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autoCompressPictures="0"/>
  <bookViews>
    <workbookView xWindow="-20" yWindow="0" windowWidth="23580" windowHeight="14340" tabRatio="864" firstSheet="42" activeTab="46"/>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throughput" sheetId="14" r:id="rId11"/>
    <sheet name="Oil - Refinery capacities" sheetId="13" r:id="rId12"/>
    <sheet name="Oil - Regional refining margins" sheetId="66" r:id="rId13"/>
    <sheet name="Oil - Trade movements" sheetId="87" r:id="rId14"/>
    <sheet name="Oil - Inter-area movements " sheetId="16" r:id="rId15"/>
    <sheet name="Oil - Trade 2014 - 2015"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4-2015"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63" i="73" l="1"/>
  <c r="U63" i="73"/>
  <c r="T63" i="73"/>
  <c r="S63" i="73"/>
  <c r="R63" i="73"/>
  <c r="Q63" i="73"/>
  <c r="P63" i="73"/>
  <c r="O63" i="73"/>
  <c r="N63" i="73"/>
  <c r="M63" i="73"/>
  <c r="L63" i="73"/>
  <c r="K63" i="73"/>
  <c r="J63" i="73"/>
  <c r="I63" i="73"/>
  <c r="H63" i="73"/>
  <c r="G63" i="73"/>
  <c r="F63" i="73"/>
  <c r="E63" i="73"/>
  <c r="D63" i="73"/>
  <c r="V50" i="73"/>
  <c r="U50" i="73"/>
  <c r="T50" i="73"/>
  <c r="S50" i="73"/>
  <c r="R50" i="73"/>
  <c r="Q50" i="73"/>
  <c r="P50" i="73"/>
  <c r="O50" i="73"/>
  <c r="N50" i="73"/>
  <c r="M50" i="73"/>
  <c r="L50" i="73"/>
  <c r="K50" i="73"/>
  <c r="J50" i="73"/>
  <c r="I50" i="73"/>
  <c r="H50" i="73"/>
  <c r="G50" i="73"/>
  <c r="F50" i="73"/>
  <c r="E50" i="73"/>
  <c r="D50" i="73"/>
  <c r="V42" i="73"/>
  <c r="U42" i="73"/>
  <c r="T42" i="73"/>
  <c r="S42" i="73"/>
  <c r="R42" i="73"/>
  <c r="Q42" i="73"/>
  <c r="P42" i="73"/>
  <c r="O42" i="73"/>
  <c r="N42" i="73"/>
  <c r="M42" i="73"/>
  <c r="L42" i="73"/>
  <c r="K42" i="73"/>
  <c r="J42" i="73"/>
  <c r="I42" i="73"/>
  <c r="H42" i="73"/>
  <c r="G42" i="73"/>
  <c r="F42" i="73"/>
  <c r="E42" i="73"/>
  <c r="D42" i="73"/>
  <c r="V38" i="73"/>
  <c r="U38" i="73"/>
  <c r="T38" i="73"/>
  <c r="S38" i="73"/>
  <c r="R38" i="73"/>
  <c r="Q38" i="73"/>
  <c r="P38" i="73"/>
  <c r="O38" i="73"/>
  <c r="O15" i="73"/>
  <c r="O9" i="73"/>
  <c r="O64" i="73"/>
  <c r="N38" i="73"/>
  <c r="M38" i="73"/>
  <c r="L38" i="73"/>
  <c r="K38" i="73"/>
  <c r="K15" i="73"/>
  <c r="K9" i="73"/>
  <c r="K64" i="73"/>
  <c r="J38" i="73"/>
  <c r="I38" i="73"/>
  <c r="H38" i="73"/>
  <c r="G38" i="73"/>
  <c r="G15" i="73"/>
  <c r="G9" i="73"/>
  <c r="G64" i="73"/>
  <c r="F38" i="73"/>
  <c r="E38" i="73"/>
  <c r="D38" i="73"/>
  <c r="V15" i="73"/>
  <c r="U15" i="73"/>
  <c r="T15" i="73"/>
  <c r="S15" i="73"/>
  <c r="R15" i="73"/>
  <c r="Q15" i="73"/>
  <c r="P15" i="73"/>
  <c r="N15" i="73"/>
  <c r="M15" i="73"/>
  <c r="L15" i="73"/>
  <c r="J15" i="73"/>
  <c r="I15" i="73"/>
  <c r="H15" i="73"/>
  <c r="F15" i="73"/>
  <c r="E15" i="73"/>
  <c r="D15" i="73"/>
  <c r="V9" i="73"/>
  <c r="U9" i="73"/>
  <c r="T9" i="73"/>
  <c r="S9" i="73"/>
  <c r="R9" i="73"/>
  <c r="Q9" i="73"/>
  <c r="P9" i="73"/>
  <c r="N9" i="73"/>
  <c r="M9" i="73"/>
  <c r="L9" i="73"/>
  <c r="J9" i="73"/>
  <c r="I9" i="73"/>
  <c r="H9" i="73"/>
  <c r="F9" i="73"/>
  <c r="E9" i="73"/>
  <c r="D9" i="73"/>
  <c r="D64" i="73"/>
  <c r="H64" i="73"/>
  <c r="L64" i="73"/>
  <c r="P64" i="73"/>
  <c r="V64" i="73"/>
  <c r="S64" i="73"/>
  <c r="T64" i="73"/>
  <c r="F64" i="73"/>
  <c r="J64" i="73"/>
  <c r="N64" i="73"/>
  <c r="R64" i="73"/>
  <c r="E64" i="73"/>
  <c r="I64" i="73"/>
  <c r="M64" i="73"/>
  <c r="Q64" i="73"/>
  <c r="U64" i="73"/>
</calcChain>
</file>

<file path=xl/sharedStrings.xml><?xml version="1.0" encoding="utf-8"?>
<sst xmlns="http://schemas.openxmlformats.org/spreadsheetml/2006/main" count="10671" uniqueCount="719">
  <si>
    <t>are counted as consumption for the converted fuel."</t>
  </si>
  <si>
    <t xml:space="preserve">                Non-OECD</t>
  </si>
  <si>
    <t xml:space="preserve">                European Union</t>
  </si>
  <si>
    <t>Annual changes and shares of total are calculated using thousand million barrels figures.</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</si>
  <si>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</si>
  <si>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</si>
  <si>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</si>
  <si>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</si>
  <si>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</si>
  <si>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</si>
  <si>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</si>
  <si>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</si>
  <si>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</si>
  <si>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</si>
  <si>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</si>
  <si>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</si>
  <si>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</si>
  <si>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</si>
  <si>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</si>
  <si>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</si>
  <si>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</si>
  <si>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</si>
  <si>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</si>
  <si>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</si>
  <si>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</si>
  <si>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</si>
  <si>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</si>
  <si>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</si>
  <si>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</si>
  <si>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</si>
  <si>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</si>
  <si>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</si>
  <si>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</si>
  <si>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</si>
  <si>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</si>
  <si>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</si>
  <si>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</si>
  <si>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</si>
  <si>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</si>
  <si>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</si>
  <si>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</si>
  <si>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</si>
  <si>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</si>
  <si>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</si>
  <si>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</si>
  <si>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</si>
  <si>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</si>
  <si>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</si>
  <si>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</si>
  <si>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</si>
  <si>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</si>
  <si>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</si>
  <si>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</si>
  <si>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</si>
  <si>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</si>
  <si>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</si>
  <si>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</si>
  <si>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</si>
  <si>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</si>
  <si>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</si>
  <si>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</si>
  <si>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</si>
  <si>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</si>
  <si>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</si>
  <si>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</si>
  <si>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</si>
  <si>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</si>
  <si>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</si>
  <si>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</si>
  <si>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</si>
  <si>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</si>
  <si>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</si>
  <si>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</si>
  <si>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</si>
  <si>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</si>
  <si>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</si>
  <si>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</si>
  <si>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</si>
  <si>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</si>
  <si>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</si>
  <si>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</si>
  <si>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</si>
  <si>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</si>
  <si>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</si>
  <si>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</si>
  <si>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</si>
  <si>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</si>
  <si>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</si>
  <si>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</si>
  <si>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</si>
  <si>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</si>
  <si>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</si>
  <si>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</si>
  <si>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</si>
  <si>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</si>
  <si>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</si>
  <si>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</si>
  <si>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</si>
  <si>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</si>
  <si>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</si>
  <si>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</si>
  <si>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</si>
  <si>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</si>
  <si>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</si>
  <si>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</si>
  <si>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</si>
  <si>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</si>
  <si>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</si>
  <si>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</si>
  <si>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</si>
  <si>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</si>
  <si>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</si>
  <si>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</si>
  <si>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</si>
  <si>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</si>
  <si>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</si>
  <si>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</si>
  <si>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</si>
  <si>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</si>
  <si>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</si>
  <si>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</si>
  <si>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</si>
  <si>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</si>
  <si>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</si>
  <si>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 xml:space="preserve">Oil: Spot crude prices </t>
  </si>
  <si>
    <t>Oil: Refinery capacities (from 1965)</t>
  </si>
  <si>
    <t>Gas: Proved reserves</t>
  </si>
  <si>
    <t xml:space="preserve">Gas: Prices </t>
  </si>
  <si>
    <t>Gas: Trade movements LNG</t>
  </si>
  <si>
    <t>Coal: Reserves</t>
  </si>
  <si>
    <t>Other terms</t>
  </si>
  <si>
    <t>Coal: Production - Mtoe (from 1981)</t>
  </si>
  <si>
    <t>Coal: Consumption - Mtoe (from 1965)</t>
  </si>
  <si>
    <t>Gas: Consumption – Mtoe (from 1965)</t>
  </si>
  <si>
    <t>Gas: Production – Mtoe (from 1970)</t>
  </si>
  <si>
    <t>Other Europe &amp; Eurasia</t>
  </si>
  <si>
    <t>Total Europe &amp; Eurasia</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</si>
  <si>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</si>
  <si>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</si>
  <si>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</si>
  <si>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</si>
  <si>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</si>
  <si>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</si>
  <si>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</si>
  <si>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</si>
  <si>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</si>
  <si>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</si>
  <si>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</si>
  <si>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</si>
  <si>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</si>
  <si>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</si>
  <si>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</si>
  <si>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</si>
  <si>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</si>
  <si>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</si>
  <si>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</si>
  <si>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</si>
  <si>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</si>
  <si>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</si>
  <si>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</si>
  <si>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</si>
  <si>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</si>
  <si>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</si>
  <si>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</si>
  <si>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</si>
  <si>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</si>
  <si>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</si>
  <si>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</si>
  <si>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</si>
  <si>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</si>
  <si>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</si>
  <si>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</si>
  <si>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</si>
  <si>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</si>
  <si>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</si>
  <si>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</si>
  <si>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</si>
  <si>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</si>
  <si>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</si>
  <si>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</si>
  <si>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</si>
  <si>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</si>
  <si>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</si>
  <si>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</si>
  <si>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</si>
  <si>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</si>
  <si>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</si>
  <si>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</si>
  <si>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</si>
  <si>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</si>
  <si>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</si>
  <si>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</si>
  <si>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</si>
  <si>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</si>
  <si>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</si>
  <si>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</si>
  <si>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</si>
  <si>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</si>
  <si>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</si>
  <si>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</si>
  <si>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Belgium</t>
  </si>
  <si>
    <t>Australasia</t>
  </si>
  <si>
    <t>Europe &amp; Eurasia</t>
  </si>
  <si>
    <t>Imports</t>
  </si>
  <si>
    <t>Europe #</t>
  </si>
  <si>
    <t>Exports</t>
  </si>
  <si>
    <t>North Africa</t>
  </si>
  <si>
    <t>West Africa</t>
  </si>
  <si>
    <t>Asia Pacific £</t>
  </si>
  <si>
    <t>Total</t>
  </si>
  <si>
    <t>East &amp; Southern Africa</t>
  </si>
  <si>
    <t>World</t>
  </si>
  <si>
    <t>Crude</t>
  </si>
  <si>
    <t>Product</t>
  </si>
  <si>
    <t>Trillion</t>
  </si>
  <si>
    <t>cubic</t>
  </si>
  <si>
    <t>metres</t>
  </si>
  <si>
    <t>feet</t>
  </si>
  <si>
    <t>Bolivia</t>
  </si>
  <si>
    <t>Bahrain</t>
  </si>
  <si>
    <t>Billion cubic metres</t>
  </si>
  <si>
    <t>Billion cubic feet per day</t>
  </si>
  <si>
    <t>Million tonnes oil equivalent</t>
  </si>
  <si>
    <t>UK</t>
  </si>
  <si>
    <t>Myanmar</t>
  </si>
  <si>
    <t>Ireland</t>
  </si>
  <si>
    <t>Asia Pacific</t>
  </si>
  <si>
    <t>US dollars per million Btu</t>
  </si>
  <si>
    <t>cif</t>
  </si>
  <si>
    <t>countries cif</t>
  </si>
  <si>
    <t>R/P ratio</t>
  </si>
  <si>
    <t>Zimbabwe</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</si>
  <si>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</si>
  <si>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</si>
  <si>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</si>
  <si>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</si>
  <si>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</si>
  <si>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</si>
  <si>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</si>
  <si>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</si>
  <si>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</si>
  <si>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</si>
  <si>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</si>
  <si>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</si>
  <si>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</si>
  <si>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</si>
  <si>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</si>
  <si>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</si>
  <si>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</si>
  <si>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</si>
  <si>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</si>
  <si>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</si>
  <si>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</si>
  <si>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</si>
  <si>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</si>
  <si>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</si>
  <si>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of which: China</t>
  </si>
  <si>
    <t>Light distillates</t>
  </si>
  <si>
    <t>North America:</t>
  </si>
  <si>
    <t>South and Central America:</t>
  </si>
  <si>
    <t>Europe:</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</si>
  <si>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</si>
  <si>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</si>
  <si>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</si>
  <si>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</si>
  <si>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</si>
  <si>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</si>
  <si>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</si>
  <si>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</si>
  <si>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</si>
  <si>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</si>
  <si>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</si>
  <si>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</si>
  <si>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</si>
  <si>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</si>
  <si>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</si>
  <si>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</si>
  <si>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</si>
  <si>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</si>
  <si>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</si>
  <si>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Less than 0.05.</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</si>
  <si>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</si>
  <si>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</si>
  <si>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</si>
  <si>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</si>
  <si>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</si>
  <si>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</si>
  <si>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 xml:space="preserve"> n/a not available.</t>
  </si>
  <si>
    <t xml:space="preserve"> that those remaining reserves would last if production were to continue at that rate.</t>
  </si>
  <si>
    <t>Note: Annual changes and shares of total are calculated using thousand barrels daily figures.</t>
  </si>
  <si>
    <t xml:space="preserve"> * Atmospheric distillation capacity on a calendar-day basis.</t>
  </si>
  <si>
    <t>1945-1983 Arabian Light posted at Ras Tanura.</t>
  </si>
  <si>
    <t>1861-1944 US Average.</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</si>
  <si>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</si>
  <si>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</si>
  <si>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</si>
  <si>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</si>
  <si>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</si>
  <si>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</si>
  <si>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</si>
  <si>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</si>
  <si>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</si>
  <si>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</si>
  <si>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</si>
  <si>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</si>
  <si>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</si>
  <si>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</si>
  <si>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</si>
  <si>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</si>
  <si>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</si>
  <si>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</si>
  <si>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</si>
  <si>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</si>
  <si>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</si>
  <si>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</si>
  <si>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</si>
  <si>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</si>
  <si>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</si>
  <si>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</si>
  <si>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</si>
  <si>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</si>
  <si>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</si>
  <si>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</si>
  <si>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</si>
  <si>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</si>
  <si>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</si>
  <si>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</si>
  <si>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</si>
  <si>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</si>
  <si>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Tonnes: Metric equivalent of tons</t>
  </si>
  <si>
    <t xml:space="preserve">OPEC members (Organization of the Petroleum Exporting Countries) </t>
  </si>
  <si>
    <t xml:space="preserve">European Union members </t>
  </si>
  <si>
    <t>Anthracite</t>
  </si>
  <si>
    <t>Sub-bituminous</t>
  </si>
  <si>
    <t>and lignite</t>
  </si>
  <si>
    <t>Total Middle East &amp; Africa</t>
  </si>
  <si>
    <t>Share</t>
  </si>
  <si>
    <t>R/P</t>
  </si>
  <si>
    <t>ratio</t>
  </si>
  <si>
    <t>of which: US</t>
  </si>
  <si>
    <t>Total US</t>
  </si>
  <si>
    <t xml:space="preserve">                 OPEC</t>
  </si>
  <si>
    <t>Thousand</t>
  </si>
  <si>
    <t>million</t>
  </si>
  <si>
    <t>1Q08</t>
  </si>
  <si>
    <t>2Q08</t>
  </si>
  <si>
    <t>3Q08</t>
  </si>
  <si>
    <t>4Q08</t>
  </si>
  <si>
    <t>Natural gas</t>
  </si>
  <si>
    <t>Crude oil</t>
  </si>
  <si>
    <t>Total World</t>
  </si>
  <si>
    <t>Thousand barrels daily*</t>
  </si>
  <si>
    <t xml:space="preserve"> £ Excludes Japan. Excludes trade between other Asia Pacific countries and Singapore prior to 1993 and India prior to 2007.</t>
  </si>
  <si>
    <t>Rest of World</t>
  </si>
  <si>
    <t xml:space="preserve">† </t>
  </si>
  <si>
    <t>Natural Gas: Prices</t>
  </si>
  <si>
    <t>Million tonnes carbon dioxide</t>
  </si>
  <si>
    <t>1Q09</t>
  </si>
  <si>
    <t>2Q09</t>
  </si>
  <si>
    <t>3Q09</t>
  </si>
  <si>
    <t>4Q09</t>
  </si>
  <si>
    <r>
      <t>Note:</t>
    </r>
    <r>
      <rPr>
        <sz val="8"/>
        <rFont val="Arial"/>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</si>
  <si>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</si>
  <si>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</si>
  <si>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</si>
  <si>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</si>
  <si>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rPr>
      <t>.</t>
    </r>
  </si>
  <si>
    <r>
      <t xml:space="preserve"> Note:</t>
    </r>
    <r>
      <rPr>
        <sz val="8"/>
        <rFont val="Arial"/>
      </rPr>
      <t xml:space="preserve"> Btu = British thermal units; cif = cost+insurance+freight (average prices).</t>
    </r>
  </si>
  <si>
    <t>that those remaining reserves would last if production were to continue at that rate.</t>
  </si>
  <si>
    <t>Reserves include gas condensate and natural gas liquids (NGLs) as well as crude oil.</t>
  </si>
  <si>
    <t>Netherlands Antilles</t>
  </si>
  <si>
    <t>† Less than 0.05.</t>
  </si>
  <si>
    <t>†  Less than 0.05.</t>
  </si>
  <si>
    <t>‡  Less than 0.5.</t>
  </si>
  <si>
    <t xml:space="preserve">                 European Union</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</si>
  <si>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</si>
  <si>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</si>
  <si>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</si>
  <si>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</si>
  <si>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</si>
  <si>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</si>
  <si>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</si>
  <si>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</si>
  <si>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</si>
  <si>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</si>
  <si>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</si>
  <si>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</si>
  <si>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</si>
  <si>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</si>
  <si>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</si>
  <si>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</si>
  <si>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</si>
  <si>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</si>
  <si>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</si>
  <si>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</si>
  <si>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</si>
  <si>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</si>
  <si>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</si>
  <si>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Rest of European Union</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</si>
  <si>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</si>
  <si>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</si>
  <si>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</si>
  <si>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</si>
  <si>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</si>
  <si>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</si>
  <si>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</si>
  <si>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</si>
  <si>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1Q10</t>
  </si>
  <si>
    <t>2Q10</t>
  </si>
  <si>
    <t>3Q10</t>
  </si>
  <si>
    <t>4Q10</t>
  </si>
  <si>
    <t xml:space="preserve">To </t>
  </si>
  <si>
    <t>Renew- ables</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</si>
  <si>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</si>
  <si>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</si>
  <si>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</si>
  <si>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</si>
  <si>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</si>
  <si>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</si>
  <si>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</si>
  <si>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</si>
  <si>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</si>
  <si>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exports</t>
  </si>
  <si>
    <t xml:space="preserve">Other Europe </t>
  </si>
  <si>
    <t>Other Europe</t>
  </si>
  <si>
    <t>Total exports</t>
  </si>
  <si>
    <t>Source: Includes data from Cedigaz.</t>
  </si>
  <si>
    <t>NWE Light Sweet Cracking</t>
  </si>
  <si>
    <t>Singapore Medium Sour Hydrocracking</t>
  </si>
  <si>
    <t>1Q11</t>
  </si>
  <si>
    <t>2Q11</t>
  </si>
  <si>
    <t>3Q11</t>
  </si>
  <si>
    <t>4Q11</t>
  </si>
  <si>
    <t>of which: Under active development</t>
  </si>
  <si>
    <t>Venezuela: Orinoco Belt</t>
  </si>
  <si>
    <t>Thousand b/doe</t>
  </si>
  <si>
    <t>1Q12</t>
  </si>
  <si>
    <t>2Q12</t>
  </si>
  <si>
    <t>3Q12</t>
  </si>
  <si>
    <t>4Q12</t>
  </si>
  <si>
    <t>South Sudan</t>
  </si>
  <si>
    <t>Shares of total and R/P ratios are calculated using thousand million barrels figures.</t>
  </si>
  <si>
    <t>Annual changes and shares of total are calculated using million tonnes per annum figures.</t>
  </si>
  <si>
    <t>Natural Gas</t>
  </si>
  <si>
    <t>Nuclear Energy</t>
  </si>
  <si>
    <t>Hydro electric</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</si>
  <si>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</si>
  <si>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</si>
  <si>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</si>
  <si>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</si>
  <si>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</si>
  <si>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1Q13</t>
  </si>
  <si>
    <t>2Q13</t>
  </si>
  <si>
    <t>3Q13</t>
  </si>
  <si>
    <t>4Q13</t>
  </si>
  <si>
    <t>Annual changes and shares of total are calculated using million tonnes of oil equivalent figures.</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</si>
  <si>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</si>
  <si>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</si>
  <si>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</si>
  <si>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</si>
  <si>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</si>
  <si>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Canadian oil sands: Total</t>
  </si>
  <si>
    <t>Canadian oil sands 'under active development' are an official estimate. Venezuelan Orinoco Belt reserves are based on the OPEC Secretariat and government announcements.</t>
  </si>
  <si>
    <t>Natural Gas: Consumption*</t>
  </si>
  <si>
    <t>US*</t>
  </si>
  <si>
    <t>Trinidad and Tobago</t>
  </si>
  <si>
    <t>Renewables - Solar consumption - TWh (from 1965)</t>
  </si>
  <si>
    <t>Renewables - Solar consumption - Mtoe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</si>
  <si>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</si>
  <si>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</si>
  <si>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</si>
  <si>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</si>
  <si>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</si>
  <si>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</si>
  <si>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</si>
  <si>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</si>
  <si>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</si>
  <si>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</si>
  <si>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</si>
  <si>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</si>
  <si>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</si>
  <si>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</si>
  <si>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</si>
  <si>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</si>
  <si>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</si>
  <si>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</si>
  <si>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</si>
  <si>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</si>
  <si>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</si>
  <si>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</si>
  <si>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</si>
  <si>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</si>
  <si>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</si>
  <si>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</si>
  <si>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</si>
  <si>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</si>
  <si>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</si>
  <si>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</si>
  <si>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</si>
  <si>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</si>
  <si>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at end 2014</t>
  </si>
  <si>
    <t xml:space="preserve">nor does it necessarily represent BP’s view of proved reserves by country. </t>
  </si>
  <si>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</si>
  <si>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</si>
  <si>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 xml:space="preserve">Gas Journal and an independent estimates of Russian reserves based on official data and Chinese reserves based on information in the public domain. </t>
  </si>
  <si>
    <t>Source: Includes data from ICIS.</t>
  </si>
  <si>
    <t>Source of data - The estimates in this table have been compiled using a combination of primary official sources and third-party data from Cedigaz and the OPEC Secretariat.</t>
  </si>
  <si>
    <r>
      <t>w</t>
    </r>
    <r>
      <rPr>
        <sz val="8"/>
        <rFont val="Arial"/>
      </rPr>
      <t xml:space="preserve"> Less than 0.05%.</t>
    </r>
  </si>
  <si>
    <t>Europe and Eurasia</t>
  </si>
  <si>
    <t xml:space="preserve">Trinidad &amp; </t>
  </si>
  <si>
    <t xml:space="preserve">Other </t>
  </si>
  <si>
    <t xml:space="preserve">Russian </t>
  </si>
  <si>
    <t xml:space="preserve">United </t>
  </si>
  <si>
    <t xml:space="preserve">Equatorial </t>
  </si>
  <si>
    <t xml:space="preserve">Papua </t>
  </si>
  <si>
    <t xml:space="preserve"> Tobago</t>
  </si>
  <si>
    <t xml:space="preserve"> Europe*</t>
  </si>
  <si>
    <t>Federation</t>
  </si>
  <si>
    <t>Arab Emirates</t>
  </si>
  <si>
    <t>Guinea</t>
  </si>
  <si>
    <t>New Guinea</t>
  </si>
  <si>
    <t>Note: Annual changes and shares of total are calculated using million tonnes of oil equivalent figures.</t>
  </si>
  <si>
    <t>n/a not available.</t>
  </si>
  <si>
    <t>Note: Annual changes and shares of total are calculated using million tonnes per annum figures.</t>
  </si>
  <si>
    <t>Renewables - Biofuels production - Kboe/d (from 1990)</t>
  </si>
  <si>
    <t>Renewables - Biofuels production - Ktoe (from 1990)</t>
  </si>
  <si>
    <t>Primary Energy: Consumption by fuel type - Mtoe (2014-2015)</t>
  </si>
  <si>
    <t>Commonwealth of Independent Staets (CIS):</t>
  </si>
  <si>
    <t xml:space="preserve">All countries listed above under the headings Europe and CIS </t>
  </si>
  <si>
    <t>European members of the OECD plus Albania, Bosnia-Herzegovina, Bulgaria, Croatia, Cyprus, The former Yugoslav Republic of Macedonia, Georgia, Gibraltar, Latvia, Lithuania, Malta, Montenegro, Romania and Serbia.</t>
  </si>
  <si>
    <t xml:space="preserve">US (excluding US territories), Canada and Mexico. </t>
  </si>
  <si>
    <t xml:space="preserve">Caribbean (including Puerto Rico and US Virgin Islands), Central and South America. </t>
  </si>
  <si>
    <t xml:space="preserve">Armenia, Azerbaijan, Belarus, Kazakhstan, Kyrgyzstan, Moldova, Russian Federation, Tajikistan, Turkmenistan, Ukraine, Uzbekistan. </t>
  </si>
  <si>
    <t>Sources: Navigant Conulting, Global Wind Energy Council, and national sources.</t>
  </si>
  <si>
    <t>2015 over</t>
  </si>
  <si>
    <t>Sources: IEA Photovoltaic Power Systems Programme, Solar Power Europe, EurObserver, Bloomberg New Energy Finance and national sources.</t>
  </si>
  <si>
    <t>Sources:ThinkGeoEnergy, International Geothermal Association, and national sources .</t>
  </si>
  <si>
    <t>Carbon Dioxide Emissions*</t>
  </si>
  <si>
    <t>USSR</t>
  </si>
  <si>
    <t xml:space="preserve">                 CIS</t>
  </si>
  <si>
    <r>
      <t xml:space="preserve"> </t>
    </r>
    <r>
      <rPr>
        <sz val="8"/>
        <rFont val="Wingdings"/>
        <charset val="2"/>
      </rPr>
      <t>w</t>
    </r>
    <r>
      <rPr>
        <sz val="8"/>
        <rFont val="Arial"/>
      </rPr>
      <t xml:space="preserve"> Less than 0.05%.</t>
    </r>
  </si>
  <si>
    <t xml:space="preserve"> # Excludes Estonia, Latvia and Lithuania prior to 1985 and Slovenia prior to 1990.</t>
  </si>
  <si>
    <t>Electricity Generation*</t>
  </si>
  <si>
    <t xml:space="preserve"> ♦ Less than 0.05%</t>
  </si>
  <si>
    <t xml:space="preserve"> # Excludes Slovenia prior to 1990.</t>
  </si>
  <si>
    <t>Primary energy: Consumption by fuel*</t>
  </si>
  <si>
    <r>
      <t xml:space="preserve">  </t>
    </r>
    <r>
      <rPr>
        <b/>
        <sz val="8"/>
        <rFont val="Arial"/>
        <family val="2"/>
      </rPr>
      <t>Note:</t>
    </r>
    <r>
      <rPr>
        <sz val="8"/>
        <rFont val="Arial"/>
      </rPr>
      <t xml:space="preserve">  Oil consumption is measured in million tonnes; other fuels in million tonnes of oil equivalent.</t>
    </r>
  </si>
  <si>
    <t>Primary Energy: Consumption*</t>
  </si>
  <si>
    <t xml:space="preserve">   Oil consumption is measured in million tonnes; other fuels in million tonnes of oil equivalent.</t>
  </si>
  <si>
    <t xml:space="preserve"> ^ Less than 0.05</t>
  </si>
  <si>
    <r>
      <t>w</t>
    </r>
    <r>
      <rPr>
        <sz val="8"/>
        <rFont val="Arial"/>
      </rPr>
      <t xml:space="preserve"> Less than 0.05%</t>
    </r>
  </si>
  <si>
    <t xml:space="preserve">                CIS</t>
  </si>
  <si>
    <t xml:space="preserve"> ♦ Less than 0.05%.</t>
  </si>
  <si>
    <r>
      <t xml:space="preserve">Note: </t>
    </r>
    <r>
      <rPr>
        <sz val="8"/>
        <rFont val="Arial"/>
      </rPr>
      <t xml:space="preserve">Consumption of fuel ethanol and biodiesel is included in oil consumption tables. </t>
    </r>
    <r>
      <rPr>
        <b/>
        <sz val="8"/>
        <rFont val="Arial"/>
        <family val="2"/>
      </rPr>
      <t xml:space="preserve">
</t>
    </r>
  </si>
  <si>
    <t xml:space="preserve"> of which: OECD</t>
  </si>
  <si>
    <r>
      <t xml:space="preserve">Notes: </t>
    </r>
    <r>
      <rPr>
        <sz val="8"/>
        <rFont val="Arial"/>
      </rPr>
      <t xml:space="preserve">Consumption of fuel ethanol and biodiesel is included in oil consumption tables. </t>
    </r>
    <r>
      <rPr>
        <b/>
        <sz val="8"/>
        <rFont val="Arial"/>
        <family val="2"/>
      </rPr>
      <t xml:space="preserve">
</t>
    </r>
  </si>
  <si>
    <t>Renewables: Consumption - Geothermal, Biomass and Other*</t>
  </si>
  <si>
    <t>Renewables: Consumption - Wind*</t>
  </si>
  <si>
    <t>Renewables: Consumption  - Wind*</t>
  </si>
  <si>
    <t>Renewables: Consumption - Solar*</t>
  </si>
  <si>
    <t>Renewables: Consumption  - Solar*</t>
  </si>
  <si>
    <t>Note: : Annual changes and shares of total are calculated using million tonnes of oil equivalent figures.</t>
  </si>
  <si>
    <t>Renewables: Consumption*</t>
  </si>
  <si>
    <t xml:space="preserve"> * Based on gross generation from renewable sources including wind, geothermal, solar, biomass and waste, and not accounting for cross-border electricity supply. </t>
  </si>
  <si>
    <t xml:space="preserve">   Converted on the basis of thermal equivalence assuming 38% conversion efficiency in a modern thermal power station.</t>
  </si>
  <si>
    <t>Hydroelectricity: Consumption*</t>
  </si>
  <si>
    <t>Nuclear: Consumption*</t>
  </si>
  <si>
    <t>Coal: Consumption*</t>
  </si>
  <si>
    <t xml:space="preserve"> * Commercial solid fuels only, i.e. bituminous coal and anthracite (hard coal), and lignite and brown (sub-bituminous) coal, and other commercial solid fuels. </t>
  </si>
  <si>
    <t>Excludes coal converted to liquid or gaseous fuels, but includes coal consumed in transformation processes.</t>
  </si>
  <si>
    <t>Coal: Production*</t>
  </si>
  <si>
    <t>Serbia</t>
  </si>
  <si>
    <t>Mongolia</t>
  </si>
  <si>
    <t xml:space="preserve">Million tonnes </t>
  </si>
  <si>
    <t>Asian marker price †</t>
  </si>
  <si>
    <t>† Source: IHS McCloskey Coal Information Service.  Prices for 1990-2000 are the average of the monthly marker, 2001-2015 the average of weekly prices.</t>
  </si>
  <si>
    <t>Prices for 1990-2000 are by coal price publication date, 2001-2015 by coal price assessment date.</t>
  </si>
  <si>
    <t>Coal:</t>
  </si>
  <si>
    <t>Total proved reserves at end 2015</t>
  </si>
  <si>
    <t>and bituminous</t>
  </si>
  <si>
    <r>
      <t>Notes:</t>
    </r>
    <r>
      <rPr>
        <sz val="8"/>
        <rFont val="Arial"/>
      </rPr>
      <t xml:space="preserve"> </t>
    </r>
    <r>
      <rPr>
        <b/>
        <sz val="8"/>
        <rFont val="Arial"/>
        <family val="2"/>
      </rPr>
      <t>Total proved reserves of coal</t>
    </r>
    <r>
      <rPr>
        <sz val="8"/>
        <rFont val="Arial"/>
      </rPr>
      <t xml:space="preserve">- Generally taken to be those quantities that geological and engineering information indicates with reasonable certainty </t>
    </r>
  </si>
  <si>
    <r>
      <t>Reserves-to-production (R/P) ratio</t>
    </r>
    <r>
      <rPr>
        <sz val="8"/>
        <rFont val="Arial"/>
      </rPr>
      <t xml:space="preserve"> - If the reserves remaining at the end of any year are divided by the production in that year, the result is the length of time</t>
    </r>
  </si>
  <si>
    <t>Reserves-to-production (R/P) ratios are calculated excluding other solid fuels in reserves and production.</t>
  </si>
  <si>
    <t xml:space="preserve">can be recovered in the future from known reservoirs under existing economic and operating conditions. The data series for total proved coal reserves does not necessarily </t>
  </si>
  <si>
    <t>* Source: 1984-1990 German Federal Statistical Office 1991-2015 German Federal Office of Economics and Export Control (BAFA).</t>
  </si>
  <si>
    <t>Gas Trade in 2014 and 2015 in billion cubic metres</t>
  </si>
  <si>
    <t>Other CIS</t>
  </si>
  <si>
    <t>Source: Includes data from FGE MENAgas service, GIIGNL, IHS Waterborne, PIRA Energy Group, Wood Mackenzie.</t>
  </si>
  <si>
    <t xml:space="preserve"> † Less than 0.05.</t>
  </si>
  <si>
    <t>Other</t>
  </si>
  <si>
    <t>Asia Pacific*</t>
  </si>
  <si>
    <t>Source: Includes data from GIIGNL, IHS Waterborne, PIRA Energy Group, Wood Mackenzie.</t>
  </si>
  <si>
    <t xml:space="preserve"> *  Includes re-exports</t>
  </si>
  <si>
    <t>CIS</t>
  </si>
  <si>
    <t xml:space="preserve"> Source: Includes data from Cedigaz.</t>
  </si>
  <si>
    <t xml:space="preserve"> * Excludes natural gas converted to liquid fuels but includes derivatives of coal as well as natural gas consumed in Gas-to-Liquids transformation.</t>
  </si>
  <si>
    <r>
      <t xml:space="preserve">w </t>
    </r>
    <r>
      <rPr>
        <sz val="8"/>
        <rFont val="Arial"/>
      </rPr>
      <t>Less than 0.05%.</t>
    </r>
  </si>
  <si>
    <r>
      <t>Note:</t>
    </r>
    <r>
      <rPr>
        <sz val="8"/>
        <rFont val="Arial"/>
      </rPr>
      <t xml:space="preserve"> The difference between these world consumption figures and the world production statistics is due to variations in stocks at storage facilities</t>
    </r>
  </si>
  <si>
    <r>
      <t>Notes:</t>
    </r>
    <r>
      <rPr>
        <sz val="8"/>
        <rFont val="Arial"/>
      </rPr>
      <t xml:space="preserve"> The difference between these world consumption figures and the world production statistics is due to variations in stocks at storage facilities</t>
    </r>
  </si>
  <si>
    <t>Natural Gas: Production*</t>
  </si>
  <si>
    <r>
      <rPr>
        <b/>
        <sz val="8"/>
        <rFont val="Arial"/>
        <family val="2"/>
      </rPr>
      <t>Notes:</t>
    </r>
    <r>
      <rPr>
        <sz val="8"/>
        <rFont val="Arial"/>
      </rPr>
      <t xml:space="preserve"> As the data above are derived from tonnes oil equivalent using average conversion factors, they do not necessarily equate with gas volumes expressed in specific national terms.</t>
    </r>
  </si>
  <si>
    <t>Natural Gas: Proved reserves</t>
  </si>
  <si>
    <t xml:space="preserve">                 of which: OECD</t>
  </si>
  <si>
    <r>
      <rPr>
        <b/>
        <sz val="8"/>
        <rFont val="Arial"/>
        <family val="2"/>
      </rPr>
      <t xml:space="preserve">Notes: </t>
    </r>
    <r>
      <rPr>
        <sz val="8"/>
        <rFont val="Arial"/>
      </rPr>
      <t xml:space="preserve">Total proved reserves of natural gas - Generally taken to be those quantities that geological and engineering information indicates with reasonable certainty </t>
    </r>
  </si>
  <si>
    <t xml:space="preserve">Natural gas </t>
  </si>
  <si>
    <t>Total proved reserves</t>
  </si>
  <si>
    <t>at end 1995</t>
  </si>
  <si>
    <t>at end 2005</t>
  </si>
  <si>
    <t>at end 2015</t>
  </si>
  <si>
    <t>n/a. not available.</t>
  </si>
  <si>
    <r>
      <t xml:space="preserve">Notes: Total proved reserves of natural gas - </t>
    </r>
    <r>
      <rPr>
        <sz val="8"/>
        <rFont val="Arial"/>
      </rPr>
      <t xml:space="preserve">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</si>
  <si>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natural gas does not necessarily </t>
  </si>
  <si>
    <t xml:space="preserve">Oil trade in 2014 and 2015 </t>
  </si>
  <si>
    <t>Russia</t>
  </si>
  <si>
    <t>East &amp; S. Africa</t>
  </si>
  <si>
    <t xml:space="preserve">‡ </t>
  </si>
  <si>
    <r>
      <rPr>
        <b/>
        <sz val="8"/>
        <rFont val="Arial"/>
        <family val="2"/>
      </rPr>
      <t>Notes:</t>
    </r>
    <r>
      <rPr>
        <sz val="8"/>
        <rFont val="Arial"/>
      </rPr>
      <t xml:space="preserve"> Bunkers are not included as exports. Intra-area movements (for example, between countries in Europe) are excluded.</t>
    </r>
  </si>
  <si>
    <t>Crude imports and exports include condensates.</t>
  </si>
  <si>
    <t xml:space="preserve">Europe </t>
  </si>
  <si>
    <t>South &amp; Cent. America</t>
  </si>
  <si>
    <t>USSR &amp; Central Europe</t>
  </si>
  <si>
    <t xml:space="preserve">Rest of World </t>
  </si>
  <si>
    <t xml:space="preserve"> Europe #  Prior to 1993, excludes Central Europe (Albania, Bulgaria, Czech Republic, Former Republic of Yugoslavia, Hungary, Poland, Romania, Slovakia).</t>
  </si>
  <si>
    <t>North and West African exports excludes intra-Africa trade.</t>
  </si>
  <si>
    <t>Oil: Inter-area movements 2015</t>
  </si>
  <si>
    <t>Crude (million tonnes)</t>
  </si>
  <si>
    <t>Product (million tonnes)</t>
  </si>
  <si>
    <t>1Q15</t>
  </si>
  <si>
    <t>2Q15</t>
  </si>
  <si>
    <t>3Q15</t>
  </si>
  <si>
    <t>4Q15</t>
  </si>
  <si>
    <r>
      <t>Note:</t>
    </r>
    <r>
      <rPr>
        <sz val="8"/>
        <color indexed="8"/>
        <rFont val="Arial"/>
        <family val="2"/>
      </rPr>
      <t xml:space="preserve">  The refining margins presented are benchmark margins for three major global refining centres.  US Gulf Coast (USGC), North West Europe (NWE - Rotterdam) and Singapore </t>
    </r>
  </si>
  <si>
    <t xml:space="preserve">In each case they are based on a single crude oil appropriate for that region and have optimized product yields based on a generic refinery configuration (cracking, hydrocracking or coking), again appropriate for that region. </t>
  </si>
  <si>
    <t>Oil: Refinery throughput</t>
  </si>
  <si>
    <t>Curacao</t>
  </si>
  <si>
    <t>Oil: Refinery Capacities</t>
  </si>
  <si>
    <t xml:space="preserve"> * Atmospheric distillation capacity at year end on a calendar-day basis.</t>
  </si>
  <si>
    <t>1984-2015 Brent dated.</t>
  </si>
  <si>
    <t>$ 2015</t>
  </si>
  <si>
    <t>Oil: Crude oil prices 1861 - 2015</t>
  </si>
  <si>
    <t xml:space="preserve">    of which: gasoline</t>
  </si>
  <si>
    <t xml:space="preserve">    of which: diesel/gasoil</t>
  </si>
  <si>
    <t>of which: CIS</t>
  </si>
  <si>
    <t>Total CIS</t>
  </si>
  <si>
    <t>of which: USSR</t>
  </si>
  <si>
    <t>Total USSR</t>
  </si>
  <si>
    <t>of which: European Union</t>
  </si>
  <si>
    <t>Total European Union *</t>
  </si>
  <si>
    <t xml:space="preserve"> * Excludes Estonia, Latvia, Lithuania prior to 1992 and Slovenia prior to 1990.</t>
  </si>
  <si>
    <t>Notes:  Annual changes and shares of total are calculated using thousand barrels daily figures.</t>
  </si>
  <si>
    <t>‘Light distillates’ consists of aviation and motor gasolines and light distillate feedstock (LDF).</t>
  </si>
  <si>
    <t>‘Middle distillates’ consists of jet and heating kerosenes, and gas and diesel oils (including marine bunkers).</t>
  </si>
  <si>
    <t>‘Fuel oil’ includes marine bunkers and crude oil used directly as fuel.</t>
  </si>
  <si>
    <t>‘Others’ consists of refinery gas, liquefied petroleum gas (LPG), solvents, petroleum coke, lubricants, bitumen, wax, other refined products and refinery fuel and loss.</t>
  </si>
  <si>
    <t>Oil: Consumption*</t>
  </si>
  <si>
    <t xml:space="preserve"> * Inland demand plus international aviation and marine bunkers and refinery fuel and loss. Consumption of biogasoline (such as ethanol), biodiesel and derivatives of coal and natural gas are also included.</t>
  </si>
  <si>
    <r>
      <t xml:space="preserve">Note: </t>
    </r>
    <r>
      <rPr>
        <sz val="8"/>
        <rFont val="Arial"/>
      </rPr>
      <t>Differences between these world consumption figures and world production statistics are accounted for by stock changes, consumption of non-petroleum additives</t>
    </r>
  </si>
  <si>
    <t xml:space="preserve">Republic of Congo </t>
  </si>
  <si>
    <t xml:space="preserve">                 Non-OPEC </t>
  </si>
  <si>
    <t>Oil: Production*</t>
  </si>
  <si>
    <t xml:space="preserve"> * Includes crude oil, shale oil, oil sands and NGLs (natural gas liquids - the liquid content of natural gas where this is recovered separately).</t>
  </si>
  <si>
    <t>Republic of Congo</t>
  </si>
  <si>
    <t>Canadian Oil Sands: Total</t>
  </si>
  <si>
    <t xml:space="preserve"> # Excludes Estonia, Latvia and Lithuania prior to 1996 and Slovenia prior to 1990.</t>
  </si>
  <si>
    <r>
      <t>Notes:</t>
    </r>
    <r>
      <rPr>
        <sz val="8"/>
        <rFont val="Arial"/>
      </rPr>
      <t xml:space="preserve"> </t>
    </r>
    <r>
      <rPr>
        <b/>
        <sz val="8"/>
        <rFont val="Arial"/>
        <family val="2"/>
      </rPr>
      <t xml:space="preserve">Total proved reserves of oil </t>
    </r>
    <r>
      <rPr>
        <sz val="8"/>
        <rFont val="Arial"/>
      </rPr>
      <t xml:space="preserve">- Generally taken to be those quantities that geological and engineering information indicates with reasonable certainty </t>
    </r>
  </si>
  <si>
    <r>
      <rPr>
        <b/>
        <sz val="8"/>
        <rFont val="Arial"/>
        <family val="2"/>
      </rPr>
      <t>Reserves-to-production (R/P) ratio</t>
    </r>
    <r>
      <rPr>
        <sz val="8"/>
        <rFont val="Arial"/>
      </rPr>
      <t xml:space="preserve"> - If the reserves remaining at the end of any year are divided by the production in that year, the result is the length of time that those remaining reserves would last if </t>
    </r>
  </si>
  <si>
    <r>
      <t>Source of data</t>
    </r>
    <r>
      <rPr>
        <sz val="8"/>
        <rFont val="Arial"/>
      </rPr>
      <t xml:space="preserve"> - The estimates in this table have been compiled using a combination of primary official sources, third-party data from the OPEC Secretariat, World Oil, Oil &amp;</t>
    </r>
  </si>
  <si>
    <t xml:space="preserve">Oil:  </t>
  </si>
  <si>
    <t xml:space="preserve"> # Excludes Estonia and Latvia in 2005.</t>
  </si>
  <si>
    <r>
      <t xml:space="preserve">Notes: Total proved reserves of oil - </t>
    </r>
    <r>
      <rPr>
        <sz val="8"/>
        <rFont val="Arial"/>
      </rPr>
      <t xml:space="preserve">Generally taken to be those quantities that geological and engineering information indicates with reasonable certainty </t>
    </r>
  </si>
  <si>
    <t>Reserves-to-production (R/P) ratio - If the reserves remaining at the end of any year are divided by the production in that year, the result is the length of time</t>
  </si>
  <si>
    <t>Source of data - The estimates in this table have been compiled using a combination of primary official sources, third-party data from the OPEC Secretariat, World Oil, Oil &amp;</t>
  </si>
  <si>
    <t xml:space="preserve">Gas Journal and independent estimates of Russian reserves based on official data and Chinese reserves based on information in the public domain. </t>
  </si>
  <si>
    <t>Gas: Trade 2014-2015</t>
  </si>
  <si>
    <t>Oil: Regional consumption – by product (from 1965)</t>
  </si>
  <si>
    <t>Oil: Refinery throughput (from 1980)</t>
  </si>
  <si>
    <t>Oil: Trade 2014-2015</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</si>
  <si>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</si>
  <si>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</si>
  <si>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rPr>
      <t xml:space="preserve"> Metric equivalent of tons</t>
    </r>
  </si>
  <si>
    <t xml:space="preserve">Austria, Belgium, Bulgaria, Croatia, Cyprus, Czech Republic, Denmark, Estonia, Finland, France, Germany, Greece,  Hungary, Ireland, Italy, Latvia, Lithuania, Luxembourg, Malta, Netherlands, Poland, Portugal, Romania, Slovakia, Slovenia, Spain, Sweden, UK. </t>
  </si>
  <si>
    <t xml:space="preserve">Europe: Austria, Belgium, Czech Republic, Denmark, Estonia, Finland, France, Germany, Greece, Hungary, Iceland, Ireland, Italy, Luxembourg, Netherlands, Norway, Poland, Portugal, Slovakia, Slovenia, Spain, Sweden, Switzerland, Turkey, United Kingdom. Other member countries: Australia, Canada, Chile, Israel, Japan, Mexico, New Zealand, South Korea, US. </t>
  </si>
  <si>
    <t xml:space="preserve">Brunei, Cambodia, China, China Hong Kong SAR*, China Macau SAR*, Indonesia, Japan, Laos, Malaysia, Mongolia, North Korea, Philippines, Singapore, South Asia (Afghanistan, Bangladesh, India, Myanmar, Nepal, Pakistan and Sri Lanka), South Korea, Taiwan, Thailand, Vietnam, Australia, New Zealand, Papua New Guinea and Oceania. </t>
  </si>
  <si>
    <t xml:space="preserve"> * In this review, primary energy comprises commercially-traded fuels, including modern renewables used to generate electricity.</t>
  </si>
  <si>
    <t>Annual changes and shares of total are calculated using thousand tonnes of oil equivalent figures.</t>
  </si>
  <si>
    <t xml:space="preserve"> * Based on gross primary hydroelectric generation and not accounting for cross-border electricity supply. Converted on the</t>
  </si>
  <si>
    <r>
      <rPr>
        <b/>
        <sz val="8"/>
        <rFont val="Arial"/>
        <family val="2"/>
      </rPr>
      <t>Note:</t>
    </r>
    <r>
      <rPr>
        <sz val="8"/>
        <rFont val="Arial"/>
      </rPr>
      <t xml:space="preserve">  Differences between these consumption figures and the world production statistics are accounted for by stock changes, and unadvoidable disparities in the definition, measurement or conversion of coal supply and demand data.</t>
    </r>
  </si>
  <si>
    <t xml:space="preserve"> * Commercial solid fuels only, i.e. bituminous coal and anthracite (hard coal), and lignite and brown (sub-bituminous) coal, and other commercial solid fuels. Includes coal produced for Coal-to-Liquids and Coal-to-Gas transformations.</t>
  </si>
  <si>
    <t xml:space="preserve">Natural Gas: Trade movements 2015 as liquefied natural gas </t>
  </si>
  <si>
    <t>Natural Gas: Trade movements 2015 by pipeline</t>
  </si>
  <si>
    <t>Source: Includes data from FGE MENagas service, IHS.</t>
  </si>
  <si>
    <t xml:space="preserve"> * Excludes gas flared or recycled. Includes natural gas produced for Gas-to-Liquids transformation.</t>
  </si>
  <si>
    <t xml:space="preserve"> n/a not available. </t>
  </si>
  <si>
    <t>Natural Gas: Production *</t>
  </si>
  <si>
    <r>
      <rPr>
        <b/>
        <sz val="8"/>
        <rFont val="Arial"/>
        <family val="2"/>
      </rPr>
      <t>Notes:</t>
    </r>
    <r>
      <rPr>
        <sz val="8"/>
        <rFont val="Arial"/>
      </rPr>
      <t xml:space="preserve"> As far as possible, the data above represent standard cubic metres (measured at 15oC and 1013 mbar); as they are derived directly from tonnes</t>
    </r>
  </si>
  <si>
    <t>of oil equivalent using an average conversion factor, they do not necessarily equate with gas volumes expressed in specific national terms.</t>
  </si>
  <si>
    <t>The difference between these world consumption figures and the world production statistics is due to variations in stocks at storage facilities</t>
  </si>
  <si>
    <r>
      <rPr>
        <b/>
        <sz val="8"/>
        <rFont val="Arial"/>
        <family val="2"/>
      </rPr>
      <t>Note:</t>
    </r>
    <r>
      <rPr>
        <sz val="8"/>
        <rFont val="Arial"/>
      </rPr>
      <t xml:space="preserve"> As far as possible, the data above represent standard cubic metres (measured at 15oC and 1013 mbar); as they are derived directly from tonnes</t>
    </r>
  </si>
  <si>
    <r>
      <rPr>
        <b/>
        <sz val="8"/>
        <rFont val="Arial"/>
        <family val="2"/>
      </rPr>
      <t xml:space="preserve">Reserves-to-production (R/P) ratio </t>
    </r>
    <r>
      <rPr>
        <sz val="8"/>
        <rFont val="Arial"/>
      </rPr>
      <t xml:space="preserve">- If the reserves remaining at the end of any year are divided by the production in that year, the result is the length of time </t>
    </r>
  </si>
  <si>
    <t xml:space="preserve">can be recovered in the future from known reservoirs under existing economic and operating conditions. The data series for natural gas does not necessarily </t>
  </si>
  <si>
    <t>$2015 (deflated using the Consumer Price Index for the US)</t>
  </si>
  <si>
    <t>*  1972 - 1985 Arabian Light, 1986 - 2015 Dubai dated.</t>
  </si>
  <si>
    <t>†  1976 -1983 Forties, 1984 -2015 Brent dated.</t>
  </si>
  <si>
    <t>‡ 1976 -1983 Posted WTI prices, 1984 -2015 Spot WTI (Cushing) prices.</t>
  </si>
  <si>
    <r>
      <t xml:space="preserve">Source of data </t>
    </r>
    <r>
      <rPr>
        <sz val="8"/>
        <rFont val="Arial"/>
      </rPr>
      <t>- The estimates in this table have been compiled using a combination of primary official sources and third-party data from Cedigaz and the OPEC Secretariat.</t>
    </r>
  </si>
  <si>
    <t xml:space="preserve">  Excludes liquid fuels from other sources such as biomass and derivatives of coal and natural gas.</t>
  </si>
  <si>
    <t xml:space="preserve">Oil: Proved reserves </t>
  </si>
  <si>
    <t xml:space="preserve">Oil: Regional consumption - by product </t>
  </si>
  <si>
    <t xml:space="preserve"> BP Statistical Review of World Energy June 2016</t>
  </si>
  <si>
    <t xml:space="preserve"> This workbook contains information presented in the 2016</t>
  </si>
  <si>
    <t xml:space="preserve"> BP Statistical Review of World Energy, which can be found on the</t>
  </si>
  <si>
    <t xml:space="preserve"> internet at:</t>
  </si>
  <si>
    <t xml:space="preserve"> * In this Review, primary energy comprises commercially-traded fuels, including modern renewables used to generate electricity.</t>
  </si>
  <si>
    <r>
      <rPr>
        <b/>
        <sz val="8"/>
        <rFont val="Arial"/>
        <family val="2"/>
      </rPr>
      <t xml:space="preserve"> Notes:</t>
    </r>
    <r>
      <rPr>
        <sz val="8"/>
        <rFont val="Arial"/>
      </rPr>
      <t xml:space="preserve"> * The carbon emissions above reflect only those through consumption of oil, gas and coal for combustion related activities, and are based on</t>
    </r>
  </si>
  <si>
    <t xml:space="preserve"> 'Default CO2 Emissions Factors for Combustion' listed by the IPCC in its Guidelines for National Greenhouse Gas Inventories (2006). </t>
  </si>
  <si>
    <t xml:space="preserve"> This does not allow for any carbon that is sequestered, for other sources of carbon emissions, or for emissions of other greenhouse gases. </t>
  </si>
  <si>
    <t xml:space="preserve"> Our data is therefore not comparable to official national emissions data.</t>
  </si>
  <si>
    <t xml:space="preserve">    of which: jet/kerosene</t>
  </si>
  <si>
    <t>of which: Japan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</si>
</sst>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3" formatCode="_(* #,##0.00_);_(* \(#,##0.00\);_(* &quot;-&quot;??_);_(@_)"/>
    <numFmt numFmtId="164" formatCode="_-* #,##0.00_-;\-* #,##0.00_-;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_-* #,##0.0_-;\-* #,##0.0_-;_-* &quot;-&quot;??_-;_-@_-"/>
    <numFmt numFmtId="180" formatCode="_(* #,##0.0_);_(* \(#,##0.0\);_(* &quot;-&quot;??_);_(@_)"/>
    <numFmt numFmtId="181" formatCode="[&gt;0.05]0.0;[=0]\-;\^"/>
    <numFmt numFmtId="182" formatCode="[&gt;0.05]0;[=0]\-;\^"/>
    <numFmt numFmtId="183" formatCode="[&lt;=500]0;[=0]\-;&quot;*&quot;"/>
    <numFmt numFmtId="184" formatCode="[&gt;=0.05]0;[=0]\-;\^"/>
    <numFmt numFmtId="185" formatCode="[&gt;0.05]0.0;[=0]\-;\†"/>
    <numFmt numFmtId="186" formatCode="[&lt;500]0.0;[=0]\-;&quot;*&quot;"/>
    <numFmt numFmtId="187" formatCode="_-* #,##0_-;\-* #,##0_-;_-* &quot;-&quot;?_-;_-@_-"/>
    <numFmt numFmtId="188" formatCode="[&gt;0.5]0;[=0]\-;\^"/>
  </numFmts>
  <fonts count="80" x14ac:knownFonts="1">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b/>
      <sz val="8"/>
      <color indexed="10"/>
      <name val="Arial"/>
      <family val="2"/>
    </font>
    <font>
      <b/>
      <sz val="10"/>
      <color indexed="10"/>
      <name val="Arial"/>
      <family val="2"/>
    </font>
    <font>
      <sz val="8"/>
      <name val="Arial"/>
      <family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color indexed="52"/>
      <name val="Arial"/>
      <family val="2"/>
    </font>
    <font>
      <b/>
      <sz val="8"/>
      <color indexed="17"/>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b/>
      <sz val="8"/>
      <color rgb="FF008000"/>
      <name val="Arial"/>
      <family val="2"/>
    </font>
    <font>
      <b/>
      <sz val="10"/>
      <color rgb="FFFF0000"/>
      <name val="Arial"/>
      <family val="2"/>
    </font>
    <font>
      <b/>
      <sz val="11"/>
      <color theme="1"/>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b/>
      <sz val="8"/>
      <color rgb="FFFF0000"/>
      <name val="Arial"/>
      <family val="2"/>
      <charset val="204"/>
    </font>
    <font>
      <b/>
      <sz val="10"/>
      <color rgb="FF008000"/>
      <name val="Arial"/>
      <family val="2"/>
    </font>
  </fonts>
  <fills count="22">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20"/>
        <bgColor indexed="64"/>
      </patternFill>
    </fill>
    <fill>
      <patternFill patternType="solid">
        <fgColor indexed="18"/>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
      <patternFill patternType="solid">
        <fgColor rgb="FF800000"/>
        <bgColor indexed="64"/>
      </patternFill>
    </fill>
    <fill>
      <patternFill patternType="solid">
        <fgColor rgb="FF000080"/>
        <bgColor indexed="64"/>
      </patternFill>
    </fill>
    <fill>
      <patternFill patternType="solid">
        <fgColor rgb="FF800080"/>
        <bgColor indexed="64"/>
      </patternFill>
    </fill>
    <fill>
      <patternFill patternType="solid">
        <fgColor rgb="FF808080"/>
        <bgColor indexed="64"/>
      </patternFill>
    </fill>
    <fill>
      <patternFill patternType="solid">
        <fgColor theme="0" tint="-0.49995422223578601"/>
        <bgColor indexed="64"/>
      </patternFill>
    </fill>
    <fill>
      <patternFill patternType="solid">
        <fgColor rgb="FFFF9900"/>
        <bgColor indexed="64"/>
      </patternFill>
    </fill>
  </fills>
  <borders count="21">
    <border>
      <left/>
      <right/>
      <top/>
      <bottom/>
      <diagonal/>
    </border>
    <border>
      <left/>
      <right/>
      <top style="thin">
        <color auto="1"/>
      </top>
      <bottom style="thin">
        <color auto="1"/>
      </bottom>
      <diagonal/>
    </border>
    <border>
      <left/>
      <right/>
      <top/>
      <bottom style="thin">
        <color indexed="50"/>
      </bottom>
      <diagonal/>
    </border>
    <border>
      <left/>
      <right/>
      <top/>
      <bottom style="thin">
        <color auto="1"/>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right/>
      <top/>
      <bottom style="thin">
        <color theme="1"/>
      </bottom>
      <diagonal/>
    </border>
    <border>
      <left/>
      <right/>
      <top style="thin">
        <color theme="1"/>
      </top>
      <bottom style="thin">
        <color theme="1"/>
      </bottom>
      <diagonal/>
    </border>
    <border>
      <left/>
      <right/>
      <top/>
      <bottom style="hair">
        <color auto="1"/>
      </bottom>
      <diagonal/>
    </border>
    <border>
      <left style="thin">
        <color auto="1"/>
      </left>
      <right/>
      <top style="thin">
        <color auto="1"/>
      </top>
      <bottom style="thin">
        <color auto="1"/>
      </bottom>
      <diagonal/>
    </border>
    <border>
      <left/>
      <right style="thin">
        <color auto="1"/>
      </right>
      <top style="thin">
        <color theme="1"/>
      </top>
      <bottom/>
      <diagonal/>
    </border>
    <border>
      <left style="thin">
        <color auto="1"/>
      </left>
      <right style="thin">
        <color auto="1"/>
      </right>
      <top/>
      <bottom style="thin">
        <color auto="1"/>
      </bottom>
      <diagonal/>
    </border>
  </borders>
  <cellStyleXfs count="39">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6" fillId="0" borderId="0"/>
    <xf numFmtId="0" fontId="56" fillId="0" borderId="0"/>
    <xf numFmtId="0" fontId="47" fillId="0" borderId="0">
      <alignment horizontal="right"/>
    </xf>
    <xf numFmtId="0" fontId="54" fillId="0" borderId="0"/>
    <xf numFmtId="0" fontId="18" fillId="0" borderId="0"/>
    <xf numFmtId="0" fontId="51" fillId="0" borderId="0"/>
    <xf numFmtId="0" fontId="55" fillId="0" borderId="2" applyNumberFormat="0" applyAlignment="0"/>
    <xf numFmtId="0" fontId="48" fillId="0" borderId="0" applyAlignment="0">
      <alignment horizontal="left"/>
    </xf>
    <xf numFmtId="0" fontId="48" fillId="0" borderId="0">
      <alignment horizontal="right"/>
    </xf>
    <xf numFmtId="166" fontId="48" fillId="0" borderId="0">
      <alignment horizontal="right"/>
    </xf>
    <xf numFmtId="165" fontId="49" fillId="0" borderId="0">
      <alignment horizontal="right"/>
    </xf>
    <xf numFmtId="0" fontId="52" fillId="0" borderId="0"/>
    <xf numFmtId="43"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164" fontId="71" fillId="0" borderId="0" applyFont="0" applyFill="0" applyBorder="0" applyAlignment="0" applyProtection="0"/>
    <xf numFmtId="0" fontId="10" fillId="0" borderId="0"/>
    <xf numFmtId="0" fontId="10" fillId="0" borderId="0"/>
    <xf numFmtId="43" fontId="1" fillId="0" borderId="0" applyFont="0" applyFill="0" applyBorder="0" applyAlignment="0" applyProtection="0"/>
    <xf numFmtId="0" fontId="3" fillId="0" borderId="0" applyFill="0" applyBorder="0"/>
    <xf numFmtId="166" fontId="2" fillId="0" borderId="0" applyFont="0" applyFill="0" applyBorder="0" applyAlignment="0" applyProtection="0"/>
    <xf numFmtId="0" fontId="3" fillId="0" borderId="0" applyFill="0" applyBorder="0"/>
    <xf numFmtId="166" fontId="2" fillId="0" borderId="0" applyFont="0" applyFill="0" applyBorder="0" applyAlignment="0" applyProtection="0"/>
    <xf numFmtId="0" fontId="3" fillId="0" borderId="0" applyFill="0" applyBorder="0"/>
    <xf numFmtId="166" fontId="2" fillId="0" borderId="0" applyFont="0" applyFill="0" applyBorder="0" applyAlignment="0" applyProtection="0"/>
  </cellStyleXfs>
  <cellXfs count="906">
    <xf numFmtId="0" fontId="0" fillId="0" borderId="0" xfId="0"/>
    <xf numFmtId="0" fontId="7" fillId="0" borderId="0" xfId="0" applyFont="1"/>
    <xf numFmtId="0" fontId="9" fillId="0" borderId="0" xfId="0" applyFont="1"/>
    <xf numFmtId="169" fontId="9"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0" fontId="9" fillId="0" borderId="0" xfId="0" applyFont="1" applyFill="1"/>
    <xf numFmtId="2" fontId="9" fillId="0" borderId="0" xfId="0" applyNumberFormat="1" applyFont="1" applyFill="1"/>
    <xf numFmtId="0" fontId="7" fillId="0" borderId="0" xfId="0" applyFont="1" applyFill="1"/>
    <xf numFmtId="0" fontId="9" fillId="0" borderId="0" xfId="0" applyFont="1" applyFill="1" applyBorder="1"/>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Fill="1" applyAlignment="1">
      <alignment horizontal="center"/>
    </xf>
    <xf numFmtId="2" fontId="0" fillId="0" borderId="0" xfId="0" applyNumberFormat="1"/>
    <xf numFmtId="2" fontId="9" fillId="0" borderId="0" xfId="0" applyNumberFormat="1" applyFont="1" applyFill="1" applyAlignment="1">
      <alignment horizontal="right"/>
    </xf>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0" fontId="14" fillId="0" borderId="0" xfId="0" applyFont="1"/>
    <xf numFmtId="0" fontId="27" fillId="0" borderId="0" xfId="0" applyFont="1"/>
    <xf numFmtId="0" fontId="9" fillId="0" borderId="0" xfId="0" applyFont="1" applyFill="1" applyBorder="1" applyAlignment="1">
      <alignment horizontal="center"/>
    </xf>
    <xf numFmtId="174" fontId="32" fillId="0" borderId="0" xfId="0" applyNumberFormat="1" applyFont="1" applyFill="1"/>
    <xf numFmtId="174" fontId="4" fillId="0" borderId="0" xfId="0" applyNumberFormat="1" applyFont="1" applyFill="1"/>
    <xf numFmtId="0" fontId="34" fillId="0" borderId="0" xfId="0" applyFont="1"/>
    <xf numFmtId="0" fontId="26" fillId="0" borderId="0" xfId="0"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8" fillId="0" borderId="0" xfId="0" applyFont="1"/>
    <xf numFmtId="0" fontId="0" fillId="0" borderId="0" xfId="0" applyBorder="1" applyAlignment="1">
      <alignment horizontal="righ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0" fontId="9" fillId="0" borderId="0" xfId="0"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4"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1" fillId="0" borderId="0" xfId="0" applyFont="1" applyFill="1"/>
    <xf numFmtId="0" fontId="9" fillId="2" borderId="0" xfId="0" applyFont="1" applyFill="1"/>
    <xf numFmtId="0" fontId="0" fillId="2" borderId="0" xfId="0" applyFill="1"/>
    <xf numFmtId="0" fontId="4" fillId="0" borderId="0" xfId="0" applyFont="1"/>
    <xf numFmtId="0" fontId="3" fillId="0" borderId="0" xfId="27" applyFont="1" applyFill="1"/>
    <xf numFmtId="175" fontId="0" fillId="0" borderId="0" xfId="0" applyNumberFormat="1"/>
    <xf numFmtId="176" fontId="0" fillId="0" borderId="0" xfId="0" applyNumberFormat="1"/>
    <xf numFmtId="176" fontId="0" fillId="0" borderId="3" xfId="0" applyNumberFormat="1" applyBorder="1"/>
    <xf numFmtId="175" fontId="0" fillId="0" borderId="0" xfId="0" applyNumberFormat="1" applyAlignment="1">
      <alignment horizontal="right"/>
    </xf>
    <xf numFmtId="0" fontId="25" fillId="6" borderId="0" xfId="0" applyFont="1" applyFill="1"/>
    <xf numFmtId="0" fontId="0" fillId="0" borderId="0" xfId="0" applyFill="1" applyBorder="1"/>
    <xf numFmtId="0" fontId="0" fillId="0" borderId="0" xfId="0" applyAlignment="1"/>
    <xf numFmtId="0" fontId="25" fillId="0" borderId="0" xfId="16" applyFont="1" applyFill="1" applyAlignment="1"/>
    <xf numFmtId="165" fontId="25" fillId="0" borderId="0" xfId="19" applyFont="1" applyFill="1">
      <alignment horizontal="right"/>
    </xf>
    <xf numFmtId="176" fontId="0" fillId="0" borderId="0" xfId="0" applyNumberFormat="1" applyAlignment="1">
      <alignment horizontal="right"/>
    </xf>
    <xf numFmtId="175" fontId="0" fillId="0" borderId="0" xfId="0" applyNumberForma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58" fillId="0" borderId="0" xfId="5" applyFont="1" applyFill="1">
      <alignment vertical="center"/>
    </xf>
    <xf numFmtId="0" fontId="58" fillId="0" borderId="0" xfId="5" applyFont="1" applyFill="1" applyBorder="1">
      <alignment vertical="center"/>
    </xf>
    <xf numFmtId="0" fontId="58" fillId="0" borderId="0" xfId="5" applyFont="1" applyFill="1" applyBorder="1" applyAlignment="1">
      <alignment horizontal="right" vertical="center"/>
    </xf>
    <xf numFmtId="0" fontId="58"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58" fillId="0" borderId="3" xfId="5" applyFont="1" applyFill="1" applyBorder="1">
      <alignment vertical="center"/>
    </xf>
    <xf numFmtId="2" fontId="17" fillId="0" borderId="0" xfId="5" applyNumberFormat="1" applyFont="1" applyFill="1" applyAlignment="1">
      <alignment horizontal="right" vertical="center"/>
    </xf>
    <xf numFmtId="49" fontId="60" fillId="0" borderId="0" xfId="1" applyFont="1" applyFill="1">
      <alignment horizontal="left"/>
    </xf>
    <xf numFmtId="0" fontId="27" fillId="0" borderId="0" xfId="5" applyFont="1" applyFill="1">
      <alignment vertical="center"/>
    </xf>
    <xf numFmtId="0" fontId="61" fillId="0" borderId="0" xfId="5" applyFont="1" applyFill="1">
      <alignment vertical="center"/>
    </xf>
    <xf numFmtId="0" fontId="61" fillId="0" borderId="0" xfId="5" applyFont="1" applyFill="1" applyAlignment="1">
      <alignment horizontal="righ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34" fillId="0" borderId="0" xfId="5" applyFont="1" applyFill="1">
      <alignment vertical="center"/>
    </xf>
    <xf numFmtId="0" fontId="34"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6" fillId="0" borderId="0" xfId="16" applyFont="1" applyBorder="1" applyAlignment="1"/>
    <xf numFmtId="0" fontId="36"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0" fontId="3" fillId="0" borderId="0" xfId="16" applyFont="1" applyFill="1" applyBorder="1" applyAlignment="1">
      <alignment vertical="center"/>
    </xf>
    <xf numFmtId="0" fontId="4" fillId="0" borderId="0" xfId="15" applyFont="1" applyFill="1" applyBorder="1" applyAlignment="1">
      <alignment vertical="center"/>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175" fontId="4" fillId="0" borderId="0" xfId="0" applyNumberFormat="1" applyFont="1"/>
    <xf numFmtId="176" fontId="4" fillId="0" borderId="3" xfId="0" applyNumberFormat="1" applyFont="1" applyBorder="1"/>
    <xf numFmtId="0" fontId="3" fillId="0" borderId="0" xfId="0" applyFont="1" applyAlignment="1">
      <alignment horizontal="right"/>
    </xf>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Alignment="1">
      <alignment horizontal="left"/>
    </xf>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3" fontId="3" fillId="0" borderId="0" xfId="0" applyNumberFormat="1" applyFont="1" applyAlignment="1">
      <alignment horizontal="left"/>
    </xf>
    <xf numFmtId="0" fontId="4" fillId="0" borderId="0" xfId="26" applyFont="1" applyFill="1"/>
    <xf numFmtId="0" fontId="3" fillId="10" borderId="0" xfId="0" applyFont="1" applyFill="1"/>
    <xf numFmtId="0" fontId="0" fillId="10" borderId="0" xfId="0" applyFill="1"/>
    <xf numFmtId="169" fontId="3" fillId="0" borderId="0" xfId="0" applyNumberFormat="1" applyFont="1" applyFill="1"/>
    <xf numFmtId="169" fontId="3" fillId="0" borderId="0" xfId="0" applyNumberFormat="1" applyFont="1" applyFill="1" applyBorder="1"/>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38" fillId="10" borderId="0" xfId="0" applyFont="1" applyFill="1"/>
    <xf numFmtId="0" fontId="3" fillId="10" borderId="3" xfId="0" applyFont="1" applyFill="1" applyBorder="1"/>
    <xf numFmtId="0" fontId="3" fillId="10" borderId="3" xfId="0" applyFont="1" applyFill="1" applyBorder="1" applyAlignment="1">
      <alignment horizontal="right"/>
    </xf>
    <xf numFmtId="0" fontId="3" fillId="10" borderId="0" xfId="0" applyFont="1" applyFill="1" applyBorder="1"/>
    <xf numFmtId="0" fontId="3" fillId="10" borderId="0" xfId="0" applyFont="1" applyFill="1" applyBorder="1" applyAlignment="1">
      <alignment horizontal="right"/>
    </xf>
    <xf numFmtId="0" fontId="3" fillId="0" borderId="0" xfId="0" applyFont="1" applyAlignment="1" applyProtection="1">
      <alignment horizontal="left"/>
    </xf>
    <xf numFmtId="2" fontId="3" fillId="0" borderId="0" xfId="0" applyNumberFormat="1" applyFont="1" applyBorder="1" applyProtection="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18" fillId="0" borderId="0" xfId="19" applyNumberFormat="1" applyFont="1" applyFill="1" applyBorder="1">
      <alignment horizontal="right"/>
    </xf>
    <xf numFmtId="1" fontId="22" fillId="0" borderId="0" xfId="19" applyNumberFormat="1" applyFont="1" applyFill="1" applyBorder="1">
      <alignment horizontal="right"/>
    </xf>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66" fontId="4" fillId="0" borderId="3" xfId="18" applyFont="1" applyBorder="1">
      <alignment horizontal="right"/>
    </xf>
    <xf numFmtId="166" fontId="4" fillId="0" borderId="0" xfId="18" applyFont="1" applyBorder="1">
      <alignment horizontal="right"/>
    </xf>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69"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0" fillId="0" borderId="0" xfId="0" applyNumberFormat="1" applyFont="1" applyFill="1" applyBorder="1"/>
    <xf numFmtId="0" fontId="3" fillId="0" borderId="0" xfId="0" applyFont="1" applyFill="1" applyAlignment="1">
      <alignment vertical="center"/>
    </xf>
    <xf numFmtId="0" fontId="25" fillId="3" borderId="0" xfId="0" applyFont="1" applyFill="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3" fillId="0" borderId="0" xfId="25" applyNumberFormat="1" applyFont="1" applyBorder="1" applyAlignment="1">
      <alignment wrapText="1"/>
    </xf>
    <xf numFmtId="0" fontId="25" fillId="11" borderId="3" xfId="26" applyFont="1" applyFill="1" applyBorder="1"/>
    <xf numFmtId="169" fontId="3" fillId="0" borderId="0" xfId="27" applyNumberFormat="1" applyFont="1" applyFill="1"/>
    <xf numFmtId="0" fontId="3" fillId="2" borderId="0" xfId="0" applyFont="1" applyFill="1"/>
    <xf numFmtId="0" fontId="25" fillId="9" borderId="0" xfId="0" applyFont="1" applyFill="1"/>
    <xf numFmtId="0" fontId="4" fillId="0" borderId="15"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9" fontId="4" fillId="0" borderId="0" xfId="29" applyNumberFormat="1" applyFont="1" applyFill="1" applyBorder="1" applyAlignment="1">
      <alignment horizontal="center"/>
    </xf>
    <xf numFmtId="0" fontId="3" fillId="0" borderId="0" xfId="16" applyFont="1" applyFill="1" applyBorder="1" applyAlignment="1"/>
    <xf numFmtId="0" fontId="22" fillId="0" borderId="0" xfId="0" applyFont="1" applyFill="1" applyBorder="1"/>
    <xf numFmtId="0" fontId="4" fillId="0" borderId="3" xfId="0" applyFont="1" applyFill="1" applyBorder="1"/>
    <xf numFmtId="0" fontId="68" fillId="0" borderId="3" xfId="0" applyFont="1" applyFill="1" applyBorder="1"/>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3" fillId="0" borderId="0" xfId="0" applyFont="1" applyBorder="1" applyAlignment="1">
      <alignment horizontal="left"/>
    </xf>
    <xf numFmtId="2" fontId="3" fillId="0" borderId="0" xfId="0" applyNumberFormat="1" applyFont="1" applyFill="1" applyBorder="1" applyAlignment="1"/>
    <xf numFmtId="49" fontId="38"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0" fontId="3" fillId="0" borderId="0" xfId="3" applyFont="1" applyFill="1">
      <alignment vertical="center"/>
    </xf>
    <xf numFmtId="49" fontId="72" fillId="0" borderId="0" xfId="1" applyFont="1" applyFill="1" applyBorder="1">
      <alignment horizontal="left"/>
    </xf>
    <xf numFmtId="49" fontId="72" fillId="0" borderId="0" xfId="1" applyFont="1" applyFill="1">
      <alignment horizontal="left"/>
    </xf>
    <xf numFmtId="0" fontId="72" fillId="0" borderId="0" xfId="5" applyFont="1" applyFill="1">
      <alignment vertical="center"/>
    </xf>
    <xf numFmtId="0" fontId="3" fillId="0" borderId="0" xfId="11" applyFont="1" applyFill="1" applyBorder="1">
      <alignment horizontal="right"/>
    </xf>
    <xf numFmtId="0" fontId="3" fillId="0" borderId="0" xfId="12" applyFont="1" applyFill="1" applyBorder="1"/>
    <xf numFmtId="0" fontId="0" fillId="0" borderId="0" xfId="0" applyFill="1" applyAlignment="1">
      <alignment horizontal="right"/>
    </xf>
    <xf numFmtId="0" fontId="4" fillId="0" borderId="0" xfId="0" applyFont="1" applyFill="1" applyAlignment="1">
      <alignment horizontal="right"/>
    </xf>
    <xf numFmtId="0" fontId="4" fillId="0" borderId="0" xfId="11" applyFont="1" applyFill="1" applyBorder="1">
      <alignment horizontal="right"/>
    </xf>
    <xf numFmtId="0" fontId="3" fillId="0" borderId="4" xfId="0" applyFont="1" applyBorder="1"/>
    <xf numFmtId="176" fontId="0" fillId="0" borderId="4" xfId="0" applyNumberFormat="1" applyBorder="1" applyAlignment="1">
      <alignment horizontal="right"/>
    </xf>
    <xf numFmtId="176" fontId="0" fillId="0" borderId="0" xfId="0" applyNumberFormat="1" applyFill="1" applyAlignment="1">
      <alignment horizontal="right"/>
    </xf>
    <xf numFmtId="0" fontId="4" fillId="0" borderId="0" xfId="0" applyFont="1" applyFill="1" applyAlignment="1"/>
    <xf numFmtId="169" fontId="3" fillId="0" borderId="0" xfId="0" applyNumberFormat="1" applyFont="1" applyFill="1" applyAlignment="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66" fillId="13"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0" fontId="70" fillId="0" borderId="0" xfId="0" applyFont="1" applyFill="1"/>
    <xf numFmtId="0" fontId="68" fillId="0" borderId="0" xfId="0" applyFont="1" applyFill="1" applyAlignment="1">
      <alignment horizontal="right"/>
    </xf>
    <xf numFmtId="0" fontId="70" fillId="0" borderId="0" xfId="0" applyFont="1" applyFill="1" applyAlignment="1">
      <alignment horizontal="right"/>
    </xf>
    <xf numFmtId="0" fontId="70" fillId="0" borderId="0" xfId="0" applyFont="1" applyFill="1" applyBorder="1"/>
    <xf numFmtId="0" fontId="70" fillId="0" borderId="0" xfId="0" applyFont="1" applyFill="1" applyBorder="1" applyAlignment="1">
      <alignment horizontal="right"/>
    </xf>
    <xf numFmtId="0" fontId="0" fillId="10" borderId="0" xfId="0" applyFill="1" applyAlignment="1">
      <alignment horizontal="right"/>
    </xf>
    <xf numFmtId="0" fontId="4" fillId="10" borderId="0" xfId="0" applyFont="1" applyFill="1"/>
    <xf numFmtId="0" fontId="67" fillId="10" borderId="0" xfId="0" applyFont="1" applyFill="1"/>
    <xf numFmtId="0" fontId="0" fillId="10" borderId="0" xfId="0" applyFill="1" applyBorder="1"/>
    <xf numFmtId="0" fontId="4" fillId="10" borderId="0" xfId="0" applyFont="1" applyFill="1" applyBorder="1"/>
    <xf numFmtId="0" fontId="4" fillId="10" borderId="3" xfId="0" applyFont="1" applyFill="1" applyBorder="1" applyAlignment="1">
      <alignment horizontal="center" wrapText="1"/>
    </xf>
    <xf numFmtId="0" fontId="18" fillId="10" borderId="0" xfId="0" applyFont="1" applyFill="1"/>
    <xf numFmtId="0" fontId="3" fillId="10" borderId="3" xfId="0" applyFont="1" applyFill="1" applyBorder="1" applyAlignment="1">
      <alignment horizontal="center" wrapText="1"/>
    </xf>
    <xf numFmtId="0" fontId="7" fillId="10" borderId="0" xfId="26" applyFont="1" applyFill="1"/>
    <xf numFmtId="0" fontId="4" fillId="10" borderId="0" xfId="26" applyFont="1" applyFill="1"/>
    <xf numFmtId="0" fontId="4" fillId="0" borderId="0" xfId="0" applyFont="1" applyFill="1" applyBorder="1"/>
    <xf numFmtId="176" fontId="4" fillId="0" borderId="3" xfId="0" applyNumberFormat="1" applyFont="1" applyBorder="1" applyAlignment="1">
      <alignment horizontal="right"/>
    </xf>
    <xf numFmtId="175" fontId="4" fillId="0" borderId="0"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47" fillId="0" borderId="0" xfId="11" applyFill="1">
      <alignment horizontal="right"/>
    </xf>
    <xf numFmtId="0" fontId="18" fillId="0" borderId="0" xfId="0" applyFont="1" applyFill="1" applyBorder="1"/>
    <xf numFmtId="0" fontId="50" fillId="0" borderId="0" xfId="0" applyFont="1" applyFill="1" applyBorder="1"/>
    <xf numFmtId="0" fontId="62" fillId="0" borderId="0" xfId="0" applyFont="1" applyFill="1"/>
    <xf numFmtId="169" fontId="70" fillId="10" borderId="0" xfId="25" applyNumberFormat="1" applyFont="1" applyFill="1"/>
    <xf numFmtId="169" fontId="66" fillId="10" borderId="0" xfId="25" applyNumberFormat="1" applyFont="1" applyFill="1" applyBorder="1"/>
    <xf numFmtId="169" fontId="66" fillId="10" borderId="0" xfId="25" applyNumberFormat="1" applyFont="1" applyFill="1"/>
    <xf numFmtId="0" fontId="3" fillId="0" borderId="0" xfId="0" applyFont="1" applyFill="1" applyBorder="1" applyAlignment="1">
      <alignment horizontal="left"/>
    </xf>
    <xf numFmtId="176" fontId="0" fillId="0" borderId="3" xfId="0" applyNumberFormat="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0" fontId="3" fillId="10" borderId="0" xfId="0" applyFont="1" applyFill="1" applyAlignment="1">
      <alignment horizontal="right"/>
    </xf>
    <xf numFmtId="0" fontId="3" fillId="10" borderId="15" xfId="0" applyFont="1" applyFill="1" applyBorder="1" applyAlignment="1">
      <alignment horizontal="center" wrapText="1"/>
    </xf>
    <xf numFmtId="180" fontId="3" fillId="0" borderId="0" xfId="21" applyNumberFormat="1" applyFont="1" applyFill="1" applyBorder="1" applyAlignment="1">
      <alignment horizontal="left" vertical="top"/>
    </xf>
    <xf numFmtId="0" fontId="3" fillId="0" borderId="15" xfId="0" applyFont="1" applyFill="1" applyBorder="1" applyAlignment="1">
      <alignment horizontal="center"/>
    </xf>
    <xf numFmtId="180" fontId="3" fillId="0" borderId="15" xfId="21" applyNumberFormat="1" applyFont="1" applyFill="1" applyBorder="1" applyAlignment="1">
      <alignment horizontal="center"/>
    </xf>
    <xf numFmtId="180" fontId="3" fillId="0" borderId="15" xfId="21" applyNumberFormat="1" applyFont="1" applyFill="1" applyBorder="1" applyAlignment="1">
      <alignment horizontal="left" vertical="top"/>
    </xf>
    <xf numFmtId="180" fontId="63" fillId="0" borderId="16" xfId="21" applyNumberFormat="1" applyFont="1" applyFill="1" applyBorder="1" applyAlignment="1">
      <alignment vertical="top"/>
    </xf>
    <xf numFmtId="0" fontId="3" fillId="0" borderId="15" xfId="0" applyFont="1" applyFill="1" applyBorder="1" applyAlignment="1">
      <alignment horizontal="left" vertical="top"/>
    </xf>
    <xf numFmtId="180" fontId="63" fillId="0" borderId="15" xfId="21" applyNumberFormat="1" applyFont="1" applyFill="1" applyBorder="1" applyAlignment="1">
      <alignment vertical="top"/>
    </xf>
    <xf numFmtId="180" fontId="65" fillId="0" borderId="16" xfId="21" applyNumberFormat="1" applyFont="1" applyFill="1" applyBorder="1" applyAlignment="1">
      <alignment vertical="top"/>
    </xf>
    <xf numFmtId="0" fontId="3" fillId="0" borderId="0" xfId="0" applyFont="1" applyBorder="1" applyAlignment="1">
      <alignment horizontal="center"/>
    </xf>
    <xf numFmtId="0" fontId="0" fillId="0" borderId="0" xfId="0" applyBorder="1" applyAlignment="1">
      <alignment horizontal="left"/>
    </xf>
    <xf numFmtId="0" fontId="70" fillId="10" borderId="0" xfId="0" applyFont="1" applyFill="1"/>
    <xf numFmtId="176" fontId="0" fillId="10" borderId="0" xfId="0" applyNumberFormat="1" applyFill="1" applyAlignment="1">
      <alignment horizontal="right"/>
    </xf>
    <xf numFmtId="0" fontId="4" fillId="10" borderId="3" xfId="0" applyFont="1" applyFill="1" applyBorder="1"/>
    <xf numFmtId="0" fontId="4" fillId="10" borderId="0" xfId="15" applyFont="1" applyFill="1" applyBorder="1" applyAlignment="1">
      <alignment vertical="center"/>
    </xf>
    <xf numFmtId="0" fontId="3" fillId="10" borderId="0" xfId="15" applyFont="1" applyFill="1" applyBorder="1" applyAlignment="1">
      <alignment vertical="center"/>
    </xf>
    <xf numFmtId="0" fontId="47" fillId="10" borderId="0" xfId="11" applyFill="1">
      <alignment horizontal="right"/>
    </xf>
    <xf numFmtId="0" fontId="3" fillId="10" borderId="0" xfId="11" applyFont="1" applyFill="1">
      <alignment horizontal="right"/>
    </xf>
    <xf numFmtId="0" fontId="3" fillId="10" borderId="0" xfId="11" applyFont="1" applyFill="1" applyBorder="1">
      <alignment horizontal="right"/>
    </xf>
    <xf numFmtId="1" fontId="18" fillId="10" borderId="0" xfId="19" applyNumberFormat="1" applyFont="1" applyFill="1" applyBorder="1">
      <alignment horizontal="right"/>
    </xf>
    <xf numFmtId="1" fontId="3" fillId="10"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5" fillId="10" borderId="0" xfId="26" applyFont="1" applyFill="1" applyBorder="1"/>
    <xf numFmtId="0" fontId="10" fillId="10" borderId="0" xfId="26" applyFont="1" applyFill="1" applyBorder="1"/>
    <xf numFmtId="0" fontId="63" fillId="10" borderId="1" xfId="0" applyFont="1" applyFill="1" applyBorder="1" applyAlignment="1">
      <alignment horizontal="left"/>
    </xf>
    <xf numFmtId="0" fontId="66" fillId="4" borderId="0" xfId="0" applyFont="1" applyFill="1" applyBorder="1"/>
    <xf numFmtId="0" fontId="4" fillId="0" borderId="0" xfId="25" applyFont="1" applyFill="1" applyBorder="1" applyAlignment="1">
      <alignment horizontal="center"/>
    </xf>
    <xf numFmtId="0" fontId="3" fillId="0" borderId="1" xfId="25" applyFont="1" applyFill="1" applyBorder="1" applyAlignment="1">
      <alignment horizontal="center" vertical="top" wrapText="1"/>
    </xf>
    <xf numFmtId="0" fontId="30" fillId="10" borderId="0" xfId="0" applyFont="1" applyFill="1"/>
    <xf numFmtId="0" fontId="22" fillId="10" borderId="0" xfId="0" applyFont="1" applyFill="1" applyAlignment="1">
      <alignment horizontal="left"/>
    </xf>
    <xf numFmtId="0" fontId="22" fillId="10" borderId="0" xfId="0" applyFont="1" applyFill="1" applyAlignment="1">
      <alignment horizontal="left" indent="3"/>
    </xf>
    <xf numFmtId="0" fontId="18" fillId="10" borderId="0" xfId="0" applyFont="1" applyFill="1" applyAlignment="1">
      <alignment horizontal="left" indent="3"/>
    </xf>
    <xf numFmtId="0" fontId="69" fillId="0" borderId="0" xfId="0" applyFont="1" applyAlignment="1">
      <alignment horizontal="right" vertical="center"/>
    </xf>
    <xf numFmtId="167" fontId="69" fillId="0" borderId="0" xfId="0" applyNumberFormat="1" applyFont="1" applyAlignment="1">
      <alignment horizontal="right" vertical="center"/>
    </xf>
    <xf numFmtId="0" fontId="69" fillId="0" borderId="3" xfId="0" applyFont="1" applyBorder="1" applyAlignment="1">
      <alignment horizontal="right" vertical="center"/>
    </xf>
    <xf numFmtId="1" fontId="22" fillId="0" borderId="3" xfId="33" applyNumberFormat="1" applyFont="1" applyBorder="1"/>
    <xf numFmtId="0" fontId="3" fillId="0" borderId="0" xfId="33"/>
    <xf numFmtId="0" fontId="3" fillId="0" borderId="0" xfId="33" applyFont="1" applyBorder="1"/>
    <xf numFmtId="0" fontId="3" fillId="0" borderId="0" xfId="33" applyFont="1"/>
    <xf numFmtId="1" fontId="3" fillId="0" borderId="0" xfId="33" applyNumberFormat="1" applyFont="1"/>
    <xf numFmtId="0" fontId="4" fillId="0" borderId="3" xfId="33" applyFont="1" applyBorder="1"/>
    <xf numFmtId="0" fontId="22" fillId="0" borderId="3" xfId="33" applyFont="1" applyBorder="1"/>
    <xf numFmtId="0" fontId="22" fillId="0" borderId="0" xfId="33" applyFont="1" applyBorder="1"/>
    <xf numFmtId="1" fontId="3" fillId="0" borderId="0" xfId="33" applyNumberFormat="1" applyFont="1" applyBorder="1"/>
    <xf numFmtId="1" fontId="22" fillId="0" borderId="0" xfId="33" applyNumberFormat="1" applyFont="1" applyBorder="1"/>
    <xf numFmtId="1" fontId="3" fillId="0" borderId="0" xfId="34" applyNumberFormat="1" applyFont="1"/>
    <xf numFmtId="166" fontId="4" fillId="0" borderId="0" xfId="28" applyFont="1" applyFill="1"/>
    <xf numFmtId="0" fontId="44" fillId="10" borderId="0" xfId="9" applyFont="1" applyFill="1"/>
    <xf numFmtId="0" fontId="3" fillId="10" borderId="0" xfId="0" applyFont="1" applyFill="1" applyAlignment="1"/>
    <xf numFmtId="0" fontId="53" fillId="10" borderId="0" xfId="12" applyFont="1" applyFill="1" applyAlignment="1"/>
    <xf numFmtId="0" fontId="18" fillId="10" borderId="0" xfId="0" applyFont="1" applyFill="1" applyBorder="1" applyAlignment="1"/>
    <xf numFmtId="0" fontId="3" fillId="10" borderId="0" xfId="33" applyFill="1"/>
    <xf numFmtId="0" fontId="3" fillId="10" borderId="0" xfId="33" applyFont="1" applyFill="1" applyBorder="1"/>
    <xf numFmtId="0" fontId="3" fillId="0" borderId="0" xfId="35" applyFont="1"/>
    <xf numFmtId="166" fontId="4" fillId="0" borderId="3" xfId="36" applyNumberFormat="1" applyFont="1" applyFill="1" applyBorder="1" applyAlignment="1">
      <alignment horizontal="right"/>
    </xf>
    <xf numFmtId="0" fontId="22" fillId="0" borderId="0" xfId="35" applyFont="1" applyBorder="1"/>
    <xf numFmtId="166" fontId="4" fillId="0" borderId="0" xfId="36" applyNumberFormat="1" applyFont="1" applyFill="1" applyBorder="1" applyAlignment="1">
      <alignment horizontal="right"/>
    </xf>
    <xf numFmtId="0" fontId="3" fillId="0" borderId="0" xfId="35" applyFont="1" applyFill="1"/>
    <xf numFmtId="0" fontId="25" fillId="0" borderId="0" xfId="35" applyFont="1" applyFill="1"/>
    <xf numFmtId="165" fontId="25" fillId="0" borderId="0" xfId="35" applyNumberFormat="1" applyFont="1" applyFill="1"/>
    <xf numFmtId="166" fontId="25" fillId="0" borderId="0" xfId="18" applyNumberFormat="1" applyFont="1" applyFill="1">
      <alignment horizontal="right"/>
    </xf>
    <xf numFmtId="0" fontId="3" fillId="0" borderId="0" xfId="35" applyFont="1" applyAlignment="1">
      <alignment horizontal="left"/>
    </xf>
    <xf numFmtId="1" fontId="3" fillId="0" borderId="0" xfId="35" applyNumberFormat="1" applyFont="1"/>
    <xf numFmtId="0" fontId="3" fillId="0" borderId="0" xfId="35"/>
    <xf numFmtId="0" fontId="3" fillId="0" borderId="0" xfId="35" applyFont="1" applyBorder="1"/>
    <xf numFmtId="0" fontId="3" fillId="0" borderId="0" xfId="35" applyFont="1" applyFill="1" applyBorder="1"/>
    <xf numFmtId="0" fontId="44" fillId="10" borderId="0" xfId="12" applyFont="1" applyFill="1" applyAlignment="1">
      <alignment horizontal="left"/>
    </xf>
    <xf numFmtId="0" fontId="46" fillId="10" borderId="0" xfId="12" applyFont="1" applyFill="1" applyAlignment="1">
      <alignment horizontal="left"/>
    </xf>
    <xf numFmtId="0" fontId="53" fillId="10" borderId="0" xfId="12" applyFont="1" applyFill="1" applyAlignment="1">
      <alignment horizontal="left"/>
    </xf>
    <xf numFmtId="0" fontId="57" fillId="10" borderId="0" xfId="12" applyFont="1" applyFill="1" applyAlignment="1">
      <alignment horizontal="left"/>
    </xf>
    <xf numFmtId="0" fontId="18" fillId="10" borderId="0" xfId="0" applyFont="1" applyFill="1" applyAlignment="1"/>
    <xf numFmtId="0" fontId="3" fillId="10" borderId="0" xfId="16" applyFont="1" applyFill="1" applyBorder="1" applyAlignment="1"/>
    <xf numFmtId="0" fontId="22" fillId="10" borderId="3" xfId="35" applyFont="1" applyFill="1" applyBorder="1"/>
    <xf numFmtId="1" fontId="4" fillId="10" borderId="3" xfId="17" applyNumberFormat="1" applyFont="1" applyFill="1" applyBorder="1">
      <alignment horizontal="right"/>
    </xf>
    <xf numFmtId="1" fontId="3" fillId="0" borderId="0" xfId="16" applyNumberFormat="1" applyFont="1" applyBorder="1" applyAlignment="1"/>
    <xf numFmtId="0" fontId="44" fillId="10" borderId="0" xfId="0" applyFont="1" applyFill="1" applyAlignment="1">
      <alignment horizontal="left"/>
    </xf>
    <xf numFmtId="0" fontId="53" fillId="10" borderId="0" xfId="0" applyFont="1" applyFill="1" applyAlignment="1">
      <alignment horizontal="left"/>
    </xf>
    <xf numFmtId="0" fontId="46" fillId="10" borderId="0" xfId="0" applyFont="1" applyFill="1" applyAlignment="1">
      <alignment horizontal="left"/>
    </xf>
    <xf numFmtId="0" fontId="3" fillId="10" borderId="0" xfId="37" applyFont="1" applyFill="1" applyBorder="1"/>
    <xf numFmtId="165" fontId="3" fillId="10" borderId="0" xfId="37" applyNumberFormat="1" applyFont="1" applyFill="1" applyBorder="1"/>
    <xf numFmtId="166" fontId="3" fillId="0" borderId="0" xfId="38" applyFont="1"/>
    <xf numFmtId="0" fontId="3" fillId="0" borderId="0" xfId="37" applyFont="1" applyBorder="1"/>
    <xf numFmtId="165" fontId="3" fillId="0" borderId="0" xfId="37" applyNumberFormat="1" applyFont="1" applyBorder="1"/>
    <xf numFmtId="0" fontId="3" fillId="0" borderId="17" xfId="37" applyFont="1" applyBorder="1"/>
    <xf numFmtId="165" fontId="3" fillId="0" borderId="17" xfId="37" applyNumberFormat="1" applyFont="1" applyBorder="1"/>
    <xf numFmtId="0" fontId="25" fillId="6" borderId="0" xfId="37" applyFont="1" applyFill="1"/>
    <xf numFmtId="0" fontId="25" fillId="0" borderId="0" xfId="37" applyFont="1" applyFill="1"/>
    <xf numFmtId="165" fontId="3" fillId="0" borderId="0" xfId="37" applyNumberFormat="1" applyFont="1" applyFill="1"/>
    <xf numFmtId="165" fontId="3" fillId="0" borderId="0" xfId="37" applyNumberFormat="1" applyFont="1" applyFill="1" applyBorder="1"/>
    <xf numFmtId="166" fontId="25" fillId="0" borderId="0" xfId="18" applyFont="1" applyFill="1">
      <alignment horizontal="right"/>
    </xf>
    <xf numFmtId="0" fontId="3" fillId="0" borderId="0" xfId="37" applyFont="1" applyFill="1"/>
    <xf numFmtId="0" fontId="42" fillId="10" borderId="0" xfId="0" applyFont="1" applyFill="1"/>
    <xf numFmtId="0" fontId="68" fillId="0" borderId="0" xfId="0" applyFont="1" applyFill="1"/>
    <xf numFmtId="0" fontId="75" fillId="0" borderId="0" xfId="0" applyFont="1" applyFill="1"/>
    <xf numFmtId="0" fontId="70" fillId="10" borderId="0" xfId="0" applyFont="1" applyFill="1" applyAlignment="1">
      <alignment horizontal="right"/>
    </xf>
    <xf numFmtId="175" fontId="70" fillId="0" borderId="0" xfId="0" applyNumberFormat="1" applyFont="1" applyFill="1" applyAlignment="1">
      <alignment horizontal="right"/>
    </xf>
    <xf numFmtId="175" fontId="68" fillId="0" borderId="0" xfId="0" applyNumberFormat="1" applyFont="1" applyFill="1" applyAlignment="1">
      <alignment horizontal="right"/>
    </xf>
    <xf numFmtId="176" fontId="70" fillId="0" borderId="0" xfId="0" applyNumberFormat="1" applyFont="1" applyFill="1" applyAlignment="1">
      <alignment horizontal="right"/>
    </xf>
    <xf numFmtId="175" fontId="68" fillId="0" borderId="3" xfId="0" applyNumberFormat="1" applyFont="1" applyFill="1" applyBorder="1" applyAlignment="1">
      <alignment horizontal="right"/>
    </xf>
    <xf numFmtId="176" fontId="68" fillId="0" borderId="3" xfId="0" applyNumberFormat="1" applyFont="1" applyFill="1" applyBorder="1" applyAlignment="1">
      <alignment horizontal="right"/>
    </xf>
    <xf numFmtId="0" fontId="70" fillId="0" borderId="0" xfId="0" applyFont="1"/>
    <xf numFmtId="175" fontId="70" fillId="0" borderId="0" xfId="0" applyNumberFormat="1" applyFont="1" applyAlignment="1">
      <alignment horizontal="right"/>
    </xf>
    <xf numFmtId="175" fontId="68" fillId="0" borderId="0" xfId="0" applyNumberFormat="1" applyFont="1" applyAlignment="1">
      <alignment horizontal="right"/>
    </xf>
    <xf numFmtId="176" fontId="70" fillId="0" borderId="0" xfId="0" applyNumberFormat="1" applyFont="1" applyAlignment="1">
      <alignment horizontal="right"/>
    </xf>
    <xf numFmtId="0" fontId="75" fillId="0" borderId="0" xfId="0" applyFont="1"/>
    <xf numFmtId="175" fontId="68" fillId="0" borderId="3" xfId="0" applyNumberFormat="1" applyFont="1" applyBorder="1" applyAlignment="1">
      <alignment horizontal="right"/>
    </xf>
    <xf numFmtId="176" fontId="68" fillId="0" borderId="3" xfId="0" applyNumberFormat="1" applyFont="1" applyBorder="1" applyAlignment="1">
      <alignment horizontal="right"/>
    </xf>
    <xf numFmtId="0" fontId="66" fillId="16" borderId="0" xfId="0" applyFont="1" applyFill="1"/>
    <xf numFmtId="175" fontId="66" fillId="16" borderId="0" xfId="0" applyNumberFormat="1" applyFont="1" applyFill="1" applyAlignment="1">
      <alignment horizontal="right"/>
    </xf>
    <xf numFmtId="176" fontId="66" fillId="16" borderId="0" xfId="0" applyNumberFormat="1" applyFont="1" applyFill="1" applyAlignment="1">
      <alignment horizontal="right"/>
    </xf>
    <xf numFmtId="0" fontId="76" fillId="0" borderId="0" xfId="0" applyFont="1"/>
    <xf numFmtId="175" fontId="70" fillId="0" borderId="0" xfId="0" applyNumberFormat="1" applyFont="1" applyBorder="1" applyAlignment="1">
      <alignment horizontal="right"/>
    </xf>
    <xf numFmtId="175" fontId="68" fillId="0" borderId="0" xfId="0" applyNumberFormat="1" applyFont="1" applyBorder="1" applyAlignment="1">
      <alignment horizontal="right"/>
    </xf>
    <xf numFmtId="176" fontId="70" fillId="0" borderId="0" xfId="0" applyNumberFormat="1" applyFont="1" applyBorder="1" applyAlignment="1">
      <alignment horizontal="right"/>
    </xf>
    <xf numFmtId="0" fontId="70" fillId="0" borderId="3" xfId="0" applyFont="1" applyBorder="1"/>
    <xf numFmtId="175" fontId="70" fillId="0" borderId="3" xfId="0" applyNumberFormat="1" applyFont="1" applyBorder="1" applyAlignment="1">
      <alignment horizontal="right"/>
    </xf>
    <xf numFmtId="176" fontId="70" fillId="0" borderId="3" xfId="0" applyNumberFormat="1" applyFont="1" applyBorder="1" applyAlignment="1">
      <alignment horizontal="right"/>
    </xf>
    <xf numFmtId="0" fontId="75" fillId="0" borderId="0" xfId="0" applyFont="1" applyBorder="1"/>
    <xf numFmtId="175" fontId="75" fillId="0" borderId="0" xfId="0" applyNumberFormat="1" applyFont="1" applyBorder="1"/>
    <xf numFmtId="175" fontId="3" fillId="0" borderId="0" xfId="0" applyNumberFormat="1" applyFont="1" applyBorder="1"/>
    <xf numFmtId="176" fontId="75" fillId="0" borderId="0" xfId="0" applyNumberFormat="1" applyFont="1" applyBorder="1"/>
    <xf numFmtId="177" fontId="75" fillId="0" borderId="0" xfId="0" applyNumberFormat="1" applyFont="1" applyBorder="1"/>
    <xf numFmtId="0" fontId="75" fillId="0" borderId="0" xfId="0" applyFont="1" applyBorder="1" applyAlignment="1">
      <alignment horizontal="right"/>
    </xf>
    <xf numFmtId="0" fontId="4" fillId="2" borderId="0" xfId="0" applyFont="1" applyFill="1" applyBorder="1"/>
    <xf numFmtId="0" fontId="75" fillId="2" borderId="0" xfId="0" applyFont="1" applyFill="1" applyBorder="1"/>
    <xf numFmtId="0" fontId="75" fillId="2" borderId="0" xfId="0" applyFont="1" applyFill="1"/>
    <xf numFmtId="0" fontId="77" fillId="2" borderId="0" xfId="0" applyFont="1" applyFill="1"/>
    <xf numFmtId="0" fontId="3" fillId="2" borderId="0" xfId="0" quotePrefix="1" applyFont="1" applyFill="1" applyBorder="1"/>
    <xf numFmtId="0" fontId="70" fillId="0" borderId="0" xfId="0" applyFont="1" applyBorder="1"/>
    <xf numFmtId="0" fontId="77" fillId="0" borderId="0" xfId="0" applyFont="1"/>
    <xf numFmtId="0" fontId="37" fillId="0" borderId="0" xfId="0" applyFont="1"/>
    <xf numFmtId="0" fontId="0" fillId="0" borderId="0" xfId="0" applyFont="1"/>
    <xf numFmtId="181" fontId="0" fillId="0" borderId="0" xfId="0" applyNumberFormat="1" applyAlignment="1">
      <alignment horizontal="right"/>
    </xf>
    <xf numFmtId="0" fontId="0" fillId="0" borderId="0" xfId="0" applyFont="1" applyAlignment="1">
      <alignment horizontal="right"/>
    </xf>
    <xf numFmtId="0" fontId="4" fillId="0" borderId="0" xfId="0" applyFont="1" applyAlignment="1">
      <alignment horizontal="right"/>
    </xf>
    <xf numFmtId="181" fontId="4" fillId="0" borderId="0" xfId="0" applyNumberFormat="1" applyFont="1" applyAlignment="1">
      <alignment horizontal="right"/>
    </xf>
    <xf numFmtId="181" fontId="0" fillId="0" borderId="0" xfId="0" applyNumberFormat="1" applyBorder="1" applyAlignment="1">
      <alignment horizontal="right"/>
    </xf>
    <xf numFmtId="181" fontId="4" fillId="0" borderId="0" xfId="0" applyNumberFormat="1" applyFont="1" applyBorder="1" applyAlignment="1">
      <alignment horizontal="right"/>
    </xf>
    <xf numFmtId="176" fontId="0" fillId="0" borderId="0" xfId="0" applyNumberFormat="1" applyBorder="1" applyAlignment="1">
      <alignment horizontal="right"/>
    </xf>
    <xf numFmtId="181" fontId="4" fillId="0" borderId="3" xfId="0" applyNumberFormat="1" applyFont="1" applyBorder="1" applyAlignment="1">
      <alignment horizontal="right"/>
    </xf>
    <xf numFmtId="0" fontId="66" fillId="8" borderId="0" xfId="0" applyFont="1" applyFill="1"/>
    <xf numFmtId="181" fontId="66" fillId="17" borderId="0" xfId="0" applyNumberFormat="1" applyFont="1" applyFill="1" applyAlignment="1">
      <alignment horizontal="right"/>
    </xf>
    <xf numFmtId="176" fontId="66" fillId="17" borderId="0" xfId="0" applyNumberFormat="1" applyFont="1" applyFill="1" applyAlignment="1">
      <alignment horizontal="right"/>
    </xf>
    <xf numFmtId="181" fontId="0" fillId="0" borderId="3" xfId="0" applyNumberFormat="1" applyBorder="1" applyAlignment="1">
      <alignment horizontal="right"/>
    </xf>
    <xf numFmtId="175" fontId="0" fillId="0" borderId="0" xfId="0" applyNumberFormat="1" applyFont="1" applyBorder="1"/>
    <xf numFmtId="0" fontId="31" fillId="0" borderId="0" xfId="0" applyFont="1"/>
    <xf numFmtId="0" fontId="0" fillId="0" borderId="0" xfId="0" applyAlignment="1">
      <alignment horizontal="center" vertical="top" wrapText="1"/>
    </xf>
    <xf numFmtId="0" fontId="4" fillId="0" borderId="0" xfId="0" applyFont="1" applyAlignment="1">
      <alignment horizontal="center" vertical="top" wrapText="1"/>
    </xf>
    <xf numFmtId="0" fontId="66" fillId="7" borderId="0" xfId="0" applyFont="1" applyFill="1"/>
    <xf numFmtId="181" fontId="66" fillId="18" borderId="0" xfId="0" applyNumberFormat="1" applyFont="1" applyFill="1" applyAlignment="1">
      <alignment horizontal="right"/>
    </xf>
    <xf numFmtId="0" fontId="66" fillId="0" borderId="0" xfId="0" applyFont="1"/>
    <xf numFmtId="176" fontId="66" fillId="18" borderId="0" xfId="0" applyNumberFormat="1" applyFont="1" applyFill="1" applyAlignment="1">
      <alignment horizontal="right"/>
    </xf>
    <xf numFmtId="0" fontId="44" fillId="10" borderId="0" xfId="10" applyFont="1" applyFill="1" applyAlignment="1">
      <alignment vertical="center"/>
    </xf>
    <xf numFmtId="0" fontId="3" fillId="10" borderId="0" xfId="10" applyFont="1" applyFill="1"/>
    <xf numFmtId="0" fontId="75" fillId="0" borderId="0" xfId="0" applyFont="1" applyFill="1" applyAlignment="1">
      <alignment horizontal="right"/>
    </xf>
    <xf numFmtId="0" fontId="77" fillId="0" borderId="0" xfId="0" applyFont="1" applyFill="1"/>
    <xf numFmtId="0" fontId="57" fillId="10" borderId="0" xfId="0" applyFont="1" applyFill="1" applyBorder="1"/>
    <xf numFmtId="0" fontId="70" fillId="0" borderId="0" xfId="12" applyFont="1" applyFill="1" applyBorder="1"/>
    <xf numFmtId="0" fontId="3" fillId="10" borderId="0" xfId="12" applyFont="1" applyFill="1" applyBorder="1"/>
    <xf numFmtId="1" fontId="3" fillId="10" borderId="0" xfId="12" applyNumberFormat="1" applyFont="1" applyFill="1" applyBorder="1"/>
    <xf numFmtId="1" fontId="3" fillId="0" borderId="0" xfId="12" applyNumberFormat="1" applyFont="1" applyFill="1" applyBorder="1"/>
    <xf numFmtId="1" fontId="3" fillId="0" borderId="0" xfId="11" applyNumberFormat="1" applyFont="1" applyFill="1" applyBorder="1">
      <alignment horizontal="right"/>
    </xf>
    <xf numFmtId="1" fontId="0" fillId="0" borderId="0" xfId="0" applyNumberFormat="1" applyFill="1" applyAlignment="1">
      <alignment horizontal="right"/>
    </xf>
    <xf numFmtId="1" fontId="3" fillId="0" borderId="0" xfId="0" applyNumberFormat="1" applyFont="1" applyFill="1" applyAlignment="1">
      <alignment horizontal="right"/>
    </xf>
    <xf numFmtId="1" fontId="3" fillId="0" borderId="0" xfId="0" applyNumberFormat="1" applyFont="1" applyFill="1"/>
    <xf numFmtId="1" fontId="4" fillId="0" borderId="0" xfId="0" applyNumberFormat="1" applyFont="1" applyFill="1"/>
    <xf numFmtId="0" fontId="3" fillId="10" borderId="0" xfId="16" applyFont="1" applyFill="1" applyAlignment="1">
      <alignment vertical="center"/>
    </xf>
    <xf numFmtId="182" fontId="3" fillId="0" borderId="0" xfId="0" applyNumberFormat="1" applyFont="1" applyFill="1"/>
    <xf numFmtId="182" fontId="4" fillId="0" borderId="0" xfId="0" applyNumberFormat="1" applyFont="1" applyFill="1"/>
    <xf numFmtId="176" fontId="3" fillId="0" borderId="0" xfId="0" applyNumberFormat="1" applyFont="1" applyFill="1"/>
    <xf numFmtId="0" fontId="3" fillId="10" borderId="0" xfId="16" applyFont="1" applyFill="1" applyBorder="1" applyAlignment="1">
      <alignment vertical="center"/>
    </xf>
    <xf numFmtId="0" fontId="4" fillId="10" borderId="15" xfId="15" applyFont="1" applyFill="1" applyBorder="1" applyAlignment="1">
      <alignment vertical="center"/>
    </xf>
    <xf numFmtId="182" fontId="3" fillId="0" borderId="3" xfId="0" applyNumberFormat="1" applyFont="1" applyFill="1" applyBorder="1" applyAlignment="1">
      <alignment vertical="center"/>
    </xf>
    <xf numFmtId="182" fontId="4" fillId="0" borderId="3" xfId="0" applyNumberFormat="1" applyFont="1" applyFill="1" applyBorder="1" applyAlignment="1">
      <alignment vertical="center"/>
    </xf>
    <xf numFmtId="176" fontId="3" fillId="0" borderId="3" xfId="0" applyNumberFormat="1" applyFont="1" applyFill="1" applyBorder="1" applyAlignment="1">
      <alignment vertical="center"/>
    </xf>
    <xf numFmtId="182" fontId="3" fillId="0" borderId="0" xfId="0" applyNumberFormat="1" applyFont="1" applyFill="1" applyAlignment="1">
      <alignment vertical="center"/>
    </xf>
    <xf numFmtId="182" fontId="4" fillId="0" borderId="0" xfId="0" applyNumberFormat="1" applyFont="1" applyFill="1" applyAlignment="1">
      <alignment vertical="center"/>
    </xf>
    <xf numFmtId="176" fontId="3" fillId="0" borderId="0" xfId="0" applyNumberFormat="1" applyFont="1" applyFill="1" applyAlignment="1">
      <alignment vertical="center"/>
    </xf>
    <xf numFmtId="182" fontId="3" fillId="0" borderId="0" xfId="0" applyNumberFormat="1" applyFont="1" applyFill="1" applyBorder="1" applyAlignment="1">
      <alignment vertical="center"/>
    </xf>
    <xf numFmtId="182" fontId="4" fillId="0" borderId="0" xfId="0" applyNumberFormat="1" applyFont="1" applyFill="1" applyBorder="1" applyAlignment="1">
      <alignment vertical="center"/>
    </xf>
    <xf numFmtId="176" fontId="3" fillId="0" borderId="0" xfId="0" applyNumberFormat="1" applyFont="1" applyFill="1" applyBorder="1" applyAlignment="1">
      <alignment vertical="center"/>
    </xf>
    <xf numFmtId="182" fontId="3" fillId="0" borderId="3" xfId="0" applyNumberFormat="1" applyFont="1" applyFill="1" applyBorder="1"/>
    <xf numFmtId="182" fontId="4" fillId="0" borderId="3" xfId="0" applyNumberFormat="1" applyFont="1" applyFill="1" applyBorder="1"/>
    <xf numFmtId="176" fontId="3" fillId="0" borderId="3" xfId="0" applyNumberFormat="1" applyFont="1" applyFill="1" applyBorder="1"/>
    <xf numFmtId="182" fontId="3" fillId="0" borderId="0" xfId="0" applyNumberFormat="1" applyFont="1"/>
    <xf numFmtId="182" fontId="4" fillId="0" borderId="0" xfId="0" applyNumberFormat="1" applyFont="1"/>
    <xf numFmtId="176" fontId="3" fillId="0" borderId="0" xfId="0" applyNumberFormat="1" applyFont="1"/>
    <xf numFmtId="182" fontId="3" fillId="0" borderId="0" xfId="0" applyNumberFormat="1" applyFont="1" applyAlignment="1">
      <alignment vertical="center"/>
    </xf>
    <xf numFmtId="182" fontId="4" fillId="0" borderId="0" xfId="0" applyNumberFormat="1" applyFont="1" applyAlignment="1">
      <alignment vertical="center"/>
    </xf>
    <xf numFmtId="176" fontId="3" fillId="0" borderId="0" xfId="0" applyNumberFormat="1" applyFont="1" applyAlignment="1">
      <alignment vertical="center"/>
    </xf>
    <xf numFmtId="182" fontId="3" fillId="0" borderId="0" xfId="0" applyNumberFormat="1" applyFont="1" applyBorder="1"/>
    <xf numFmtId="182" fontId="4" fillId="0" borderId="0" xfId="0" applyNumberFormat="1" applyFont="1" applyBorder="1"/>
    <xf numFmtId="176" fontId="3" fillId="0" borderId="0" xfId="0" applyNumberFormat="1" applyFont="1" applyBorder="1"/>
    <xf numFmtId="182" fontId="3" fillId="0" borderId="3" xfId="0" applyNumberFormat="1" applyFont="1" applyBorder="1"/>
    <xf numFmtId="182" fontId="4" fillId="0" borderId="3" xfId="0" applyNumberFormat="1" applyFont="1" applyBorder="1"/>
    <xf numFmtId="176" fontId="3" fillId="0" borderId="3" xfId="0" applyNumberFormat="1" applyFont="1" applyBorder="1"/>
    <xf numFmtId="0" fontId="66" fillId="6" borderId="0" xfId="0" applyFont="1" applyFill="1"/>
    <xf numFmtId="182" fontId="66" fillId="12" borderId="0" xfId="0" applyNumberFormat="1" applyFont="1" applyFill="1"/>
    <xf numFmtId="182" fontId="67" fillId="12" borderId="0" xfId="0" applyNumberFormat="1" applyFont="1" applyFill="1"/>
    <xf numFmtId="176" fontId="66" fillId="12" borderId="0" xfId="0" applyNumberFormat="1" applyFont="1" applyFill="1"/>
    <xf numFmtId="182" fontId="3" fillId="0" borderId="3" xfId="0" applyNumberFormat="1" applyFont="1" applyBorder="1" applyAlignment="1">
      <alignment vertical="center"/>
    </xf>
    <xf numFmtId="182" fontId="4" fillId="0" borderId="3" xfId="0" applyNumberFormat="1" applyFont="1" applyBorder="1" applyAlignment="1">
      <alignment vertical="center"/>
    </xf>
    <xf numFmtId="176" fontId="3" fillId="0" borderId="3" xfId="0" applyNumberFormat="1" applyFont="1" applyBorder="1" applyAlignment="1">
      <alignment vertical="center"/>
    </xf>
    <xf numFmtId="1" fontId="70" fillId="0" borderId="0" xfId="0" applyNumberFormat="1" applyFont="1" applyFill="1" applyAlignment="1">
      <alignment horizontal="right"/>
    </xf>
    <xf numFmtId="182" fontId="70" fillId="0" borderId="0" xfId="0" applyNumberFormat="1" applyFont="1" applyBorder="1" applyAlignment="1">
      <alignment horizontal="right"/>
    </xf>
    <xf numFmtId="0" fontId="74" fillId="0" borderId="0" xfId="0" applyFont="1"/>
    <xf numFmtId="0" fontId="44" fillId="0" borderId="0" xfId="0" applyFont="1"/>
    <xf numFmtId="181" fontId="66" fillId="12" borderId="0" xfId="0" applyNumberFormat="1" applyFont="1" applyFill="1" applyAlignment="1">
      <alignment horizontal="right"/>
    </xf>
    <xf numFmtId="176" fontId="66" fillId="12" borderId="0" xfId="0" applyNumberFormat="1" applyFont="1" applyFill="1" applyAlignment="1">
      <alignment horizontal="right"/>
    </xf>
    <xf numFmtId="175" fontId="4" fillId="0" borderId="0" xfId="0" applyNumberFormat="1" applyFont="1" applyAlignment="1">
      <alignment horizontal="right"/>
    </xf>
    <xf numFmtId="175" fontId="4" fillId="0" borderId="3" xfId="0" applyNumberFormat="1" applyFont="1" applyBorder="1" applyAlignment="1">
      <alignment horizontal="right"/>
    </xf>
    <xf numFmtId="176" fontId="4" fillId="0" borderId="0" xfId="0" applyNumberFormat="1" applyFont="1" applyBorder="1" applyAlignment="1">
      <alignment horizontal="right"/>
    </xf>
    <xf numFmtId="175" fontId="66" fillId="12" borderId="0" xfId="0" applyNumberFormat="1" applyFont="1" applyFill="1" applyAlignment="1">
      <alignment horizontal="right"/>
    </xf>
    <xf numFmtId="175" fontId="0" fillId="0" borderId="3" xfId="0" applyNumberFormat="1" applyBorder="1" applyAlignment="1">
      <alignment horizontal="right"/>
    </xf>
    <xf numFmtId="181" fontId="0" fillId="0" borderId="0" xfId="0" applyNumberFormat="1" applyFont="1" applyAlignment="1">
      <alignment horizontal="right"/>
    </xf>
    <xf numFmtId="181" fontId="0" fillId="0" borderId="0" xfId="0" applyNumberFormat="1" applyFont="1" applyBorder="1" applyAlignment="1">
      <alignment horizontal="right"/>
    </xf>
    <xf numFmtId="181" fontId="0" fillId="0" borderId="3" xfId="0" applyNumberFormat="1" applyFont="1" applyBorder="1" applyAlignment="1">
      <alignment horizontal="right"/>
    </xf>
    <xf numFmtId="0" fontId="44" fillId="10" borderId="0" xfId="0" applyFont="1" applyFill="1"/>
    <xf numFmtId="0" fontId="0" fillId="10" borderId="0" xfId="0" applyFont="1" applyFill="1"/>
    <xf numFmtId="0" fontId="0" fillId="10" borderId="0" xfId="0" applyFont="1" applyFill="1" applyAlignment="1">
      <alignment horizontal="right"/>
    </xf>
    <xf numFmtId="0" fontId="4" fillId="10" borderId="0" xfId="0" applyFont="1" applyFill="1" applyAlignment="1">
      <alignment horizontal="right"/>
    </xf>
    <xf numFmtId="181" fontId="0" fillId="10" borderId="0" xfId="0" applyNumberFormat="1" applyFill="1" applyAlignment="1">
      <alignment horizontal="right"/>
    </xf>
    <xf numFmtId="181" fontId="4" fillId="10" borderId="0" xfId="0" applyNumberFormat="1" applyFont="1" applyFill="1" applyAlignment="1">
      <alignment horizontal="right"/>
    </xf>
    <xf numFmtId="181" fontId="4" fillId="10" borderId="3" xfId="0" applyNumberFormat="1" applyFont="1" applyFill="1" applyBorder="1" applyAlignment="1">
      <alignment horizontal="right"/>
    </xf>
    <xf numFmtId="176" fontId="4" fillId="10" borderId="3" xfId="0" applyNumberFormat="1" applyFont="1" applyFill="1" applyBorder="1" applyAlignment="1">
      <alignment horizontal="right"/>
    </xf>
    <xf numFmtId="181" fontId="0" fillId="10" borderId="0" xfId="0" applyNumberFormat="1" applyFill="1" applyBorder="1" applyAlignment="1">
      <alignment horizontal="right"/>
    </xf>
    <xf numFmtId="181" fontId="4" fillId="10" borderId="0" xfId="0" applyNumberFormat="1" applyFont="1" applyFill="1" applyBorder="1" applyAlignment="1">
      <alignment horizontal="right"/>
    </xf>
    <xf numFmtId="176" fontId="0" fillId="10" borderId="0" xfId="0" applyNumberFormat="1" applyFill="1" applyBorder="1" applyAlignment="1">
      <alignment horizontal="right"/>
    </xf>
    <xf numFmtId="0" fontId="0" fillId="10" borderId="3" xfId="0" applyFill="1" applyBorder="1"/>
    <xf numFmtId="181" fontId="0" fillId="10" borderId="3" xfId="0" applyNumberFormat="1" applyFill="1" applyBorder="1" applyAlignment="1">
      <alignment horizontal="right"/>
    </xf>
    <xf numFmtId="176" fontId="0" fillId="10" borderId="3" xfId="0" applyNumberFormat="1" applyFill="1" applyBorder="1" applyAlignment="1">
      <alignment horizontal="right"/>
    </xf>
    <xf numFmtId="0" fontId="45" fillId="0" borderId="0" xfId="0" applyFont="1"/>
    <xf numFmtId="0" fontId="66" fillId="15" borderId="1" xfId="0" applyFont="1" applyFill="1" applyBorder="1"/>
    <xf numFmtId="181" fontId="66" fillId="15" borderId="1" xfId="0" applyNumberFormat="1" applyFont="1" applyFill="1" applyBorder="1" applyAlignment="1">
      <alignment horizontal="right"/>
    </xf>
    <xf numFmtId="176" fontId="66" fillId="15" borderId="1" xfId="0" applyNumberFormat="1" applyFont="1" applyFill="1" applyBorder="1" applyAlignment="1">
      <alignment horizontal="right"/>
    </xf>
    <xf numFmtId="0" fontId="59" fillId="0" borderId="0" xfId="0" applyFont="1"/>
    <xf numFmtId="0" fontId="39" fillId="0" borderId="0" xfId="0" applyFont="1"/>
    <xf numFmtId="176" fontId="0" fillId="0" borderId="0" xfId="0" applyNumberFormat="1" applyFont="1" applyAlignment="1">
      <alignment horizontal="right"/>
    </xf>
    <xf numFmtId="176" fontId="0" fillId="0" borderId="0" xfId="0" applyNumberFormat="1" applyFont="1" applyBorder="1" applyAlignment="1">
      <alignment horizontal="right"/>
    </xf>
    <xf numFmtId="0" fontId="66" fillId="5" borderId="0" xfId="0" applyFont="1" applyFill="1"/>
    <xf numFmtId="181" fontId="66" fillId="19" borderId="0" xfId="0" applyNumberFormat="1" applyFont="1" applyFill="1" applyAlignment="1">
      <alignment horizontal="right"/>
    </xf>
    <xf numFmtId="176" fontId="66" fillId="19" borderId="0" xfId="0" applyNumberFormat="1" applyFont="1" applyFill="1" applyAlignment="1">
      <alignment horizontal="right"/>
    </xf>
    <xf numFmtId="0" fontId="0" fillId="0" borderId="3" xfId="0" applyFont="1" applyBorder="1"/>
    <xf numFmtId="176" fontId="0" fillId="0" borderId="3" xfId="0" applyNumberFormat="1" applyFont="1" applyBorder="1" applyAlignment="1">
      <alignment horizontal="right"/>
    </xf>
    <xf numFmtId="0" fontId="0" fillId="0" borderId="0" xfId="0" applyFont="1" applyBorder="1"/>
    <xf numFmtId="0" fontId="0" fillId="0" borderId="0" xfId="0" applyFont="1" applyAlignment="1"/>
    <xf numFmtId="2" fontId="0" fillId="0" borderId="0" xfId="0" applyNumberFormat="1" applyFill="1" applyBorder="1"/>
    <xf numFmtId="2" fontId="70" fillId="0" borderId="3" xfId="0" applyNumberFormat="1" applyFont="1" applyFill="1" applyBorder="1"/>
    <xf numFmtId="2" fontId="3" fillId="0" borderId="3" xfId="0" applyNumberFormat="1" applyFont="1" applyFill="1" applyBorder="1"/>
    <xf numFmtId="0" fontId="39" fillId="10" borderId="0" xfId="0" applyFont="1" applyFill="1"/>
    <xf numFmtId="0" fontId="9" fillId="10" borderId="0" xfId="0" applyFont="1" applyFill="1"/>
    <xf numFmtId="0" fontId="9" fillId="10" borderId="3" xfId="0" applyFont="1" applyFill="1" applyBorder="1"/>
    <xf numFmtId="0" fontId="9" fillId="10" borderId="3" xfId="0" applyFont="1" applyFill="1" applyBorder="1" applyAlignment="1">
      <alignment horizontal="right" wrapText="1"/>
    </xf>
    <xf numFmtId="0" fontId="18" fillId="10" borderId="3" xfId="0" applyFont="1" applyFill="1" applyBorder="1" applyAlignment="1">
      <alignment horizontal="right" wrapText="1"/>
    </xf>
    <xf numFmtId="0" fontId="9" fillId="10" borderId="0" xfId="0" applyFont="1" applyFill="1" applyBorder="1"/>
    <xf numFmtId="0" fontId="9" fillId="10" borderId="0" xfId="0" applyFont="1" applyFill="1" applyBorder="1" applyAlignment="1">
      <alignment horizontal="center" wrapText="1"/>
    </xf>
    <xf numFmtId="0" fontId="9" fillId="10" borderId="0" xfId="0" applyFont="1" applyFill="1" applyAlignment="1">
      <alignment horizontal="left"/>
    </xf>
    <xf numFmtId="2" fontId="9" fillId="10" borderId="0" xfId="0" applyNumberFormat="1" applyFont="1" applyFill="1" applyAlignment="1">
      <alignment horizontal="right"/>
    </xf>
    <xf numFmtId="165" fontId="3" fillId="10" borderId="0" xfId="0" applyNumberFormat="1" applyFont="1" applyFill="1" applyAlignment="1">
      <alignment horizontal="right"/>
    </xf>
    <xf numFmtId="0" fontId="9" fillId="10" borderId="0" xfId="0" applyFont="1" applyFill="1" applyBorder="1" applyAlignment="1">
      <alignment horizontal="center"/>
    </xf>
    <xf numFmtId="0" fontId="9" fillId="10" borderId="0" xfId="0" applyFont="1" applyFill="1" applyAlignment="1">
      <alignment horizontal="center"/>
    </xf>
    <xf numFmtId="183" fontId="0" fillId="0" borderId="0" xfId="0" applyNumberFormat="1" applyBorder="1"/>
    <xf numFmtId="184" fontId="0" fillId="0" borderId="0" xfId="0" applyNumberFormat="1"/>
    <xf numFmtId="184" fontId="4" fillId="0" borderId="0" xfId="0" applyNumberFormat="1" applyFont="1"/>
    <xf numFmtId="184" fontId="0" fillId="0" borderId="0" xfId="0" applyNumberFormat="1" applyBorder="1"/>
    <xf numFmtId="184" fontId="4" fillId="0" borderId="0" xfId="0" applyNumberFormat="1" applyFont="1" applyBorder="1"/>
    <xf numFmtId="184" fontId="4" fillId="0" borderId="3" xfId="0" applyNumberFormat="1" applyFont="1" applyBorder="1"/>
    <xf numFmtId="183" fontId="0" fillId="0" borderId="3" xfId="0" applyNumberFormat="1" applyBorder="1"/>
    <xf numFmtId="184" fontId="66" fillId="19" borderId="0" xfId="0" applyNumberFormat="1" applyFont="1" applyFill="1"/>
    <xf numFmtId="176" fontId="66" fillId="19" borderId="0" xfId="0" applyNumberFormat="1" applyFont="1" applyFill="1"/>
    <xf numFmtId="183" fontId="66" fillId="20" borderId="0" xfId="0" applyNumberFormat="1" applyFont="1" applyFill="1" applyBorder="1"/>
    <xf numFmtId="184" fontId="0" fillId="0" borderId="3" xfId="0" applyNumberFormat="1" applyBorder="1"/>
    <xf numFmtId="0" fontId="0" fillId="0" borderId="3" xfId="0" applyBorder="1" applyAlignment="1">
      <alignment horizontal="left"/>
    </xf>
    <xf numFmtId="0" fontId="40" fillId="10" borderId="0" xfId="0" applyFont="1" applyFill="1" applyBorder="1" applyAlignment="1"/>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right"/>
    </xf>
    <xf numFmtId="0" fontId="3" fillId="10" borderId="0" xfId="0" applyFont="1" applyFill="1" applyAlignment="1">
      <alignment horizontal="center" wrapText="1"/>
    </xf>
    <xf numFmtId="0" fontId="9" fillId="10" borderId="3" xfId="0" applyFont="1" applyFill="1" applyBorder="1" applyAlignment="1">
      <alignment horizontal="center"/>
    </xf>
    <xf numFmtId="0" fontId="3" fillId="10" borderId="0" xfId="0" applyFont="1" applyFill="1" applyAlignment="1">
      <alignment horizontal="left"/>
    </xf>
    <xf numFmtId="2" fontId="3" fillId="10" borderId="0" xfId="0" applyNumberFormat="1" applyFont="1" applyFill="1" applyBorder="1" applyAlignment="1">
      <alignment horizontal="right"/>
    </xf>
    <xf numFmtId="2" fontId="3" fillId="10" borderId="0" xfId="0" applyNumberFormat="1" applyFont="1" applyFill="1"/>
    <xf numFmtId="2" fontId="3" fillId="10" borderId="0" xfId="0" applyNumberFormat="1" applyFont="1" applyFill="1" applyAlignment="1">
      <alignment horizontal="right"/>
    </xf>
    <xf numFmtId="0" fontId="64" fillId="10" borderId="0" xfId="31" applyFont="1" applyFill="1"/>
    <xf numFmtId="0" fontId="78" fillId="10" borderId="0" xfId="31" applyFont="1" applyFill="1"/>
    <xf numFmtId="0" fontId="3" fillId="0" borderId="3" xfId="0" applyFont="1" applyFill="1" applyBorder="1"/>
    <xf numFmtId="185" fontId="3" fillId="10" borderId="5" xfId="31" applyNumberFormat="1" applyFont="1" applyFill="1" applyBorder="1"/>
    <xf numFmtId="185" fontId="3" fillId="10" borderId="3" xfId="31" applyNumberFormat="1" applyFont="1" applyFill="1" applyBorder="1"/>
    <xf numFmtId="0" fontId="75" fillId="10" borderId="0" xfId="0" applyFont="1" applyFill="1"/>
    <xf numFmtId="0" fontId="3" fillId="10" borderId="0" xfId="31" applyFont="1" applyFill="1" applyBorder="1"/>
    <xf numFmtId="0" fontId="3" fillId="10" borderId="0" xfId="31" applyFont="1" applyFill="1"/>
    <xf numFmtId="0" fontId="3" fillId="10" borderId="6" xfId="31" applyFont="1" applyFill="1" applyBorder="1"/>
    <xf numFmtId="185" fontId="70" fillId="10" borderId="0" xfId="0" applyNumberFormat="1" applyFont="1" applyFill="1"/>
    <xf numFmtId="185" fontId="3" fillId="10" borderId="6" xfId="31" applyNumberFormat="1" applyFont="1" applyFill="1" applyBorder="1"/>
    <xf numFmtId="185" fontId="3" fillId="10" borderId="0" xfId="31" applyNumberFormat="1" applyFont="1" applyFill="1" applyBorder="1"/>
    <xf numFmtId="185" fontId="3" fillId="10" borderId="0" xfId="31" applyNumberFormat="1" applyFont="1" applyFill="1"/>
    <xf numFmtId="0" fontId="3" fillId="10" borderId="7" xfId="31" applyFont="1" applyFill="1" applyBorder="1"/>
    <xf numFmtId="185" fontId="3" fillId="10" borderId="7" xfId="31" applyNumberFormat="1" applyFont="1" applyFill="1" applyBorder="1"/>
    <xf numFmtId="0" fontId="3" fillId="10" borderId="3" xfId="31" applyFont="1" applyFill="1" applyBorder="1"/>
    <xf numFmtId="0" fontId="3" fillId="10" borderId="5" xfId="31" applyFont="1" applyFill="1" applyBorder="1"/>
    <xf numFmtId="185" fontId="70" fillId="10" borderId="12" xfId="0" applyNumberFormat="1" applyFont="1" applyFill="1" applyBorder="1"/>
    <xf numFmtId="185" fontId="3" fillId="10" borderId="7" xfId="28" applyNumberFormat="1" applyFont="1" applyFill="1" applyBorder="1"/>
    <xf numFmtId="185" fontId="3" fillId="10" borderId="3" xfId="32" applyNumberFormat="1" applyFont="1" applyFill="1" applyBorder="1" applyAlignment="1">
      <alignment horizontal="right"/>
    </xf>
    <xf numFmtId="180" fontId="3" fillId="10" borderId="0" xfId="31" applyNumberFormat="1" applyFont="1" applyFill="1"/>
    <xf numFmtId="185" fontId="3" fillId="10" borderId="0" xfId="28" applyNumberFormat="1" applyFont="1" applyFill="1"/>
    <xf numFmtId="0" fontId="65" fillId="10" borderId="1" xfId="31" applyFont="1" applyFill="1" applyBorder="1"/>
    <xf numFmtId="0" fontId="65" fillId="10" borderId="8" xfId="31" applyFont="1" applyFill="1" applyBorder="1"/>
    <xf numFmtId="185" fontId="70" fillId="10" borderId="18" xfId="0" applyNumberFormat="1" applyFont="1" applyFill="1" applyBorder="1"/>
    <xf numFmtId="185" fontId="3" fillId="10" borderId="8" xfId="31" applyNumberFormat="1" applyFont="1" applyFill="1" applyBorder="1"/>
    <xf numFmtId="185" fontId="3" fillId="10" borderId="1" xfId="31" applyNumberFormat="1" applyFont="1" applyFill="1" applyBorder="1"/>
    <xf numFmtId="0" fontId="70" fillId="10" borderId="0" xfId="0" applyFont="1" applyFill="1" applyAlignment="1"/>
    <xf numFmtId="0" fontId="75" fillId="10" borderId="0" xfId="0" applyFont="1" applyFill="1" applyAlignment="1">
      <alignment horizontal="right"/>
    </xf>
    <xf numFmtId="0" fontId="70" fillId="10" borderId="0" xfId="0" applyFont="1" applyFill="1" applyAlignment="1">
      <alignment horizontal="left" vertical="center"/>
    </xf>
    <xf numFmtId="43" fontId="3" fillId="10" borderId="0" xfId="31" applyNumberFormat="1" applyFont="1" applyFill="1"/>
    <xf numFmtId="10" fontId="3" fillId="10" borderId="0" xfId="28" applyNumberFormat="1" applyFont="1" applyFill="1"/>
    <xf numFmtId="166" fontId="75" fillId="10" borderId="0" xfId="0" applyNumberFormat="1" applyFont="1" applyFill="1"/>
    <xf numFmtId="2" fontId="3" fillId="10" borderId="0" xfId="31" applyNumberFormat="1" applyFont="1" applyFill="1"/>
    <xf numFmtId="166" fontId="3" fillId="10" borderId="0" xfId="28" applyNumberFormat="1" applyFont="1" applyFill="1"/>
    <xf numFmtId="0" fontId="65" fillId="10" borderId="0" xfId="31" applyFont="1" applyFill="1" applyBorder="1"/>
    <xf numFmtId="185" fontId="70" fillId="10" borderId="0" xfId="0" applyNumberFormat="1" applyFont="1" applyFill="1" applyBorder="1"/>
    <xf numFmtId="0" fontId="33" fillId="0" borderId="0" xfId="26" applyFont="1" applyFill="1" applyBorder="1"/>
    <xf numFmtId="0" fontId="35" fillId="0" borderId="0" xfId="26" applyFont="1" applyFill="1" applyBorder="1"/>
    <xf numFmtId="0" fontId="4" fillId="10" borderId="0" xfId="26" applyFont="1" applyFill="1" applyBorder="1" applyAlignment="1">
      <alignment horizontal="center"/>
    </xf>
    <xf numFmtId="164" fontId="3" fillId="10" borderId="0" xfId="21" applyNumberFormat="1" applyFont="1" applyFill="1" applyBorder="1" applyAlignment="1">
      <alignment horizontal="left"/>
    </xf>
    <xf numFmtId="0" fontId="4" fillId="10" borderId="0" xfId="26" applyFont="1" applyFill="1" applyBorder="1"/>
    <xf numFmtId="0" fontId="4" fillId="0" borderId="0" xfId="26" applyFont="1" applyFill="1" applyBorder="1"/>
    <xf numFmtId="0" fontId="3" fillId="0" borderId="0" xfId="26" applyFont="1" applyFill="1" applyBorder="1"/>
    <xf numFmtId="0" fontId="4" fillId="0" borderId="15" xfId="23" applyFont="1" applyFill="1" applyBorder="1" applyAlignment="1">
      <alignment horizontal="center"/>
    </xf>
    <xf numFmtId="180" fontId="3" fillId="0" borderId="15" xfId="21" applyNumberFormat="1" applyFont="1" applyFill="1" applyBorder="1" applyAlignment="1">
      <alignment horizontal="center" wrapText="1"/>
    </xf>
    <xf numFmtId="180" fontId="3" fillId="0" borderId="0" xfId="21" applyNumberFormat="1" applyFont="1" applyFill="1" applyBorder="1" applyAlignment="1">
      <alignment vertical="top"/>
    </xf>
    <xf numFmtId="185" fontId="3" fillId="0" borderId="19" xfId="0" applyNumberFormat="1" applyFont="1" applyBorder="1"/>
    <xf numFmtId="185" fontId="3" fillId="0" borderId="0" xfId="0" applyNumberFormat="1" applyFont="1"/>
    <xf numFmtId="185" fontId="3" fillId="0" borderId="0" xfId="0" applyNumberFormat="1" applyFont="1" applyBorder="1"/>
    <xf numFmtId="185" fontId="3" fillId="0" borderId="7" xfId="0" applyNumberFormat="1" applyFont="1" applyBorder="1"/>
    <xf numFmtId="185" fontId="3" fillId="0" borderId="0" xfId="0" applyNumberFormat="1" applyFont="1" applyFill="1"/>
    <xf numFmtId="185" fontId="3" fillId="2" borderId="7" xfId="0" applyNumberFormat="1" applyFont="1" applyFill="1" applyBorder="1"/>
    <xf numFmtId="185" fontId="3" fillId="2" borderId="0" xfId="0" applyNumberFormat="1" applyFont="1" applyFill="1"/>
    <xf numFmtId="185" fontId="3" fillId="2" borderId="0" xfId="0" applyNumberFormat="1" applyFont="1" applyFill="1" applyBorder="1"/>
    <xf numFmtId="180" fontId="3" fillId="0" borderId="15" xfId="21" applyNumberFormat="1" applyFont="1" applyFill="1" applyBorder="1" applyAlignment="1">
      <alignment vertical="top"/>
    </xf>
    <xf numFmtId="185" fontId="3" fillId="2" borderId="0" xfId="0" applyNumberFormat="1" applyFont="1" applyFill="1" applyAlignment="1">
      <alignment vertical="top"/>
    </xf>
    <xf numFmtId="185" fontId="3" fillId="2" borderId="8" xfId="0" applyNumberFormat="1" applyFont="1" applyFill="1" applyBorder="1"/>
    <xf numFmtId="185" fontId="3" fillId="2" borderId="1" xfId="0" applyNumberFormat="1" applyFont="1" applyFill="1" applyBorder="1"/>
    <xf numFmtId="185" fontId="3" fillId="0" borderId="1" xfId="0" applyNumberFormat="1" applyFont="1" applyBorder="1"/>
    <xf numFmtId="185" fontId="3" fillId="0" borderId="1" xfId="0" applyNumberFormat="1" applyFont="1" applyFill="1" applyBorder="1"/>
    <xf numFmtId="185" fontId="3" fillId="0" borderId="8" xfId="0" applyNumberFormat="1" applyFont="1" applyBorder="1"/>
    <xf numFmtId="180" fontId="63" fillId="0" borderId="3" xfId="21" applyNumberFormat="1" applyFont="1" applyFill="1" applyBorder="1" applyAlignment="1">
      <alignment vertical="top"/>
    </xf>
    <xf numFmtId="185" fontId="3" fillId="2" borderId="5" xfId="0" applyNumberFormat="1" applyFont="1" applyFill="1" applyBorder="1"/>
    <xf numFmtId="185" fontId="3" fillId="2" borderId="3" xfId="0" applyNumberFormat="1" applyFont="1" applyFill="1" applyBorder="1"/>
    <xf numFmtId="185" fontId="3" fillId="0" borderId="3" xfId="0" applyNumberFormat="1" applyFont="1" applyBorder="1"/>
    <xf numFmtId="185" fontId="3" fillId="0" borderId="5" xfId="0" applyNumberFormat="1" applyFont="1" applyBorder="1"/>
    <xf numFmtId="185" fontId="3" fillId="0" borderId="3" xfId="0" applyNumberFormat="1" applyFont="1" applyFill="1" applyBorder="1"/>
    <xf numFmtId="185" fontId="3" fillId="0" borderId="0" xfId="0" applyNumberFormat="1" applyFont="1" applyFill="1" applyBorder="1"/>
    <xf numFmtId="180" fontId="3" fillId="0" borderId="3" xfId="21" applyNumberFormat="1" applyFont="1" applyFill="1" applyBorder="1" applyAlignment="1">
      <alignment horizontal="center"/>
    </xf>
    <xf numFmtId="0" fontId="33" fillId="10" borderId="0" xfId="26" applyFont="1" applyFill="1" applyBorder="1"/>
    <xf numFmtId="0" fontId="3" fillId="10" borderId="0" xfId="0" applyFont="1" applyFill="1" applyBorder="1" applyAlignment="1">
      <alignment horizontal="left"/>
    </xf>
    <xf numFmtId="185" fontId="3" fillId="10" borderId="0" xfId="0" applyNumberFormat="1" applyFont="1" applyFill="1"/>
    <xf numFmtId="185" fontId="3" fillId="10" borderId="6" xfId="0" applyNumberFormat="1" applyFont="1" applyFill="1" applyBorder="1"/>
    <xf numFmtId="185" fontId="3" fillId="10" borderId="19" xfId="0" applyNumberFormat="1" applyFont="1" applyFill="1" applyBorder="1"/>
    <xf numFmtId="185" fontId="3" fillId="10" borderId="0" xfId="0" applyNumberFormat="1" applyFont="1" applyFill="1" applyAlignment="1">
      <alignment horizontal="right"/>
    </xf>
    <xf numFmtId="185" fontId="70" fillId="10" borderId="7" xfId="0" applyNumberFormat="1" applyFont="1" applyFill="1" applyBorder="1"/>
    <xf numFmtId="185" fontId="70" fillId="10" borderId="1" xfId="0" applyNumberFormat="1" applyFont="1" applyFill="1" applyBorder="1"/>
    <xf numFmtId="185" fontId="70" fillId="10" borderId="8" xfId="0" applyNumberFormat="1" applyFont="1" applyFill="1" applyBorder="1"/>
    <xf numFmtId="0" fontId="3" fillId="10" borderId="3" xfId="0" applyFont="1" applyFill="1" applyBorder="1" applyAlignment="1">
      <alignment horizontal="left"/>
    </xf>
    <xf numFmtId="0" fontId="63" fillId="10" borderId="0" xfId="0" applyFont="1" applyFill="1" applyBorder="1" applyAlignment="1">
      <alignment horizontal="left"/>
    </xf>
    <xf numFmtId="0" fontId="65" fillId="10" borderId="1" xfId="0" applyFont="1" applyFill="1" applyBorder="1" applyAlignment="1">
      <alignment horizontal="left"/>
    </xf>
    <xf numFmtId="174" fontId="3" fillId="10" borderId="0" xfId="29" applyNumberFormat="1" applyFont="1" applyFill="1" applyBorder="1" applyAlignment="1">
      <alignment horizontal="left"/>
    </xf>
    <xf numFmtId="0" fontId="33" fillId="0" borderId="0" xfId="0" applyFont="1"/>
    <xf numFmtId="176" fontId="4" fillId="0" borderId="3" xfId="0" applyNumberFormat="1" applyFont="1" applyFill="1" applyBorder="1" applyAlignment="1">
      <alignment horizontal="right"/>
    </xf>
    <xf numFmtId="176" fontId="0" fillId="0" borderId="4" xfId="0" applyNumberFormat="1" applyFill="1" applyBorder="1" applyAlignment="1">
      <alignment horizontal="right"/>
    </xf>
    <xf numFmtId="0" fontId="66" fillId="4" borderId="0" xfId="0" applyFont="1" applyFill="1"/>
    <xf numFmtId="181" fontId="66" fillId="14" borderId="0" xfId="0" applyNumberFormat="1" applyFont="1" applyFill="1" applyBorder="1" applyAlignment="1">
      <alignment horizontal="right"/>
    </xf>
    <xf numFmtId="176" fontId="66" fillId="14" borderId="0" xfId="0" applyNumberFormat="1" applyFont="1" applyFill="1" applyBorder="1" applyAlignment="1">
      <alignment horizontal="right"/>
    </xf>
    <xf numFmtId="176" fontId="0" fillId="0" borderId="3" xfId="0" applyNumberFormat="1" applyFill="1" applyBorder="1" applyAlignment="1">
      <alignment horizontal="right"/>
    </xf>
    <xf numFmtId="176" fontId="66" fillId="14" borderId="0" xfId="0" applyNumberFormat="1" applyFont="1" applyFill="1" applyAlignment="1">
      <alignment horizontal="right"/>
    </xf>
    <xf numFmtId="177" fontId="0" fillId="0" borderId="0" xfId="0" applyNumberFormat="1" applyBorder="1" applyAlignment="1">
      <alignment horizontal="right"/>
    </xf>
    <xf numFmtId="169" fontId="0" fillId="0" borderId="0" xfId="0" applyNumberFormat="1" applyFont="1" applyFill="1" applyBorder="1"/>
    <xf numFmtId="169" fontId="0" fillId="0" borderId="0" xfId="0" applyNumberFormat="1" applyFont="1" applyFill="1"/>
    <xf numFmtId="0" fontId="66" fillId="14" borderId="0" xfId="0" applyFont="1" applyFill="1" applyBorder="1"/>
    <xf numFmtId="186" fontId="66" fillId="14" borderId="0" xfId="0" applyNumberFormat="1" applyFont="1" applyFill="1" applyBorder="1" applyAlignment="1">
      <alignment horizontal="right"/>
    </xf>
    <xf numFmtId="0" fontId="0" fillId="0" borderId="0" xfId="0" applyFont="1" applyFill="1"/>
    <xf numFmtId="0" fontId="33" fillId="10" borderId="0" xfId="0" applyFont="1" applyFill="1"/>
    <xf numFmtId="0" fontId="73" fillId="10" borderId="0" xfId="0" applyFont="1" applyFill="1"/>
    <xf numFmtId="16" fontId="0" fillId="10" borderId="0" xfId="0" applyNumberFormat="1" applyFill="1"/>
    <xf numFmtId="0" fontId="0" fillId="10" borderId="7" xfId="0" applyFill="1" applyBorder="1" applyAlignment="1">
      <alignment horizontal="right"/>
    </xf>
    <xf numFmtId="0" fontId="4" fillId="10" borderId="0" xfId="0" applyFont="1" applyFill="1" applyBorder="1" applyAlignment="1">
      <alignment horizontal="right"/>
    </xf>
    <xf numFmtId="181" fontId="0" fillId="10" borderId="7" xfId="0" applyNumberFormat="1" applyFill="1" applyBorder="1" applyAlignment="1">
      <alignment horizontal="right"/>
    </xf>
    <xf numFmtId="186" fontId="0" fillId="10" borderId="0" xfId="0" applyNumberFormat="1" applyFill="1" applyAlignment="1">
      <alignment horizontal="right"/>
    </xf>
    <xf numFmtId="181" fontId="4" fillId="10" borderId="5" xfId="0" applyNumberFormat="1" applyFont="1" applyFill="1" applyBorder="1" applyAlignment="1">
      <alignment horizontal="right"/>
    </xf>
    <xf numFmtId="186" fontId="4" fillId="10" borderId="3" xfId="0" applyNumberFormat="1" applyFont="1" applyFill="1" applyBorder="1" applyAlignment="1">
      <alignment horizontal="right"/>
    </xf>
    <xf numFmtId="181" fontId="0" fillId="10" borderId="5" xfId="0" applyNumberFormat="1" applyFill="1" applyBorder="1" applyAlignment="1">
      <alignment horizontal="right"/>
    </xf>
    <xf numFmtId="186" fontId="0" fillId="10" borderId="3" xfId="0" applyNumberFormat="1" applyFill="1" applyBorder="1" applyAlignment="1">
      <alignment horizontal="right"/>
    </xf>
    <xf numFmtId="0" fontId="14" fillId="10" borderId="0" xfId="0" applyFont="1" applyFill="1"/>
    <xf numFmtId="169" fontId="38" fillId="0" borderId="0" xfId="0" applyNumberFormat="1" applyFont="1" applyFill="1"/>
    <xf numFmtId="169" fontId="3" fillId="0" borderId="3" xfId="0" applyNumberFormat="1" applyFont="1" applyFill="1" applyBorder="1"/>
    <xf numFmtId="169" fontId="3" fillId="0" borderId="6" xfId="27" applyNumberFormat="1" applyFont="1" applyFill="1" applyBorder="1"/>
    <xf numFmtId="169" fontId="3" fillId="0" borderId="7" xfId="27" applyNumberFormat="1" applyFont="1" applyFill="1" applyBorder="1"/>
    <xf numFmtId="187" fontId="3" fillId="0" borderId="0" xfId="0" applyNumberFormat="1" applyFont="1" applyFill="1" applyAlignment="1">
      <alignment horizontal="right"/>
    </xf>
    <xf numFmtId="170" fontId="66" fillId="13" borderId="0" xfId="27" applyNumberFormat="1" applyFont="1" applyFill="1"/>
    <xf numFmtId="169" fontId="3" fillId="0" borderId="7" xfId="0" applyNumberFormat="1" applyFont="1" applyFill="1" applyBorder="1"/>
    <xf numFmtId="169" fontId="3" fillId="0" borderId="7" xfId="0" applyNumberFormat="1" applyFont="1" applyFill="1" applyBorder="1" applyAlignment="1">
      <alignment horizontal="right"/>
    </xf>
    <xf numFmtId="169" fontId="3" fillId="0" borderId="5" xfId="0" applyNumberFormat="1" applyFont="1" applyFill="1" applyBorder="1" applyAlignment="1">
      <alignment horizontal="right"/>
    </xf>
    <xf numFmtId="171" fontId="3" fillId="0" borderId="0" xfId="0" applyNumberFormat="1" applyFont="1" applyFill="1"/>
    <xf numFmtId="171" fontId="3" fillId="0" borderId="6" xfId="27" applyNumberFormat="1" applyFont="1" applyFill="1" applyBorder="1"/>
    <xf numFmtId="171" fontId="3" fillId="0" borderId="7" xfId="27" applyNumberFormat="1" applyFont="1" applyFill="1" applyBorder="1"/>
    <xf numFmtId="171" fontId="3" fillId="0" borderId="0" xfId="0" applyNumberFormat="1" applyFont="1" applyFill="1" applyAlignment="1">
      <alignment horizontal="right"/>
    </xf>
    <xf numFmtId="171" fontId="66" fillId="13" borderId="0" xfId="27" applyNumberFormat="1" applyFont="1" applyFill="1"/>
    <xf numFmtId="0" fontId="38" fillId="0" borderId="0" xfId="26" applyFont="1" applyFill="1"/>
    <xf numFmtId="166" fontId="3" fillId="0" borderId="0" xfId="28" applyNumberFormat="1" applyFont="1" applyFill="1"/>
    <xf numFmtId="1" fontId="4" fillId="0" borderId="0" xfId="26" applyNumberFormat="1" applyFont="1" applyFill="1" applyAlignment="1">
      <alignment horizontal="right"/>
    </xf>
    <xf numFmtId="166" fontId="25" fillId="3" borderId="3" xfId="28" applyNumberFormat="1" applyFont="1" applyFill="1" applyBorder="1"/>
    <xf numFmtId="0" fontId="70" fillId="0" borderId="0" xfId="26" applyFont="1" applyFill="1" applyBorder="1"/>
    <xf numFmtId="0" fontId="38" fillId="0" borderId="0" xfId="25" applyFont="1" applyFill="1"/>
    <xf numFmtId="0" fontId="4" fillId="0" borderId="0" xfId="25" applyFont="1" applyFill="1" applyBorder="1"/>
    <xf numFmtId="0" fontId="4" fillId="0" borderId="3" xfId="25" applyFont="1" applyFill="1" applyBorder="1" applyAlignment="1">
      <alignment horizontal="center"/>
    </xf>
    <xf numFmtId="0" fontId="3" fillId="0" borderId="8" xfId="25" applyFont="1" applyFill="1" applyBorder="1" applyAlignment="1">
      <alignment vertical="top" wrapText="1"/>
    </xf>
    <xf numFmtId="0" fontId="3" fillId="0" borderId="18" xfId="25" applyFont="1" applyFill="1" applyBorder="1" applyAlignment="1">
      <alignment horizontal="center" vertical="top" wrapText="1"/>
    </xf>
    <xf numFmtId="0" fontId="3" fillId="0" borderId="8" xfId="25" applyFont="1" applyFill="1" applyBorder="1" applyAlignment="1">
      <alignment horizontal="center" vertical="top" wrapText="1"/>
    </xf>
    <xf numFmtId="0" fontId="3" fillId="0" borderId="10" xfId="25" applyFont="1" applyFill="1" applyBorder="1" applyAlignment="1">
      <alignment horizontal="center" vertical="top" wrapText="1"/>
    </xf>
    <xf numFmtId="169" fontId="4" fillId="0" borderId="8" xfId="25" applyNumberFormat="1" applyFont="1" applyFill="1" applyBorder="1" applyAlignment="1">
      <alignment horizontal="center" vertical="top" wrapText="1"/>
    </xf>
    <xf numFmtId="169" fontId="4" fillId="0" borderId="5" xfId="25" applyNumberFormat="1" applyFont="1" applyFill="1" applyBorder="1"/>
    <xf numFmtId="169" fontId="3" fillId="0" borderId="12" xfId="25" applyNumberFormat="1" applyFont="1" applyFill="1" applyBorder="1"/>
    <xf numFmtId="169" fontId="3" fillId="0" borderId="5" xfId="25" applyNumberFormat="1" applyFont="1" applyFill="1" applyBorder="1"/>
    <xf numFmtId="169" fontId="3" fillId="0" borderId="10" xfId="25" applyNumberFormat="1" applyFont="1" applyFill="1" applyBorder="1"/>
    <xf numFmtId="169" fontId="3" fillId="0" borderId="1" xfId="25" applyNumberFormat="1" applyFont="1" applyFill="1" applyBorder="1"/>
    <xf numFmtId="169" fontId="3" fillId="0" borderId="8" xfId="25" applyNumberFormat="1" applyFont="1" applyFill="1" applyBorder="1"/>
    <xf numFmtId="169" fontId="3" fillId="0" borderId="20" xfId="25" applyNumberFormat="1" applyFont="1" applyFill="1" applyBorder="1"/>
    <xf numFmtId="169" fontId="70" fillId="10" borderId="7" xfId="25" applyNumberFormat="1" applyFont="1" applyFill="1" applyBorder="1"/>
    <xf numFmtId="169" fontId="3" fillId="0" borderId="13" xfId="25" applyNumberFormat="1" applyFont="1" applyBorder="1"/>
    <xf numFmtId="169" fontId="3" fillId="0" borderId="7" xfId="25" applyNumberFormat="1" applyFont="1" applyBorder="1"/>
    <xf numFmtId="169" fontId="3" fillId="0" borderId="9" xfId="25" applyNumberFormat="1" applyFont="1" applyBorder="1"/>
    <xf numFmtId="169" fontId="70" fillId="0" borderId="7" xfId="25" applyNumberFormat="1" applyFont="1" applyFill="1" applyBorder="1"/>
    <xf numFmtId="169" fontId="70" fillId="10" borderId="6" xfId="25" applyNumberFormat="1" applyFont="1" applyFill="1" applyBorder="1"/>
    <xf numFmtId="169" fontId="3" fillId="0" borderId="14" xfId="25" applyNumberFormat="1" applyFont="1" applyBorder="1"/>
    <xf numFmtId="169" fontId="3" fillId="0" borderId="4" xfId="25" applyNumberFormat="1" applyFont="1" applyBorder="1"/>
    <xf numFmtId="169" fontId="3" fillId="0" borderId="6" xfId="25" applyNumberFormat="1" applyFont="1" applyBorder="1"/>
    <xf numFmtId="169" fontId="3" fillId="0" borderId="11" xfId="25" applyNumberFormat="1" applyFont="1" applyBorder="1"/>
    <xf numFmtId="0" fontId="18" fillId="0" borderId="0" xfId="0" applyFont="1" applyAlignment="1">
      <alignment horizontal="right"/>
    </xf>
    <xf numFmtId="0" fontId="18" fillId="0" borderId="3" xfId="0" applyFont="1" applyBorder="1" applyAlignment="1">
      <alignment horizontal="right"/>
    </xf>
    <xf numFmtId="2" fontId="0" fillId="10" borderId="0" xfId="0" applyNumberFormat="1" applyFill="1"/>
    <xf numFmtId="0" fontId="18" fillId="0" borderId="0" xfId="0" applyFont="1" applyBorder="1" applyAlignment="1">
      <alignment horizontal="right"/>
    </xf>
    <xf numFmtId="0" fontId="38" fillId="0" borderId="0" xfId="0" applyFont="1" applyFill="1"/>
    <xf numFmtId="0" fontId="0" fillId="0" borderId="0" xfId="0" applyFont="1" applyFill="1" applyAlignment="1">
      <alignment horizontal="right"/>
    </xf>
    <xf numFmtId="182" fontId="0" fillId="0" borderId="0" xfId="0" applyNumberFormat="1" applyAlignment="1">
      <alignment horizontal="right"/>
    </xf>
    <xf numFmtId="182" fontId="4" fillId="0" borderId="0" xfId="0" applyNumberFormat="1" applyFont="1" applyAlignment="1">
      <alignment horizontal="right"/>
    </xf>
    <xf numFmtId="1" fontId="0" fillId="0" borderId="0" xfId="0" applyNumberFormat="1" applyBorder="1" applyAlignment="1">
      <alignment horizontal="right"/>
    </xf>
    <xf numFmtId="182" fontId="0" fillId="0" borderId="3" xfId="0" applyNumberFormat="1" applyBorder="1" applyAlignment="1">
      <alignment horizontal="right"/>
    </xf>
    <xf numFmtId="182" fontId="4" fillId="0" borderId="3" xfId="0" applyNumberFormat="1" applyFont="1" applyBorder="1" applyAlignment="1">
      <alignment horizontal="right"/>
    </xf>
    <xf numFmtId="182" fontId="0" fillId="0" borderId="0" xfId="0" applyNumberFormat="1" applyBorder="1" applyAlignment="1">
      <alignment horizontal="right"/>
    </xf>
    <xf numFmtId="182" fontId="4" fillId="0" borderId="0" xfId="0" applyNumberFormat="1" applyFont="1" applyBorder="1" applyAlignment="1">
      <alignment horizontal="right"/>
    </xf>
    <xf numFmtId="0" fontId="66" fillId="3" borderId="0" xfId="0" applyFont="1" applyFill="1"/>
    <xf numFmtId="182" fontId="66" fillId="11" borderId="0" xfId="0" applyNumberFormat="1" applyFont="1" applyFill="1" applyAlignment="1">
      <alignment horizontal="right"/>
    </xf>
    <xf numFmtId="176" fontId="66" fillId="11" borderId="0" xfId="0" applyNumberFormat="1" applyFont="1" applyFill="1" applyAlignment="1">
      <alignment horizontal="right"/>
    </xf>
    <xf numFmtId="0" fontId="38" fillId="0" borderId="0" xfId="0" applyFont="1"/>
    <xf numFmtId="2" fontId="69" fillId="0" borderId="0" xfId="0" applyNumberFormat="1" applyFont="1" applyAlignment="1"/>
    <xf numFmtId="2" fontId="69" fillId="0" borderId="3" xfId="0" applyNumberFormat="1" applyFont="1" applyBorder="1" applyAlignment="1"/>
    <xf numFmtId="0" fontId="16" fillId="10" borderId="0" xfId="0" applyFont="1" applyFill="1"/>
    <xf numFmtId="2" fontId="3" fillId="10" borderId="0" xfId="0" applyNumberFormat="1" applyFont="1" applyFill="1" applyBorder="1"/>
    <xf numFmtId="2" fontId="3" fillId="10" borderId="3" xfId="0" applyNumberFormat="1" applyFont="1" applyFill="1" applyBorder="1" applyAlignment="1">
      <alignment horizontal="right"/>
    </xf>
    <xf numFmtId="2" fontId="69" fillId="10" borderId="0" xfId="0" applyNumberFormat="1" applyFont="1" applyFill="1" applyBorder="1"/>
    <xf numFmtId="0" fontId="3" fillId="0" borderId="3" xfId="0" applyFont="1" applyFill="1" applyBorder="1" applyAlignment="1" applyProtection="1">
      <alignment horizontal="right"/>
    </xf>
    <xf numFmtId="0" fontId="3" fillId="0" borderId="0" xfId="0" applyFont="1" applyProtection="1"/>
    <xf numFmtId="0" fontId="3" fillId="0" borderId="0" xfId="0" applyFont="1" applyAlignment="1" applyProtection="1"/>
    <xf numFmtId="0" fontId="3" fillId="0" borderId="0" xfId="0" applyFont="1" applyAlignment="1"/>
    <xf numFmtId="0" fontId="3" fillId="0" borderId="0" xfId="0" applyFont="1" applyBorder="1" applyAlignment="1" applyProtection="1">
      <alignment horizontal="right"/>
    </xf>
    <xf numFmtId="0" fontId="3" fillId="0" borderId="0" xfId="0" applyNumberFormat="1" applyFont="1" applyBorder="1"/>
    <xf numFmtId="0" fontId="9" fillId="10" borderId="0" xfId="0" applyFont="1" applyFill="1" applyProtection="1"/>
    <xf numFmtId="172" fontId="9" fillId="10" borderId="0" xfId="0" applyNumberFormat="1" applyFont="1" applyFill="1" applyProtection="1"/>
    <xf numFmtId="0" fontId="7" fillId="10" borderId="0" xfId="0" applyFont="1" applyFill="1" applyAlignment="1" applyProtection="1">
      <alignment horizontal="right"/>
    </xf>
    <xf numFmtId="173" fontId="7" fillId="10" borderId="0" xfId="0" applyNumberFormat="1" applyFont="1" applyFill="1" applyAlignment="1" applyProtection="1">
      <alignment horizontal="right"/>
    </xf>
    <xf numFmtId="0" fontId="9" fillId="10" borderId="0" xfId="0" applyFont="1" applyFill="1" applyBorder="1" applyProtection="1"/>
    <xf numFmtId="0" fontId="7" fillId="10" borderId="0" xfId="0" applyFont="1" applyFill="1" applyBorder="1" applyAlignment="1" applyProtection="1">
      <alignment horizontal="right"/>
    </xf>
    <xf numFmtId="0" fontId="9" fillId="10" borderId="3" xfId="0" applyFont="1" applyFill="1" applyBorder="1" applyAlignment="1" applyProtection="1">
      <alignment horizontal="right"/>
    </xf>
    <xf numFmtId="0" fontId="9" fillId="10" borderId="0" xfId="0" applyFont="1" applyFill="1" applyAlignment="1" applyProtection="1">
      <alignment horizontal="center"/>
    </xf>
    <xf numFmtId="0" fontId="3" fillId="10" borderId="0" xfId="0" applyFont="1" applyFill="1" applyProtection="1"/>
    <xf numFmtId="2" fontId="3" fillId="10" borderId="0" xfId="0" applyNumberFormat="1" applyFont="1" applyFill="1" applyBorder="1" applyProtection="1"/>
    <xf numFmtId="2" fontId="18" fillId="10" borderId="0" xfId="0" applyNumberFormat="1" applyFont="1" applyFill="1" applyBorder="1"/>
    <xf numFmtId="0" fontId="68" fillId="0" borderId="0" xfId="0" applyFont="1" applyFill="1" applyBorder="1"/>
    <xf numFmtId="0" fontId="25" fillId="0" borderId="0" xfId="0" applyFont="1" applyFill="1" applyBorder="1"/>
    <xf numFmtId="0" fontId="66" fillId="11" borderId="3" xfId="0" applyFont="1" applyFill="1" applyBorder="1"/>
    <xf numFmtId="181" fontId="66" fillId="11" borderId="0" xfId="0" applyNumberFormat="1" applyFont="1" applyFill="1" applyAlignment="1">
      <alignment horizontal="right"/>
    </xf>
    <xf numFmtId="0" fontId="68" fillId="10" borderId="3" xfId="0" applyFont="1" applyFill="1" applyBorder="1"/>
    <xf numFmtId="181" fontId="70" fillId="0" borderId="0" xfId="0" applyNumberFormat="1" applyFont="1" applyFill="1" applyAlignment="1">
      <alignment horizontal="right"/>
    </xf>
    <xf numFmtId="181" fontId="68" fillId="0" borderId="0" xfId="0" applyNumberFormat="1" applyFont="1" applyFill="1" applyAlignment="1">
      <alignment horizontal="right"/>
    </xf>
    <xf numFmtId="181" fontId="70" fillId="0" borderId="0" xfId="0" applyNumberFormat="1" applyFont="1" applyFill="1" applyBorder="1" applyAlignment="1">
      <alignment horizontal="right"/>
    </xf>
    <xf numFmtId="181" fontId="68" fillId="0" borderId="0" xfId="0" applyNumberFormat="1" applyFont="1" applyFill="1" applyBorder="1" applyAlignment="1">
      <alignment horizontal="right"/>
    </xf>
    <xf numFmtId="176" fontId="70" fillId="0" borderId="0" xfId="0" applyNumberFormat="1" applyFont="1" applyFill="1" applyBorder="1" applyAlignment="1">
      <alignment horizontal="right"/>
    </xf>
    <xf numFmtId="181" fontId="70" fillId="0" borderId="3" xfId="0" applyNumberFormat="1" applyFont="1" applyFill="1" applyBorder="1" applyAlignment="1">
      <alignment horizontal="right"/>
    </xf>
    <xf numFmtId="181" fontId="68" fillId="0" borderId="3" xfId="0" applyNumberFormat="1" applyFont="1" applyFill="1" applyBorder="1" applyAlignment="1">
      <alignment horizontal="right"/>
    </xf>
    <xf numFmtId="176" fontId="70" fillId="0" borderId="3" xfId="0" applyNumberFormat="1" applyFont="1" applyFill="1" applyBorder="1" applyAlignment="1">
      <alignment horizontal="right"/>
    </xf>
    <xf numFmtId="181" fontId="70" fillId="0" borderId="0" xfId="0" applyNumberFormat="1" applyFont="1" applyAlignment="1">
      <alignment horizontal="right"/>
    </xf>
    <xf numFmtId="181" fontId="68" fillId="0" borderId="0" xfId="0" applyNumberFormat="1" applyFont="1" applyAlignment="1">
      <alignment horizontal="right"/>
    </xf>
    <xf numFmtId="181" fontId="70" fillId="0" borderId="3" xfId="0" applyNumberFormat="1" applyFont="1" applyBorder="1" applyAlignment="1">
      <alignment horizontal="right"/>
    </xf>
    <xf numFmtId="181" fontId="68" fillId="0" borderId="3" xfId="0" applyNumberFormat="1" applyFont="1" applyBorder="1" applyAlignment="1">
      <alignment horizontal="right"/>
    </xf>
    <xf numFmtId="181" fontId="70" fillId="0" borderId="0" xfId="0" applyNumberFormat="1" applyFont="1" applyBorder="1" applyAlignment="1">
      <alignment horizontal="right"/>
    </xf>
    <xf numFmtId="181" fontId="68" fillId="0" borderId="0" xfId="0" applyNumberFormat="1" applyFont="1" applyBorder="1" applyAlignment="1">
      <alignment horizontal="right"/>
    </xf>
    <xf numFmtId="165" fontId="70" fillId="0" borderId="0" xfId="0" applyNumberFormat="1" applyFont="1" applyBorder="1"/>
    <xf numFmtId="165" fontId="4" fillId="0" borderId="0" xfId="0" applyNumberFormat="1" applyFont="1" applyBorder="1"/>
    <xf numFmtId="166" fontId="70" fillId="0" borderId="0" xfId="0" applyNumberFormat="1" applyFont="1" applyBorder="1"/>
    <xf numFmtId="0" fontId="68" fillId="0" borderId="0" xfId="0" applyFont="1"/>
    <xf numFmtId="165" fontId="4" fillId="0" borderId="0" xfId="0" applyNumberFormat="1" applyFont="1" applyFill="1" applyAlignment="1">
      <alignment horizontal="left"/>
    </xf>
    <xf numFmtId="182" fontId="70" fillId="0" borderId="0" xfId="0" applyNumberFormat="1" applyFont="1" applyFill="1" applyAlignment="1">
      <alignment horizontal="right"/>
    </xf>
    <xf numFmtId="182" fontId="68" fillId="0" borderId="0" xfId="0" applyNumberFormat="1" applyFont="1" applyFill="1" applyAlignment="1">
      <alignment horizontal="right"/>
    </xf>
    <xf numFmtId="182" fontId="70" fillId="0" borderId="0" xfId="0" applyNumberFormat="1" applyFont="1" applyFill="1" applyBorder="1" applyAlignment="1">
      <alignment horizontal="right"/>
    </xf>
    <xf numFmtId="182" fontId="68" fillId="0" borderId="0" xfId="0" applyNumberFormat="1" applyFont="1" applyFill="1" applyBorder="1" applyAlignment="1">
      <alignment horizontal="right"/>
    </xf>
    <xf numFmtId="182" fontId="70" fillId="0" borderId="3" xfId="0" applyNumberFormat="1" applyFont="1" applyFill="1" applyBorder="1" applyAlignment="1">
      <alignment horizontal="right"/>
    </xf>
    <xf numFmtId="182" fontId="68" fillId="0" borderId="3" xfId="0" applyNumberFormat="1" applyFont="1" applyFill="1" applyBorder="1" applyAlignment="1">
      <alignment horizontal="right"/>
    </xf>
    <xf numFmtId="182" fontId="70" fillId="0" borderId="0" xfId="0" applyNumberFormat="1" applyFont="1" applyAlignment="1">
      <alignment horizontal="right"/>
    </xf>
    <xf numFmtId="182" fontId="68" fillId="0" borderId="0" xfId="0" applyNumberFormat="1" applyFont="1" applyAlignment="1">
      <alignment horizontal="right"/>
    </xf>
    <xf numFmtId="182" fontId="70" fillId="0" borderId="3" xfId="0" applyNumberFormat="1" applyFont="1" applyBorder="1" applyAlignment="1">
      <alignment horizontal="right"/>
    </xf>
    <xf numFmtId="182" fontId="68" fillId="0" borderId="3" xfId="0" applyNumberFormat="1" applyFont="1" applyBorder="1" applyAlignment="1">
      <alignment horizontal="right"/>
    </xf>
    <xf numFmtId="182" fontId="68" fillId="0" borderId="0" xfId="0" applyNumberFormat="1" applyFont="1" applyBorder="1" applyAlignment="1">
      <alignment horizontal="right"/>
    </xf>
    <xf numFmtId="188" fontId="0" fillId="0" borderId="0" xfId="0" applyNumberFormat="1" applyFont="1" applyAlignment="1">
      <alignment horizontal="right"/>
    </xf>
    <xf numFmtId="188" fontId="4" fillId="0" borderId="0" xfId="0" applyNumberFormat="1" applyFont="1" applyAlignment="1">
      <alignment horizontal="right"/>
    </xf>
    <xf numFmtId="188" fontId="4" fillId="0" borderId="3" xfId="0" applyNumberFormat="1" applyFont="1" applyBorder="1" applyAlignment="1">
      <alignment horizontal="right"/>
    </xf>
    <xf numFmtId="0" fontId="25" fillId="11" borderId="0" xfId="0" applyFont="1" applyFill="1"/>
    <xf numFmtId="188" fontId="66" fillId="11" borderId="0" xfId="0" applyNumberFormat="1" applyFont="1" applyFill="1" applyAlignment="1">
      <alignment horizontal="right"/>
    </xf>
    <xf numFmtId="188" fontId="0" fillId="0" borderId="3" xfId="0" applyNumberFormat="1" applyFont="1" applyBorder="1" applyAlignment="1">
      <alignment horizontal="right"/>
    </xf>
    <xf numFmtId="0" fontId="0" fillId="0" borderId="4" xfId="0" applyBorder="1"/>
    <xf numFmtId="0" fontId="79" fillId="0" borderId="0" xfId="0" applyFont="1" applyFill="1"/>
    <xf numFmtId="0" fontId="70" fillId="0" borderId="7" xfId="0" applyFont="1" applyFill="1" applyBorder="1" applyAlignment="1">
      <alignment horizontal="right"/>
    </xf>
    <xf numFmtId="181" fontId="3" fillId="0" borderId="0" xfId="0" applyNumberFormat="1" applyFont="1" applyFill="1" applyAlignment="1">
      <alignment horizontal="right"/>
    </xf>
    <xf numFmtId="181" fontId="3" fillId="0" borderId="7" xfId="0" applyNumberFormat="1" applyFont="1" applyFill="1" applyBorder="1" applyAlignment="1">
      <alignment horizontal="right"/>
    </xf>
    <xf numFmtId="181" fontId="4" fillId="0" borderId="0" xfId="0" applyNumberFormat="1" applyFont="1" applyFill="1" applyAlignment="1">
      <alignment horizontal="right"/>
    </xf>
    <xf numFmtId="176" fontId="3" fillId="0" borderId="0" xfId="0" applyNumberFormat="1" applyFont="1" applyFill="1" applyAlignment="1">
      <alignment horizontal="right"/>
    </xf>
    <xf numFmtId="186" fontId="3" fillId="0" borderId="0" xfId="0" applyNumberFormat="1" applyFont="1" applyFill="1" applyAlignment="1">
      <alignment horizontal="right"/>
    </xf>
    <xf numFmtId="181" fontId="3" fillId="0" borderId="0" xfId="0" applyNumberFormat="1" applyFont="1" applyFill="1" applyBorder="1" applyAlignment="1">
      <alignment horizontal="right"/>
    </xf>
    <xf numFmtId="181" fontId="4" fillId="0" borderId="0" xfId="0" applyNumberFormat="1" applyFont="1" applyFill="1" applyBorder="1" applyAlignment="1">
      <alignment horizontal="right"/>
    </xf>
    <xf numFmtId="176" fontId="3" fillId="0" borderId="0" xfId="0" applyNumberFormat="1" applyFont="1" applyFill="1" applyBorder="1" applyAlignment="1">
      <alignment horizontal="right"/>
    </xf>
    <xf numFmtId="186" fontId="3" fillId="0" borderId="0" xfId="0" applyNumberFormat="1" applyFont="1" applyFill="1" applyBorder="1" applyAlignment="1">
      <alignment horizontal="right"/>
    </xf>
    <xf numFmtId="181" fontId="4" fillId="0" borderId="3" xfId="0" applyNumberFormat="1" applyFont="1" applyFill="1" applyBorder="1" applyAlignment="1">
      <alignment horizontal="right"/>
    </xf>
    <xf numFmtId="181" fontId="4" fillId="0" borderId="5" xfId="0" applyNumberFormat="1" applyFont="1" applyFill="1" applyBorder="1" applyAlignment="1">
      <alignment horizontal="right"/>
    </xf>
    <xf numFmtId="186" fontId="4" fillId="0" borderId="3" xfId="0" applyNumberFormat="1" applyFont="1" applyFill="1" applyBorder="1" applyAlignment="1">
      <alignment horizontal="right"/>
    </xf>
    <xf numFmtId="181" fontId="22" fillId="0" borderId="3" xfId="0" applyNumberFormat="1" applyFont="1" applyFill="1" applyBorder="1" applyAlignment="1">
      <alignment horizontal="right"/>
    </xf>
    <xf numFmtId="181" fontId="22" fillId="0" borderId="5" xfId="0" applyNumberFormat="1" applyFont="1" applyFill="1" applyBorder="1" applyAlignment="1">
      <alignment horizontal="right"/>
    </xf>
    <xf numFmtId="176" fontId="22" fillId="0" borderId="3" xfId="0" applyNumberFormat="1" applyFont="1" applyFill="1" applyBorder="1" applyAlignment="1">
      <alignment horizontal="right"/>
    </xf>
    <xf numFmtId="186" fontId="22" fillId="0" borderId="3" xfId="0" applyNumberFormat="1" applyFont="1" applyFill="1" applyBorder="1" applyAlignment="1">
      <alignment horizontal="right"/>
    </xf>
    <xf numFmtId="0" fontId="22" fillId="0" borderId="0" xfId="0" applyFont="1" applyFill="1"/>
    <xf numFmtId="181" fontId="66" fillId="11" borderId="7" xfId="0" applyNumberFormat="1" applyFont="1" applyFill="1" applyBorder="1" applyAlignment="1">
      <alignment horizontal="right"/>
    </xf>
    <xf numFmtId="186" fontId="66" fillId="11" borderId="0" xfId="0" applyNumberFormat="1" applyFont="1" applyFill="1" applyAlignment="1">
      <alignment horizontal="right"/>
    </xf>
    <xf numFmtId="181" fontId="70" fillId="0" borderId="4" xfId="0" applyNumberFormat="1" applyFont="1" applyBorder="1" applyAlignment="1">
      <alignment horizontal="right"/>
    </xf>
    <xf numFmtId="181" fontId="3" fillId="0" borderId="4" xfId="0" applyNumberFormat="1" applyFont="1" applyFill="1" applyBorder="1" applyAlignment="1">
      <alignment horizontal="right"/>
    </xf>
    <xf numFmtId="181" fontId="3" fillId="0" borderId="6" xfId="0" applyNumberFormat="1" applyFont="1" applyFill="1" applyBorder="1" applyAlignment="1">
      <alignment horizontal="right"/>
    </xf>
    <xf numFmtId="181" fontId="4" fillId="0" borderId="4" xfId="0" applyNumberFormat="1" applyFont="1" applyFill="1" applyBorder="1" applyAlignment="1">
      <alignment horizontal="right"/>
    </xf>
    <xf numFmtId="176" fontId="3" fillId="0" borderId="4" xfId="0" applyNumberFormat="1" applyFont="1" applyFill="1" applyBorder="1" applyAlignment="1">
      <alignment horizontal="right"/>
    </xf>
    <xf numFmtId="186" fontId="3" fillId="0" borderId="4" xfId="0" applyNumberFormat="1" applyFont="1" applyFill="1" applyBorder="1" applyAlignment="1">
      <alignment horizontal="right"/>
    </xf>
    <xf numFmtId="181" fontId="3" fillId="0" borderId="3" xfId="0" applyNumberFormat="1" applyFont="1" applyFill="1" applyBorder="1" applyAlignment="1">
      <alignment horizontal="right"/>
    </xf>
    <xf numFmtId="181" fontId="3" fillId="0" borderId="5" xfId="0" applyNumberFormat="1" applyFont="1" applyFill="1" applyBorder="1" applyAlignment="1">
      <alignment horizontal="right"/>
    </xf>
    <xf numFmtId="176" fontId="3" fillId="0" borderId="3" xfId="0" applyNumberFormat="1" applyFont="1" applyFill="1" applyBorder="1" applyAlignment="1">
      <alignment horizontal="right"/>
    </xf>
    <xf numFmtId="186" fontId="3" fillId="0" borderId="3" xfId="0" applyNumberFormat="1" applyFont="1" applyFill="1" applyBorder="1" applyAlignment="1">
      <alignment horizontal="right"/>
    </xf>
    <xf numFmtId="2" fontId="69" fillId="0" borderId="0" xfId="0" applyNumberFormat="1" applyFont="1" applyAlignment="1">
      <alignment horizontal="right" vertical="center"/>
    </xf>
    <xf numFmtId="0" fontId="25" fillId="6" borderId="0" xfId="33" applyFont="1" applyFill="1" applyBorder="1"/>
    <xf numFmtId="0" fontId="51" fillId="6" borderId="0" xfId="17" applyFont="1" applyFill="1" applyBorder="1">
      <alignment horizontal="right"/>
    </xf>
    <xf numFmtId="1" fontId="51" fillId="6" borderId="0" xfId="17" applyNumberFormat="1" applyFont="1" applyFill="1" applyBorder="1">
      <alignment horizontal="right"/>
    </xf>
    <xf numFmtId="166" fontId="25" fillId="6" borderId="0" xfId="18" applyNumberFormat="1" applyFont="1" applyFill="1" applyBorder="1">
      <alignment horizontal="right"/>
    </xf>
    <xf numFmtId="0" fontId="25" fillId="6" borderId="0" xfId="35" applyFont="1" applyFill="1" applyBorder="1"/>
    <xf numFmtId="1" fontId="25" fillId="6" borderId="0" xfId="35" applyNumberFormat="1" applyFont="1" applyFill="1" applyBorder="1"/>
    <xf numFmtId="0" fontId="0" fillId="0" borderId="7" xfId="0" applyBorder="1" applyAlignment="1">
      <alignment horizontal="right"/>
    </xf>
    <xf numFmtId="181" fontId="0" fillId="0" borderId="7" xfId="0" applyNumberFormat="1" applyBorder="1" applyAlignment="1">
      <alignment horizontal="right"/>
    </xf>
    <xf numFmtId="181" fontId="4" fillId="0" borderId="5" xfId="0" applyNumberFormat="1" applyFont="1" applyBorder="1" applyAlignment="1">
      <alignment horizontal="right"/>
    </xf>
    <xf numFmtId="181" fontId="66" fillId="18" borderId="7" xfId="0" applyNumberFormat="1" applyFont="1" applyFill="1" applyBorder="1" applyAlignment="1">
      <alignment horizontal="right"/>
    </xf>
    <xf numFmtId="181" fontId="0" fillId="0" borderId="5" xfId="0" applyNumberFormat="1" applyBorder="1" applyAlignment="1">
      <alignment horizontal="right"/>
    </xf>
    <xf numFmtId="0" fontId="66" fillId="12" borderId="0" xfId="0" applyFont="1" applyFill="1" applyBorder="1"/>
    <xf numFmtId="181" fontId="66" fillId="12" borderId="0" xfId="0" applyNumberFormat="1" applyFont="1" applyFill="1" applyBorder="1" applyAlignment="1">
      <alignment horizontal="right"/>
    </xf>
    <xf numFmtId="176" fontId="66" fillId="12" borderId="0" xfId="0" applyNumberFormat="1" applyFont="1" applyFill="1" applyBorder="1" applyAlignment="1">
      <alignment horizontal="right"/>
    </xf>
    <xf numFmtId="0" fontId="66" fillId="15" borderId="0" xfId="0" applyFont="1" applyFill="1" applyBorder="1"/>
    <xf numFmtId="181" fontId="66" fillId="15" borderId="0" xfId="0" applyNumberFormat="1" applyFont="1" applyFill="1" applyBorder="1" applyAlignment="1">
      <alignment horizontal="right"/>
    </xf>
    <xf numFmtId="176" fontId="66" fillId="15" borderId="0" xfId="0" applyNumberFormat="1" applyFont="1" applyFill="1" applyBorder="1" applyAlignment="1">
      <alignment horizontal="right"/>
    </xf>
    <xf numFmtId="0" fontId="25" fillId="21" borderId="0" xfId="0" applyFont="1" applyFill="1"/>
    <xf numFmtId="181" fontId="66" fillId="21" borderId="0" xfId="0" applyNumberFormat="1" applyFont="1" applyFill="1" applyAlignment="1">
      <alignment horizontal="right"/>
    </xf>
    <xf numFmtId="176" fontId="66" fillId="21" borderId="0" xfId="0" applyNumberFormat="1" applyFont="1" applyFill="1" applyAlignment="1">
      <alignment horizontal="right"/>
    </xf>
    <xf numFmtId="0" fontId="3" fillId="10" borderId="7" xfId="0" applyFont="1" applyFill="1" applyBorder="1" applyAlignment="1">
      <alignment horizontal="right"/>
    </xf>
    <xf numFmtId="0" fontId="3" fillId="10" borderId="5" xfId="0" applyFont="1" applyFill="1" applyBorder="1" applyAlignment="1">
      <alignment horizontal="right"/>
    </xf>
    <xf numFmtId="171" fontId="4" fillId="0" borderId="0" xfId="0" applyNumberFormat="1" applyFont="1" applyFill="1" applyAlignment="1">
      <alignment horizontal="right" vertical="top"/>
    </xf>
    <xf numFmtId="169" fontId="66" fillId="11" borderId="0" xfId="25" applyNumberFormat="1" applyFont="1" applyFill="1" applyBorder="1"/>
    <xf numFmtId="165" fontId="66" fillId="3" borderId="0" xfId="25" applyNumberFormat="1" applyFont="1" applyFill="1" applyBorder="1" applyAlignment="1">
      <alignment horizontal="right"/>
    </xf>
    <xf numFmtId="165" fontId="66" fillId="11" borderId="0" xfId="25" applyNumberFormat="1" applyFont="1" applyFill="1" applyBorder="1" applyAlignment="1">
      <alignment horizontal="right"/>
    </xf>
    <xf numFmtId="182" fontId="66" fillId="3" borderId="0" xfId="0" applyNumberFormat="1" applyFont="1" applyFill="1" applyAlignment="1">
      <alignment horizontal="right"/>
    </xf>
    <xf numFmtId="169" fontId="3" fillId="10" borderId="0" xfId="0" applyNumberFormat="1" applyFont="1" applyFill="1"/>
    <xf numFmtId="0" fontId="4" fillId="0" borderId="3" xfId="15" applyFont="1" applyFill="1" applyBorder="1" applyAlignment="1">
      <alignment vertical="center"/>
    </xf>
    <xf numFmtId="166" fontId="3" fillId="0" borderId="0" xfId="28" applyNumberFormat="1" applyFont="1"/>
    <xf numFmtId="166" fontId="25" fillId="6" borderId="0" xfId="18" applyNumberFormat="1" applyFont="1" applyFill="1">
      <alignment horizontal="right"/>
    </xf>
    <xf numFmtId="182" fontId="25" fillId="3" borderId="0" xfId="0" applyNumberFormat="1" applyFont="1" applyFill="1" applyAlignment="1">
      <alignment horizontal="right"/>
    </xf>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cellXfs>
  <cellStyles count="39">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Hyperlink" xfId="22" builtinId="8"/>
    <cellStyle name="Normal" xfId="0" builtinId="0"/>
    <cellStyle name="Normal 3" xfId="30"/>
    <cellStyle name="Normal 3 2" xfId="31"/>
    <cellStyle name="Normal 33" xfId="35"/>
    <cellStyle name="Normal 8" xfId="33"/>
    <cellStyle name="Normal 9 10" xfId="37"/>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 name="Percent 2 10" xfId="38"/>
    <cellStyle name="Percent 3" xfId="34"/>
    <cellStyle name="Percent 8" xfId="36"/>
  </cellStyles>
  <dxfs count="111">
    <dxf>
      <numFmt numFmtId="189" formatCode="[&gt;0.0005]0.0%;[=0]\-;#\♦"/>
    </dxf>
    <dxf>
      <numFmt numFmtId="190" formatCode="[&lt;-0.0005]\-0.0%;[=0]\-;#\♦"/>
    </dxf>
    <dxf>
      <numFmt numFmtId="191" formatCode="[&gt;0.0005]\-0.0%;[=0]\-;#\♦"/>
    </dxf>
    <dxf>
      <numFmt numFmtId="190" formatCode="[&lt;-0.0005]\-0.0%;[=0]\-;#\♦"/>
    </dxf>
    <dxf>
      <numFmt numFmtId="189" formatCode="[&gt;0.0005]0.0%;[=0]\-;#\♦"/>
    </dxf>
    <dxf>
      <numFmt numFmtId="190" formatCode="[&lt;-0.0005]\-0.0%;[=0]\-;#\♦"/>
    </dxf>
    <dxf>
      <numFmt numFmtId="191"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fill>
        <patternFill>
          <bgColor rgb="FFFFFF00"/>
        </patternFill>
      </fill>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numFmt numFmtId="189" formatCode="[&gt;0.0005]0.0%;[=0]\-;#\♦"/>
    </dxf>
    <dxf>
      <numFmt numFmtId="190" formatCode="[&lt;-0.0005]\-0.0%;[=0]\-;#\♦"/>
    </dxf>
    <dxf>
      <numFmt numFmtId="191" formatCode="[&gt;0.0005]\-0.0%;[=0]\-;#\♦"/>
    </dxf>
    <dxf>
      <numFmt numFmtId="190" formatCode="[&lt;-0.0005]\-0.0%;[=0]\-;#\♦"/>
    </dxf>
    <dxf>
      <numFmt numFmtId="189" formatCode="[&gt;0.0005]0.0%;[=0]\-;#\♦"/>
    </dxf>
    <dxf>
      <numFmt numFmtId="190" formatCode="[&lt;-0.0005]\-0.0%;[=0]\-;#\♦"/>
    </dxf>
    <dxf>
      <numFmt numFmtId="191"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
      <numFmt numFmtId="189" formatCode="[&gt;0.0005]0.0%;[=0]\-;#\♦"/>
    </dxf>
    <dxf>
      <numFmt numFmtId="190" formatCode="[&lt;-0.0005]\-0.0%;[=0]\-;#\♦"/>
    </dxf>
  </dxfs>
  <tableStyles count="0" defaultTableStyle="TableStyleMedium2" defaultPivotStyle="PivotStyleLight16"/>
  <colors>
    <mruColors>
      <color rgb="FFFF9900"/>
      <color rgb="FFFF6600"/>
      <color rgb="FF006600"/>
      <color rgb="FF008000"/>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theme" Target="theme/theme1.xml"/><Relationship Id="rId58" Type="http://schemas.openxmlformats.org/officeDocument/2006/relationships/styles" Target="styles.xml"/><Relationship Id="rId59" Type="http://schemas.openxmlformats.org/officeDocument/2006/relationships/sharedStrings" Target="sharedString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dr:oneCellAnchor>
    <xdr:from>
      <xdr:col>0</xdr:col>
      <xdr:colOff>751115</xdr:colOff>
      <xdr:row>158</xdr:row>
      <xdr:rowOff>18143</xdr:rowOff>
    </xdr:from>
    <xdr:ext cx="264560" cy="184731"/>
    <xdr:sp macro="" textlink="">
      <xdr:nvSpPr>
        <xdr:cNvPr id="2" name="TextBox 1"/>
        <xdr:cNvSpPr txBox="1"/>
      </xdr:nvSpPr>
      <xdr:spPr>
        <a:xfrm rot="3964503">
          <a:off x="791029" y="210475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79"/>
  <sheetViews>
    <sheetView showGridLines="0" showRowColHeaders="0" topLeftCell="A33" workbookViewId="0">
      <selection activeCell="A60" sqref="A60"/>
    </sheetView>
  </sheetViews>
  <sheetFormatPr baseColWidth="10" defaultColWidth="10.59765625" defaultRowHeight="10" x14ac:dyDescent="0"/>
  <cols>
    <col min="1" max="1" width="45.59765625" style="21" customWidth="1"/>
    <col min="2" max="10" width="10.59765625" style="21"/>
    <col min="11" max="11" width="17.59765625" style="21" customWidth="1"/>
    <col min="12" max="16384" width="10.59765625" style="21"/>
  </cols>
  <sheetData>
    <row r="1" spans="1:12" ht="12">
      <c r="A1" s="19"/>
      <c r="B1" s="31"/>
      <c r="C1" s="31"/>
      <c r="D1" s="31"/>
      <c r="E1" s="31"/>
      <c r="F1" s="31"/>
      <c r="G1" s="31"/>
      <c r="H1" s="31"/>
      <c r="I1" s="31"/>
      <c r="J1" s="31"/>
      <c r="K1" s="31"/>
    </row>
    <row r="2" spans="1:12" s="36" customFormat="1" ht="18">
      <c r="A2" s="95" t="s">
        <v>708</v>
      </c>
      <c r="B2" s="49"/>
      <c r="C2" s="49"/>
      <c r="D2" s="49"/>
      <c r="E2" s="49"/>
      <c r="F2" s="49"/>
      <c r="G2" s="49"/>
      <c r="H2" s="49"/>
    </row>
    <row r="3" spans="1:12" ht="12">
      <c r="A3" s="50"/>
      <c r="B3" s="49"/>
      <c r="C3" s="49"/>
      <c r="D3" s="49"/>
      <c r="E3" s="49"/>
      <c r="F3" s="49"/>
      <c r="G3" s="49"/>
      <c r="H3" s="49"/>
      <c r="I3" s="32"/>
      <c r="J3" s="32"/>
      <c r="K3" s="32"/>
      <c r="L3" s="32"/>
    </row>
    <row r="4" spans="1:12" s="36" customFormat="1" ht="12">
      <c r="A4" s="214" t="s">
        <v>709</v>
      </c>
      <c r="B4" s="49"/>
      <c r="C4" s="49"/>
      <c r="D4" s="49"/>
      <c r="E4" s="49"/>
      <c r="F4" s="49"/>
      <c r="G4" s="49"/>
      <c r="H4" s="49"/>
    </row>
    <row r="5" spans="1:12" s="36" customFormat="1" ht="12">
      <c r="A5" s="214" t="s">
        <v>710</v>
      </c>
      <c r="B5" s="49"/>
      <c r="C5" s="49"/>
      <c r="D5" s="49"/>
      <c r="E5" s="49"/>
      <c r="F5" s="49"/>
      <c r="G5" s="49"/>
      <c r="H5" s="49"/>
    </row>
    <row r="6" spans="1:12" s="36" customFormat="1" ht="12">
      <c r="A6" s="214" t="s">
        <v>711</v>
      </c>
      <c r="B6" s="49"/>
      <c r="C6" s="49"/>
      <c r="D6" s="49"/>
      <c r="E6" s="49"/>
      <c r="F6" s="49"/>
      <c r="G6" s="49"/>
      <c r="H6" s="49"/>
    </row>
    <row r="7" spans="1:12" ht="12">
      <c r="A7" s="33"/>
      <c r="B7" s="32"/>
      <c r="C7" s="32"/>
      <c r="D7" s="32"/>
      <c r="E7" s="32"/>
      <c r="F7" s="32"/>
      <c r="G7" s="32"/>
      <c r="H7" s="32"/>
      <c r="I7" s="32"/>
      <c r="J7" s="32"/>
      <c r="K7" s="32"/>
      <c r="L7" s="32"/>
    </row>
    <row r="8" spans="1:12">
      <c r="A8" s="34" t="s">
        <v>243</v>
      </c>
      <c r="B8" s="82"/>
      <c r="C8" s="32"/>
      <c r="D8" s="32"/>
      <c r="E8" s="32"/>
      <c r="F8" s="32"/>
      <c r="G8" s="32"/>
      <c r="H8" s="32"/>
      <c r="I8" s="32"/>
      <c r="J8" s="32"/>
      <c r="K8" s="32"/>
      <c r="L8" s="32"/>
    </row>
    <row r="9" spans="1:12" ht="12">
      <c r="A9" s="33"/>
      <c r="B9" s="32"/>
      <c r="C9" s="32"/>
      <c r="D9" s="32"/>
      <c r="E9" s="32"/>
      <c r="F9" s="32"/>
      <c r="G9" s="32"/>
      <c r="H9" s="32"/>
      <c r="I9" s="32"/>
      <c r="J9" s="32"/>
      <c r="K9" s="32"/>
      <c r="L9" s="32"/>
    </row>
    <row r="10" spans="1:12" s="49" customFormat="1" ht="12">
      <c r="A10" s="214" t="s">
        <v>244</v>
      </c>
    </row>
    <row r="11" spans="1:12" ht="12">
      <c r="A11" s="33"/>
      <c r="B11" s="32"/>
      <c r="C11" s="32"/>
      <c r="D11" s="32"/>
      <c r="E11" s="32"/>
      <c r="F11" s="32"/>
      <c r="G11" s="32"/>
      <c r="H11" s="32"/>
      <c r="I11" s="32"/>
      <c r="J11" s="32"/>
      <c r="K11" s="32"/>
      <c r="L11" s="32"/>
    </row>
    <row r="12" spans="1:12">
      <c r="A12" s="34" t="s">
        <v>43</v>
      </c>
      <c r="B12" s="32"/>
      <c r="C12" s="32"/>
      <c r="D12" s="32"/>
      <c r="E12" s="32"/>
      <c r="F12" s="32"/>
      <c r="G12" s="32"/>
      <c r="H12" s="32"/>
      <c r="I12" s="32"/>
      <c r="J12" s="32"/>
      <c r="K12" s="32"/>
      <c r="L12" s="32"/>
    </row>
    <row r="13" spans="1:12">
      <c r="A13" s="34" t="s">
        <v>488</v>
      </c>
      <c r="B13" s="32"/>
      <c r="C13" s="32"/>
      <c r="D13" s="32"/>
      <c r="E13" s="32"/>
      <c r="F13" s="32"/>
      <c r="G13" s="32"/>
      <c r="H13" s="32"/>
      <c r="I13" s="32"/>
      <c r="J13" s="32"/>
      <c r="K13" s="32"/>
      <c r="L13" s="32"/>
    </row>
    <row r="14" spans="1:12">
      <c r="A14" s="34" t="s">
        <v>487</v>
      </c>
      <c r="B14" s="32"/>
      <c r="C14" s="32"/>
      <c r="D14" s="32"/>
      <c r="E14" s="32"/>
      <c r="F14" s="32"/>
      <c r="G14" s="32"/>
      <c r="H14" s="32"/>
      <c r="I14" s="32"/>
      <c r="J14" s="32"/>
      <c r="K14" s="32"/>
      <c r="L14" s="32"/>
    </row>
    <row r="15" spans="1:12">
      <c r="A15" s="34" t="s">
        <v>485</v>
      </c>
      <c r="B15" s="32"/>
      <c r="C15" s="32"/>
      <c r="D15" s="32"/>
      <c r="E15" s="32"/>
      <c r="F15" s="32"/>
      <c r="G15" s="32"/>
      <c r="H15" s="32"/>
      <c r="I15" s="32"/>
      <c r="J15" s="32"/>
      <c r="K15" s="32"/>
      <c r="L15" s="32"/>
    </row>
    <row r="16" spans="1:12">
      <c r="A16" s="34" t="s">
        <v>486</v>
      </c>
      <c r="B16" s="32"/>
      <c r="C16" s="32"/>
      <c r="D16" s="32"/>
      <c r="E16" s="32"/>
      <c r="F16" s="32"/>
      <c r="G16" s="32"/>
      <c r="H16" s="32"/>
      <c r="I16" s="32"/>
      <c r="J16" s="32"/>
      <c r="K16" s="32"/>
      <c r="L16" s="32"/>
    </row>
    <row r="17" spans="1:12">
      <c r="A17" s="34" t="s">
        <v>484</v>
      </c>
      <c r="B17" s="32"/>
      <c r="C17" s="32"/>
      <c r="D17" s="32"/>
      <c r="E17" s="32"/>
      <c r="F17" s="32"/>
      <c r="G17" s="32"/>
      <c r="H17" s="32"/>
      <c r="I17" s="32"/>
      <c r="J17" s="32"/>
      <c r="K17" s="32"/>
      <c r="L17" s="32"/>
    </row>
    <row r="18" spans="1:12">
      <c r="A18" s="34" t="s">
        <v>674</v>
      </c>
      <c r="B18" s="32"/>
      <c r="C18" s="32"/>
      <c r="D18" s="32"/>
      <c r="E18" s="32"/>
      <c r="F18" s="32"/>
      <c r="G18" s="32"/>
      <c r="H18" s="32"/>
      <c r="I18" s="32"/>
      <c r="J18" s="32"/>
      <c r="K18" s="32"/>
      <c r="L18" s="32"/>
    </row>
    <row r="19" spans="1:12">
      <c r="A19" s="34" t="s">
        <v>124</v>
      </c>
      <c r="B19" s="32"/>
      <c r="C19" s="32"/>
      <c r="D19" s="32"/>
      <c r="E19" s="32"/>
      <c r="F19" s="32"/>
      <c r="G19" s="32"/>
      <c r="H19" s="32"/>
      <c r="I19" s="32"/>
      <c r="J19" s="32"/>
      <c r="K19" s="32"/>
      <c r="L19" s="32"/>
    </row>
    <row r="20" spans="1:12">
      <c r="A20" s="34" t="s">
        <v>199</v>
      </c>
      <c r="B20" s="32"/>
      <c r="C20" s="32"/>
      <c r="D20" s="32"/>
      <c r="E20" s="32"/>
      <c r="F20" s="32"/>
      <c r="G20" s="32"/>
      <c r="H20" s="32"/>
      <c r="I20" s="32"/>
      <c r="J20" s="32"/>
      <c r="K20" s="32"/>
      <c r="L20" s="32"/>
    </row>
    <row r="21" spans="1:12">
      <c r="A21" s="34" t="s">
        <v>675</v>
      </c>
      <c r="B21" s="32"/>
      <c r="C21" s="32"/>
      <c r="D21" s="32"/>
      <c r="E21" s="32"/>
      <c r="F21" s="32"/>
      <c r="G21" s="32"/>
      <c r="H21" s="32"/>
      <c r="I21" s="32"/>
      <c r="J21" s="32"/>
      <c r="K21" s="32"/>
      <c r="L21" s="32"/>
    </row>
    <row r="22" spans="1:12">
      <c r="A22" s="34" t="s">
        <v>125</v>
      </c>
      <c r="B22" s="32"/>
      <c r="C22" s="32"/>
      <c r="D22" s="32"/>
      <c r="E22" s="32"/>
      <c r="F22" s="32"/>
      <c r="G22" s="32"/>
      <c r="H22" s="32"/>
      <c r="I22" s="32"/>
      <c r="J22" s="32"/>
      <c r="K22" s="32"/>
      <c r="L22" s="32"/>
    </row>
    <row r="23" spans="1:12">
      <c r="A23" s="34" t="s">
        <v>250</v>
      </c>
      <c r="B23" s="32"/>
      <c r="C23" s="32"/>
      <c r="D23" s="32"/>
      <c r="E23" s="32"/>
      <c r="F23" s="32"/>
      <c r="G23" s="32"/>
      <c r="H23" s="32"/>
      <c r="I23" s="32"/>
      <c r="J23" s="32"/>
      <c r="K23" s="32"/>
      <c r="L23" s="32"/>
    </row>
    <row r="24" spans="1:12">
      <c r="A24" s="34" t="s">
        <v>238</v>
      </c>
      <c r="B24" s="32"/>
      <c r="C24" s="32"/>
      <c r="D24" s="32"/>
      <c r="E24" s="32"/>
      <c r="F24" s="32"/>
      <c r="G24" s="32"/>
      <c r="H24" s="32"/>
      <c r="I24" s="32"/>
      <c r="J24" s="32"/>
      <c r="K24" s="32"/>
      <c r="L24" s="32"/>
    </row>
    <row r="25" spans="1:12">
      <c r="A25" s="34" t="s">
        <v>6</v>
      </c>
      <c r="B25" s="32"/>
      <c r="C25" s="32"/>
      <c r="D25" s="32"/>
      <c r="E25" s="32"/>
      <c r="F25" s="32"/>
      <c r="G25" s="32"/>
      <c r="H25" s="32"/>
      <c r="I25" s="32"/>
      <c r="J25" s="32"/>
      <c r="K25" s="32"/>
      <c r="L25" s="32"/>
    </row>
    <row r="26" spans="1:12">
      <c r="A26" s="34" t="s">
        <v>676</v>
      </c>
      <c r="B26" s="32"/>
      <c r="C26" s="32"/>
      <c r="D26" s="32"/>
      <c r="E26" s="32"/>
      <c r="F26" s="32"/>
      <c r="G26" s="32"/>
      <c r="H26" s="32"/>
      <c r="I26" s="32"/>
      <c r="J26" s="32"/>
      <c r="K26" s="32"/>
      <c r="L26" s="32"/>
    </row>
    <row r="27" spans="1:12" ht="12">
      <c r="A27" s="35"/>
      <c r="B27" s="32"/>
      <c r="C27" s="32"/>
      <c r="D27" s="32"/>
      <c r="E27" s="32"/>
      <c r="F27" s="32"/>
      <c r="G27" s="32"/>
      <c r="H27" s="32"/>
      <c r="I27" s="32"/>
      <c r="J27" s="32"/>
      <c r="K27" s="32"/>
      <c r="L27" s="32"/>
    </row>
    <row r="28" spans="1:12">
      <c r="A28" s="34" t="s">
        <v>126</v>
      </c>
      <c r="B28" s="32"/>
      <c r="C28" s="32"/>
      <c r="D28" s="32"/>
      <c r="E28" s="32"/>
      <c r="F28" s="32"/>
      <c r="G28" s="32"/>
      <c r="H28" s="32"/>
      <c r="I28" s="32"/>
      <c r="J28" s="32"/>
      <c r="K28" s="32"/>
      <c r="L28" s="32"/>
    </row>
    <row r="29" spans="1:12">
      <c r="A29" s="34" t="s">
        <v>478</v>
      </c>
      <c r="B29" s="32"/>
      <c r="C29" s="32"/>
      <c r="D29" s="32"/>
      <c r="E29" s="32"/>
      <c r="F29" s="32"/>
      <c r="G29" s="32"/>
      <c r="H29" s="32"/>
      <c r="I29" s="32"/>
      <c r="J29" s="32"/>
      <c r="K29" s="32"/>
      <c r="L29" s="32"/>
    </row>
    <row r="30" spans="1:12">
      <c r="A30" s="34" t="s">
        <v>479</v>
      </c>
      <c r="B30" s="32"/>
      <c r="C30" s="32"/>
      <c r="D30" s="32"/>
      <c r="E30" s="32"/>
      <c r="F30" s="32"/>
      <c r="G30" s="32"/>
      <c r="H30" s="32"/>
      <c r="I30" s="32"/>
      <c r="J30" s="32"/>
      <c r="K30" s="32"/>
      <c r="L30" s="32"/>
    </row>
    <row r="31" spans="1:12">
      <c r="A31" s="34" t="s">
        <v>480</v>
      </c>
      <c r="G31" s="32"/>
      <c r="H31" s="32"/>
      <c r="I31" s="32"/>
      <c r="J31" s="32"/>
      <c r="K31" s="32"/>
      <c r="L31" s="32"/>
    </row>
    <row r="32" spans="1:12">
      <c r="A32" s="34" t="s">
        <v>134</v>
      </c>
      <c r="B32" s="32"/>
      <c r="C32" s="32"/>
      <c r="D32" s="32"/>
      <c r="E32" s="32"/>
      <c r="F32" s="32"/>
      <c r="G32" s="32"/>
      <c r="H32" s="32"/>
      <c r="I32" s="32"/>
      <c r="J32" s="32"/>
      <c r="K32" s="32"/>
      <c r="L32" s="32"/>
    </row>
    <row r="33" spans="1:12">
      <c r="A33" s="34" t="s">
        <v>481</v>
      </c>
      <c r="B33" s="32"/>
      <c r="C33" s="32"/>
      <c r="D33" s="32"/>
      <c r="E33" s="32"/>
      <c r="F33" s="32"/>
      <c r="G33" s="32"/>
      <c r="H33" s="32"/>
      <c r="I33" s="32"/>
      <c r="J33" s="32"/>
      <c r="K33" s="32"/>
      <c r="L33" s="32"/>
    </row>
    <row r="34" spans="1:12">
      <c r="A34" s="34" t="s">
        <v>482</v>
      </c>
      <c r="G34" s="32"/>
      <c r="H34" s="32"/>
      <c r="I34" s="32"/>
      <c r="J34" s="32"/>
      <c r="K34" s="32"/>
      <c r="L34" s="32"/>
    </row>
    <row r="35" spans="1:12">
      <c r="A35" s="34" t="s">
        <v>133</v>
      </c>
    </row>
    <row r="36" spans="1:12">
      <c r="A36" s="34" t="s">
        <v>489</v>
      </c>
    </row>
    <row r="37" spans="1:12">
      <c r="A37" s="34" t="s">
        <v>128</v>
      </c>
      <c r="B37" s="32"/>
      <c r="C37" s="32"/>
      <c r="D37" s="32"/>
      <c r="E37" s="32"/>
      <c r="F37" s="32"/>
      <c r="G37" s="32"/>
      <c r="H37" s="32"/>
      <c r="I37" s="32"/>
      <c r="J37" s="32"/>
      <c r="K37" s="32"/>
      <c r="L37" s="32"/>
    </row>
    <row r="38" spans="1:12">
      <c r="A38" s="34" t="s">
        <v>673</v>
      </c>
      <c r="B38" s="32"/>
      <c r="C38" s="32"/>
      <c r="D38" s="32"/>
      <c r="E38" s="32"/>
      <c r="F38" s="32"/>
      <c r="G38" s="32"/>
      <c r="H38" s="32"/>
      <c r="I38" s="32"/>
      <c r="J38" s="32"/>
      <c r="K38" s="32"/>
      <c r="L38" s="32"/>
    </row>
    <row r="39" spans="1:12">
      <c r="A39" s="34" t="s">
        <v>127</v>
      </c>
      <c r="B39" s="32"/>
      <c r="C39" s="32"/>
      <c r="D39" s="32"/>
      <c r="E39" s="32"/>
      <c r="F39" s="32"/>
      <c r="G39" s="32"/>
      <c r="H39" s="32"/>
      <c r="I39" s="32"/>
      <c r="J39" s="32"/>
      <c r="K39" s="32"/>
      <c r="L39" s="32"/>
    </row>
    <row r="40" spans="1:12" ht="12">
      <c r="A40" s="33"/>
      <c r="B40" s="32"/>
      <c r="C40" s="32"/>
      <c r="D40" s="32"/>
      <c r="E40" s="32"/>
      <c r="F40" s="32"/>
      <c r="G40" s="32"/>
      <c r="H40" s="32"/>
      <c r="I40" s="32"/>
      <c r="J40" s="32"/>
      <c r="K40" s="32"/>
      <c r="L40" s="32"/>
    </row>
    <row r="41" spans="1:12">
      <c r="A41" s="34" t="s">
        <v>129</v>
      </c>
      <c r="B41" s="32"/>
      <c r="C41" s="32"/>
      <c r="D41" s="32"/>
      <c r="E41" s="32"/>
      <c r="F41" s="32"/>
      <c r="G41" s="32"/>
      <c r="H41" s="32"/>
      <c r="I41" s="32"/>
      <c r="J41" s="32"/>
      <c r="K41" s="32"/>
      <c r="L41" s="32"/>
    </row>
    <row r="42" spans="1:12">
      <c r="A42" s="34" t="s">
        <v>123</v>
      </c>
      <c r="B42" s="32"/>
      <c r="C42" s="32"/>
      <c r="D42" s="32"/>
      <c r="E42" s="32"/>
      <c r="F42" s="32"/>
      <c r="G42" s="32"/>
      <c r="H42" s="32"/>
      <c r="I42" s="32"/>
      <c r="J42" s="32"/>
      <c r="K42" s="32"/>
      <c r="L42" s="32"/>
    </row>
    <row r="43" spans="1:12">
      <c r="A43" s="34" t="s">
        <v>483</v>
      </c>
      <c r="B43" s="32"/>
      <c r="C43" s="32"/>
      <c r="D43" s="32"/>
      <c r="E43" s="32"/>
      <c r="F43" s="32"/>
      <c r="G43" s="32"/>
      <c r="H43" s="32"/>
      <c r="I43" s="32"/>
      <c r="J43" s="32"/>
      <c r="K43" s="32"/>
      <c r="L43" s="32"/>
    </row>
    <row r="44" spans="1:12">
      <c r="A44" s="34" t="s">
        <v>131</v>
      </c>
      <c r="B44" s="32"/>
      <c r="C44" s="32"/>
      <c r="D44" s="32"/>
      <c r="E44" s="32"/>
      <c r="F44" s="32"/>
      <c r="G44" s="32"/>
      <c r="H44" s="32"/>
      <c r="I44" s="32"/>
      <c r="J44" s="32"/>
      <c r="K44" s="32"/>
      <c r="L44" s="32"/>
    </row>
    <row r="45" spans="1:12">
      <c r="A45" s="34" t="s">
        <v>132</v>
      </c>
      <c r="B45" s="32"/>
      <c r="C45" s="32"/>
      <c r="D45" s="32"/>
      <c r="E45" s="32"/>
      <c r="F45" s="32"/>
      <c r="G45" s="32"/>
      <c r="H45" s="32"/>
      <c r="I45" s="32"/>
      <c r="J45" s="32"/>
      <c r="K45" s="32"/>
      <c r="L45" s="32"/>
    </row>
    <row r="47" spans="1:12">
      <c r="A47" s="34" t="s">
        <v>490</v>
      </c>
      <c r="B47" s="32"/>
      <c r="C47" s="32"/>
      <c r="D47" s="32"/>
      <c r="E47" s="32"/>
      <c r="F47" s="32"/>
      <c r="G47" s="32"/>
      <c r="H47" s="32"/>
      <c r="I47" s="32"/>
      <c r="J47" s="32"/>
      <c r="K47" s="32"/>
      <c r="L47" s="32"/>
    </row>
    <row r="48" spans="1:12">
      <c r="A48" s="34" t="s">
        <v>491</v>
      </c>
      <c r="B48" s="32"/>
      <c r="C48" s="32"/>
      <c r="D48" s="32"/>
      <c r="E48" s="32"/>
      <c r="F48" s="32"/>
      <c r="G48" s="32"/>
      <c r="H48" s="32"/>
      <c r="I48" s="32"/>
      <c r="J48" s="32"/>
      <c r="K48" s="32"/>
      <c r="L48" s="32"/>
    </row>
    <row r="49" spans="1:12">
      <c r="A49" s="34" t="s">
        <v>469</v>
      </c>
      <c r="B49" s="32"/>
      <c r="C49" s="32"/>
      <c r="D49" s="32"/>
      <c r="E49" s="32"/>
      <c r="F49" s="32"/>
      <c r="G49" s="32"/>
      <c r="H49" s="32"/>
      <c r="I49" s="32"/>
      <c r="J49" s="32"/>
      <c r="K49" s="32"/>
      <c r="L49" s="32"/>
    </row>
    <row r="50" spans="1:12">
      <c r="A50" s="34" t="s">
        <v>492</v>
      </c>
      <c r="B50" s="32"/>
      <c r="C50" s="32"/>
      <c r="D50" s="32"/>
      <c r="E50" s="32"/>
      <c r="F50" s="32"/>
      <c r="G50" s="32"/>
      <c r="H50" s="32"/>
      <c r="I50" s="32"/>
      <c r="J50" s="32"/>
      <c r="K50" s="32"/>
      <c r="L50" s="32"/>
    </row>
    <row r="51" spans="1:12">
      <c r="A51" s="34"/>
      <c r="B51" s="32"/>
      <c r="C51" s="32"/>
      <c r="D51" s="32"/>
      <c r="E51" s="32"/>
      <c r="F51" s="32"/>
      <c r="G51" s="32"/>
      <c r="H51" s="32"/>
      <c r="I51" s="32"/>
      <c r="J51" s="32"/>
      <c r="K51" s="32"/>
      <c r="L51" s="32"/>
    </row>
    <row r="52" spans="1:12">
      <c r="A52" s="34" t="s">
        <v>470</v>
      </c>
      <c r="B52" s="32"/>
      <c r="C52" s="32"/>
      <c r="D52" s="32"/>
      <c r="E52" s="32"/>
      <c r="F52" s="32"/>
      <c r="G52" s="32"/>
      <c r="H52" s="32"/>
      <c r="I52" s="32"/>
      <c r="J52" s="32"/>
      <c r="K52" s="32"/>
      <c r="L52" s="32"/>
    </row>
    <row r="53" spans="1:12">
      <c r="A53" s="34" t="s">
        <v>471</v>
      </c>
      <c r="B53" s="32"/>
      <c r="C53" s="32"/>
      <c r="D53" s="32"/>
      <c r="E53" s="32"/>
      <c r="F53" s="32"/>
      <c r="G53" s="32"/>
      <c r="H53" s="32"/>
      <c r="I53" s="32"/>
      <c r="J53" s="32"/>
      <c r="K53" s="32"/>
      <c r="L53" s="32"/>
    </row>
    <row r="54" spans="1:12">
      <c r="A54" s="34" t="s">
        <v>466</v>
      </c>
      <c r="B54" s="32"/>
      <c r="C54" s="32"/>
      <c r="D54" s="32"/>
      <c r="E54" s="32"/>
      <c r="F54" s="32"/>
      <c r="G54" s="32"/>
      <c r="H54" s="32"/>
      <c r="I54" s="32"/>
      <c r="J54" s="32"/>
      <c r="K54" s="32"/>
      <c r="L54" s="32"/>
    </row>
    <row r="55" spans="1:12">
      <c r="A55" s="34" t="s">
        <v>467</v>
      </c>
      <c r="B55" s="32"/>
      <c r="C55" s="32"/>
      <c r="D55" s="32"/>
      <c r="E55" s="32"/>
      <c r="F55" s="32"/>
      <c r="G55" s="32"/>
      <c r="H55" s="32"/>
      <c r="I55" s="32"/>
      <c r="J55" s="32"/>
      <c r="K55" s="32"/>
      <c r="L55" s="32"/>
    </row>
    <row r="56" spans="1:12">
      <c r="A56" s="34" t="s">
        <v>472</v>
      </c>
      <c r="B56" s="32"/>
      <c r="C56" s="32"/>
      <c r="D56" s="32"/>
      <c r="E56" s="32"/>
      <c r="F56" s="32"/>
      <c r="G56" s="32"/>
      <c r="H56" s="32"/>
      <c r="I56" s="32"/>
      <c r="J56" s="32"/>
      <c r="K56" s="32"/>
      <c r="L56" s="32"/>
    </row>
    <row r="57" spans="1:12">
      <c r="A57" s="34" t="s">
        <v>473</v>
      </c>
      <c r="B57" s="32"/>
      <c r="C57" s="32"/>
      <c r="D57" s="32"/>
      <c r="E57" s="32"/>
      <c r="F57" s="32"/>
      <c r="G57" s="32"/>
      <c r="H57" s="32"/>
      <c r="I57" s="32"/>
      <c r="J57" s="32"/>
      <c r="K57" s="32"/>
      <c r="L57" s="32"/>
    </row>
    <row r="58" spans="1:12">
      <c r="A58" s="34" t="s">
        <v>474</v>
      </c>
      <c r="B58" s="32"/>
      <c r="C58" s="32"/>
      <c r="D58" s="32"/>
      <c r="E58" s="32"/>
      <c r="F58" s="32"/>
      <c r="G58" s="32"/>
      <c r="H58" s="32"/>
      <c r="I58" s="32"/>
      <c r="J58" s="32"/>
      <c r="K58" s="32"/>
      <c r="L58" s="32"/>
    </row>
    <row r="59" spans="1:12">
      <c r="A59" s="34" t="s">
        <v>475</v>
      </c>
      <c r="B59" s="32"/>
      <c r="C59" s="32"/>
      <c r="D59" s="32"/>
      <c r="E59" s="32"/>
      <c r="F59" s="32"/>
      <c r="G59" s="32"/>
      <c r="H59" s="32"/>
      <c r="I59" s="32"/>
      <c r="J59" s="32"/>
      <c r="K59" s="32"/>
      <c r="L59" s="32"/>
    </row>
    <row r="60" spans="1:12">
      <c r="A60" s="34" t="s">
        <v>524</v>
      </c>
      <c r="B60" s="32"/>
      <c r="C60" s="32"/>
      <c r="D60" s="32"/>
      <c r="E60" s="32"/>
      <c r="F60" s="32"/>
      <c r="G60" s="32"/>
      <c r="H60" s="32"/>
      <c r="I60" s="32"/>
      <c r="J60" s="32"/>
      <c r="K60" s="32"/>
      <c r="L60" s="32"/>
    </row>
    <row r="61" spans="1:12">
      <c r="A61" s="34" t="s">
        <v>525</v>
      </c>
      <c r="B61" s="32"/>
      <c r="C61" s="32"/>
      <c r="D61" s="32"/>
      <c r="E61" s="32"/>
      <c r="F61" s="32"/>
      <c r="G61" s="32"/>
      <c r="H61" s="32"/>
      <c r="I61" s="32"/>
      <c r="J61" s="32"/>
      <c r="K61" s="32"/>
      <c r="L61" s="32"/>
    </row>
    <row r="62" spans="1:12" ht="12">
      <c r="A62" s="33"/>
      <c r="B62" s="32"/>
      <c r="C62" s="32"/>
      <c r="D62" s="32"/>
      <c r="E62" s="32"/>
      <c r="F62" s="32"/>
      <c r="G62" s="32"/>
      <c r="H62" s="32"/>
      <c r="I62" s="32"/>
      <c r="J62" s="32"/>
      <c r="K62" s="32"/>
      <c r="L62" s="32"/>
    </row>
    <row r="63" spans="1:12">
      <c r="A63" s="34" t="s">
        <v>476</v>
      </c>
      <c r="B63" s="32"/>
      <c r="C63" s="32"/>
      <c r="D63" s="32"/>
      <c r="E63" s="32"/>
      <c r="F63" s="32"/>
      <c r="G63" s="32"/>
      <c r="H63" s="32"/>
      <c r="I63" s="32"/>
      <c r="J63" s="32"/>
      <c r="K63" s="32"/>
      <c r="L63" s="32"/>
    </row>
    <row r="64" spans="1:12" ht="12">
      <c r="A64" s="34" t="s">
        <v>526</v>
      </c>
      <c r="B64" s="35"/>
      <c r="C64" s="32"/>
      <c r="D64" s="32"/>
      <c r="E64" s="32"/>
      <c r="F64" s="32"/>
      <c r="G64" s="32"/>
      <c r="H64" s="32"/>
      <c r="I64" s="32"/>
      <c r="J64" s="32"/>
      <c r="K64" s="32"/>
      <c r="L64" s="32"/>
    </row>
    <row r="65" spans="1:12" ht="12">
      <c r="A65" s="33"/>
      <c r="B65" s="35"/>
      <c r="C65" s="32"/>
      <c r="D65" s="32"/>
      <c r="E65" s="32"/>
      <c r="F65" s="32"/>
      <c r="G65" s="32"/>
      <c r="H65" s="32"/>
      <c r="I65" s="32"/>
      <c r="J65" s="32"/>
      <c r="K65" s="32"/>
      <c r="L65" s="32"/>
    </row>
    <row r="66" spans="1:12">
      <c r="A66" s="34" t="s">
        <v>477</v>
      </c>
      <c r="E66" s="32"/>
      <c r="F66" s="32"/>
      <c r="G66" s="32"/>
      <c r="H66" s="32"/>
      <c r="I66" s="32"/>
      <c r="J66" s="32"/>
      <c r="K66" s="32"/>
      <c r="L66" s="32"/>
    </row>
    <row r="67" spans="1:12">
      <c r="A67" s="34"/>
      <c r="E67" s="32"/>
      <c r="F67" s="32"/>
      <c r="G67" s="32"/>
      <c r="H67" s="32"/>
      <c r="I67" s="32"/>
      <c r="J67" s="32"/>
      <c r="K67" s="32"/>
      <c r="L67" s="32"/>
    </row>
    <row r="68" spans="1:12">
      <c r="A68" s="34" t="s">
        <v>468</v>
      </c>
      <c r="E68" s="32"/>
      <c r="F68" s="32"/>
      <c r="G68" s="32"/>
      <c r="H68" s="32"/>
      <c r="I68" s="32"/>
      <c r="J68" s="32"/>
      <c r="K68" s="32"/>
      <c r="L68" s="32"/>
    </row>
    <row r="69" spans="1:12">
      <c r="A69" s="34"/>
      <c r="E69" s="32"/>
      <c r="F69" s="32"/>
      <c r="G69" s="32"/>
      <c r="H69" s="32"/>
      <c r="I69" s="32"/>
      <c r="J69" s="32"/>
      <c r="K69" s="32"/>
      <c r="L69" s="32"/>
    </row>
    <row r="70" spans="1:12">
      <c r="A70" s="34" t="s">
        <v>401</v>
      </c>
      <c r="B70" s="32"/>
      <c r="C70" s="32"/>
      <c r="D70" s="32"/>
      <c r="E70" s="32"/>
      <c r="F70" s="32"/>
      <c r="G70" s="32"/>
      <c r="H70" s="32"/>
      <c r="I70" s="32"/>
      <c r="J70" s="32"/>
      <c r="K70" s="32"/>
      <c r="L70" s="32"/>
    </row>
    <row r="71" spans="1:12">
      <c r="A71" s="34" t="s">
        <v>399</v>
      </c>
      <c r="B71" s="31"/>
      <c r="C71" s="31"/>
      <c r="D71" s="31"/>
      <c r="E71" s="31"/>
      <c r="F71" s="31"/>
      <c r="G71" s="31"/>
      <c r="H71" s="31"/>
      <c r="I71" s="31"/>
      <c r="J71" s="31"/>
      <c r="K71" s="31"/>
    </row>
    <row r="72" spans="1:12">
      <c r="A72" s="34" t="s">
        <v>400</v>
      </c>
      <c r="B72" s="32"/>
      <c r="C72" s="32"/>
      <c r="D72" s="32"/>
      <c r="E72" s="32"/>
      <c r="F72" s="32"/>
      <c r="G72" s="32"/>
      <c r="H72" s="32"/>
      <c r="I72" s="32"/>
      <c r="J72" s="32"/>
      <c r="K72" s="32"/>
      <c r="L72" s="32"/>
    </row>
    <row r="73" spans="1:12">
      <c r="A73" s="34"/>
      <c r="B73" s="32"/>
      <c r="C73" s="32"/>
      <c r="D73" s="32"/>
      <c r="E73" s="32"/>
      <c r="F73" s="32"/>
      <c r="G73" s="32"/>
      <c r="H73" s="32"/>
      <c r="I73" s="32"/>
      <c r="J73" s="32"/>
      <c r="K73" s="32"/>
      <c r="L73" s="32"/>
    </row>
    <row r="74" spans="1:12">
      <c r="A74" s="51" t="s">
        <v>88</v>
      </c>
      <c r="B74" s="32"/>
      <c r="C74" s="32"/>
      <c r="D74" s="32"/>
      <c r="E74" s="32"/>
      <c r="F74" s="32"/>
      <c r="G74" s="32"/>
      <c r="H74" s="32"/>
      <c r="I74" s="32"/>
      <c r="J74" s="32"/>
      <c r="K74" s="32"/>
      <c r="L74" s="32"/>
    </row>
    <row r="75" spans="1:12" ht="12">
      <c r="A75" s="35"/>
      <c r="B75" s="32"/>
      <c r="C75" s="32"/>
      <c r="D75" s="32"/>
      <c r="E75" s="32"/>
      <c r="F75" s="32"/>
      <c r="G75" s="32"/>
      <c r="H75" s="32"/>
      <c r="I75" s="32"/>
      <c r="J75" s="32"/>
      <c r="K75" s="32"/>
      <c r="L75" s="32"/>
    </row>
    <row r="76" spans="1:12">
      <c r="A76" s="34" t="s">
        <v>255</v>
      </c>
      <c r="B76" s="32"/>
      <c r="C76" s="32"/>
      <c r="D76" s="32"/>
      <c r="E76" s="32"/>
      <c r="F76" s="32"/>
      <c r="G76" s="32"/>
      <c r="H76" s="32"/>
      <c r="I76" s="32"/>
      <c r="J76" s="32"/>
      <c r="K76" s="32"/>
      <c r="L76" s="32"/>
    </row>
    <row r="77" spans="1:12">
      <c r="A77" s="34"/>
      <c r="B77" s="32"/>
      <c r="C77" s="32"/>
      <c r="D77" s="32"/>
      <c r="E77" s="32"/>
      <c r="F77" s="32"/>
      <c r="G77" s="32"/>
      <c r="H77" s="32"/>
      <c r="I77" s="32"/>
      <c r="J77" s="32"/>
      <c r="K77" s="32"/>
      <c r="L77" s="32"/>
    </row>
    <row r="78" spans="1:12">
      <c r="A78" s="31"/>
      <c r="B78" s="31"/>
      <c r="C78" s="31"/>
      <c r="D78" s="31"/>
      <c r="E78" s="31"/>
      <c r="F78" s="31"/>
      <c r="G78" s="31"/>
      <c r="H78" s="31"/>
      <c r="I78" s="31"/>
      <c r="J78" s="31"/>
      <c r="K78" s="31"/>
    </row>
    <row r="79" spans="1:12">
      <c r="A79" s="31"/>
      <c r="B79" s="31"/>
      <c r="C79" s="31"/>
      <c r="D79" s="31"/>
      <c r="E79" s="31"/>
      <c r="F79" s="31"/>
      <c r="G79" s="31"/>
      <c r="H79" s="31"/>
      <c r="I79" s="31"/>
      <c r="J79" s="31"/>
      <c r="K79" s="31"/>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2" location="'Oil - Refinery capacities'!A1" display="Oil: Refinery capacities (from 1965)"/>
    <hyperlink ref="A21" location="'Oil - Refinery throughput'!A1" display="Oil: Refinery throughput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from 1992)"/>
    <hyperlink ref="A76" location="Definitions!A1" display="Definitions"/>
    <hyperlink ref="A48" location="'Nuclear Consumption - Mtoe'!A1" display="Nuclear Energy – Consumption - Mtoe (from 1965)"/>
    <hyperlink ref="A36" location="'Gas - Trade - pipeline'!A1" display="Gas: Trade movements  pipeline"/>
    <hyperlink ref="A26" location="'Oil - Trade 2014 - 2015'!A1" display="Oil: Trade 2014-2015"/>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4-2015'!A1" display="Gas: Trade 2014-2015"/>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headerFooter alignWithMargins="0">
    <oddHeader>&amp;CBP Statistical Review of World Energy 2016</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64"/>
  <sheetViews>
    <sheetView showGridLines="0" zoomScale="105" zoomScaleNormal="105" zoomScalePageLayoutView="105" workbookViewId="0">
      <pane ySplit="4" topLeftCell="A5" activePane="bottomLeft" state="frozen"/>
      <selection pane="bottomLeft"/>
    </sheetView>
  </sheetViews>
  <sheetFormatPr baseColWidth="10" defaultColWidth="13.3984375" defaultRowHeight="10" x14ac:dyDescent="0"/>
  <cols>
    <col min="1" max="1" width="25.796875" style="16" customWidth="1"/>
    <col min="2" max="3" width="21.796875" style="17" customWidth="1"/>
    <col min="4" max="16384" width="13.3984375" style="16"/>
  </cols>
  <sheetData>
    <row r="1" spans="1:7" s="175" customFormat="1" ht="12">
      <c r="A1" s="185" t="s">
        <v>639</v>
      </c>
      <c r="B1" s="603"/>
      <c r="C1" s="603"/>
    </row>
    <row r="2" spans="1:7" s="175" customFormat="1" ht="12">
      <c r="A2" s="777"/>
      <c r="B2" s="603"/>
      <c r="C2" s="603"/>
    </row>
    <row r="3" spans="1:7" s="175" customFormat="1">
      <c r="A3" s="188" t="s">
        <v>190</v>
      </c>
      <c r="B3" s="778"/>
      <c r="C3" s="778"/>
    </row>
    <row r="4" spans="1:7" s="175" customFormat="1">
      <c r="A4" s="187" t="s">
        <v>197</v>
      </c>
      <c r="B4" s="779" t="s">
        <v>198</v>
      </c>
      <c r="C4" s="779" t="s">
        <v>638</v>
      </c>
    </row>
    <row r="5" spans="1:7" s="175" customFormat="1">
      <c r="A5" s="188">
        <v>1861</v>
      </c>
      <c r="B5" s="780">
        <v>0.49</v>
      </c>
      <c r="C5" s="778">
        <v>12.873585465509997</v>
      </c>
    </row>
    <row r="6" spans="1:7" s="175" customFormat="1">
      <c r="A6" s="188">
        <v>1862</v>
      </c>
      <c r="B6" s="780">
        <v>1.05</v>
      </c>
      <c r="C6" s="778">
        <v>24.827629112054996</v>
      </c>
    </row>
    <row r="7" spans="1:7" s="175" customFormat="1">
      <c r="A7" s="188">
        <v>1863</v>
      </c>
      <c r="B7" s="780">
        <v>3.15</v>
      </c>
      <c r="C7" s="778">
        <v>60.3915302725662</v>
      </c>
    </row>
    <row r="8" spans="1:7" s="175" customFormat="1">
      <c r="A8" s="52">
        <v>1864</v>
      </c>
      <c r="B8" s="215">
        <v>8.06</v>
      </c>
      <c r="C8" s="168">
        <v>121.64783625724212</v>
      </c>
      <c r="D8" s="31"/>
      <c r="E8" s="31"/>
      <c r="F8" s="31"/>
      <c r="G8" s="31"/>
    </row>
    <row r="9" spans="1:7" s="175" customFormat="1">
      <c r="A9" s="52">
        <v>1865</v>
      </c>
      <c r="B9" s="215">
        <v>6.59</v>
      </c>
      <c r="C9" s="168">
        <v>101.62364959530584</v>
      </c>
      <c r="D9" s="31"/>
      <c r="E9" s="31"/>
      <c r="F9" s="31"/>
      <c r="G9" s="31"/>
    </row>
    <row r="10" spans="1:7" s="175" customFormat="1">
      <c r="A10" s="52">
        <v>1866</v>
      </c>
      <c r="B10" s="215">
        <v>3.74</v>
      </c>
      <c r="C10" s="168">
        <v>60.295670700704981</v>
      </c>
      <c r="D10" s="31"/>
      <c r="E10" s="31"/>
      <c r="F10" s="31"/>
      <c r="G10" s="31"/>
    </row>
    <row r="11" spans="1:7" s="175" customFormat="1">
      <c r="A11" s="52">
        <v>1867</v>
      </c>
      <c r="B11" s="215">
        <v>2.41</v>
      </c>
      <c r="C11" s="168">
        <v>40.703800108879264</v>
      </c>
      <c r="D11" s="31"/>
      <c r="E11" s="31"/>
      <c r="F11" s="31"/>
      <c r="G11" s="31"/>
    </row>
    <row r="12" spans="1:7" s="175" customFormat="1">
      <c r="A12" s="52">
        <v>1868</v>
      </c>
      <c r="B12" s="215">
        <v>3.63</v>
      </c>
      <c r="C12" s="168">
        <v>64.374495483399727</v>
      </c>
      <c r="D12" s="31"/>
      <c r="E12" s="31"/>
      <c r="F12" s="31"/>
      <c r="G12" s="31"/>
    </row>
    <row r="13" spans="1:7" s="10" customFormat="1">
      <c r="A13" s="52">
        <v>1869</v>
      </c>
      <c r="B13" s="215">
        <v>3.64</v>
      </c>
      <c r="C13" s="168">
        <v>64.551835691342973</v>
      </c>
      <c r="D13" s="31"/>
      <c r="E13" s="31"/>
      <c r="F13" s="31"/>
      <c r="G13" s="31"/>
    </row>
    <row r="14" spans="1:7" s="10" customFormat="1">
      <c r="A14" s="52">
        <v>1870</v>
      </c>
      <c r="B14" s="215">
        <v>3.86</v>
      </c>
      <c r="C14" s="168">
        <v>72.056126595888898</v>
      </c>
      <c r="D14" s="31"/>
      <c r="E14" s="31"/>
      <c r="F14" s="31"/>
      <c r="G14" s="31"/>
    </row>
    <row r="15" spans="1:7" s="10" customFormat="1">
      <c r="A15" s="52">
        <v>1871</v>
      </c>
      <c r="B15" s="215">
        <v>4.34</v>
      </c>
      <c r="C15" s="168">
        <v>85.517389163744951</v>
      </c>
    </row>
    <row r="16" spans="1:7" s="10" customFormat="1">
      <c r="A16" s="52">
        <v>1872</v>
      </c>
      <c r="B16" s="215">
        <v>3.64</v>
      </c>
      <c r="C16" s="168">
        <v>71.72426187926996</v>
      </c>
    </row>
    <row r="17" spans="1:3" s="10" customFormat="1">
      <c r="A17" s="52">
        <v>1873</v>
      </c>
      <c r="B17" s="215">
        <v>1.83</v>
      </c>
      <c r="C17" s="168">
        <v>36.059175615127479</v>
      </c>
    </row>
    <row r="18" spans="1:3" s="10" customFormat="1">
      <c r="A18" s="52">
        <v>1874</v>
      </c>
      <c r="B18" s="215">
        <v>1.17</v>
      </c>
      <c r="C18" s="168">
        <v>24.410358034541456</v>
      </c>
    </row>
    <row r="19" spans="1:3" s="10" customFormat="1">
      <c r="A19" s="52">
        <v>1875</v>
      </c>
      <c r="B19" s="215">
        <v>1.35</v>
      </c>
      <c r="C19" s="168">
        <v>29.019306754349987</v>
      </c>
    </row>
    <row r="20" spans="1:3" s="10" customFormat="1">
      <c r="A20" s="52">
        <v>1876</v>
      </c>
      <c r="B20" s="215">
        <v>2.56</v>
      </c>
      <c r="C20" s="168">
        <v>56.748866541839966</v>
      </c>
    </row>
    <row r="21" spans="1:3" s="10" customFormat="1">
      <c r="A21" s="52">
        <v>1877</v>
      </c>
      <c r="B21" s="215">
        <v>2.42</v>
      </c>
      <c r="C21" s="168">
        <v>53.645412902833094</v>
      </c>
    </row>
    <row r="22" spans="1:3" s="10" customFormat="1">
      <c r="A22" s="52">
        <v>1878</v>
      </c>
      <c r="B22" s="215">
        <v>1.19</v>
      </c>
      <c r="C22" s="168">
        <v>29.108254821029984</v>
      </c>
    </row>
    <row r="23" spans="1:3" s="10" customFormat="1">
      <c r="A23" s="52">
        <v>1879</v>
      </c>
      <c r="B23" s="215">
        <v>0.86</v>
      </c>
      <c r="C23" s="168">
        <v>21.787511261599274</v>
      </c>
    </row>
    <row r="24" spans="1:3" s="10" customFormat="1">
      <c r="A24" s="52">
        <v>1880</v>
      </c>
      <c r="B24" s="215">
        <v>0.95</v>
      </c>
      <c r="C24" s="168">
        <v>23.237682420149987</v>
      </c>
    </row>
    <row r="25" spans="1:3" s="10" customFormat="1">
      <c r="A25" s="52">
        <v>1881</v>
      </c>
      <c r="B25" s="215">
        <v>0.86</v>
      </c>
      <c r="C25" s="168">
        <v>21.036217769819988</v>
      </c>
    </row>
    <row r="26" spans="1:3" s="10" customFormat="1">
      <c r="A26" s="52">
        <v>1882</v>
      </c>
      <c r="B26" s="215">
        <v>0.78</v>
      </c>
      <c r="C26" s="168">
        <v>19.079360302859993</v>
      </c>
    </row>
    <row r="27" spans="1:3" s="10" customFormat="1">
      <c r="A27" s="52">
        <v>1883</v>
      </c>
      <c r="B27" s="215">
        <v>1</v>
      </c>
      <c r="C27" s="168">
        <v>25.334315420464275</v>
      </c>
    </row>
    <row r="28" spans="1:3" s="10" customFormat="1">
      <c r="A28" s="52">
        <v>1884</v>
      </c>
      <c r="B28" s="215">
        <v>0.84</v>
      </c>
      <c r="C28" s="168">
        <v>22.069003655159992</v>
      </c>
    </row>
    <row r="29" spans="1:3" s="10" customFormat="1">
      <c r="A29" s="52">
        <v>1885</v>
      </c>
      <c r="B29" s="215">
        <v>0.88</v>
      </c>
      <c r="C29" s="168">
        <v>23.119908591119991</v>
      </c>
    </row>
    <row r="30" spans="1:3" s="10" customFormat="1">
      <c r="A30" s="52">
        <v>1886</v>
      </c>
      <c r="B30" s="215">
        <v>0.71</v>
      </c>
      <c r="C30" s="168">
        <v>18.653562613289989</v>
      </c>
    </row>
    <row r="31" spans="1:3" s="10" customFormat="1">
      <c r="A31" s="52">
        <v>1887</v>
      </c>
      <c r="B31" s="215">
        <v>0.67</v>
      </c>
      <c r="C31" s="168">
        <v>17.602657677329994</v>
      </c>
    </row>
    <row r="32" spans="1:3" s="10" customFormat="1">
      <c r="A32" s="52">
        <v>1888</v>
      </c>
      <c r="B32" s="215">
        <v>0.88</v>
      </c>
      <c r="C32" s="168">
        <v>23.119908591119991</v>
      </c>
    </row>
    <row r="33" spans="1:3" s="10" customFormat="1">
      <c r="A33" s="52">
        <v>1889</v>
      </c>
      <c r="B33" s="215">
        <v>0.94</v>
      </c>
      <c r="C33" s="168">
        <v>24.696265995059989</v>
      </c>
    </row>
    <row r="34" spans="1:3" s="10" customFormat="1">
      <c r="A34" s="52">
        <v>1890</v>
      </c>
      <c r="B34" s="215">
        <v>0.87</v>
      </c>
      <c r="C34" s="168">
        <v>22.857182357129989</v>
      </c>
    </row>
    <row r="35" spans="1:3" s="10" customFormat="1">
      <c r="A35" s="52">
        <v>1891</v>
      </c>
      <c r="B35" s="215">
        <v>0.67</v>
      </c>
      <c r="C35" s="168">
        <v>17.602657677329994</v>
      </c>
    </row>
    <row r="36" spans="1:3" s="10" customFormat="1">
      <c r="A36" s="52">
        <v>1892</v>
      </c>
      <c r="B36" s="215">
        <v>0.56000000000000005</v>
      </c>
      <c r="C36" s="168">
        <v>14.712669103439994</v>
      </c>
    </row>
    <row r="37" spans="1:3" s="10" customFormat="1">
      <c r="A37" s="52">
        <v>1893</v>
      </c>
      <c r="B37" s="215">
        <v>0.64</v>
      </c>
      <c r="C37" s="168">
        <v>16.814478975359993</v>
      </c>
    </row>
    <row r="38" spans="1:3" s="10" customFormat="1">
      <c r="A38" s="52">
        <v>1894</v>
      </c>
      <c r="B38" s="215">
        <v>0.84</v>
      </c>
      <c r="C38" s="168">
        <v>22.917811488050759</v>
      </c>
    </row>
    <row r="39" spans="1:3" s="10" customFormat="1">
      <c r="A39" s="52">
        <v>1895</v>
      </c>
      <c r="B39" s="215">
        <v>1.36</v>
      </c>
      <c r="C39" s="168">
        <v>38.589229248451183</v>
      </c>
    </row>
    <row r="40" spans="1:3" s="10" customFormat="1">
      <c r="A40" s="52">
        <v>1896</v>
      </c>
      <c r="B40" s="215">
        <v>1.18</v>
      </c>
      <c r="C40" s="168">
        <v>33.481831259685585</v>
      </c>
    </row>
    <row r="41" spans="1:3" s="10" customFormat="1">
      <c r="A41" s="52">
        <v>1897</v>
      </c>
      <c r="B41" s="215">
        <v>0.79</v>
      </c>
      <c r="C41" s="168">
        <v>22.415802284026793</v>
      </c>
    </row>
    <row r="42" spans="1:3" s="10" customFormat="1">
      <c r="A42" s="52">
        <v>1898</v>
      </c>
      <c r="B42" s="215">
        <v>0.91</v>
      </c>
      <c r="C42" s="168">
        <v>25.820734276537191</v>
      </c>
    </row>
    <row r="43" spans="1:3" s="10" customFormat="1">
      <c r="A43" s="52">
        <v>1899</v>
      </c>
      <c r="B43" s="215">
        <v>1.29</v>
      </c>
      <c r="C43" s="168">
        <v>36.603018919486786</v>
      </c>
    </row>
    <row r="44" spans="1:3" s="10" customFormat="1">
      <c r="A44" s="52">
        <v>1900</v>
      </c>
      <c r="B44" s="215">
        <v>1.19</v>
      </c>
      <c r="C44" s="168">
        <v>33.765575592394789</v>
      </c>
    </row>
    <row r="45" spans="1:3" s="10" customFormat="1">
      <c r="A45" s="52">
        <v>1901</v>
      </c>
      <c r="B45" s="215">
        <v>0.96</v>
      </c>
      <c r="C45" s="168">
        <v>27.239455940083186</v>
      </c>
    </row>
    <row r="46" spans="1:3" s="10" customFormat="1">
      <c r="A46" s="52">
        <v>1902</v>
      </c>
      <c r="B46" s="215">
        <v>0.8</v>
      </c>
      <c r="C46" s="168">
        <v>21.826487131476917</v>
      </c>
    </row>
    <row r="47" spans="1:3" s="10" customFormat="1">
      <c r="A47" s="52">
        <v>1903</v>
      </c>
      <c r="B47" s="215">
        <v>0.94</v>
      </c>
      <c r="C47" s="168">
        <v>24.696265995059989</v>
      </c>
    </row>
    <row r="48" spans="1:3" s="10" customFormat="1">
      <c r="A48" s="52">
        <v>1904</v>
      </c>
      <c r="B48" s="215">
        <v>0.86</v>
      </c>
      <c r="C48" s="168">
        <v>22.594456123139992</v>
      </c>
    </row>
    <row r="49" spans="1:3" s="10" customFormat="1">
      <c r="A49" s="52">
        <v>1905</v>
      </c>
      <c r="B49" s="215">
        <v>0.62</v>
      </c>
      <c r="C49" s="168">
        <v>16.289026507379994</v>
      </c>
    </row>
    <row r="50" spans="1:3" s="10" customFormat="1">
      <c r="A50" s="52">
        <v>1906</v>
      </c>
      <c r="B50" s="215">
        <v>0.73</v>
      </c>
      <c r="C50" s="168">
        <v>19.179015081269991</v>
      </c>
    </row>
    <row r="51" spans="1:3" s="10" customFormat="1">
      <c r="A51" s="52">
        <v>1907</v>
      </c>
      <c r="B51" s="215">
        <v>0.72</v>
      </c>
      <c r="C51" s="168">
        <v>18.240707102734277</v>
      </c>
    </row>
    <row r="52" spans="1:3" s="10" customFormat="1">
      <c r="A52" s="52">
        <v>1908</v>
      </c>
      <c r="B52" s="215">
        <v>0.72</v>
      </c>
      <c r="C52" s="168">
        <v>18.91628884727999</v>
      </c>
    </row>
    <row r="53" spans="1:3" s="10" customFormat="1">
      <c r="A53" s="52">
        <v>1909</v>
      </c>
      <c r="B53" s="215">
        <v>0.7</v>
      </c>
      <c r="C53" s="168">
        <v>18.390836379299991</v>
      </c>
    </row>
    <row r="54" spans="1:3" s="10" customFormat="1">
      <c r="A54" s="52">
        <v>1910</v>
      </c>
      <c r="B54" s="215">
        <v>0.61</v>
      </c>
      <c r="C54" s="168">
        <v>15.453932406483206</v>
      </c>
    </row>
    <row r="55" spans="1:3" s="10" customFormat="1">
      <c r="A55" s="52">
        <v>1911</v>
      </c>
      <c r="B55" s="215">
        <v>0.61</v>
      </c>
      <c r="C55" s="168">
        <v>15.45393240648321</v>
      </c>
    </row>
    <row r="56" spans="1:3" s="10" customFormat="1">
      <c r="A56" s="52">
        <v>1912</v>
      </c>
      <c r="B56" s="215">
        <v>0.74</v>
      </c>
      <c r="C56" s="168">
        <v>18.100931569379995</v>
      </c>
    </row>
    <row r="57" spans="1:3" s="10" customFormat="1">
      <c r="A57" s="52">
        <v>1913</v>
      </c>
      <c r="B57" s="215">
        <v>0.95</v>
      </c>
      <c r="C57" s="168">
        <v>22.689992935499998</v>
      </c>
    </row>
    <row r="58" spans="1:3" s="10" customFormat="1">
      <c r="A58" s="52">
        <v>1914</v>
      </c>
      <c r="B58" s="215">
        <v>0.81</v>
      </c>
      <c r="C58" s="168">
        <v>19.087026413400004</v>
      </c>
    </row>
    <row r="59" spans="1:3" s="10" customFormat="1">
      <c r="A59" s="52">
        <v>1915</v>
      </c>
      <c r="B59" s="215">
        <v>0.64</v>
      </c>
      <c r="C59" s="168">
        <v>14.930933318399999</v>
      </c>
    </row>
    <row r="60" spans="1:3" s="10" customFormat="1">
      <c r="A60" s="52">
        <v>1916</v>
      </c>
      <c r="B60" s="215">
        <v>1.1000000000000001</v>
      </c>
      <c r="C60" s="168">
        <v>23.860975423999999</v>
      </c>
    </row>
    <row r="61" spans="1:3" s="10" customFormat="1">
      <c r="A61" s="52">
        <v>1917</v>
      </c>
      <c r="B61" s="215">
        <v>1.56</v>
      </c>
      <c r="C61" s="168">
        <v>28.814346303600001</v>
      </c>
    </row>
    <row r="62" spans="1:3" s="10" customFormat="1">
      <c r="A62" s="52">
        <v>1918</v>
      </c>
      <c r="B62" s="215">
        <v>1.98</v>
      </c>
      <c r="C62" s="168">
        <v>31.137634340999995</v>
      </c>
    </row>
    <row r="63" spans="1:3" s="10" customFormat="1">
      <c r="A63" s="52">
        <v>1919</v>
      </c>
      <c r="B63" s="215">
        <v>2.0099999999999998</v>
      </c>
      <c r="C63" s="168">
        <v>27.531396984299999</v>
      </c>
    </row>
    <row r="64" spans="1:3" s="10" customFormat="1">
      <c r="A64" s="52">
        <v>1920</v>
      </c>
      <c r="B64" s="215">
        <v>3.07</v>
      </c>
      <c r="C64" s="168">
        <v>36.302068859099997</v>
      </c>
    </row>
    <row r="65" spans="1:3" s="10" customFormat="1">
      <c r="A65" s="52">
        <v>1921</v>
      </c>
      <c r="B65" s="215">
        <v>1.73</v>
      </c>
      <c r="C65" s="168">
        <v>22.900701048499997</v>
      </c>
    </row>
    <row r="66" spans="1:3" s="10" customFormat="1">
      <c r="A66" s="52">
        <v>1922</v>
      </c>
      <c r="B66" s="215">
        <v>1.61</v>
      </c>
      <c r="C66" s="168">
        <v>22.750835199399997</v>
      </c>
    </row>
    <row r="67" spans="1:3" s="10" customFormat="1">
      <c r="A67" s="52">
        <v>1923</v>
      </c>
      <c r="B67" s="215">
        <v>1.34</v>
      </c>
      <c r="C67" s="168">
        <v>18.601994824599998</v>
      </c>
    </row>
    <row r="68" spans="1:3" s="10" customFormat="1">
      <c r="A68" s="52">
        <v>1924</v>
      </c>
      <c r="B68" s="215">
        <v>1.43</v>
      </c>
      <c r="C68" s="168">
        <v>19.810710419499998</v>
      </c>
    </row>
    <row r="69" spans="1:3" s="10" customFormat="1">
      <c r="A69" s="52">
        <v>1925</v>
      </c>
      <c r="B69" s="215">
        <v>1.68</v>
      </c>
      <c r="C69" s="168">
        <v>22.700729805599998</v>
      </c>
    </row>
    <row r="70" spans="1:3" s="10" customFormat="1">
      <c r="A70" s="52">
        <v>1926</v>
      </c>
      <c r="B70" s="215">
        <v>1.88</v>
      </c>
      <c r="C70" s="168">
        <v>25.162577981200002</v>
      </c>
    </row>
    <row r="71" spans="1:3" s="10" customFormat="1">
      <c r="A71" s="52">
        <v>1927</v>
      </c>
      <c r="B71" s="215">
        <v>1.3</v>
      </c>
      <c r="C71" s="168">
        <v>17.732426855</v>
      </c>
    </row>
    <row r="72" spans="1:3" s="10" customFormat="1">
      <c r="A72" s="52">
        <v>1928</v>
      </c>
      <c r="B72" s="215">
        <v>1.17</v>
      </c>
      <c r="C72" s="168">
        <v>16.175485883699999</v>
      </c>
    </row>
    <row r="73" spans="1:3" s="10" customFormat="1">
      <c r="A73" s="52">
        <v>1929</v>
      </c>
      <c r="B73" s="215">
        <v>1.27</v>
      </c>
      <c r="C73" s="168">
        <v>17.558006044700001</v>
      </c>
    </row>
    <row r="74" spans="1:3" s="10" customFormat="1">
      <c r="A74" s="52">
        <v>1930</v>
      </c>
      <c r="B74" s="215">
        <v>1.19</v>
      </c>
      <c r="C74" s="168">
        <v>16.883526767799999</v>
      </c>
    </row>
    <row r="75" spans="1:3" s="10" customFormat="1">
      <c r="A75" s="52">
        <v>1931</v>
      </c>
      <c r="B75" s="215">
        <v>0.65</v>
      </c>
      <c r="C75" s="168">
        <v>10.111026711499999</v>
      </c>
    </row>
    <row r="76" spans="1:3" s="10" customFormat="1">
      <c r="A76" s="52">
        <v>1932</v>
      </c>
      <c r="B76" s="215">
        <v>0.87</v>
      </c>
      <c r="C76" s="168">
        <v>15.088004484299999</v>
      </c>
    </row>
    <row r="77" spans="1:3" s="10" customFormat="1">
      <c r="A77" s="52">
        <v>1933</v>
      </c>
      <c r="B77" s="215">
        <v>0.67</v>
      </c>
      <c r="C77" s="168">
        <v>12.246763196799998</v>
      </c>
    </row>
    <row r="78" spans="1:3" s="10" customFormat="1">
      <c r="A78" s="52">
        <v>1934</v>
      </c>
      <c r="B78" s="215">
        <v>1</v>
      </c>
      <c r="C78" s="168">
        <v>17.690948879999997</v>
      </c>
    </row>
    <row r="79" spans="1:3" s="10" customFormat="1">
      <c r="A79" s="52">
        <v>1935</v>
      </c>
      <c r="B79" s="215">
        <v>0.97</v>
      </c>
      <c r="C79" s="168">
        <v>16.739491536899997</v>
      </c>
    </row>
    <row r="80" spans="1:3" s="10" customFormat="1">
      <c r="A80" s="52">
        <v>1936</v>
      </c>
      <c r="B80" s="215">
        <v>1.0900000000000001</v>
      </c>
      <c r="C80" s="168">
        <v>18.634679468900003</v>
      </c>
    </row>
    <row r="81" spans="1:3" s="10" customFormat="1">
      <c r="A81" s="52">
        <v>1937</v>
      </c>
      <c r="B81" s="215">
        <v>1.18</v>
      </c>
      <c r="C81" s="168">
        <v>19.468528976599998</v>
      </c>
    </row>
    <row r="82" spans="1:3" s="10" customFormat="1">
      <c r="A82" s="52">
        <v>1938</v>
      </c>
      <c r="B82" s="215">
        <v>1.1299999999999999</v>
      </c>
      <c r="C82" s="168">
        <v>18.997125865299999</v>
      </c>
    </row>
    <row r="83" spans="1:3" s="10" customFormat="1">
      <c r="A83" s="52">
        <v>1939</v>
      </c>
      <c r="B83" s="215">
        <v>1.02</v>
      </c>
      <c r="C83" s="168">
        <v>17.394440613</v>
      </c>
    </row>
    <row r="84" spans="1:3" s="10" customFormat="1">
      <c r="A84" s="52">
        <v>1940</v>
      </c>
      <c r="B84" s="215">
        <v>1.02</v>
      </c>
      <c r="C84" s="168">
        <v>17.227628048400003</v>
      </c>
    </row>
    <row r="85" spans="1:3" s="10" customFormat="1">
      <c r="A85" s="52">
        <v>1941</v>
      </c>
      <c r="B85" s="215">
        <v>1.1399999999999999</v>
      </c>
      <c r="C85" s="168">
        <v>18.3411339144</v>
      </c>
    </row>
    <row r="86" spans="1:3" s="10" customFormat="1">
      <c r="A86" s="52">
        <v>1942</v>
      </c>
      <c r="B86" s="215">
        <v>1.19</v>
      </c>
      <c r="C86" s="168">
        <v>17.295320103599998</v>
      </c>
    </row>
    <row r="87" spans="1:3" s="10" customFormat="1">
      <c r="A87" s="52">
        <v>1943</v>
      </c>
      <c r="B87" s="215">
        <v>1.2</v>
      </c>
      <c r="C87" s="168">
        <v>16.436654915999998</v>
      </c>
    </row>
    <row r="88" spans="1:3" s="10" customFormat="1">
      <c r="A88" s="52">
        <v>1944</v>
      </c>
      <c r="B88" s="215">
        <v>1.21</v>
      </c>
      <c r="C88" s="168">
        <v>16.289704376</v>
      </c>
    </row>
    <row r="89" spans="1:3" s="10" customFormat="1">
      <c r="A89" s="52">
        <v>1945</v>
      </c>
      <c r="B89" s="215">
        <v>1.05</v>
      </c>
      <c r="C89" s="168">
        <v>13.817143031999999</v>
      </c>
    </row>
    <row r="90" spans="1:3" s="10" customFormat="1">
      <c r="A90" s="52">
        <v>1946</v>
      </c>
      <c r="B90" s="215">
        <v>1.1200000000000001</v>
      </c>
      <c r="C90" s="168">
        <v>13.578229896</v>
      </c>
    </row>
    <row r="91" spans="1:3" s="10" customFormat="1">
      <c r="A91" s="52">
        <v>1947</v>
      </c>
      <c r="B91" s="215">
        <v>1.9</v>
      </c>
      <c r="C91" s="168">
        <v>20.147867101999999</v>
      </c>
    </row>
    <row r="92" spans="1:3" s="10" customFormat="1">
      <c r="A92" s="52">
        <v>1948</v>
      </c>
      <c r="B92" s="215">
        <v>1.99</v>
      </c>
      <c r="C92" s="168">
        <v>19.578765583299994</v>
      </c>
    </row>
    <row r="93" spans="1:3" s="10" customFormat="1">
      <c r="A93" s="52">
        <v>1949</v>
      </c>
      <c r="B93" s="215">
        <v>1.78</v>
      </c>
      <c r="C93" s="168">
        <v>17.689858601799997</v>
      </c>
    </row>
    <row r="94" spans="1:3" s="10" customFormat="1">
      <c r="A94" s="52">
        <v>1950</v>
      </c>
      <c r="B94" s="215">
        <v>1.71</v>
      </c>
      <c r="C94" s="168">
        <v>16.823964395699996</v>
      </c>
    </row>
    <row r="95" spans="1:3" s="10" customFormat="1">
      <c r="A95" s="52">
        <v>1951</v>
      </c>
      <c r="B95" s="215">
        <v>1.71</v>
      </c>
      <c r="C95" s="168">
        <v>15.5878022322</v>
      </c>
    </row>
    <row r="96" spans="1:3" s="10" customFormat="1">
      <c r="A96" s="52">
        <v>1952</v>
      </c>
      <c r="B96" s="215">
        <v>1.71</v>
      </c>
      <c r="C96" s="168">
        <v>15.259509985499999</v>
      </c>
    </row>
    <row r="97" spans="1:3" s="10" customFormat="1">
      <c r="A97" s="52">
        <v>1953</v>
      </c>
      <c r="B97" s="215">
        <v>1.93</v>
      </c>
      <c r="C97" s="168">
        <v>17.085488953500001</v>
      </c>
    </row>
    <row r="98" spans="1:3" s="10" customFormat="1">
      <c r="A98" s="52">
        <v>1954</v>
      </c>
      <c r="B98" s="215">
        <v>1.93</v>
      </c>
      <c r="C98" s="168">
        <v>17.003149247700001</v>
      </c>
    </row>
    <row r="99" spans="1:3" s="10" customFormat="1">
      <c r="A99" s="52">
        <v>1955</v>
      </c>
      <c r="B99" s="215">
        <v>1.93</v>
      </c>
      <c r="C99" s="168">
        <v>17.071765669199998</v>
      </c>
    </row>
    <row r="100" spans="1:3" s="10" customFormat="1">
      <c r="A100" s="52">
        <v>1956</v>
      </c>
      <c r="B100" s="215">
        <v>1.93</v>
      </c>
      <c r="C100" s="168">
        <v>16.824746551799997</v>
      </c>
    </row>
    <row r="101" spans="1:3" s="10" customFormat="1">
      <c r="A101" s="52">
        <v>1957</v>
      </c>
      <c r="B101" s="215">
        <v>1.9</v>
      </c>
      <c r="C101" s="168">
        <v>15.982293326999999</v>
      </c>
    </row>
    <row r="102" spans="1:3" s="10" customFormat="1">
      <c r="A102" s="52">
        <v>1958</v>
      </c>
      <c r="B102" s="215">
        <v>2.08</v>
      </c>
      <c r="C102" s="168">
        <v>17.0428495952</v>
      </c>
    </row>
    <row r="103" spans="1:3" s="10" customFormat="1">
      <c r="A103" s="52">
        <v>1959</v>
      </c>
      <c r="B103" s="215">
        <v>2.08</v>
      </c>
      <c r="C103" s="168">
        <v>16.894950987200001</v>
      </c>
    </row>
    <row r="104" spans="1:3" s="10" customFormat="1">
      <c r="A104" s="52">
        <v>1960</v>
      </c>
      <c r="B104" s="215">
        <v>1.9</v>
      </c>
      <c r="C104" s="168">
        <v>15.189708479</v>
      </c>
    </row>
    <row r="105" spans="1:3" s="10" customFormat="1">
      <c r="A105" s="52">
        <v>1961</v>
      </c>
      <c r="B105" s="215">
        <v>1.8</v>
      </c>
      <c r="C105" s="168">
        <v>14.249462039999999</v>
      </c>
    </row>
    <row r="106" spans="1:3" s="10" customFormat="1">
      <c r="A106" s="52">
        <v>1962</v>
      </c>
      <c r="B106" s="215">
        <v>1.8</v>
      </c>
      <c r="C106" s="168">
        <v>14.095875024</v>
      </c>
    </row>
    <row r="107" spans="1:3" s="10" customFormat="1">
      <c r="A107" s="52">
        <v>1963</v>
      </c>
      <c r="B107" s="215">
        <v>1.8</v>
      </c>
      <c r="C107" s="168">
        <v>13.929489090000002</v>
      </c>
    </row>
    <row r="108" spans="1:3" s="10" customFormat="1">
      <c r="A108" s="52">
        <v>1964</v>
      </c>
      <c r="B108" s="215">
        <v>1.8</v>
      </c>
      <c r="C108" s="168">
        <v>13.737505320000002</v>
      </c>
    </row>
    <row r="109" spans="1:3" s="10" customFormat="1">
      <c r="A109" s="52">
        <v>1965</v>
      </c>
      <c r="B109" s="215">
        <v>1.8</v>
      </c>
      <c r="C109" s="168">
        <v>13.507124795999999</v>
      </c>
    </row>
    <row r="110" spans="1:3" s="10" customFormat="1">
      <c r="A110" s="52">
        <v>1966</v>
      </c>
      <c r="B110" s="215">
        <v>1.8</v>
      </c>
      <c r="C110" s="168">
        <v>13.140222480000002</v>
      </c>
    </row>
    <row r="111" spans="1:3" s="10" customFormat="1">
      <c r="A111" s="52">
        <v>1967</v>
      </c>
      <c r="B111" s="215">
        <v>1.8</v>
      </c>
      <c r="C111" s="168">
        <v>12.769053857999999</v>
      </c>
    </row>
    <row r="112" spans="1:3" s="10" customFormat="1">
      <c r="A112" s="52">
        <v>1968</v>
      </c>
      <c r="B112" s="215">
        <v>1.8</v>
      </c>
      <c r="C112" s="168">
        <v>12.257097138000002</v>
      </c>
    </row>
    <row r="113" spans="1:3" s="10" customFormat="1">
      <c r="A113" s="52">
        <v>1969</v>
      </c>
      <c r="B113" s="215">
        <v>1.8</v>
      </c>
      <c r="C113" s="168">
        <v>11.629950156</v>
      </c>
    </row>
    <row r="114" spans="1:3" s="10" customFormat="1">
      <c r="A114" s="52">
        <v>1970</v>
      </c>
      <c r="B114" s="215">
        <v>1.8</v>
      </c>
      <c r="C114" s="168">
        <v>10.981471643999999</v>
      </c>
    </row>
    <row r="115" spans="1:3" s="10" customFormat="1">
      <c r="A115" s="52">
        <v>1971</v>
      </c>
      <c r="B115" s="215">
        <v>2.2400000000000002</v>
      </c>
      <c r="C115" s="168">
        <v>13.092439852800002</v>
      </c>
    </row>
    <row r="116" spans="1:3" s="10" customFormat="1">
      <c r="A116" s="52">
        <v>1972</v>
      </c>
      <c r="B116" s="215">
        <v>2.48</v>
      </c>
      <c r="C116" s="168">
        <v>14.054349645599999</v>
      </c>
    </row>
    <row r="117" spans="1:3" s="10" customFormat="1">
      <c r="A117" s="52">
        <v>1973</v>
      </c>
      <c r="B117" s="215">
        <v>3.29</v>
      </c>
      <c r="C117" s="168">
        <v>17.552981284299999</v>
      </c>
    </row>
    <row r="118" spans="1:3" s="10" customFormat="1">
      <c r="A118" s="52">
        <v>1974</v>
      </c>
      <c r="B118" s="215">
        <v>11.58</v>
      </c>
      <c r="C118" s="168">
        <v>55.689087689399997</v>
      </c>
    </row>
    <row r="119" spans="1:3" s="10" customFormat="1">
      <c r="A119" s="52">
        <v>1975</v>
      </c>
      <c r="B119" s="215">
        <v>11.53</v>
      </c>
      <c r="C119" s="168">
        <v>50.802863725899996</v>
      </c>
    </row>
    <row r="120" spans="1:3" s="10" customFormat="1">
      <c r="A120" s="52">
        <v>1976</v>
      </c>
      <c r="B120" s="215">
        <v>12.8</v>
      </c>
      <c r="C120" s="168">
        <v>53.304175232000006</v>
      </c>
    </row>
    <row r="121" spans="1:3" s="10" customFormat="1">
      <c r="A121" s="52">
        <v>1977</v>
      </c>
      <c r="B121" s="215">
        <v>13.92</v>
      </c>
      <c r="C121" s="168">
        <v>54.405071793600001</v>
      </c>
    </row>
    <row r="122" spans="1:3" s="10" customFormat="1">
      <c r="A122" s="52">
        <v>1978</v>
      </c>
      <c r="B122" s="215">
        <v>14.02</v>
      </c>
      <c r="C122" s="168">
        <v>50.965925460122691</v>
      </c>
    </row>
    <row r="123" spans="1:3" s="10" customFormat="1">
      <c r="A123" s="52">
        <v>1979</v>
      </c>
      <c r="B123" s="215">
        <v>31.61</v>
      </c>
      <c r="C123" s="168">
        <v>103.19707121212122</v>
      </c>
    </row>
    <row r="124" spans="1:3" s="10" customFormat="1">
      <c r="A124" s="52">
        <v>1980</v>
      </c>
      <c r="B124" s="215">
        <v>36.83</v>
      </c>
      <c r="C124" s="168">
        <v>105.93854502427185</v>
      </c>
    </row>
    <row r="125" spans="1:3" s="10" customFormat="1">
      <c r="A125" s="52">
        <v>1981</v>
      </c>
      <c r="B125" s="215">
        <v>35.93</v>
      </c>
      <c r="C125" s="168">
        <v>93.685597469746966</v>
      </c>
    </row>
    <row r="126" spans="1:3" s="10" customFormat="1">
      <c r="A126" s="52">
        <v>1982</v>
      </c>
      <c r="B126" s="215">
        <v>32.97</v>
      </c>
      <c r="C126" s="168">
        <v>80.978761554404144</v>
      </c>
    </row>
    <row r="127" spans="1:3" s="10" customFormat="1">
      <c r="A127" s="52">
        <v>1983</v>
      </c>
      <c r="B127" s="215">
        <v>29.55</v>
      </c>
      <c r="C127" s="168">
        <v>70.319802710843376</v>
      </c>
    </row>
    <row r="128" spans="1:3" s="10" customFormat="1">
      <c r="A128" s="52">
        <v>1984</v>
      </c>
      <c r="B128" s="215">
        <v>28.78</v>
      </c>
      <c r="C128" s="168">
        <v>65.653024639076037</v>
      </c>
    </row>
    <row r="129" spans="1:3" s="10" customFormat="1">
      <c r="A129" s="52">
        <v>1985</v>
      </c>
      <c r="B129" s="215">
        <v>27.56</v>
      </c>
      <c r="C129" s="168">
        <v>60.708071747211896</v>
      </c>
    </row>
    <row r="130" spans="1:3" s="10" customFormat="1">
      <c r="A130" s="52">
        <v>1986</v>
      </c>
      <c r="B130" s="215">
        <v>14.43</v>
      </c>
      <c r="C130" s="168">
        <v>31.205796624087593</v>
      </c>
    </row>
    <row r="131" spans="1:3" s="10" customFormat="1">
      <c r="A131" s="52">
        <v>1987</v>
      </c>
      <c r="B131" s="775">
        <v>18.435039370078748</v>
      </c>
      <c r="C131" s="168">
        <v>38.46318427350176</v>
      </c>
    </row>
    <row r="132" spans="1:3" s="10" customFormat="1">
      <c r="A132" s="52">
        <v>1988</v>
      </c>
      <c r="B132" s="775">
        <v>14.9238416988417</v>
      </c>
      <c r="C132" s="168">
        <v>29.90028899584869</v>
      </c>
    </row>
    <row r="133" spans="1:3" s="10" customFormat="1">
      <c r="A133" s="52">
        <v>1989</v>
      </c>
      <c r="B133" s="775">
        <v>18.226113281250004</v>
      </c>
      <c r="C133" s="168">
        <v>34.837892709887903</v>
      </c>
    </row>
    <row r="134" spans="1:3" s="10" customFormat="1">
      <c r="A134" s="52">
        <v>1990</v>
      </c>
      <c r="B134" s="775">
        <v>23.725820312500002</v>
      </c>
      <c r="C134" s="168">
        <v>43.025422724140014</v>
      </c>
    </row>
    <row r="135" spans="1:3" s="10" customFormat="1">
      <c r="A135" s="52">
        <v>1991</v>
      </c>
      <c r="B135" s="775">
        <v>20.000914396887151</v>
      </c>
      <c r="C135" s="168">
        <v>34.810149412249636</v>
      </c>
    </row>
    <row r="136" spans="1:3" s="10" customFormat="1">
      <c r="A136" s="52">
        <v>1992</v>
      </c>
      <c r="B136" s="775">
        <v>19.320836575875479</v>
      </c>
      <c r="C136" s="168">
        <v>32.639819874712757</v>
      </c>
    </row>
    <row r="137" spans="1:3" s="10" customFormat="1">
      <c r="A137" s="52">
        <v>1993</v>
      </c>
      <c r="B137" s="775">
        <v>16.971634241245138</v>
      </c>
      <c r="C137" s="168">
        <v>27.837825765961245</v>
      </c>
    </row>
    <row r="138" spans="1:3" s="10" customFormat="1">
      <c r="A138" s="52">
        <v>1994</v>
      </c>
      <c r="B138" s="775">
        <v>15.817626459143968</v>
      </c>
      <c r="C138" s="168">
        <v>25.296711179206479</v>
      </c>
    </row>
    <row r="139" spans="1:3" s="10" customFormat="1">
      <c r="A139" s="52">
        <v>1995</v>
      </c>
      <c r="B139" s="775">
        <v>17.016679687499998</v>
      </c>
      <c r="C139" s="168">
        <v>26.46484496361483</v>
      </c>
    </row>
    <row r="140" spans="1:3" s="10" customFormat="1">
      <c r="A140" s="52">
        <v>1996</v>
      </c>
      <c r="B140" s="775">
        <v>20.668488372093023</v>
      </c>
      <c r="C140" s="168">
        <v>31.222327056104525</v>
      </c>
    </row>
    <row r="141" spans="1:3" s="10" customFormat="1">
      <c r="A141" s="52">
        <v>1997</v>
      </c>
      <c r="B141" s="775">
        <v>19.092587548638125</v>
      </c>
      <c r="C141" s="168">
        <v>28.194815024844235</v>
      </c>
    </row>
    <row r="142" spans="1:3" s="10" customFormat="1">
      <c r="A142" s="52">
        <v>1998</v>
      </c>
      <c r="B142" s="775">
        <v>12.71566147859922</v>
      </c>
      <c r="C142" s="168">
        <v>18.48974197389877</v>
      </c>
    </row>
    <row r="143" spans="1:3" s="10" customFormat="1">
      <c r="A143" s="52">
        <v>1999</v>
      </c>
      <c r="B143" s="775">
        <v>17.970077821011671</v>
      </c>
      <c r="C143" s="168">
        <v>25.565509783448974</v>
      </c>
    </row>
    <row r="144" spans="1:3" s="10" customFormat="1">
      <c r="A144" s="52">
        <v>2000</v>
      </c>
      <c r="B144" s="775">
        <v>28.495449218749993</v>
      </c>
      <c r="C144" s="168">
        <v>39.22128851937515</v>
      </c>
    </row>
    <row r="145" spans="1:3" s="10" customFormat="1">
      <c r="A145" s="52">
        <v>2001</v>
      </c>
      <c r="B145" s="775">
        <v>24.443891050583666</v>
      </c>
      <c r="C145" s="168">
        <v>32.713821213149068</v>
      </c>
    </row>
    <row r="146" spans="1:3" s="10" customFormat="1">
      <c r="A146" s="52">
        <v>2002</v>
      </c>
      <c r="B146" s="775">
        <v>25.023255813953487</v>
      </c>
      <c r="C146" s="168">
        <v>32.967965647296275</v>
      </c>
    </row>
    <row r="147" spans="1:3" s="10" customFormat="1">
      <c r="A147" s="52">
        <v>2003</v>
      </c>
      <c r="B147" s="775">
        <v>28.83070312500001</v>
      </c>
      <c r="C147" s="168">
        <v>37.137862807895111</v>
      </c>
    </row>
    <row r="148" spans="1:3" s="43" customFormat="1">
      <c r="A148" s="52">
        <v>2004</v>
      </c>
      <c r="B148" s="775">
        <v>38.264999999999993</v>
      </c>
      <c r="C148" s="168">
        <v>48.011940206458441</v>
      </c>
    </row>
    <row r="149" spans="1:3" s="10" customFormat="1">
      <c r="A149" s="52">
        <v>2005</v>
      </c>
      <c r="B149" s="775">
        <v>54.521089494163434</v>
      </c>
      <c r="C149" s="168">
        <v>66.167051049777257</v>
      </c>
    </row>
    <row r="150" spans="1:3" s="10" customFormat="1">
      <c r="A150" s="52">
        <v>2006</v>
      </c>
      <c r="B150" s="775">
        <v>65.144062499999976</v>
      </c>
      <c r="C150" s="168">
        <v>76.588542964099702</v>
      </c>
    </row>
    <row r="151" spans="1:3" s="10" customFormat="1">
      <c r="A151" s="52">
        <v>2007</v>
      </c>
      <c r="B151" s="775">
        <v>72.389078431372539</v>
      </c>
      <c r="C151" s="168">
        <v>82.749477651092391</v>
      </c>
    </row>
    <row r="152" spans="1:3" s="10" customFormat="1">
      <c r="A152" s="52">
        <v>2008</v>
      </c>
      <c r="B152" s="775">
        <v>97.255972762645968</v>
      </c>
      <c r="C152" s="168">
        <v>107.06455044814795</v>
      </c>
    </row>
    <row r="153" spans="1:3" s="10" customFormat="1">
      <c r="A153" s="52">
        <v>2009</v>
      </c>
      <c r="B153" s="775">
        <v>61.671264822134397</v>
      </c>
      <c r="C153" s="168">
        <v>68.133413672707277</v>
      </c>
    </row>
    <row r="154" spans="1:3" s="10" customFormat="1">
      <c r="A154" s="52">
        <v>2010</v>
      </c>
      <c r="B154" s="775">
        <v>79.495533596837973</v>
      </c>
      <c r="C154" s="168">
        <v>86.408046039875984</v>
      </c>
    </row>
    <row r="155" spans="1:3" s="10" customFormat="1">
      <c r="A155" s="52">
        <v>2011</v>
      </c>
      <c r="B155" s="775">
        <v>111.25559760956169</v>
      </c>
      <c r="C155" s="168">
        <v>117.22941806963667</v>
      </c>
    </row>
    <row r="156" spans="1:3" s="10" customFormat="1">
      <c r="A156" s="52">
        <v>2012</v>
      </c>
      <c r="B156" s="775">
        <v>111.6697023809523</v>
      </c>
      <c r="C156" s="168">
        <v>115.28009377085714</v>
      </c>
    </row>
    <row r="157" spans="1:3" s="10" customFormat="1">
      <c r="A157" s="52">
        <v>2013</v>
      </c>
      <c r="B157" s="775">
        <v>108.65851778656125</v>
      </c>
      <c r="C157" s="168">
        <v>110.55223028377506</v>
      </c>
    </row>
    <row r="158" spans="1:3" s="10" customFormat="1">
      <c r="A158" s="52">
        <v>2014</v>
      </c>
      <c r="B158" s="775">
        <v>98.946007905138302</v>
      </c>
      <c r="C158" s="168">
        <v>99.063454462575038</v>
      </c>
    </row>
    <row r="159" spans="1:3" s="10" customFormat="1">
      <c r="A159" s="607">
        <v>2015</v>
      </c>
      <c r="B159" s="776">
        <v>52.386758893280643</v>
      </c>
      <c r="C159" s="570">
        <v>52.386758893280643</v>
      </c>
    </row>
    <row r="160" spans="1:3" s="10" customFormat="1" ht="8" customHeight="1">
      <c r="A160" s="52"/>
      <c r="B160" s="168"/>
      <c r="C160" s="168"/>
    </row>
    <row r="161" spans="1:3" s="10" customFormat="1">
      <c r="A161" s="52" t="s">
        <v>292</v>
      </c>
      <c r="B161" s="168"/>
      <c r="C161" s="52"/>
    </row>
    <row r="162" spans="1:3">
      <c r="A162" s="52" t="s">
        <v>291</v>
      </c>
      <c r="B162" s="168"/>
      <c r="C162" s="52"/>
    </row>
    <row r="163" spans="1:3">
      <c r="A163" s="52" t="s">
        <v>637</v>
      </c>
      <c r="B163" s="168"/>
      <c r="C163" s="52"/>
    </row>
    <row r="164" spans="1:3">
      <c r="A164" s="52" t="s">
        <v>700</v>
      </c>
      <c r="B164" s="26"/>
      <c r="C164" s="26"/>
    </row>
  </sheetData>
  <phoneticPr fontId="0" type="noConversion"/>
  <pageMargins left="0.75" right="0.75" top="1" bottom="1" header="0.5" footer="0.5"/>
  <pageSetup paperSize="9" scale="41" orientation="portrait" horizontalDpi="355" verticalDpi="464"/>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2" width="10.3984375" customWidth="1"/>
    <col min="3" max="3" width="10" customWidth="1"/>
    <col min="4" max="4" width="10.3984375" customWidth="1"/>
    <col min="5" max="5" width="11" customWidth="1"/>
    <col min="6" max="6" width="10" customWidth="1"/>
    <col min="7" max="7" width="10.3984375" customWidth="1"/>
    <col min="8" max="8" width="9.59765625" customWidth="1"/>
    <col min="9" max="9" width="10" customWidth="1"/>
    <col min="10" max="10" width="10.3984375" customWidth="1"/>
    <col min="11" max="11" width="9.59765625" customWidth="1"/>
    <col min="12" max="12" width="10.3984375" customWidth="1"/>
    <col min="13" max="13" width="9.3984375" customWidth="1"/>
  </cols>
  <sheetData>
    <row r="1" spans="1:39" s="21" customFormat="1" ht="12">
      <c r="A1" s="762" t="s">
        <v>633</v>
      </c>
      <c r="AL1" s="255" t="s">
        <v>175</v>
      </c>
      <c r="AM1" s="255">
        <v>2015</v>
      </c>
    </row>
    <row r="2" spans="1:39" s="21" customFormat="1">
      <c r="AL2" s="763" t="s">
        <v>534</v>
      </c>
      <c r="AM2" s="255" t="s">
        <v>142</v>
      </c>
    </row>
    <row r="3" spans="1:39" s="21" customFormat="1">
      <c r="A3" s="21" t="s">
        <v>351</v>
      </c>
      <c r="B3" s="21">
        <v>1980</v>
      </c>
      <c r="C3" s="21">
        <v>1981</v>
      </c>
      <c r="D3" s="21">
        <v>1982</v>
      </c>
      <c r="E3" s="21">
        <v>1983</v>
      </c>
      <c r="F3" s="21">
        <v>1984</v>
      </c>
      <c r="G3" s="21">
        <v>1985</v>
      </c>
      <c r="H3" s="21">
        <v>1986</v>
      </c>
      <c r="I3" s="21">
        <v>1987</v>
      </c>
      <c r="J3" s="21">
        <v>1988</v>
      </c>
      <c r="K3" s="21">
        <v>1989</v>
      </c>
      <c r="L3" s="21">
        <v>1990</v>
      </c>
      <c r="M3" s="21">
        <v>1991</v>
      </c>
      <c r="N3" s="21">
        <v>1992</v>
      </c>
      <c r="O3" s="21">
        <v>1993</v>
      </c>
      <c r="P3" s="21">
        <v>1994</v>
      </c>
      <c r="Q3" s="21">
        <v>1995</v>
      </c>
      <c r="R3" s="21">
        <v>1996</v>
      </c>
      <c r="S3" s="21">
        <v>1997</v>
      </c>
      <c r="T3" s="21">
        <v>1998</v>
      </c>
      <c r="U3" s="21">
        <v>1999</v>
      </c>
      <c r="V3" s="21">
        <v>2000</v>
      </c>
      <c r="W3" s="21">
        <v>2001</v>
      </c>
      <c r="X3" s="21">
        <v>2002</v>
      </c>
      <c r="Y3" s="21">
        <v>2003</v>
      </c>
      <c r="Z3" s="21">
        <v>2004</v>
      </c>
      <c r="AA3" s="21">
        <v>2005</v>
      </c>
      <c r="AB3" s="21">
        <v>2006</v>
      </c>
      <c r="AC3" s="21">
        <v>2007</v>
      </c>
      <c r="AD3" s="21">
        <v>2008</v>
      </c>
      <c r="AE3" s="21">
        <v>2009</v>
      </c>
      <c r="AF3" s="21">
        <v>2010</v>
      </c>
      <c r="AG3" s="21">
        <v>2011</v>
      </c>
      <c r="AH3" s="31">
        <v>2012</v>
      </c>
      <c r="AI3" s="31">
        <v>2013</v>
      </c>
      <c r="AJ3" s="701">
        <v>2014</v>
      </c>
      <c r="AK3" s="22">
        <v>2015</v>
      </c>
      <c r="AL3" s="255">
        <v>2014</v>
      </c>
      <c r="AM3" s="255" t="s">
        <v>139</v>
      </c>
    </row>
    <row r="4" spans="1:39" s="21" customFormat="1">
      <c r="A4"/>
      <c r="B4" s="764"/>
      <c r="C4" s="764"/>
      <c r="D4" s="764"/>
      <c r="E4" s="764"/>
      <c r="F4" s="764"/>
      <c r="G4" s="764"/>
      <c r="H4" s="764"/>
      <c r="I4" s="764"/>
      <c r="J4" s="764"/>
      <c r="K4" s="764"/>
      <c r="L4" s="765"/>
      <c r="M4" s="764"/>
      <c r="N4" s="764"/>
      <c r="O4" s="764"/>
      <c r="P4" s="764"/>
      <c r="Q4" s="764"/>
      <c r="R4" s="764"/>
      <c r="S4" s="764"/>
      <c r="T4" s="764"/>
      <c r="U4" s="764"/>
      <c r="V4" s="764"/>
      <c r="W4" s="764"/>
      <c r="X4" s="764"/>
      <c r="Y4" s="764"/>
      <c r="Z4" s="764"/>
      <c r="AA4" s="764"/>
      <c r="AB4" s="764"/>
      <c r="AC4" s="764"/>
      <c r="AD4" s="764"/>
      <c r="AE4" s="764"/>
      <c r="AF4" s="764"/>
      <c r="AG4" s="764"/>
      <c r="AH4" s="764"/>
      <c r="AI4" s="764"/>
      <c r="AJ4" s="764"/>
      <c r="AK4" s="765"/>
      <c r="AL4" s="766"/>
      <c r="AM4" s="766"/>
    </row>
    <row r="5" spans="1:39" s="21" customFormat="1">
      <c r="A5" t="s">
        <v>47</v>
      </c>
      <c r="B5" s="764">
        <v>13481</v>
      </c>
      <c r="C5" s="764">
        <v>12470</v>
      </c>
      <c r="D5" s="764">
        <v>11774</v>
      </c>
      <c r="E5" s="764">
        <v>11685</v>
      </c>
      <c r="F5" s="764">
        <v>12044</v>
      </c>
      <c r="G5" s="764">
        <v>12002</v>
      </c>
      <c r="H5" s="764">
        <v>12716</v>
      </c>
      <c r="I5" s="764">
        <v>12854</v>
      </c>
      <c r="J5" s="764">
        <v>13246</v>
      </c>
      <c r="K5" s="764">
        <v>13401</v>
      </c>
      <c r="L5" s="764">
        <v>13409</v>
      </c>
      <c r="M5" s="764">
        <v>13301</v>
      </c>
      <c r="N5" s="764">
        <v>13411</v>
      </c>
      <c r="O5" s="764">
        <v>13613</v>
      </c>
      <c r="P5" s="764">
        <v>13866</v>
      </c>
      <c r="Q5" s="764">
        <v>13973</v>
      </c>
      <c r="R5" s="764">
        <v>14195</v>
      </c>
      <c r="S5" s="764">
        <v>14662</v>
      </c>
      <c r="T5" s="764">
        <v>14889</v>
      </c>
      <c r="U5" s="764">
        <v>14804</v>
      </c>
      <c r="V5" s="764">
        <v>15067</v>
      </c>
      <c r="W5" s="764">
        <v>15128</v>
      </c>
      <c r="X5" s="764">
        <v>14947</v>
      </c>
      <c r="Y5" s="764">
        <v>15304</v>
      </c>
      <c r="Z5" s="764">
        <v>15475</v>
      </c>
      <c r="AA5" s="764">
        <v>15220.088</v>
      </c>
      <c r="AB5" s="764">
        <v>15242</v>
      </c>
      <c r="AC5" s="764">
        <v>15156</v>
      </c>
      <c r="AD5" s="764">
        <v>14648</v>
      </c>
      <c r="AE5" s="764">
        <v>14336</v>
      </c>
      <c r="AF5" s="764">
        <v>14724</v>
      </c>
      <c r="AG5" s="764">
        <v>14806</v>
      </c>
      <c r="AH5" s="764">
        <v>14999</v>
      </c>
      <c r="AI5" s="764">
        <v>15312</v>
      </c>
      <c r="AJ5" s="764">
        <v>15848</v>
      </c>
      <c r="AK5" s="765">
        <v>16207</v>
      </c>
      <c r="AL5" s="109">
        <v>2.2652700543403625E-2</v>
      </c>
      <c r="AM5" s="109">
        <v>0.20358178019523621</v>
      </c>
    </row>
    <row r="6" spans="1:39" s="21" customFormat="1">
      <c r="A6" t="s">
        <v>67</v>
      </c>
      <c r="B6" s="764">
        <v>1892.9814414690959</v>
      </c>
      <c r="C6" s="764">
        <v>1759.1971669474065</v>
      </c>
      <c r="D6" s="764">
        <v>1505.7932716991777</v>
      </c>
      <c r="E6" s="764">
        <v>1437.4356085350157</v>
      </c>
      <c r="F6" s="764">
        <v>1443.3102917697718</v>
      </c>
      <c r="G6" s="764">
        <v>1406.3953925141161</v>
      </c>
      <c r="H6" s="764">
        <v>1375.03439614528</v>
      </c>
      <c r="I6" s="764">
        <v>1444.4487475144085</v>
      </c>
      <c r="J6" s="764">
        <v>1516.9451061480236</v>
      </c>
      <c r="K6" s="764">
        <v>1547.7337297391693</v>
      </c>
      <c r="L6" s="764">
        <v>1583.6896827255819</v>
      </c>
      <c r="M6" s="764">
        <v>1491.38846776012</v>
      </c>
      <c r="N6" s="764">
        <v>1457.9279837912318</v>
      </c>
      <c r="O6" s="764">
        <v>1539.5848404953779</v>
      </c>
      <c r="P6" s="764">
        <v>1580.0431606387456</v>
      </c>
      <c r="Q6" s="764">
        <v>1569.4085726537005</v>
      </c>
      <c r="R6" s="764">
        <v>1640.4841210464692</v>
      </c>
      <c r="S6" s="764">
        <v>1693.8892176084601</v>
      </c>
      <c r="T6" s="764">
        <v>1709.4316156742448</v>
      </c>
      <c r="U6" s="764">
        <v>1713.9272277467846</v>
      </c>
      <c r="V6" s="764">
        <v>1765.3873718358705</v>
      </c>
      <c r="W6" s="764">
        <v>1811.5682680131188</v>
      </c>
      <c r="X6" s="764">
        <v>1862.1832366867898</v>
      </c>
      <c r="Y6" s="764">
        <v>1879.6481455630592</v>
      </c>
      <c r="Z6" s="764">
        <v>1957.4043296399973</v>
      </c>
      <c r="AA6" s="764">
        <v>1882.50465018811</v>
      </c>
      <c r="AB6" s="764">
        <v>1835.1986217040917</v>
      </c>
      <c r="AC6" s="764">
        <v>1908.4500850417751</v>
      </c>
      <c r="AD6" s="764">
        <v>1838.6701974063203</v>
      </c>
      <c r="AE6" s="764">
        <v>1773.3485001296663</v>
      </c>
      <c r="AF6" s="764">
        <v>1831.8232507735688</v>
      </c>
      <c r="AG6" s="764">
        <v>1734.0949458452981</v>
      </c>
      <c r="AH6" s="764">
        <v>1801.8997747597455</v>
      </c>
      <c r="AI6" s="764">
        <v>1767.2213456148882</v>
      </c>
      <c r="AJ6" s="764">
        <v>1735.1354356335548</v>
      </c>
      <c r="AK6" s="765">
        <v>1704.8139468085576</v>
      </c>
      <c r="AL6" s="109">
        <v>-1.7474997788667679E-2</v>
      </c>
      <c r="AM6" s="109">
        <v>2.1414762362837791E-2</v>
      </c>
    </row>
    <row r="7" spans="1:39" s="21" customFormat="1">
      <c r="A7" t="s">
        <v>53</v>
      </c>
      <c r="B7" s="764">
        <v>1017.1877049180329</v>
      </c>
      <c r="C7" s="764">
        <v>1136.4512328767123</v>
      </c>
      <c r="D7" s="764">
        <v>1124.301506849315</v>
      </c>
      <c r="E7" s="764">
        <v>1086.6875616438356</v>
      </c>
      <c r="F7" s="764">
        <v>1181.5118852459016</v>
      </c>
      <c r="G7" s="764">
        <v>1206.1163561643834</v>
      </c>
      <c r="H7" s="764">
        <v>1175.1897808219178</v>
      </c>
      <c r="I7" s="764">
        <v>1215.7758904109589</v>
      </c>
      <c r="J7" s="764">
        <v>1201.8396174863387</v>
      </c>
      <c r="K7" s="764">
        <v>1246.8430410958904</v>
      </c>
      <c r="L7" s="764">
        <v>1321.3139945205478</v>
      </c>
      <c r="M7" s="764">
        <v>1290.400986338798</v>
      </c>
      <c r="N7" s="764">
        <v>1319.7659041095892</v>
      </c>
      <c r="O7" s="764">
        <v>1357.0073726027397</v>
      </c>
      <c r="P7" s="764">
        <v>1281.879015380822</v>
      </c>
      <c r="Q7" s="764">
        <v>1282.8016177459017</v>
      </c>
      <c r="R7" s="764">
        <v>1242.512144260274</v>
      </c>
      <c r="S7" s="764">
        <v>1282.9872296383562</v>
      </c>
      <c r="T7" s="764">
        <v>1228.0200964849314</v>
      </c>
      <c r="U7" s="764">
        <v>1227.3824264316943</v>
      </c>
      <c r="V7" s="764">
        <v>1251.8949539013697</v>
      </c>
      <c r="W7" s="764">
        <v>1245.3993780958904</v>
      </c>
      <c r="X7" s="764">
        <v>1285.8596325068493</v>
      </c>
      <c r="Y7" s="764">
        <v>1303.3711731502733</v>
      </c>
      <c r="Z7" s="764">
        <v>1284.3997599013696</v>
      </c>
      <c r="AA7" s="764">
        <v>1284.1973554712329</v>
      </c>
      <c r="AB7" s="764">
        <v>1269.7916592410961</v>
      </c>
      <c r="AC7" s="764">
        <v>1261.0485220792352</v>
      </c>
      <c r="AD7" s="764">
        <v>1294.9264240712328</v>
      </c>
      <c r="AE7" s="764">
        <v>1184.122962358904</v>
      </c>
      <c r="AF7" s="764">
        <v>1184.123</v>
      </c>
      <c r="AG7" s="764">
        <v>1166.430705</v>
      </c>
      <c r="AH7" s="764">
        <v>1199.2602710000001</v>
      </c>
      <c r="AI7" s="764">
        <v>1224.0759528876699</v>
      </c>
      <c r="AJ7" s="764">
        <v>1155.1164933726029</v>
      </c>
      <c r="AK7" s="765">
        <v>1064.4201073643835</v>
      </c>
      <c r="AL7" s="109">
        <v>-7.8517086803913116E-2</v>
      </c>
      <c r="AM7" s="109">
        <v>1.3370552100241184E-2</v>
      </c>
    </row>
    <row r="8" spans="1:39" s="21" customFormat="1">
      <c r="A8" s="192" t="s">
        <v>83</v>
      </c>
      <c r="B8" s="767">
        <v>16391.169146387128</v>
      </c>
      <c r="C8" s="767">
        <v>15365.648399824118</v>
      </c>
      <c r="D8" s="767">
        <v>14404.094778548493</v>
      </c>
      <c r="E8" s="767">
        <v>14209.123170178851</v>
      </c>
      <c r="F8" s="767">
        <v>14668.822177015674</v>
      </c>
      <c r="G8" s="767">
        <v>14614.511748678498</v>
      </c>
      <c r="H8" s="767">
        <v>15266.224176967198</v>
      </c>
      <c r="I8" s="767">
        <v>15514.224637925367</v>
      </c>
      <c r="J8" s="767">
        <v>15964.784723634362</v>
      </c>
      <c r="K8" s="767">
        <v>16195.57677083506</v>
      </c>
      <c r="L8" s="767">
        <v>16314.00367724613</v>
      </c>
      <c r="M8" s="767">
        <v>16082.789454098918</v>
      </c>
      <c r="N8" s="767">
        <v>16188.693887900821</v>
      </c>
      <c r="O8" s="767">
        <v>16509.592213098116</v>
      </c>
      <c r="P8" s="767">
        <v>16727.922176019569</v>
      </c>
      <c r="Q8" s="767">
        <v>16825.210190399601</v>
      </c>
      <c r="R8" s="767">
        <v>17077.996265306741</v>
      </c>
      <c r="S8" s="767">
        <v>17638.876447246817</v>
      </c>
      <c r="T8" s="767">
        <v>17826.451712159178</v>
      </c>
      <c r="U8" s="767">
        <v>17745.30965417848</v>
      </c>
      <c r="V8" s="767">
        <v>18084.28232573724</v>
      </c>
      <c r="W8" s="767">
        <v>18184.967646109009</v>
      </c>
      <c r="X8" s="767">
        <v>18095.042869193639</v>
      </c>
      <c r="Y8" s="767">
        <v>18487.019318713334</v>
      </c>
      <c r="Z8" s="767">
        <v>18716.804089541365</v>
      </c>
      <c r="AA8" s="767">
        <v>18386.790005659343</v>
      </c>
      <c r="AB8" s="767">
        <v>18346.990280945189</v>
      </c>
      <c r="AC8" s="767">
        <v>18325.498607121011</v>
      </c>
      <c r="AD8" s="767">
        <v>17781.596621477554</v>
      </c>
      <c r="AE8" s="767">
        <v>17293.471462488571</v>
      </c>
      <c r="AF8" s="767">
        <v>17739.94625077357</v>
      </c>
      <c r="AG8" s="767">
        <v>17706.525650845299</v>
      </c>
      <c r="AH8" s="767">
        <v>18000.160045759745</v>
      </c>
      <c r="AI8" s="767">
        <v>18303.297298502559</v>
      </c>
      <c r="AJ8" s="767">
        <v>18738.251929006157</v>
      </c>
      <c r="AK8" s="768">
        <v>18976.234054172943</v>
      </c>
      <c r="AL8" s="312">
        <v>1.2700337916612625E-2</v>
      </c>
      <c r="AM8" s="312">
        <v>0.23836709558963776</v>
      </c>
    </row>
    <row r="9" spans="1:39" s="21" customFormat="1">
      <c r="A9"/>
      <c r="B9" s="764"/>
      <c r="C9" s="764"/>
      <c r="D9" s="764"/>
      <c r="E9" s="764"/>
      <c r="F9" s="764"/>
      <c r="G9" s="764"/>
      <c r="H9" s="764"/>
      <c r="I9" s="764"/>
      <c r="J9" s="764"/>
      <c r="K9" s="764"/>
      <c r="L9" s="764"/>
      <c r="M9" s="764"/>
      <c r="N9" s="764"/>
      <c r="O9" s="764"/>
      <c r="P9" s="764"/>
      <c r="Q9" s="764"/>
      <c r="R9" s="764"/>
      <c r="S9" s="764"/>
      <c r="T9" s="764"/>
      <c r="U9" s="764"/>
      <c r="V9" s="764"/>
      <c r="W9" s="764"/>
      <c r="X9" s="764"/>
      <c r="Y9" s="764"/>
      <c r="Z9" s="764"/>
      <c r="AA9" s="764"/>
      <c r="AB9" s="764"/>
      <c r="AC9" s="764"/>
      <c r="AD9" s="764"/>
      <c r="AE9" s="764"/>
      <c r="AF9" s="764"/>
      <c r="AG9" s="764"/>
      <c r="AH9" s="764"/>
      <c r="AI9" s="764"/>
      <c r="AJ9" s="764"/>
      <c r="AK9" s="765"/>
      <c r="AL9" s="109"/>
      <c r="AM9" s="109"/>
    </row>
    <row r="10" spans="1:39">
      <c r="A10" t="s">
        <v>84</v>
      </c>
      <c r="B10" s="764">
        <v>481.17644808743165</v>
      </c>
      <c r="C10" s="764">
        <v>483.41852054794515</v>
      </c>
      <c r="D10" s="764">
        <v>466.12775342465756</v>
      </c>
      <c r="E10" s="764">
        <v>447.75254794520544</v>
      </c>
      <c r="F10" s="764">
        <v>433.49139344262295</v>
      </c>
      <c r="G10" s="764">
        <v>420.36043835616437</v>
      </c>
      <c r="H10" s="764">
        <v>397.30608219178083</v>
      </c>
      <c r="I10" s="764">
        <v>389.77526027397261</v>
      </c>
      <c r="J10" s="764">
        <v>398.24330601092902</v>
      </c>
      <c r="K10" s="764">
        <v>413.15093150684936</v>
      </c>
      <c r="L10" s="764">
        <v>424.21621917808221</v>
      </c>
      <c r="M10" s="764">
        <v>424.35679452054796</v>
      </c>
      <c r="N10" s="764">
        <v>454.09950819672133</v>
      </c>
      <c r="O10" s="764">
        <v>455.42394520547953</v>
      </c>
      <c r="P10" s="764">
        <v>479.34183561643835</v>
      </c>
      <c r="Q10" s="764">
        <v>457.01043835616446</v>
      </c>
      <c r="R10" s="764">
        <v>479.89469945355188</v>
      </c>
      <c r="S10" s="764">
        <v>515.63035616438356</v>
      </c>
      <c r="T10" s="764">
        <v>544.62904109589044</v>
      </c>
      <c r="U10" s="764">
        <v>552.56150684931515</v>
      </c>
      <c r="V10" s="764">
        <v>521.73177595628408</v>
      </c>
      <c r="W10" s="764">
        <v>523.40216438356163</v>
      </c>
      <c r="X10" s="764">
        <v>502.1953698630137</v>
      </c>
      <c r="Y10" s="764">
        <v>524.5669315068493</v>
      </c>
      <c r="Z10" s="764">
        <v>539.47598360655741</v>
      </c>
      <c r="AA10" s="764">
        <v>538.08224657534254</v>
      </c>
      <c r="AB10" s="764">
        <v>567.58298630136994</v>
      </c>
      <c r="AC10" s="764">
        <v>600.39728767123279</v>
      </c>
      <c r="AD10" s="764">
        <v>577.72816939890708</v>
      </c>
      <c r="AE10" s="764">
        <v>531.65594520547938</v>
      </c>
      <c r="AF10" s="764">
        <v>530.95985032343594</v>
      </c>
      <c r="AG10" s="764">
        <v>515.88697602446325</v>
      </c>
      <c r="AH10" s="764">
        <v>529.67751791365833</v>
      </c>
      <c r="AI10" s="764">
        <v>527.11123870787424</v>
      </c>
      <c r="AJ10" s="764">
        <v>526.49247688601668</v>
      </c>
      <c r="AK10" s="765">
        <v>535.67173859354966</v>
      </c>
      <c r="AL10" s="109">
        <v>1.7434744164347649E-2</v>
      </c>
      <c r="AM10" s="109">
        <v>6.7287595011293888E-3</v>
      </c>
    </row>
    <row r="11" spans="1:39">
      <c r="A11" t="s">
        <v>52</v>
      </c>
      <c r="B11" s="764">
        <v>1085.4563557460483</v>
      </c>
      <c r="C11" s="764">
        <v>1049.088734999573</v>
      </c>
      <c r="D11" s="764">
        <v>1037.870469809857</v>
      </c>
      <c r="E11" s="764">
        <v>1011.7806794915314</v>
      </c>
      <c r="F11" s="764">
        <v>1075.2998580695037</v>
      </c>
      <c r="G11" s="764">
        <v>1084.8114135530006</v>
      </c>
      <c r="H11" s="764">
        <v>1154.4129083322064</v>
      </c>
      <c r="I11" s="764">
        <v>1181.8295902321115</v>
      </c>
      <c r="J11" s="764">
        <v>1187.6400024207264</v>
      </c>
      <c r="K11" s="764">
        <v>1192.1173080789017</v>
      </c>
      <c r="L11" s="764">
        <v>1173.4891288621843</v>
      </c>
      <c r="M11" s="764">
        <v>1139.0416448157291</v>
      </c>
      <c r="N11" s="764">
        <v>1177.5866163957201</v>
      </c>
      <c r="O11" s="764">
        <v>1192.8238347651973</v>
      </c>
      <c r="P11" s="764">
        <v>1258.5825136652841</v>
      </c>
      <c r="Q11" s="764">
        <v>1226.0822860956919</v>
      </c>
      <c r="R11" s="764">
        <v>1312.8862884895209</v>
      </c>
      <c r="S11" s="764">
        <v>1409.4345773684699</v>
      </c>
      <c r="T11" s="764">
        <v>1518.1362929087597</v>
      </c>
      <c r="U11" s="764">
        <v>1581.0688650636644</v>
      </c>
      <c r="V11" s="764">
        <v>1588.5552888777663</v>
      </c>
      <c r="W11" s="764">
        <v>1645.4144905911603</v>
      </c>
      <c r="X11" s="764">
        <v>1612.352488144172</v>
      </c>
      <c r="Y11" s="764">
        <v>1602.8505658314082</v>
      </c>
      <c r="Z11" s="764">
        <v>1698.73008854668</v>
      </c>
      <c r="AA11" s="764">
        <v>1703.0228443083979</v>
      </c>
      <c r="AB11" s="764">
        <v>1707.8800658387815</v>
      </c>
      <c r="AC11" s="764">
        <v>1741.4654510356686</v>
      </c>
      <c r="AD11" s="764">
        <v>1760.3100853730123</v>
      </c>
      <c r="AE11" s="764">
        <v>1781.4984233149503</v>
      </c>
      <c r="AF11" s="764">
        <v>1787.206937457355</v>
      </c>
      <c r="AG11" s="764">
        <v>1813.1038974061289</v>
      </c>
      <c r="AH11" s="764">
        <v>1889.3484944734291</v>
      </c>
      <c r="AI11" s="764">
        <v>2035.4276814676932</v>
      </c>
      <c r="AJ11" s="764">
        <v>2085.2469015418878</v>
      </c>
      <c r="AK11" s="765">
        <v>1984.2340157408721</v>
      </c>
      <c r="AL11" s="109">
        <v>-4.844168946146965E-2</v>
      </c>
      <c r="AM11" s="109">
        <v>2.4924656376242638E-2</v>
      </c>
    </row>
    <row r="12" spans="1:39">
      <c r="A12" t="s">
        <v>144</v>
      </c>
      <c r="B12" s="764">
        <v>96.331420765027332</v>
      </c>
      <c r="C12" s="764">
        <v>93.241616438356147</v>
      </c>
      <c r="D12" s="764">
        <v>67.25526027397261</v>
      </c>
      <c r="E12" s="764">
        <v>73.460657534246579</v>
      </c>
      <c r="F12" s="764">
        <v>73.960901639344272</v>
      </c>
      <c r="G12" s="764">
        <v>74.183616438356168</v>
      </c>
      <c r="H12" s="764">
        <v>81.332876712328769</v>
      </c>
      <c r="I12" s="764">
        <v>85.349315068493155</v>
      </c>
      <c r="J12" s="764">
        <v>96.051038251366123</v>
      </c>
      <c r="K12" s="764">
        <v>114.66931506849316</v>
      </c>
      <c r="L12" s="764">
        <v>122.30054794520547</v>
      </c>
      <c r="M12" s="764">
        <v>125.11205479452055</v>
      </c>
      <c r="N12" s="764">
        <v>129.67691256830599</v>
      </c>
      <c r="O12" s="764">
        <v>138.08515068493151</v>
      </c>
      <c r="P12" s="764">
        <v>149.6123287671233</v>
      </c>
      <c r="Q12" s="764">
        <v>158.83005479452052</v>
      </c>
      <c r="R12" s="764">
        <v>167.78890710382515</v>
      </c>
      <c r="S12" s="764">
        <v>175.77942465753426</v>
      </c>
      <c r="T12" s="764">
        <v>193.33126027397262</v>
      </c>
      <c r="U12" s="764">
        <v>195.15873972602739</v>
      </c>
      <c r="V12" s="764">
        <v>194.5053551912568</v>
      </c>
      <c r="W12" s="764">
        <v>197.60876712328766</v>
      </c>
      <c r="X12" s="764">
        <v>193.93372602739726</v>
      </c>
      <c r="Y12" s="764">
        <v>207.30526917401508</v>
      </c>
      <c r="Z12" s="764">
        <v>206.85915826153678</v>
      </c>
      <c r="AA12" s="764">
        <v>209.23529329267589</v>
      </c>
      <c r="AB12" s="764">
        <v>217.12771334934246</v>
      </c>
      <c r="AC12" s="764">
        <v>200.8431348481418</v>
      </c>
      <c r="AD12" s="764">
        <v>203.93766146794522</v>
      </c>
      <c r="AE12" s="764">
        <v>191.65828792630055</v>
      </c>
      <c r="AF12" s="764">
        <v>158.98573677468522</v>
      </c>
      <c r="AG12" s="764">
        <v>172.7543909783459</v>
      </c>
      <c r="AH12" s="764">
        <v>163.75848791843347</v>
      </c>
      <c r="AI12" s="764">
        <v>174.37423264936481</v>
      </c>
      <c r="AJ12" s="764">
        <v>174.04681784352056</v>
      </c>
      <c r="AK12" s="765">
        <v>165.12045629471424</v>
      </c>
      <c r="AL12" s="109">
        <v>-5.1287129521369934E-2</v>
      </c>
      <c r="AM12" s="109">
        <v>2.0741357002407312E-3</v>
      </c>
    </row>
    <row r="13" spans="1:39">
      <c r="A13" t="s">
        <v>4</v>
      </c>
      <c r="B13" s="764">
        <v>153.25700000000001</v>
      </c>
      <c r="C13" s="764">
        <v>165.893</v>
      </c>
      <c r="D13" s="764">
        <v>163.297</v>
      </c>
      <c r="E13" s="764">
        <v>185.44800000000001</v>
      </c>
      <c r="F13" s="764">
        <v>188.01500000000001</v>
      </c>
      <c r="G13" s="764">
        <v>186.06800000000001</v>
      </c>
      <c r="H13" s="764">
        <v>201.98500000000001</v>
      </c>
      <c r="I13" s="764">
        <v>225.465</v>
      </c>
      <c r="J13" s="764">
        <v>220.17500000000001</v>
      </c>
      <c r="K13" s="764">
        <v>242.721</v>
      </c>
      <c r="L13" s="764">
        <v>231.91507000000001</v>
      </c>
      <c r="M13" s="764">
        <v>244.63918000000001</v>
      </c>
      <c r="N13" s="764">
        <v>226.77732</v>
      </c>
      <c r="O13" s="764">
        <v>241.44932</v>
      </c>
      <c r="P13" s="764">
        <v>242.13699</v>
      </c>
      <c r="Q13" s="764">
        <v>256.05752999999999</v>
      </c>
      <c r="R13" s="764">
        <v>280.01830999999999</v>
      </c>
      <c r="S13" s="764">
        <v>277.90032000000002</v>
      </c>
      <c r="T13" s="764">
        <v>280.45113000000003</v>
      </c>
      <c r="U13" s="764">
        <v>284.08560999999997</v>
      </c>
      <c r="V13" s="764">
        <v>290.84836000000001</v>
      </c>
      <c r="W13" s="764">
        <v>302.85884999999996</v>
      </c>
      <c r="X13" s="764">
        <v>289.20441999999997</v>
      </c>
      <c r="Y13" s="764">
        <v>302.63403999999997</v>
      </c>
      <c r="Z13" s="764">
        <v>308.06878000000006</v>
      </c>
      <c r="AA13" s="764">
        <v>299.21323999999998</v>
      </c>
      <c r="AB13" s="764">
        <v>314.87144000000001</v>
      </c>
      <c r="AC13" s="764">
        <v>313.11973</v>
      </c>
      <c r="AD13" s="764">
        <v>312.75049999999999</v>
      </c>
      <c r="AE13" s="764">
        <v>301.81702000000001</v>
      </c>
      <c r="AF13" s="764">
        <v>299.37090999999998</v>
      </c>
      <c r="AG13" s="764">
        <v>305.91432000000003</v>
      </c>
      <c r="AH13" s="764">
        <v>303.46972999999997</v>
      </c>
      <c r="AI13" s="764">
        <v>288.51325000000003</v>
      </c>
      <c r="AJ13" s="764">
        <v>230.20027999999999</v>
      </c>
      <c r="AK13" s="765">
        <v>227.191109654147</v>
      </c>
      <c r="AL13" s="109">
        <v>-1.3071966357529163E-2</v>
      </c>
      <c r="AM13" s="109">
        <v>2.8538268525153399E-3</v>
      </c>
    </row>
    <row r="14" spans="1:39">
      <c r="A14" t="s">
        <v>634</v>
      </c>
      <c r="B14" s="764" t="s">
        <v>8</v>
      </c>
      <c r="C14" s="764" t="s">
        <v>8</v>
      </c>
      <c r="D14" s="764" t="s">
        <v>8</v>
      </c>
      <c r="E14" s="764" t="s">
        <v>8</v>
      </c>
      <c r="F14" s="764" t="s">
        <v>8</v>
      </c>
      <c r="G14" s="764" t="s">
        <v>8</v>
      </c>
      <c r="H14" s="764">
        <v>166.68219178082194</v>
      </c>
      <c r="I14" s="764">
        <v>194.7972602739726</v>
      </c>
      <c r="J14" s="764">
        <v>200.27322404371586</v>
      </c>
      <c r="K14" s="764">
        <v>200.82191780821918</v>
      </c>
      <c r="L14" s="764">
        <v>210.86301369863014</v>
      </c>
      <c r="M14" s="764">
        <v>206.30435616438356</v>
      </c>
      <c r="N14" s="764">
        <v>240.32786885245906</v>
      </c>
      <c r="O14" s="764">
        <v>250.92698630136985</v>
      </c>
      <c r="P14" s="764">
        <v>251.26838356164384</v>
      </c>
      <c r="Q14" s="764">
        <v>252.03150684931506</v>
      </c>
      <c r="R14" s="764">
        <v>252.24412568306013</v>
      </c>
      <c r="S14" s="764">
        <v>236.52805479452056</v>
      </c>
      <c r="T14" s="764">
        <v>249.82246575342464</v>
      </c>
      <c r="U14" s="764">
        <v>219.15695890410956</v>
      </c>
      <c r="V14" s="764">
        <v>222.16308743169401</v>
      </c>
      <c r="W14" s="764">
        <v>243.15517808219181</v>
      </c>
      <c r="X14" s="764">
        <v>196.84564383561641</v>
      </c>
      <c r="Y14" s="764">
        <v>186.22216438356165</v>
      </c>
      <c r="Z14" s="764">
        <v>203.87814207650271</v>
      </c>
      <c r="AA14" s="764">
        <v>215</v>
      </c>
      <c r="AB14" s="764">
        <v>205</v>
      </c>
      <c r="AC14" s="764">
        <v>209</v>
      </c>
      <c r="AD14" s="764">
        <v>197</v>
      </c>
      <c r="AE14" s="764">
        <v>183</v>
      </c>
      <c r="AF14" s="764">
        <v>64</v>
      </c>
      <c r="AG14" s="764">
        <v>164</v>
      </c>
      <c r="AH14" s="764">
        <v>165</v>
      </c>
      <c r="AI14" s="764">
        <v>170</v>
      </c>
      <c r="AJ14" s="764">
        <v>189</v>
      </c>
      <c r="AK14" s="765">
        <v>190.78082191780823</v>
      </c>
      <c r="AL14" s="109">
        <v>9.42233856767416E-3</v>
      </c>
      <c r="AM14" s="109">
        <v>2.3964643478393555E-3</v>
      </c>
    </row>
    <row r="15" spans="1:39">
      <c r="A15" t="s">
        <v>85</v>
      </c>
      <c r="B15" s="764">
        <v>93.343000000000004</v>
      </c>
      <c r="C15" s="764">
        <v>89.408000000000001</v>
      </c>
      <c r="D15" s="764">
        <v>93.403999999999996</v>
      </c>
      <c r="E15" s="764">
        <v>75.498000000000005</v>
      </c>
      <c r="F15" s="764">
        <v>88.974000000000004</v>
      </c>
      <c r="G15" s="764">
        <v>86.236000000000004</v>
      </c>
      <c r="H15" s="764">
        <v>95.923000000000002</v>
      </c>
      <c r="I15" s="764">
        <v>85.888000000000005</v>
      </c>
      <c r="J15" s="764">
        <v>116.89100000000001</v>
      </c>
      <c r="K15" s="764">
        <v>106.373</v>
      </c>
      <c r="L15" s="764">
        <v>120.703</v>
      </c>
      <c r="M15" s="764">
        <v>124.923</v>
      </c>
      <c r="N15" s="764">
        <v>124.825</v>
      </c>
      <c r="O15" s="764">
        <v>124.255</v>
      </c>
      <c r="P15" s="764">
        <v>132.565</v>
      </c>
      <c r="Q15" s="764">
        <v>130.91999999999999</v>
      </c>
      <c r="R15" s="764">
        <v>155.24700000000001</v>
      </c>
      <c r="S15" s="764">
        <v>131.36099999999999</v>
      </c>
      <c r="T15" s="764">
        <v>143.328</v>
      </c>
      <c r="U15" s="764">
        <v>132.46100000000001</v>
      </c>
      <c r="V15" s="764">
        <v>160.78200000000001</v>
      </c>
      <c r="W15" s="764">
        <v>157.53800000000001</v>
      </c>
      <c r="X15" s="764">
        <v>152.858</v>
      </c>
      <c r="Y15" s="764">
        <v>142.34100000000001</v>
      </c>
      <c r="Z15" s="764">
        <v>156.83099999999999</v>
      </c>
      <c r="AA15" s="764">
        <v>150.70599999999999</v>
      </c>
      <c r="AB15" s="764">
        <v>151.62100000000001</v>
      </c>
      <c r="AC15" s="764">
        <v>150.34046849315069</v>
      </c>
      <c r="AD15" s="764">
        <v>155.47685245901638</v>
      </c>
      <c r="AE15" s="764">
        <v>155.69719452054795</v>
      </c>
      <c r="AF15" s="764">
        <v>136.55761095890409</v>
      </c>
      <c r="AG15" s="764">
        <v>156.05479452054794</v>
      </c>
      <c r="AH15" s="764">
        <v>152.05737704918033</v>
      </c>
      <c r="AI15" s="764">
        <v>140.68493150684932</v>
      </c>
      <c r="AJ15" s="764">
        <v>125.24383561643836</v>
      </c>
      <c r="AK15" s="765">
        <v>120.66575342465754</v>
      </c>
      <c r="AL15" s="109">
        <v>-3.6553353071212769E-2</v>
      </c>
      <c r="AM15" s="109">
        <v>1.5157245798036456E-3</v>
      </c>
    </row>
    <row r="16" spans="1:39">
      <c r="A16" t="s">
        <v>370</v>
      </c>
      <c r="B16" s="764">
        <v>564.2898360655737</v>
      </c>
      <c r="C16" s="764">
        <v>522.13698630136992</v>
      </c>
      <c r="D16" s="764">
        <v>471.93150684931504</v>
      </c>
      <c r="E16" s="764">
        <v>479.96438356164373</v>
      </c>
      <c r="F16" s="764">
        <v>400.54644808743171</v>
      </c>
      <c r="G16" s="764">
        <v>172.7068493150685</v>
      </c>
      <c r="H16" s="764" t="s">
        <v>8</v>
      </c>
      <c r="I16" s="764" t="s">
        <v>8</v>
      </c>
      <c r="J16" s="764" t="s">
        <v>8</v>
      </c>
      <c r="K16" s="764" t="s">
        <v>8</v>
      </c>
      <c r="L16" s="764" t="s">
        <v>8</v>
      </c>
      <c r="M16" s="764" t="s">
        <v>8</v>
      </c>
      <c r="N16" s="764" t="s">
        <v>8</v>
      </c>
      <c r="O16" s="764" t="s">
        <v>8</v>
      </c>
      <c r="P16" s="764" t="s">
        <v>8</v>
      </c>
      <c r="Q16" s="764" t="s">
        <v>8</v>
      </c>
      <c r="R16" s="764" t="s">
        <v>8</v>
      </c>
      <c r="S16" s="764" t="s">
        <v>8</v>
      </c>
      <c r="T16" s="764" t="s">
        <v>8</v>
      </c>
      <c r="U16" s="764" t="s">
        <v>8</v>
      </c>
      <c r="V16" s="764" t="s">
        <v>8</v>
      </c>
      <c r="W16" s="764" t="s">
        <v>8</v>
      </c>
      <c r="X16" s="764" t="s">
        <v>8</v>
      </c>
      <c r="Y16" s="764" t="s">
        <v>8</v>
      </c>
      <c r="Z16" s="764" t="s">
        <v>8</v>
      </c>
      <c r="AA16" s="764" t="s">
        <v>8</v>
      </c>
      <c r="AB16" s="764" t="s">
        <v>8</v>
      </c>
      <c r="AC16" s="764" t="s">
        <v>8</v>
      </c>
      <c r="AD16" s="764" t="s">
        <v>8</v>
      </c>
      <c r="AE16" s="764" t="s">
        <v>8</v>
      </c>
      <c r="AF16" s="764" t="s">
        <v>8</v>
      </c>
      <c r="AG16" s="764" t="s">
        <v>8</v>
      </c>
      <c r="AH16" s="764" t="s">
        <v>8</v>
      </c>
      <c r="AI16" s="764" t="s">
        <v>8</v>
      </c>
      <c r="AJ16" s="764" t="s">
        <v>8</v>
      </c>
      <c r="AK16" s="765" t="s">
        <v>8</v>
      </c>
      <c r="AL16" s="109" t="s">
        <v>8</v>
      </c>
      <c r="AM16" s="109" t="s">
        <v>8</v>
      </c>
    </row>
    <row r="17" spans="1:39">
      <c r="A17" t="s">
        <v>86</v>
      </c>
      <c r="B17" s="764">
        <v>145.33827868852458</v>
      </c>
      <c r="C17" s="764">
        <v>153.30745205479451</v>
      </c>
      <c r="D17" s="764">
        <v>155.89805479452056</v>
      </c>
      <c r="E17" s="764">
        <v>152.18284931506849</v>
      </c>
      <c r="F17" s="764">
        <v>173.35650273224044</v>
      </c>
      <c r="G17" s="764">
        <v>174.25317808219177</v>
      </c>
      <c r="H17" s="764">
        <v>171.96380821917811</v>
      </c>
      <c r="I17" s="764">
        <v>171.96380821917811</v>
      </c>
      <c r="J17" s="764">
        <v>163.8034699453552</v>
      </c>
      <c r="K17" s="764">
        <v>149.69265753424656</v>
      </c>
      <c r="L17" s="764">
        <v>146.57991780821919</v>
      </c>
      <c r="M17" s="764">
        <v>149.79306849315068</v>
      </c>
      <c r="N17" s="764">
        <v>152.26773224043714</v>
      </c>
      <c r="O17" s="764">
        <v>153.80950684931508</v>
      </c>
      <c r="P17" s="764">
        <v>151.70087671232878</v>
      </c>
      <c r="Q17" s="764">
        <v>146.84098630136987</v>
      </c>
      <c r="R17" s="764">
        <v>147.18079234972677</v>
      </c>
      <c r="S17" s="764">
        <v>163.30838356164384</v>
      </c>
      <c r="T17" s="764">
        <v>169.27279452054793</v>
      </c>
      <c r="U17" s="764">
        <v>142.86471232876713</v>
      </c>
      <c r="V17" s="764">
        <v>141.93363387978141</v>
      </c>
      <c r="W17" s="764">
        <v>151.01808219178082</v>
      </c>
      <c r="X17" s="764">
        <v>147.10205479452054</v>
      </c>
      <c r="Y17" s="764">
        <v>141.21797260273974</v>
      </c>
      <c r="Z17" s="764">
        <v>147.18079234972677</v>
      </c>
      <c r="AA17" s="764">
        <v>173.10849315068492</v>
      </c>
      <c r="AB17" s="764">
        <v>165.29652054794522</v>
      </c>
      <c r="AC17" s="764">
        <v>172.14454794520546</v>
      </c>
      <c r="AD17" s="764">
        <v>169.31098360655739</v>
      </c>
      <c r="AE17" s="764">
        <v>189.95745205479452</v>
      </c>
      <c r="AF17" s="764">
        <v>191.80501369863015</v>
      </c>
      <c r="AG17" s="764">
        <v>184.47501369863014</v>
      </c>
      <c r="AH17" s="764">
        <v>182.32874316939893</v>
      </c>
      <c r="AI17" s="764">
        <v>178.55076712328767</v>
      </c>
      <c r="AJ17" s="764">
        <v>180.73972602739727</v>
      </c>
      <c r="AK17" s="765">
        <v>184.75616438356164</v>
      </c>
      <c r="AL17" s="109">
        <v>2.222222276031971E-2</v>
      </c>
      <c r="AM17" s="109">
        <v>2.3207867052406073E-3</v>
      </c>
    </row>
    <row r="18" spans="1:39">
      <c r="A18" t="s">
        <v>44</v>
      </c>
      <c r="B18" s="764">
        <v>231.2354644808743</v>
      </c>
      <c r="C18" s="764">
        <v>173.73104109589042</v>
      </c>
      <c r="D18" s="764">
        <v>162.96698630136987</v>
      </c>
      <c r="E18" s="764">
        <v>81.011561643835606</v>
      </c>
      <c r="F18" s="764">
        <v>79.408333333333331</v>
      </c>
      <c r="G18" s="764">
        <v>83.863232876712331</v>
      </c>
      <c r="H18" s="764">
        <v>84.787013698630147</v>
      </c>
      <c r="I18" s="764">
        <v>88.803452054794519</v>
      </c>
      <c r="J18" s="764">
        <v>88.280437158469965</v>
      </c>
      <c r="K18" s="764">
        <v>80.047616438356172</v>
      </c>
      <c r="L18" s="764">
        <v>95.269917808219162</v>
      </c>
      <c r="M18" s="764">
        <v>110.8737808219178</v>
      </c>
      <c r="N18" s="764">
        <v>118.90221311475412</v>
      </c>
      <c r="O18" s="764">
        <v>109.84958904109588</v>
      </c>
      <c r="P18" s="764">
        <v>108.68482191780824</v>
      </c>
      <c r="Q18" s="764">
        <v>105.02986301369863</v>
      </c>
      <c r="R18" s="764">
        <v>113.61499999999999</v>
      </c>
      <c r="S18" s="764">
        <v>102.53967123287673</v>
      </c>
      <c r="T18" s="764">
        <v>143.94915068493151</v>
      </c>
      <c r="U18" s="764">
        <v>154.43205479452055</v>
      </c>
      <c r="V18" s="764">
        <v>161.090087431694</v>
      </c>
      <c r="W18" s="764">
        <v>153.36320000000001</v>
      </c>
      <c r="X18" s="764">
        <v>150.49006575342466</v>
      </c>
      <c r="Y18" s="764">
        <v>148.18130684931506</v>
      </c>
      <c r="Z18" s="764">
        <v>130.7042349726776</v>
      </c>
      <c r="AA18" s="764">
        <v>164.62414794520546</v>
      </c>
      <c r="AB18" s="764">
        <v>152.33350958904109</v>
      </c>
      <c r="AC18" s="764">
        <v>153.78581095890411</v>
      </c>
      <c r="AD18" s="764">
        <v>149.93813387978142</v>
      </c>
      <c r="AE18" s="764">
        <v>151.82471232876713</v>
      </c>
      <c r="AF18" s="764">
        <v>126.48367671232877</v>
      </c>
      <c r="AG18" s="764">
        <v>137.25366301369863</v>
      </c>
      <c r="AH18" s="764">
        <v>106.7225</v>
      </c>
      <c r="AI18" s="764">
        <v>131.99324109589043</v>
      </c>
      <c r="AJ18" s="764">
        <v>104.68944931506849</v>
      </c>
      <c r="AK18" s="765">
        <v>125.38508493150687</v>
      </c>
      <c r="AL18" s="109">
        <v>0.19768597185611725</v>
      </c>
      <c r="AM18" s="109">
        <v>1.575005822815001E-3</v>
      </c>
    </row>
    <row r="19" spans="1:39">
      <c r="A19" t="s">
        <v>5</v>
      </c>
      <c r="B19" s="764">
        <v>925.29399999999998</v>
      </c>
      <c r="C19" s="764">
        <v>860.68100000000004</v>
      </c>
      <c r="D19" s="764">
        <v>872.66399999999999</v>
      </c>
      <c r="E19" s="764">
        <v>898.03200000000004</v>
      </c>
      <c r="F19" s="764">
        <v>900.35599999999999</v>
      </c>
      <c r="G19" s="764">
        <v>942.35699999999997</v>
      </c>
      <c r="H19" s="764">
        <v>931.08600000000001</v>
      </c>
      <c r="I19" s="764">
        <v>924.51400000000001</v>
      </c>
      <c r="J19" s="764">
        <v>1050.713</v>
      </c>
      <c r="K19" s="764">
        <v>1017.808</v>
      </c>
      <c r="L19" s="764">
        <v>1069.817</v>
      </c>
      <c r="M19" s="764">
        <v>1126.6099999999999</v>
      </c>
      <c r="N19" s="764">
        <v>1101.3</v>
      </c>
      <c r="O19" s="764">
        <v>949.9</v>
      </c>
      <c r="P19" s="764">
        <v>937.7</v>
      </c>
      <c r="Q19" s="764">
        <v>1005</v>
      </c>
      <c r="R19" s="764">
        <v>1018.9</v>
      </c>
      <c r="S19" s="764">
        <v>1054.04</v>
      </c>
      <c r="T19" s="764">
        <v>1056.0999999999999</v>
      </c>
      <c r="U19" s="764">
        <v>1048.6400000000001</v>
      </c>
      <c r="V19" s="764">
        <v>1079.4100000000001</v>
      </c>
      <c r="W19" s="764">
        <v>1060.03</v>
      </c>
      <c r="X19" s="764">
        <v>931.07</v>
      </c>
      <c r="Y19" s="764">
        <v>856.12</v>
      </c>
      <c r="Z19" s="764">
        <v>1012.35</v>
      </c>
      <c r="AA19" s="764">
        <v>1013.31</v>
      </c>
      <c r="AB19" s="764">
        <v>1022.07</v>
      </c>
      <c r="AC19" s="764">
        <v>1004</v>
      </c>
      <c r="AD19" s="764">
        <v>1010</v>
      </c>
      <c r="AE19" s="764">
        <v>961</v>
      </c>
      <c r="AF19" s="764">
        <v>969</v>
      </c>
      <c r="AG19" s="764">
        <v>991</v>
      </c>
      <c r="AH19" s="764">
        <v>936</v>
      </c>
      <c r="AI19" s="764">
        <v>952</v>
      </c>
      <c r="AJ19" s="764">
        <v>920</v>
      </c>
      <c r="AK19" s="765">
        <v>830.26435733819505</v>
      </c>
      <c r="AL19" s="109">
        <v>-9.7538739442825317E-2</v>
      </c>
      <c r="AM19" s="109">
        <v>1.0429239831864834E-2</v>
      </c>
    </row>
    <row r="20" spans="1:39">
      <c r="A20" t="s">
        <v>51</v>
      </c>
      <c r="B20" s="769">
        <v>1301.6593587557541</v>
      </c>
      <c r="C20" s="769">
        <v>1111.4850288529926</v>
      </c>
      <c r="D20" s="769">
        <v>1024.9964244852997</v>
      </c>
      <c r="E20" s="769">
        <v>938.89155953232557</v>
      </c>
      <c r="F20" s="769">
        <v>943.65367950537177</v>
      </c>
      <c r="G20" s="769">
        <v>761.10072460953313</v>
      </c>
      <c r="H20" s="769">
        <v>698.04898562862058</v>
      </c>
      <c r="I20" s="769">
        <v>811.62043562320832</v>
      </c>
      <c r="J20" s="769">
        <v>714.48155081196194</v>
      </c>
      <c r="K20" s="769">
        <v>817.66228286162675</v>
      </c>
      <c r="L20" s="769">
        <v>856.92618033911378</v>
      </c>
      <c r="M20" s="769">
        <v>855.14658281176469</v>
      </c>
      <c r="N20" s="769">
        <v>822.37859220415589</v>
      </c>
      <c r="O20" s="764">
        <v>824.05622926324907</v>
      </c>
      <c r="P20" s="764">
        <v>887.05999041954408</v>
      </c>
      <c r="Q20" s="764">
        <v>849.41991316169833</v>
      </c>
      <c r="R20" s="764">
        <v>931.97430049662853</v>
      </c>
      <c r="S20" s="764">
        <v>895.61364080635485</v>
      </c>
      <c r="T20" s="764">
        <v>880.60604576814035</v>
      </c>
      <c r="U20" s="764">
        <v>922.78576768554478</v>
      </c>
      <c r="V20" s="764">
        <v>1015.5334826711791</v>
      </c>
      <c r="W20" s="764">
        <v>904.00635486420549</v>
      </c>
      <c r="X20" s="764">
        <v>822.63515655705191</v>
      </c>
      <c r="Y20" s="764">
        <v>932.97745905392776</v>
      </c>
      <c r="Z20" s="764">
        <v>1025.8750503537644</v>
      </c>
      <c r="AA20" s="764">
        <v>1004.4341106500035</v>
      </c>
      <c r="AB20" s="764">
        <v>957.15767725506737</v>
      </c>
      <c r="AC20" s="764">
        <v>969.49006079246726</v>
      </c>
      <c r="AD20" s="764">
        <v>964.19637500001363</v>
      </c>
      <c r="AE20" s="764">
        <v>808.16829233354918</v>
      </c>
      <c r="AF20" s="764">
        <v>708.73108029883201</v>
      </c>
      <c r="AG20" s="764">
        <v>716.23579294338685</v>
      </c>
      <c r="AH20" s="764">
        <v>324.30716063404611</v>
      </c>
      <c r="AI20" s="764">
        <v>294.67738215903859</v>
      </c>
      <c r="AJ20" s="764">
        <v>298.06958197451792</v>
      </c>
      <c r="AK20" s="765">
        <v>301.63019202299489</v>
      </c>
      <c r="AL20" s="109">
        <v>1.1945566162467003E-2</v>
      </c>
      <c r="AM20" s="109">
        <v>3.7888821680098772E-3</v>
      </c>
    </row>
    <row r="21" spans="1:39">
      <c r="A21" s="192" t="s">
        <v>89</v>
      </c>
      <c r="B21" s="767">
        <v>5077.3811625892349</v>
      </c>
      <c r="C21" s="767">
        <v>4702.3913802909228</v>
      </c>
      <c r="D21" s="767">
        <v>4516.4114559389918</v>
      </c>
      <c r="E21" s="767">
        <v>4344.0222390238578</v>
      </c>
      <c r="F21" s="767">
        <v>4357.0621168098478</v>
      </c>
      <c r="G21" s="767">
        <v>3985.9404532310268</v>
      </c>
      <c r="H21" s="767">
        <v>3983.5278665635669</v>
      </c>
      <c r="I21" s="767">
        <v>4160.0061217457305</v>
      </c>
      <c r="J21" s="767">
        <v>4236.5520286425244</v>
      </c>
      <c r="K21" s="767">
        <v>4335.0640292966937</v>
      </c>
      <c r="L21" s="767">
        <v>4452.079995639654</v>
      </c>
      <c r="M21" s="767">
        <v>4506.800462422013</v>
      </c>
      <c r="N21" s="767">
        <v>4548.141763572552</v>
      </c>
      <c r="O21" s="767">
        <v>4440.5795621106381</v>
      </c>
      <c r="P21" s="767">
        <v>4598.6527406601708</v>
      </c>
      <c r="Q21" s="767">
        <v>4587.2225785724586</v>
      </c>
      <c r="R21" s="767">
        <v>4859.7494235763152</v>
      </c>
      <c r="S21" s="767">
        <v>4962.1354285857842</v>
      </c>
      <c r="T21" s="767">
        <v>5179.6261810056676</v>
      </c>
      <c r="U21" s="767">
        <v>5233.2152153519501</v>
      </c>
      <c r="V21" s="767">
        <v>5376.5530714396546</v>
      </c>
      <c r="W21" s="767">
        <v>5338.3950872361884</v>
      </c>
      <c r="X21" s="767">
        <v>4998.6869249751981</v>
      </c>
      <c r="Y21" s="767">
        <v>5044.4167094018158</v>
      </c>
      <c r="Z21" s="767">
        <v>5429.9532301674481</v>
      </c>
      <c r="AA21" s="767">
        <v>5470.7363759223117</v>
      </c>
      <c r="AB21" s="767">
        <v>5460.9409128815469</v>
      </c>
      <c r="AC21" s="767">
        <v>5514.5864917447725</v>
      </c>
      <c r="AD21" s="767">
        <v>5500.6487611852335</v>
      </c>
      <c r="AE21" s="767">
        <v>5256.2773276843909</v>
      </c>
      <c r="AF21" s="767">
        <v>4973.1008162241706</v>
      </c>
      <c r="AG21" s="767">
        <v>5156.6788485852021</v>
      </c>
      <c r="AH21" s="767">
        <v>4752.6700111581449</v>
      </c>
      <c r="AI21" s="767">
        <v>4893.3327247099987</v>
      </c>
      <c r="AJ21" s="767">
        <v>4833.7290692048473</v>
      </c>
      <c r="AK21" s="768">
        <v>4665.6996943020076</v>
      </c>
      <c r="AL21" s="312">
        <v>-3.4761853516101837E-2</v>
      </c>
      <c r="AM21" s="312">
        <v>5.8607481420040131E-2</v>
      </c>
    </row>
    <row r="22" spans="1:39">
      <c r="B22" s="764"/>
      <c r="C22" s="764"/>
      <c r="D22" s="764"/>
      <c r="E22" s="764"/>
      <c r="F22" s="764"/>
      <c r="G22" s="764"/>
      <c r="H22" s="764"/>
      <c r="I22" s="764"/>
      <c r="J22" s="764"/>
      <c r="K22" s="764"/>
      <c r="L22" s="764"/>
      <c r="M22" s="764"/>
      <c r="N22" s="764"/>
      <c r="O22" s="764"/>
      <c r="P22" s="764"/>
      <c r="Q22" s="764"/>
      <c r="R22" s="764"/>
      <c r="S22" s="764"/>
      <c r="T22" s="764"/>
      <c r="U22" s="764"/>
      <c r="V22" s="764"/>
      <c r="W22" s="764"/>
      <c r="X22" s="764"/>
      <c r="Y22" s="764"/>
      <c r="Z22" s="764"/>
      <c r="AA22" s="764"/>
      <c r="AB22" s="764"/>
      <c r="AC22" s="764"/>
      <c r="AD22" s="764"/>
      <c r="AE22" s="764"/>
      <c r="AF22" s="764"/>
      <c r="AG22" s="764"/>
      <c r="AH22" s="764"/>
      <c r="AI22" s="764"/>
      <c r="AJ22" s="764"/>
      <c r="AK22" s="765"/>
      <c r="AL22" s="109"/>
      <c r="AM22" s="109"/>
    </row>
    <row r="23" spans="1:39" ht="10.25" customHeight="1">
      <c r="A23" t="s">
        <v>145</v>
      </c>
      <c r="B23" s="764">
        <v>194.99640510928964</v>
      </c>
      <c r="C23" s="764">
        <v>177.75812301369865</v>
      </c>
      <c r="D23" s="764">
        <v>151.53178465753425</v>
      </c>
      <c r="E23" s="764">
        <v>134.22003164383563</v>
      </c>
      <c r="F23" s="764">
        <v>141.81685456284154</v>
      </c>
      <c r="G23" s="764">
        <v>148.23242112328768</v>
      </c>
      <c r="H23" s="764">
        <v>146.50406736986301</v>
      </c>
      <c r="I23" s="764">
        <v>146.71113484931507</v>
      </c>
      <c r="J23" s="764">
        <v>136.39886303278686</v>
      </c>
      <c r="K23" s="764">
        <v>142.3072106027397</v>
      </c>
      <c r="L23" s="764">
        <v>160.51971016438355</v>
      </c>
      <c r="M23" s="764">
        <v>166.95595221917807</v>
      </c>
      <c r="N23" s="764">
        <v>175.6881436885246</v>
      </c>
      <c r="O23" s="764">
        <v>171.95033306849317</v>
      </c>
      <c r="P23" s="764">
        <v>179.62835745205479</v>
      </c>
      <c r="Q23" s="764">
        <v>173.95383293150687</v>
      </c>
      <c r="R23" s="764">
        <v>176.37474038251366</v>
      </c>
      <c r="S23" s="764">
        <v>189.16763953424658</v>
      </c>
      <c r="T23" s="764">
        <v>189.08351523287669</v>
      </c>
      <c r="U23" s="764">
        <v>174.83969857534245</v>
      </c>
      <c r="V23" s="764">
        <v>167.16095040983609</v>
      </c>
      <c r="W23" s="764">
        <v>177.79529515068492</v>
      </c>
      <c r="X23" s="764">
        <v>180.72948410958904</v>
      </c>
      <c r="Y23" s="764">
        <v>178.95891758904108</v>
      </c>
      <c r="Z23" s="764">
        <v>170.87593860655738</v>
      </c>
      <c r="AA23" s="764">
        <v>177.14240301369864</v>
      </c>
      <c r="AB23" s="764">
        <v>171.90014767123287</v>
      </c>
      <c r="AC23" s="764">
        <v>174.30924756164384</v>
      </c>
      <c r="AD23" s="764">
        <v>176.04032415300546</v>
      </c>
      <c r="AE23" s="764">
        <v>169.00857312328768</v>
      </c>
      <c r="AF23" s="764">
        <v>157.70302210958906</v>
      </c>
      <c r="AG23" s="764">
        <v>167.96755246575341</v>
      </c>
      <c r="AH23" s="764">
        <v>169.66935251366121</v>
      </c>
      <c r="AI23" s="764">
        <v>174.01247293150684</v>
      </c>
      <c r="AJ23" s="764">
        <v>171.63233156164384</v>
      </c>
      <c r="AK23" s="765">
        <v>172.7068493150685</v>
      </c>
      <c r="AL23" s="109">
        <v>6.2605789862573147E-3</v>
      </c>
      <c r="AM23" s="109">
        <v>2.1694309543818235E-3</v>
      </c>
    </row>
    <row r="24" spans="1:39">
      <c r="A24" t="s">
        <v>68</v>
      </c>
      <c r="B24" s="764" t="s">
        <v>8</v>
      </c>
      <c r="C24" s="764" t="s">
        <v>8</v>
      </c>
      <c r="D24" s="764" t="s">
        <v>8</v>
      </c>
      <c r="E24" s="764" t="s">
        <v>8</v>
      </c>
      <c r="F24" s="764" t="s">
        <v>8</v>
      </c>
      <c r="G24" s="764" t="s">
        <v>8</v>
      </c>
      <c r="H24" s="764" t="s">
        <v>8</v>
      </c>
      <c r="I24" s="764" t="s">
        <v>8</v>
      </c>
      <c r="J24" s="764" t="s">
        <v>8</v>
      </c>
      <c r="K24" s="764" t="s">
        <v>8</v>
      </c>
      <c r="L24" s="764">
        <v>330.35205479452048</v>
      </c>
      <c r="M24" s="764">
        <v>317.7022821917808</v>
      </c>
      <c r="N24" s="764">
        <v>239.04612021857926</v>
      </c>
      <c r="O24" s="764">
        <v>200.30982191780825</v>
      </c>
      <c r="P24" s="764">
        <v>187.77250958904111</v>
      </c>
      <c r="Q24" s="764">
        <v>180.96063013698637</v>
      </c>
      <c r="R24" s="764">
        <v>178.98418032786884</v>
      </c>
      <c r="S24" s="764">
        <v>180.03684931506848</v>
      </c>
      <c r="T24" s="764">
        <v>187.40701369863018</v>
      </c>
      <c r="U24" s="764">
        <v>156.5005205479452</v>
      </c>
      <c r="V24" s="764">
        <v>164.74475409836069</v>
      </c>
      <c r="W24" s="764">
        <v>125.75468493150684</v>
      </c>
      <c r="X24" s="764">
        <v>127.06002739726028</v>
      </c>
      <c r="Y24" s="764">
        <v>126.13624657534245</v>
      </c>
      <c r="Z24" s="764">
        <v>126.17213114754098</v>
      </c>
      <c r="AA24" s="764">
        <v>148.44756164383563</v>
      </c>
      <c r="AB24" s="764">
        <v>150.33528767123286</v>
      </c>
      <c r="AC24" s="764">
        <v>150.28508219178082</v>
      </c>
      <c r="AD24" s="764">
        <v>147.22685519125685</v>
      </c>
      <c r="AE24" s="764">
        <v>121.21610958904111</v>
      </c>
      <c r="AF24" s="764">
        <v>123.89909041095892</v>
      </c>
      <c r="AG24" s="764">
        <v>127.26285753424658</v>
      </c>
      <c r="AH24" s="764">
        <v>124.24149726775956</v>
      </c>
      <c r="AI24" s="764">
        <v>131.96610684931508</v>
      </c>
      <c r="AJ24" s="764">
        <v>134.67921095890409</v>
      </c>
      <c r="AK24" s="765">
        <v>128.68385370189921</v>
      </c>
      <c r="AL24" s="109">
        <v>-4.4515833258628845E-2</v>
      </c>
      <c r="AM24" s="109">
        <v>1.616442808881402E-3</v>
      </c>
    </row>
    <row r="25" spans="1:39">
      <c r="A25" t="s">
        <v>146</v>
      </c>
      <c r="B25" s="764" t="s">
        <v>8</v>
      </c>
      <c r="C25" s="764" t="s">
        <v>8</v>
      </c>
      <c r="D25" s="764" t="s">
        <v>8</v>
      </c>
      <c r="E25" s="764" t="s">
        <v>8</v>
      </c>
      <c r="F25" s="764" t="s">
        <v>8</v>
      </c>
      <c r="G25" s="764" t="s">
        <v>8</v>
      </c>
      <c r="H25" s="764" t="s">
        <v>8</v>
      </c>
      <c r="I25" s="764" t="s">
        <v>8</v>
      </c>
      <c r="J25" s="764" t="s">
        <v>8</v>
      </c>
      <c r="K25" s="764" t="s">
        <v>8</v>
      </c>
      <c r="L25" s="764">
        <v>839.75693150684936</v>
      </c>
      <c r="M25" s="764">
        <v>718.31991780821909</v>
      </c>
      <c r="N25" s="764">
        <v>411.98204918032792</v>
      </c>
      <c r="O25" s="764">
        <v>284.28149863013698</v>
      </c>
      <c r="P25" s="764">
        <v>255.91941917808219</v>
      </c>
      <c r="Q25" s="764">
        <v>263.43819178082191</v>
      </c>
      <c r="R25" s="764">
        <v>247.67789617486343</v>
      </c>
      <c r="S25" s="764">
        <v>238.16876986301369</v>
      </c>
      <c r="T25" s="764">
        <v>231.72640273972598</v>
      </c>
      <c r="U25" s="764">
        <v>230.65602191780823</v>
      </c>
      <c r="V25" s="764">
        <v>270.93562568306015</v>
      </c>
      <c r="W25" s="764">
        <v>268.01693150684935</v>
      </c>
      <c r="X25" s="764">
        <v>306.19920273972605</v>
      </c>
      <c r="Y25" s="764">
        <v>316.77046849315076</v>
      </c>
      <c r="Z25" s="764">
        <v>369.52212295081972</v>
      </c>
      <c r="AA25" s="764">
        <v>397.66756164383565</v>
      </c>
      <c r="AB25" s="764">
        <v>426.80682191780818</v>
      </c>
      <c r="AC25" s="764">
        <v>428.7347123287671</v>
      </c>
      <c r="AD25" s="764">
        <v>426.66207650273225</v>
      </c>
      <c r="AE25" s="764">
        <v>434.45813698630138</v>
      </c>
      <c r="AF25" s="764">
        <v>330.45246575342469</v>
      </c>
      <c r="AG25" s="764">
        <v>411.162794520548</v>
      </c>
      <c r="AH25" s="764">
        <v>433.93199453551915</v>
      </c>
      <c r="AI25" s="764">
        <v>424.85884931506843</v>
      </c>
      <c r="AJ25" s="764">
        <v>447.6119726027398</v>
      </c>
      <c r="AK25" s="765">
        <v>490.56618345291679</v>
      </c>
      <c r="AL25" s="109">
        <v>9.5963053405284882E-2</v>
      </c>
      <c r="AM25" s="109">
        <v>6.1621731147170067E-3</v>
      </c>
    </row>
    <row r="26" spans="1:39">
      <c r="A26" t="s">
        <v>200</v>
      </c>
      <c r="B26" s="764">
        <v>671</v>
      </c>
      <c r="C26" s="764">
        <v>588</v>
      </c>
      <c r="D26" s="764">
        <v>500</v>
      </c>
      <c r="E26" s="764">
        <v>464</v>
      </c>
      <c r="F26" s="764">
        <v>464</v>
      </c>
      <c r="G26" s="764">
        <v>409</v>
      </c>
      <c r="H26" s="764">
        <v>533</v>
      </c>
      <c r="I26" s="764">
        <v>553</v>
      </c>
      <c r="J26" s="764">
        <v>591</v>
      </c>
      <c r="K26" s="764">
        <v>607</v>
      </c>
      <c r="L26" s="764">
        <v>506.87452054794522</v>
      </c>
      <c r="M26" s="764">
        <v>575.49536986301371</v>
      </c>
      <c r="N26" s="764">
        <v>578.36904371584706</v>
      </c>
      <c r="O26" s="764">
        <v>557.76279452054803</v>
      </c>
      <c r="P26" s="764">
        <v>566.33789041095895</v>
      </c>
      <c r="Q26" s="764">
        <v>529.6477260273972</v>
      </c>
      <c r="R26" s="764">
        <v>633.54431693989068</v>
      </c>
      <c r="S26" s="764">
        <v>657.20980821917806</v>
      </c>
      <c r="T26" s="764">
        <v>695.96843835616437</v>
      </c>
      <c r="U26" s="764">
        <v>645.60230136986308</v>
      </c>
      <c r="V26" s="764">
        <v>679.74734972677606</v>
      </c>
      <c r="W26" s="764">
        <v>643.73465753424659</v>
      </c>
      <c r="X26" s="764">
        <v>673.49646575342467</v>
      </c>
      <c r="Y26" s="764">
        <v>727.73846575342475</v>
      </c>
      <c r="Z26" s="764">
        <v>688.97994535519126</v>
      </c>
      <c r="AA26" s="764">
        <v>644.03589041095893</v>
      </c>
      <c r="AB26" s="764">
        <v>631.48452054794518</v>
      </c>
      <c r="AC26" s="764">
        <v>661.96928767123291</v>
      </c>
      <c r="AD26" s="764">
        <v>675.42144808743171</v>
      </c>
      <c r="AE26" s="764">
        <v>629.0545753424658</v>
      </c>
      <c r="AF26" s="764">
        <v>668.39558904109595</v>
      </c>
      <c r="AG26" s="764">
        <v>597.98742465753423</v>
      </c>
      <c r="AH26" s="764">
        <v>633.90480874316938</v>
      </c>
      <c r="AI26" s="764">
        <v>554.95128767123288</v>
      </c>
      <c r="AJ26" s="764">
        <v>645.10024657534234</v>
      </c>
      <c r="AK26" s="765">
        <v>643.65432876712339</v>
      </c>
      <c r="AL26" s="109">
        <v>-2.2413847036659718E-3</v>
      </c>
      <c r="AM26" s="109">
        <v>8.0851670354604721E-3</v>
      </c>
    </row>
    <row r="27" spans="1:39">
      <c r="A27" t="s">
        <v>147</v>
      </c>
      <c r="B27" s="764">
        <v>238.32513660999999</v>
      </c>
      <c r="C27" s="764">
        <v>244.19945204999999</v>
      </c>
      <c r="D27" s="764">
        <v>249.42082192000001</v>
      </c>
      <c r="E27" s="764">
        <v>254.64219177999999</v>
      </c>
      <c r="F27" s="764">
        <v>259.15355190999998</v>
      </c>
      <c r="G27" s="764">
        <v>256.04794520547944</v>
      </c>
      <c r="H27" s="764">
        <v>256.04794520547944</v>
      </c>
      <c r="I27" s="764">
        <v>246.81013622022598</v>
      </c>
      <c r="J27" s="764">
        <v>263.23912675263529</v>
      </c>
      <c r="K27" s="764">
        <v>263.96032983962886</v>
      </c>
      <c r="L27" s="764">
        <v>166.56169863013699</v>
      </c>
      <c r="M27" s="764">
        <v>90.450191780821939</v>
      </c>
      <c r="N27" s="764">
        <v>50.448825136612029</v>
      </c>
      <c r="O27" s="764">
        <v>114.36808219178084</v>
      </c>
      <c r="P27" s="764">
        <v>139.75197260273976</v>
      </c>
      <c r="Q27" s="764">
        <v>160.49687671232877</v>
      </c>
      <c r="R27" s="764">
        <v>139.27000000000001</v>
      </c>
      <c r="S27" s="764">
        <v>119.77019178082193</v>
      </c>
      <c r="T27" s="764">
        <v>111.55657534246576</v>
      </c>
      <c r="U27" s="764">
        <v>113.48446575342466</v>
      </c>
      <c r="V27" s="764">
        <v>106.42519125683059</v>
      </c>
      <c r="W27" s="764">
        <v>107.45980821917809</v>
      </c>
      <c r="X27" s="764">
        <v>104.84912328767123</v>
      </c>
      <c r="Y27" s="764">
        <v>101.154</v>
      </c>
      <c r="Z27" s="764">
        <v>105.80434426229507</v>
      </c>
      <c r="AA27" s="764">
        <v>124.18827397260274</v>
      </c>
      <c r="AB27" s="764">
        <v>142.78438356164384</v>
      </c>
      <c r="AC27" s="764">
        <v>142.50323287671233</v>
      </c>
      <c r="AD27" s="764">
        <v>143.11524590163935</v>
      </c>
      <c r="AE27" s="764">
        <v>125.45345205479451</v>
      </c>
      <c r="AF27" s="764">
        <v>109.95000000000002</v>
      </c>
      <c r="AG27" s="764">
        <v>102.07778082191781</v>
      </c>
      <c r="AH27" s="764">
        <v>118.04103825136613</v>
      </c>
      <c r="AI27" s="764">
        <v>112.90208219178082</v>
      </c>
      <c r="AJ27" s="764">
        <v>103.50361643835616</v>
      </c>
      <c r="AK27" s="765">
        <v>120.69397260273973</v>
      </c>
      <c r="AL27" s="109">
        <v>0.16608458757400513</v>
      </c>
      <c r="AM27" s="109">
        <v>1.5160790644586086E-3</v>
      </c>
    </row>
    <row r="28" spans="1:39">
      <c r="A28" t="s">
        <v>148</v>
      </c>
      <c r="B28" s="764">
        <v>194</v>
      </c>
      <c r="C28" s="764">
        <v>200</v>
      </c>
      <c r="D28" s="764">
        <v>186</v>
      </c>
      <c r="E28" s="764">
        <v>185</v>
      </c>
      <c r="F28" s="764">
        <v>183</v>
      </c>
      <c r="G28" s="764">
        <v>185</v>
      </c>
      <c r="H28" s="764">
        <v>188</v>
      </c>
      <c r="I28" s="764">
        <v>190</v>
      </c>
      <c r="J28" s="764">
        <v>188</v>
      </c>
      <c r="K28" s="764">
        <v>186</v>
      </c>
      <c r="L28" s="764">
        <v>160</v>
      </c>
      <c r="M28" s="764">
        <v>137</v>
      </c>
      <c r="N28" s="764">
        <v>143</v>
      </c>
      <c r="O28" s="764">
        <v>132</v>
      </c>
      <c r="P28" s="764">
        <v>140</v>
      </c>
      <c r="Q28" s="764">
        <v>146</v>
      </c>
      <c r="R28" s="764">
        <v>157</v>
      </c>
      <c r="S28" s="764">
        <v>151</v>
      </c>
      <c r="T28" s="764">
        <v>144</v>
      </c>
      <c r="U28" s="764">
        <v>127</v>
      </c>
      <c r="V28" s="764">
        <v>123</v>
      </c>
      <c r="W28" s="764">
        <v>127</v>
      </c>
      <c r="X28" s="764">
        <v>127</v>
      </c>
      <c r="Y28" s="764">
        <v>132</v>
      </c>
      <c r="Z28" s="764">
        <v>134.26316939890708</v>
      </c>
      <c r="AA28" s="764">
        <v>155.11484931506848</v>
      </c>
      <c r="AB28" s="764">
        <v>157.94643835616438</v>
      </c>
      <c r="AC28" s="764">
        <v>148.50780821917809</v>
      </c>
      <c r="AD28" s="764">
        <v>165.20538251366122</v>
      </c>
      <c r="AE28" s="764">
        <v>148.12624657534246</v>
      </c>
      <c r="AF28" s="764">
        <v>158.66939726027397</v>
      </c>
      <c r="AG28" s="764">
        <v>142.54339726027396</v>
      </c>
      <c r="AH28" s="764">
        <v>145.13800546448087</v>
      </c>
      <c r="AI28" s="764">
        <v>133.82772602739726</v>
      </c>
      <c r="AJ28" s="764">
        <v>150.5361095890411</v>
      </c>
      <c r="AK28" s="765">
        <v>144.25038356164384</v>
      </c>
      <c r="AL28" s="109">
        <v>-4.1755601763725281E-2</v>
      </c>
      <c r="AM28" s="109">
        <v>1.8119793385267258E-3</v>
      </c>
    </row>
    <row r="29" spans="1:39">
      <c r="A29" t="s">
        <v>90</v>
      </c>
      <c r="B29" s="764">
        <v>129</v>
      </c>
      <c r="C29" s="764">
        <v>109</v>
      </c>
      <c r="D29" s="764">
        <v>120</v>
      </c>
      <c r="E29" s="764">
        <v>140</v>
      </c>
      <c r="F29" s="764">
        <v>149</v>
      </c>
      <c r="G29" s="764">
        <v>141</v>
      </c>
      <c r="H29" s="764">
        <v>159</v>
      </c>
      <c r="I29" s="764">
        <v>157</v>
      </c>
      <c r="J29" s="764">
        <v>163</v>
      </c>
      <c r="K29" s="764">
        <v>168</v>
      </c>
      <c r="L29" s="764">
        <v>146.19835616438357</v>
      </c>
      <c r="M29" s="764">
        <v>156.96241095890412</v>
      </c>
      <c r="N29" s="764">
        <v>167.08795081967213</v>
      </c>
      <c r="O29" s="764">
        <v>167.80679452054792</v>
      </c>
      <c r="P29" s="764">
        <v>171.98389041095891</v>
      </c>
      <c r="Q29" s="764">
        <v>195.31939726027403</v>
      </c>
      <c r="R29" s="764">
        <v>211.08797814207651</v>
      </c>
      <c r="S29" s="764">
        <v>173.10849315068498</v>
      </c>
      <c r="T29" s="764">
        <v>155.91813698630136</v>
      </c>
      <c r="U29" s="764">
        <v>158.40832876712329</v>
      </c>
      <c r="V29" s="764">
        <v>161.28002732240438</v>
      </c>
      <c r="W29" s="764">
        <v>159.81408219178081</v>
      </c>
      <c r="X29" s="764">
        <v>155.05460273972602</v>
      </c>
      <c r="Y29" s="764">
        <v>164.49323287671234</v>
      </c>
      <c r="Z29" s="764">
        <v>161.3200819672131</v>
      </c>
      <c r="AA29" s="764">
        <v>155.13493150684931</v>
      </c>
      <c r="AB29" s="764">
        <v>159.27186301369863</v>
      </c>
      <c r="AC29" s="764">
        <v>156.60093150684932</v>
      </c>
      <c r="AD29" s="764">
        <v>155.85262295081966</v>
      </c>
      <c r="AE29" s="764">
        <v>156.7415068493151</v>
      </c>
      <c r="AF29" s="764">
        <v>145.51556164383564</v>
      </c>
      <c r="AG29" s="764">
        <v>136.77980821917808</v>
      </c>
      <c r="AH29" s="764">
        <v>152.76841530054645</v>
      </c>
      <c r="AI29" s="764">
        <v>144.04956164383563</v>
      </c>
      <c r="AJ29" s="764">
        <v>138.76794520547946</v>
      </c>
      <c r="AK29" s="765">
        <v>147.30287671232875</v>
      </c>
      <c r="AL29" s="109">
        <v>6.1505064368247986E-2</v>
      </c>
      <c r="AM29" s="109">
        <v>1.8503228202462196E-3</v>
      </c>
    </row>
    <row r="30" spans="1:39">
      <c r="A30" t="s">
        <v>149</v>
      </c>
      <c r="B30" s="764">
        <v>250.21798150273227</v>
      </c>
      <c r="C30" s="764">
        <v>222.53132942465754</v>
      </c>
      <c r="D30" s="764">
        <v>189.67871123287674</v>
      </c>
      <c r="E30" s="764">
        <v>205.28225293150686</v>
      </c>
      <c r="F30" s="764">
        <v>207.03775259562838</v>
      </c>
      <c r="G30" s="764">
        <v>202.52289953424653</v>
      </c>
      <c r="H30" s="764">
        <v>182.01793745205478</v>
      </c>
      <c r="I30" s="764">
        <v>196.71075175342466</v>
      </c>
      <c r="J30" s="764">
        <v>187.86956226775959</v>
      </c>
      <c r="K30" s="764">
        <v>169.01566213698629</v>
      </c>
      <c r="L30" s="764">
        <v>190.50445079452055</v>
      </c>
      <c r="M30" s="764">
        <v>193.95937098630134</v>
      </c>
      <c r="N30" s="764">
        <v>169.96125073770492</v>
      </c>
      <c r="O30" s="764">
        <v>166.00730964383561</v>
      </c>
      <c r="P30" s="764">
        <v>178.25381175342466</v>
      </c>
      <c r="Q30" s="764">
        <v>186.0818300273973</v>
      </c>
      <c r="R30" s="764">
        <v>192.49162795081969</v>
      </c>
      <c r="S30" s="764">
        <v>178.52889761643834</v>
      </c>
      <c r="T30" s="764">
        <v>226.41046583561644</v>
      </c>
      <c r="U30" s="764">
        <v>223.02292139726026</v>
      </c>
      <c r="V30" s="764">
        <v>213.95711237704919</v>
      </c>
      <c r="W30" s="764">
        <v>198.87609400000002</v>
      </c>
      <c r="X30" s="764">
        <v>222.73506326027399</v>
      </c>
      <c r="Y30" s="764">
        <v>221.01496328767126</v>
      </c>
      <c r="Z30" s="764">
        <v>220.01273379781424</v>
      </c>
      <c r="AA30" s="764">
        <v>200.45670306849317</v>
      </c>
      <c r="AB30" s="764">
        <v>208.33601126027395</v>
      </c>
      <c r="AC30" s="764">
        <v>217.77911972602735</v>
      </c>
      <c r="AD30" s="764">
        <v>222.24292178622952</v>
      </c>
      <c r="AE30" s="764">
        <v>219.69917808219176</v>
      </c>
      <c r="AF30" s="764">
        <v>211.08391780821918</v>
      </c>
      <c r="AG30" s="764">
        <v>225.16153424657531</v>
      </c>
      <c r="AH30" s="764">
        <v>215.4138797814208</v>
      </c>
      <c r="AI30" s="764">
        <v>226.84843835616437</v>
      </c>
      <c r="AJ30" s="764">
        <v>225.34227397260275</v>
      </c>
      <c r="AK30" s="765">
        <v>196.96613698630136</v>
      </c>
      <c r="AL30" s="109">
        <v>-0.12592460215091705</v>
      </c>
      <c r="AM30" s="109">
        <v>2.4741603992879391E-3</v>
      </c>
    </row>
    <row r="31" spans="1:39">
      <c r="A31" t="s">
        <v>150</v>
      </c>
      <c r="B31" s="764">
        <v>2226.2371584699454</v>
      </c>
      <c r="C31" s="764">
        <v>1857.8638082191783</v>
      </c>
      <c r="D31" s="764">
        <v>1563.5994520547947</v>
      </c>
      <c r="E31" s="764">
        <v>1445.3153424657537</v>
      </c>
      <c r="F31" s="764">
        <v>1460.9130601092895</v>
      </c>
      <c r="G31" s="764">
        <v>1432.3020821917808</v>
      </c>
      <c r="H31" s="764">
        <v>1394.8688767123288</v>
      </c>
      <c r="I31" s="764">
        <v>1306.6478082191782</v>
      </c>
      <c r="J31" s="764">
        <v>1388.1938524590162</v>
      </c>
      <c r="K31" s="764">
        <v>1412.4608767123289</v>
      </c>
      <c r="L31" s="764">
        <v>1436.5795890410957</v>
      </c>
      <c r="M31" s="764">
        <v>1521.2461095890412</v>
      </c>
      <c r="N31" s="764">
        <v>1459.8315846994535</v>
      </c>
      <c r="O31" s="764">
        <v>1557.0727397260275</v>
      </c>
      <c r="P31" s="764">
        <v>1536.9102191780826</v>
      </c>
      <c r="Q31" s="764">
        <v>1581.6332602739724</v>
      </c>
      <c r="R31" s="764">
        <v>1670.4188797814206</v>
      </c>
      <c r="S31" s="764">
        <v>1780.0854794520551</v>
      </c>
      <c r="T31" s="764">
        <v>1840.7738630136989</v>
      </c>
      <c r="U31" s="764">
        <v>1660.2751232876712</v>
      </c>
      <c r="V31" s="764">
        <v>1706.2077049180327</v>
      </c>
      <c r="W31" s="764">
        <v>1738.6559178082193</v>
      </c>
      <c r="X31" s="764">
        <v>1617.4598904109591</v>
      </c>
      <c r="Y31" s="764">
        <v>1726.5865205479452</v>
      </c>
      <c r="Z31" s="764">
        <v>1735.7480054644809</v>
      </c>
      <c r="AA31" s="764">
        <v>1710.9424931506849</v>
      </c>
      <c r="AB31" s="764">
        <v>1654.8930958904109</v>
      </c>
      <c r="AC31" s="764">
        <v>1653.7684931506853</v>
      </c>
      <c r="AD31" s="764">
        <v>1675.6259836065576</v>
      </c>
      <c r="AE31" s="764">
        <v>1448.5485753424657</v>
      </c>
      <c r="AF31" s="764">
        <v>1313.8573150684933</v>
      </c>
      <c r="AG31" s="764">
        <v>1313.395424657534</v>
      </c>
      <c r="AH31" s="764">
        <v>1137.611994535519</v>
      </c>
      <c r="AI31" s="764">
        <v>1117.4534794520548</v>
      </c>
      <c r="AJ31" s="764">
        <v>1095.8048767123289</v>
      </c>
      <c r="AK31" s="765">
        <v>1151.4727123287673</v>
      </c>
      <c r="AL31" s="109">
        <v>5.0800863653421402E-2</v>
      </c>
      <c r="AM31" s="109">
        <v>1.4464050531387329E-2</v>
      </c>
    </row>
    <row r="32" spans="1:39">
      <c r="A32" t="s">
        <v>151</v>
      </c>
      <c r="B32" s="764">
        <v>2423</v>
      </c>
      <c r="C32" s="764">
        <v>2112</v>
      </c>
      <c r="D32" s="764">
        <v>1997</v>
      </c>
      <c r="E32" s="764">
        <v>1816</v>
      </c>
      <c r="F32" s="764">
        <v>1809</v>
      </c>
      <c r="G32" s="764">
        <v>1771</v>
      </c>
      <c r="H32" s="764">
        <v>1791</v>
      </c>
      <c r="I32" s="764">
        <v>1747</v>
      </c>
      <c r="J32" s="764">
        <v>1883</v>
      </c>
      <c r="K32" s="764">
        <v>1805</v>
      </c>
      <c r="L32" s="764">
        <v>1839</v>
      </c>
      <c r="M32" s="764">
        <v>1854</v>
      </c>
      <c r="N32" s="764">
        <v>2019</v>
      </c>
      <c r="O32" s="764">
        <v>2063</v>
      </c>
      <c r="P32" s="764">
        <v>2157</v>
      </c>
      <c r="Q32" s="764">
        <v>2070</v>
      </c>
      <c r="R32" s="764">
        <v>2091</v>
      </c>
      <c r="S32" s="764">
        <v>2038</v>
      </c>
      <c r="T32" s="764">
        <v>2176</v>
      </c>
      <c r="U32" s="764">
        <v>2136</v>
      </c>
      <c r="V32" s="764">
        <v>2139</v>
      </c>
      <c r="W32" s="764">
        <v>2138</v>
      </c>
      <c r="X32" s="764">
        <v>2145</v>
      </c>
      <c r="Y32" s="764">
        <v>2191</v>
      </c>
      <c r="Z32" s="764">
        <v>2237.57262295082</v>
      </c>
      <c r="AA32" s="764">
        <v>2300.2945753424656</v>
      </c>
      <c r="AB32" s="764">
        <v>2244.7673150684932</v>
      </c>
      <c r="AC32" s="764">
        <v>2192.89501369863</v>
      </c>
      <c r="AD32" s="764">
        <v>2151.4751639344263</v>
      </c>
      <c r="AE32" s="764">
        <v>2026.3132328767122</v>
      </c>
      <c r="AF32" s="764">
        <v>1915.3992876712327</v>
      </c>
      <c r="AG32" s="764">
        <v>1876.4599178082192</v>
      </c>
      <c r="AH32" s="764">
        <v>1901.0535245901642</v>
      </c>
      <c r="AI32" s="764">
        <v>1856.9400273972603</v>
      </c>
      <c r="AJ32" s="764">
        <v>1832.9016438356164</v>
      </c>
      <c r="AK32" s="765">
        <v>1876.2992602739725</v>
      </c>
      <c r="AL32" s="109">
        <v>2.3677002638578415E-2</v>
      </c>
      <c r="AM32" s="109">
        <v>2.3568850010633469E-2</v>
      </c>
    </row>
    <row r="33" spans="1:39">
      <c r="A33" t="s">
        <v>152</v>
      </c>
      <c r="B33" s="764">
        <v>285.74982903694291</v>
      </c>
      <c r="C33" s="764">
        <v>319.98964414204659</v>
      </c>
      <c r="D33" s="764">
        <v>303.32142649611313</v>
      </c>
      <c r="E33" s="764">
        <v>282.69700695717086</v>
      </c>
      <c r="F33" s="764">
        <v>254.20680006996503</v>
      </c>
      <c r="G33" s="764">
        <v>243.75763448950295</v>
      </c>
      <c r="H33" s="764">
        <v>299.58614142953451</v>
      </c>
      <c r="I33" s="764">
        <v>303.14069029403043</v>
      </c>
      <c r="J33" s="764">
        <v>282.68565115381529</v>
      </c>
      <c r="K33" s="764">
        <v>281.3715826060668</v>
      </c>
      <c r="L33" s="764">
        <v>289.40446575342463</v>
      </c>
      <c r="M33" s="764">
        <v>257.63443835616442</v>
      </c>
      <c r="N33" s="764">
        <v>268.82674863387979</v>
      </c>
      <c r="O33" s="764">
        <v>224.71972602739726</v>
      </c>
      <c r="P33" s="764">
        <v>281.3113424657534</v>
      </c>
      <c r="Q33" s="764">
        <v>298.46153424657535</v>
      </c>
      <c r="R33" s="764">
        <v>359.49043715846994</v>
      </c>
      <c r="S33" s="764">
        <v>365.55613698630134</v>
      </c>
      <c r="T33" s="764">
        <v>371.64104109589039</v>
      </c>
      <c r="U33" s="764">
        <v>322.66057534246573</v>
      </c>
      <c r="V33" s="764">
        <v>388.89054644808738</v>
      </c>
      <c r="W33" s="764">
        <v>383.409205479452</v>
      </c>
      <c r="X33" s="764">
        <v>370.59676712328769</v>
      </c>
      <c r="Y33" s="764">
        <v>384.47356164383564</v>
      </c>
      <c r="Z33" s="764">
        <v>373.34934426229506</v>
      </c>
      <c r="AA33" s="764">
        <v>373.5890136986302</v>
      </c>
      <c r="AB33" s="764">
        <v>378.89071232876711</v>
      </c>
      <c r="AC33" s="764">
        <v>384.95553424657533</v>
      </c>
      <c r="AD33" s="764">
        <v>359.63062841530052</v>
      </c>
      <c r="AE33" s="764">
        <v>345.61452054794523</v>
      </c>
      <c r="AF33" s="764">
        <v>393.10890410958905</v>
      </c>
      <c r="AG33" s="764">
        <v>331.15534246575345</v>
      </c>
      <c r="AH33" s="764">
        <v>410.09948087431695</v>
      </c>
      <c r="AI33" s="764">
        <v>399.45487671232883</v>
      </c>
      <c r="AJ33" s="764">
        <v>415.60095890410963</v>
      </c>
      <c r="AK33" s="765">
        <v>433.39378082191774</v>
      </c>
      <c r="AL33" s="109">
        <v>4.2812272906303406E-2</v>
      </c>
      <c r="AM33" s="109">
        <v>5.444010253995657E-3</v>
      </c>
    </row>
    <row r="34" spans="1:39">
      <c r="A34" t="s">
        <v>153</v>
      </c>
      <c r="B34" s="764">
        <v>196</v>
      </c>
      <c r="C34" s="764">
        <v>189</v>
      </c>
      <c r="D34" s="764">
        <v>174</v>
      </c>
      <c r="E34" s="764">
        <v>168</v>
      </c>
      <c r="F34" s="764">
        <v>180</v>
      </c>
      <c r="G34" s="764">
        <v>180</v>
      </c>
      <c r="H34" s="764">
        <v>188</v>
      </c>
      <c r="I34" s="764">
        <v>187</v>
      </c>
      <c r="J34" s="764">
        <v>173</v>
      </c>
      <c r="K34" s="764">
        <v>166</v>
      </c>
      <c r="L34" s="764">
        <v>163.48912328767122</v>
      </c>
      <c r="M34" s="764">
        <v>153.72917808219179</v>
      </c>
      <c r="N34" s="764">
        <v>149.36377049180331</v>
      </c>
      <c r="O34" s="764">
        <v>154.97427397260276</v>
      </c>
      <c r="P34" s="764">
        <v>141.43887671232878</v>
      </c>
      <c r="Q34" s="764">
        <v>150.73693150684932</v>
      </c>
      <c r="R34" s="764">
        <v>135.92543715846995</v>
      </c>
      <c r="S34" s="764">
        <v>141.01715068493152</v>
      </c>
      <c r="T34" s="764">
        <v>144.00939726027397</v>
      </c>
      <c r="U34" s="764">
        <v>140.21386301369864</v>
      </c>
      <c r="V34" s="764">
        <v>136.20581967213116</v>
      </c>
      <c r="W34" s="764">
        <v>137.40235616438358</v>
      </c>
      <c r="X34" s="764">
        <v>121.19602739726028</v>
      </c>
      <c r="Y34" s="764">
        <v>128.1645479452055</v>
      </c>
      <c r="Z34" s="764">
        <v>127.59407103825139</v>
      </c>
      <c r="AA34" s="764">
        <v>141.21797260273974</v>
      </c>
      <c r="AB34" s="764">
        <v>138.86835616438358</v>
      </c>
      <c r="AC34" s="764">
        <v>142.32249315068492</v>
      </c>
      <c r="AD34" s="764">
        <v>139.53035519125686</v>
      </c>
      <c r="AE34" s="764">
        <v>126.99978082191781</v>
      </c>
      <c r="AF34" s="764">
        <v>128.30512328767125</v>
      </c>
      <c r="AG34" s="764">
        <v>132.46213698630137</v>
      </c>
      <c r="AH34" s="764">
        <v>121.94636612021858</v>
      </c>
      <c r="AI34" s="764">
        <v>119.62961643835618</v>
      </c>
      <c r="AJ34" s="764">
        <v>130.91580821917807</v>
      </c>
      <c r="AK34" s="765">
        <v>129.85145205479452</v>
      </c>
      <c r="AL34" s="109">
        <v>-8.1300809979438782E-3</v>
      </c>
      <c r="AM34" s="109">
        <v>1.6311093932017684E-3</v>
      </c>
    </row>
    <row r="35" spans="1:39">
      <c r="A35" t="s">
        <v>225</v>
      </c>
      <c r="B35" s="764">
        <v>41</v>
      </c>
      <c r="C35" s="764">
        <v>15</v>
      </c>
      <c r="D35" s="764">
        <v>10</v>
      </c>
      <c r="E35" s="764">
        <v>24</v>
      </c>
      <c r="F35" s="764">
        <v>23</v>
      </c>
      <c r="G35" s="764">
        <v>26</v>
      </c>
      <c r="H35" s="764">
        <v>28</v>
      </c>
      <c r="I35" s="764">
        <v>31</v>
      </c>
      <c r="J35" s="764">
        <v>27</v>
      </c>
      <c r="K35" s="764">
        <v>27</v>
      </c>
      <c r="L35" s="764">
        <v>39</v>
      </c>
      <c r="M35" s="764">
        <v>36</v>
      </c>
      <c r="N35" s="764">
        <v>39</v>
      </c>
      <c r="O35" s="764">
        <v>38</v>
      </c>
      <c r="P35" s="764">
        <v>47</v>
      </c>
      <c r="Q35" s="764">
        <v>45</v>
      </c>
      <c r="R35" s="764">
        <v>42</v>
      </c>
      <c r="S35" s="764">
        <v>53</v>
      </c>
      <c r="T35" s="764">
        <v>63</v>
      </c>
      <c r="U35" s="764">
        <v>56</v>
      </c>
      <c r="V35" s="764">
        <v>64</v>
      </c>
      <c r="W35" s="764">
        <v>68</v>
      </c>
      <c r="X35" s="764">
        <v>64</v>
      </c>
      <c r="Y35" s="764">
        <v>64.54416438356165</v>
      </c>
      <c r="Z35" s="764">
        <v>60.162076502732241</v>
      </c>
      <c r="AA35" s="764">
        <v>66.371643835616439</v>
      </c>
      <c r="AB35" s="764">
        <v>62.897424657534252</v>
      </c>
      <c r="AC35" s="764">
        <v>67.315506849315057</v>
      </c>
      <c r="AD35" s="764">
        <v>61.604043715846998</v>
      </c>
      <c r="AE35" s="764">
        <v>54.86454794520548</v>
      </c>
      <c r="AF35" s="764">
        <v>60.105999999999995</v>
      </c>
      <c r="AG35" s="764">
        <v>59.242465753424661</v>
      </c>
      <c r="AH35" s="764">
        <v>61.443825136612027</v>
      </c>
      <c r="AI35" s="764">
        <v>57.013342465753425</v>
      </c>
      <c r="AJ35" s="764">
        <v>55.26619178082192</v>
      </c>
      <c r="AK35" s="765">
        <v>67.757315068493142</v>
      </c>
      <c r="AL35" s="109">
        <v>0.22601744532585144</v>
      </c>
      <c r="AM35" s="109">
        <v>8.5112324450165033E-4</v>
      </c>
    </row>
    <row r="36" spans="1:39">
      <c r="A36" t="s">
        <v>91</v>
      </c>
      <c r="B36" s="764">
        <v>1836.5054644808743</v>
      </c>
      <c r="C36" s="764">
        <v>1760.5053424657535</v>
      </c>
      <c r="D36" s="764">
        <v>1616.3754520547946</v>
      </c>
      <c r="E36" s="764">
        <v>1468.048383561644</v>
      </c>
      <c r="F36" s="764">
        <v>1378.1601639344262</v>
      </c>
      <c r="G36" s="764">
        <v>1318.9782739726027</v>
      </c>
      <c r="H36" s="764">
        <v>1502.8106575342465</v>
      </c>
      <c r="I36" s="764">
        <v>1407.259589041096</v>
      </c>
      <c r="J36" s="764">
        <v>1403.8151639344262</v>
      </c>
      <c r="K36" s="764">
        <v>1454.2719999999997</v>
      </c>
      <c r="L36" s="764">
        <v>1555.5464931506851</v>
      </c>
      <c r="M36" s="764">
        <v>1556.4100273972604</v>
      </c>
      <c r="N36" s="764">
        <v>1617.3665027322404</v>
      </c>
      <c r="O36" s="764">
        <v>1631.3969315068493</v>
      </c>
      <c r="P36" s="764">
        <v>1591.4132876712329</v>
      </c>
      <c r="Q36" s="764">
        <v>1575.95</v>
      </c>
      <c r="R36" s="764">
        <v>1603.3874316939889</v>
      </c>
      <c r="S36" s="764">
        <v>1687.8881369863016</v>
      </c>
      <c r="T36" s="764">
        <v>1818.1211506849318</v>
      </c>
      <c r="U36" s="764">
        <v>1735.523095890411</v>
      </c>
      <c r="V36" s="764">
        <v>1752.3106010928964</v>
      </c>
      <c r="W36" s="764">
        <v>1752.5929589041093</v>
      </c>
      <c r="X36" s="764">
        <v>1736.6075342465754</v>
      </c>
      <c r="Y36" s="764">
        <v>1794.8258082191778</v>
      </c>
      <c r="Z36" s="764">
        <v>1836.9260382513662</v>
      </c>
      <c r="AA36" s="764">
        <v>1889.8346575342466</v>
      </c>
      <c r="AB36" s="764">
        <v>1847.3407397260278</v>
      </c>
      <c r="AC36" s="764">
        <v>1863.0249315068493</v>
      </c>
      <c r="AD36" s="764">
        <v>1741.2555191256831</v>
      </c>
      <c r="AE36" s="764">
        <v>1613.5639452054793</v>
      </c>
      <c r="AF36" s="764">
        <v>1672.5252602739724</v>
      </c>
      <c r="AG36" s="764">
        <v>1569.5839452054795</v>
      </c>
      <c r="AH36" s="764">
        <v>1474.7919945355191</v>
      </c>
      <c r="AI36" s="764">
        <v>1258.8521917808221</v>
      </c>
      <c r="AJ36" s="764">
        <v>1197.8023287671233</v>
      </c>
      <c r="AK36" s="765">
        <v>1340.9080273972604</v>
      </c>
      <c r="AL36" s="109">
        <v>0.11947355419397354</v>
      </c>
      <c r="AM36" s="109">
        <v>1.6843613237142563E-2</v>
      </c>
    </row>
    <row r="37" spans="1:39">
      <c r="A37" t="s">
        <v>69</v>
      </c>
      <c r="B37" s="764" t="s">
        <v>8</v>
      </c>
      <c r="C37" s="764" t="s">
        <v>8</v>
      </c>
      <c r="D37" s="764" t="s">
        <v>8</v>
      </c>
      <c r="E37" s="764" t="s">
        <v>8</v>
      </c>
      <c r="F37" s="764" t="s">
        <v>8</v>
      </c>
      <c r="G37" s="764" t="s">
        <v>8</v>
      </c>
      <c r="H37" s="764" t="s">
        <v>8</v>
      </c>
      <c r="I37" s="764" t="s">
        <v>8</v>
      </c>
      <c r="J37" s="764" t="s">
        <v>8</v>
      </c>
      <c r="K37" s="764" t="s">
        <v>8</v>
      </c>
      <c r="L37" s="764">
        <v>393.18923287671237</v>
      </c>
      <c r="M37" s="764">
        <v>361.52363287671238</v>
      </c>
      <c r="N37" s="764">
        <v>337.77080601092899</v>
      </c>
      <c r="O37" s="764">
        <v>296.77262191780824</v>
      </c>
      <c r="P37" s="764">
        <v>236.46379178082188</v>
      </c>
      <c r="Q37" s="764">
        <v>217.97813424657534</v>
      </c>
      <c r="R37" s="764">
        <v>222.84201366120217</v>
      </c>
      <c r="S37" s="764">
        <v>184.58747397260277</v>
      </c>
      <c r="T37" s="764">
        <v>160.17756986301373</v>
      </c>
      <c r="U37" s="764">
        <v>110.21106849315069</v>
      </c>
      <c r="V37" s="764">
        <v>117.77467486338799</v>
      </c>
      <c r="W37" s="764">
        <v>141.36256438356162</v>
      </c>
      <c r="X37" s="764">
        <v>149.81716712328767</v>
      </c>
      <c r="Y37" s="764">
        <v>173.67882739726028</v>
      </c>
      <c r="Z37" s="764">
        <v>177.69442076502733</v>
      </c>
      <c r="AA37" s="764">
        <v>217.76124657534245</v>
      </c>
      <c r="AB37" s="764">
        <v>224.9607123287671</v>
      </c>
      <c r="AC37" s="764">
        <v>228.61567123287671</v>
      </c>
      <c r="AD37" s="764">
        <v>236.13214480874313</v>
      </c>
      <c r="AE37" s="764">
        <v>235.2990246575342</v>
      </c>
      <c r="AF37" s="764">
        <v>256.92152054794519</v>
      </c>
      <c r="AG37" s="764">
        <v>326.41795342465753</v>
      </c>
      <c r="AH37" s="764">
        <v>330.94349180327868</v>
      </c>
      <c r="AI37" s="764">
        <v>341.20647945205479</v>
      </c>
      <c r="AJ37" s="764">
        <v>361.53769041095893</v>
      </c>
      <c r="AK37" s="765">
        <v>337.42638026205839</v>
      </c>
      <c r="AL37" s="109">
        <v>-6.6691003739833832E-2</v>
      </c>
      <c r="AM37" s="109">
        <v>4.2385305278003216E-3</v>
      </c>
    </row>
    <row r="38" spans="1:39">
      <c r="A38" t="s">
        <v>155</v>
      </c>
      <c r="B38" s="764" t="s">
        <v>8</v>
      </c>
      <c r="C38" s="764" t="s">
        <v>8</v>
      </c>
      <c r="D38" s="764" t="s">
        <v>8</v>
      </c>
      <c r="E38" s="764" t="s">
        <v>8</v>
      </c>
      <c r="F38" s="764" t="s">
        <v>8</v>
      </c>
      <c r="G38" s="764" t="s">
        <v>8</v>
      </c>
      <c r="H38" s="764" t="s">
        <v>8</v>
      </c>
      <c r="I38" s="764" t="s">
        <v>8</v>
      </c>
      <c r="J38" s="764" t="s">
        <v>8</v>
      </c>
      <c r="K38" s="764" t="s">
        <v>8</v>
      </c>
      <c r="L38" s="764">
        <v>191.52386301369864</v>
      </c>
      <c r="M38" s="764">
        <v>235.28295890410953</v>
      </c>
      <c r="N38" s="764">
        <v>80.950437158469938</v>
      </c>
      <c r="O38" s="764">
        <v>103.0015616438356</v>
      </c>
      <c r="P38" s="764">
        <v>74.565178082191778</v>
      </c>
      <c r="Q38" s="764">
        <v>63.037999999999997</v>
      </c>
      <c r="R38" s="764">
        <v>73.860765027322401</v>
      </c>
      <c r="S38" s="764">
        <v>100.55153424657533</v>
      </c>
      <c r="T38" s="764">
        <v>129.26906849315068</v>
      </c>
      <c r="U38" s="764">
        <v>90.610849315068464</v>
      </c>
      <c r="V38" s="764">
        <v>95.690546448087431</v>
      </c>
      <c r="W38" s="764">
        <v>133.08468493150687</v>
      </c>
      <c r="X38" s="764">
        <v>131.69901369863013</v>
      </c>
      <c r="Y38" s="764">
        <v>143.7483287671233</v>
      </c>
      <c r="Z38" s="764">
        <v>173.95732240437158</v>
      </c>
      <c r="AA38" s="764">
        <v>186.7161863013699</v>
      </c>
      <c r="AB38" s="764">
        <v>167.73851506849317</v>
      </c>
      <c r="AC38" s="764">
        <v>118.38853698630136</v>
      </c>
      <c r="AD38" s="764">
        <v>195.24035792349733</v>
      </c>
      <c r="AE38" s="764">
        <v>174.49014794520548</v>
      </c>
      <c r="AF38" s="764">
        <v>189.80081095890412</v>
      </c>
      <c r="AG38" s="764">
        <v>189.33691232876711</v>
      </c>
      <c r="AH38" s="764">
        <v>180.56834153005465</v>
      </c>
      <c r="AI38" s="764">
        <v>191.76886575342465</v>
      </c>
      <c r="AJ38" s="764">
        <v>160.47277808219178</v>
      </c>
      <c r="AK38" s="765">
        <v>174.31342465753426</v>
      </c>
      <c r="AL38" s="109">
        <v>8.6249187588691711E-2</v>
      </c>
      <c r="AM38" s="109">
        <v>2.1896117832511663E-3</v>
      </c>
    </row>
    <row r="39" spans="1:39">
      <c r="A39" t="s">
        <v>156</v>
      </c>
      <c r="B39" s="764">
        <v>1014</v>
      </c>
      <c r="C39" s="764">
        <v>1034</v>
      </c>
      <c r="D39" s="764">
        <v>1000</v>
      </c>
      <c r="E39" s="764">
        <v>1000</v>
      </c>
      <c r="F39" s="764">
        <v>959</v>
      </c>
      <c r="G39" s="764">
        <v>857</v>
      </c>
      <c r="H39" s="764">
        <v>1007</v>
      </c>
      <c r="I39" s="764">
        <v>1039</v>
      </c>
      <c r="J39" s="764">
        <v>1090</v>
      </c>
      <c r="K39" s="764">
        <v>1089</v>
      </c>
      <c r="L39" s="764">
        <v>1039</v>
      </c>
      <c r="M39" s="764">
        <v>1117</v>
      </c>
      <c r="N39" s="764">
        <v>1151</v>
      </c>
      <c r="O39" s="764">
        <v>1179</v>
      </c>
      <c r="P39" s="764">
        <v>1181</v>
      </c>
      <c r="Q39" s="764">
        <v>1255</v>
      </c>
      <c r="R39" s="764">
        <v>1273</v>
      </c>
      <c r="S39" s="764">
        <v>1274</v>
      </c>
      <c r="T39" s="764">
        <v>1301</v>
      </c>
      <c r="U39" s="764">
        <v>1232</v>
      </c>
      <c r="V39" s="764">
        <v>1237</v>
      </c>
      <c r="W39" s="764">
        <v>1248</v>
      </c>
      <c r="X39" s="764">
        <v>1155</v>
      </c>
      <c r="Y39" s="764">
        <v>1204</v>
      </c>
      <c r="Z39" s="764">
        <v>1242.9356830601093</v>
      </c>
      <c r="AA39" s="764">
        <v>1257.5669315068492</v>
      </c>
      <c r="AB39" s="764">
        <v>1225.6918943287671</v>
      </c>
      <c r="AC39" s="764">
        <v>1203.9675616438356</v>
      </c>
      <c r="AD39" s="764">
        <v>1160.4231147540984</v>
      </c>
      <c r="AE39" s="764">
        <v>1142.7570410958906</v>
      </c>
      <c r="AF39" s="764">
        <v>1188.7854246575341</v>
      </c>
      <c r="AG39" s="764">
        <v>1144.3234520547944</v>
      </c>
      <c r="AH39" s="764">
        <v>1144.241038251366</v>
      </c>
      <c r="AI39" s="764">
        <v>1044.3223907671236</v>
      </c>
      <c r="AJ39" s="764">
        <v>1067.3140904931506</v>
      </c>
      <c r="AK39" s="765">
        <v>1137.5515763287672</v>
      </c>
      <c r="AL39" s="109">
        <v>6.5807700157165527E-2</v>
      </c>
      <c r="AM39" s="109">
        <v>1.4289182610809803E-2</v>
      </c>
    </row>
    <row r="40" spans="1:39">
      <c r="A40" t="s">
        <v>92</v>
      </c>
      <c r="B40" s="764">
        <v>143.19535519125682</v>
      </c>
      <c r="C40" s="764">
        <v>137.52284931506847</v>
      </c>
      <c r="D40" s="764">
        <v>128.72684931506851</v>
      </c>
      <c r="E40" s="764">
        <v>136.45849315068492</v>
      </c>
      <c r="F40" s="764">
        <v>140.25133879781421</v>
      </c>
      <c r="G40" s="764">
        <v>150.63652054794522</v>
      </c>
      <c r="H40" s="764">
        <v>149.71273972602739</v>
      </c>
      <c r="I40" s="764">
        <v>182.52704109589044</v>
      </c>
      <c r="J40" s="764">
        <v>165.90633879781421</v>
      </c>
      <c r="K40" s="764">
        <v>199.73747945205477</v>
      </c>
      <c r="L40" s="764">
        <v>255.88728767123291</v>
      </c>
      <c r="M40" s="764">
        <v>242.23139726027395</v>
      </c>
      <c r="N40" s="764">
        <v>270.76939890710383</v>
      </c>
      <c r="O40" s="764">
        <v>270.48704109589039</v>
      </c>
      <c r="P40" s="764">
        <v>281.85356164383563</v>
      </c>
      <c r="Q40" s="764">
        <v>250.70608219178084</v>
      </c>
      <c r="R40" s="764">
        <v>279.90185792349729</v>
      </c>
      <c r="S40" s="764">
        <v>285.70934246575342</v>
      </c>
      <c r="T40" s="764">
        <v>284.02243835616446</v>
      </c>
      <c r="U40" s="764">
        <v>287.95854794520551</v>
      </c>
      <c r="V40" s="764">
        <v>285.30923497267764</v>
      </c>
      <c r="W40" s="764">
        <v>267.61528767123286</v>
      </c>
      <c r="X40" s="764">
        <v>251.56961643835618</v>
      </c>
      <c r="Y40" s="764">
        <v>279.40353424657536</v>
      </c>
      <c r="Z40" s="764">
        <v>265.28191256830604</v>
      </c>
      <c r="AA40" s="764">
        <v>288.64134246575344</v>
      </c>
      <c r="AB40" s="764">
        <v>307.37802739726033</v>
      </c>
      <c r="AC40" s="764">
        <v>305.38989041095891</v>
      </c>
      <c r="AD40" s="764">
        <v>278.68019125683065</v>
      </c>
      <c r="AE40" s="764">
        <v>277.71663013698634</v>
      </c>
      <c r="AF40" s="764">
        <v>258.95986301369862</v>
      </c>
      <c r="AG40" s="764">
        <v>288.65827175342469</v>
      </c>
      <c r="AH40" s="764">
        <v>287.15174863387978</v>
      </c>
      <c r="AI40" s="764">
        <v>291.5456876810959</v>
      </c>
      <c r="AJ40" s="764">
        <v>274.35663846575341</v>
      </c>
      <c r="AK40" s="765">
        <v>293.38634687479453</v>
      </c>
      <c r="AL40" s="109">
        <v>6.9361209869384766E-2</v>
      </c>
      <c r="AM40" s="109">
        <v>3.6853281781077385E-3</v>
      </c>
    </row>
    <row r="41" spans="1:39">
      <c r="A41" t="s">
        <v>157</v>
      </c>
      <c r="B41" s="764">
        <v>324</v>
      </c>
      <c r="C41" s="764">
        <v>273</v>
      </c>
      <c r="D41" s="764">
        <v>269</v>
      </c>
      <c r="E41" s="764">
        <v>274</v>
      </c>
      <c r="F41" s="764">
        <v>273</v>
      </c>
      <c r="G41" s="764">
        <v>282</v>
      </c>
      <c r="H41" s="764">
        <v>287</v>
      </c>
      <c r="I41" s="764">
        <v>287</v>
      </c>
      <c r="J41" s="764">
        <v>310</v>
      </c>
      <c r="K41" s="764">
        <v>317</v>
      </c>
      <c r="L41" s="764">
        <v>265</v>
      </c>
      <c r="M41" s="764">
        <v>239</v>
      </c>
      <c r="N41" s="764">
        <v>264</v>
      </c>
      <c r="O41" s="764">
        <v>280</v>
      </c>
      <c r="P41" s="764">
        <v>301</v>
      </c>
      <c r="Q41" s="764">
        <v>310</v>
      </c>
      <c r="R41" s="764">
        <v>319</v>
      </c>
      <c r="S41" s="764">
        <v>353</v>
      </c>
      <c r="T41" s="764">
        <v>366</v>
      </c>
      <c r="U41" s="764">
        <v>370</v>
      </c>
      <c r="V41" s="764">
        <v>379</v>
      </c>
      <c r="W41" s="764">
        <v>378</v>
      </c>
      <c r="X41" s="764">
        <v>365</v>
      </c>
      <c r="Y41" s="764">
        <v>358</v>
      </c>
      <c r="Z41" s="764">
        <v>373.3293169398907</v>
      </c>
      <c r="AA41" s="764">
        <v>376.09928767123284</v>
      </c>
      <c r="AB41" s="764">
        <v>395.82602465753422</v>
      </c>
      <c r="AC41" s="764">
        <v>402.19810410958911</v>
      </c>
      <c r="AD41" s="764">
        <v>416.56830601092895</v>
      </c>
      <c r="AE41" s="764">
        <v>407.66849315068492</v>
      </c>
      <c r="AF41" s="764">
        <v>457.87397260273974</v>
      </c>
      <c r="AG41" s="764">
        <v>481.97260273972609</v>
      </c>
      <c r="AH41" s="764">
        <v>504.68852459016392</v>
      </c>
      <c r="AI41" s="764">
        <v>487.99726027397259</v>
      </c>
      <c r="AJ41" s="764">
        <v>485.9890410958904</v>
      </c>
      <c r="AK41" s="765">
        <v>532.17808219178085</v>
      </c>
      <c r="AL41" s="109">
        <v>9.5041319727897644E-2</v>
      </c>
      <c r="AM41" s="109">
        <v>6.6848746500909328E-3</v>
      </c>
    </row>
    <row r="42" spans="1:39">
      <c r="A42" t="s">
        <v>158</v>
      </c>
      <c r="B42" s="764">
        <v>143</v>
      </c>
      <c r="C42" s="764">
        <v>148</v>
      </c>
      <c r="D42" s="764">
        <v>148</v>
      </c>
      <c r="E42" s="764">
        <v>161</v>
      </c>
      <c r="F42" s="764">
        <v>136</v>
      </c>
      <c r="G42" s="764">
        <v>134</v>
      </c>
      <c r="H42" s="764">
        <v>149</v>
      </c>
      <c r="I42" s="764">
        <v>151</v>
      </c>
      <c r="J42" s="764">
        <v>150</v>
      </c>
      <c r="K42" s="764">
        <v>185</v>
      </c>
      <c r="L42" s="764">
        <v>210.32079452054796</v>
      </c>
      <c r="M42" s="764">
        <v>192.3472328767123</v>
      </c>
      <c r="N42" s="764">
        <v>225.64784153005465</v>
      </c>
      <c r="O42" s="764">
        <v>216.90775342465753</v>
      </c>
      <c r="P42" s="764">
        <v>271.31041095890413</v>
      </c>
      <c r="Q42" s="764">
        <v>258.13649315068494</v>
      </c>
      <c r="R42" s="764">
        <v>235.24092896174861</v>
      </c>
      <c r="S42" s="764">
        <v>247.57326027397258</v>
      </c>
      <c r="T42" s="764">
        <v>271.37065753424662</v>
      </c>
      <c r="U42" s="764">
        <v>259.60249315068489</v>
      </c>
      <c r="V42" s="764">
        <v>232.65740437158473</v>
      </c>
      <c r="W42" s="764">
        <v>249.74213698630135</v>
      </c>
      <c r="X42" s="764">
        <v>235.90550684931506</v>
      </c>
      <c r="Y42" s="764">
        <v>253.8790684931507</v>
      </c>
      <c r="Z42" s="764">
        <v>254.24685792349729</v>
      </c>
      <c r="AA42" s="764">
        <v>263.23736986301373</v>
      </c>
      <c r="AB42" s="764">
        <v>265.38616438356166</v>
      </c>
      <c r="AC42" s="764">
        <v>247.29210958904113</v>
      </c>
      <c r="AD42" s="764">
        <v>241.2491256830601</v>
      </c>
      <c r="AE42" s="764">
        <v>208.97528767123291</v>
      </c>
      <c r="AF42" s="764">
        <v>226.86852054794522</v>
      </c>
      <c r="AG42" s="764">
        <v>206.34452054794525</v>
      </c>
      <c r="AH42" s="764">
        <v>221.38202185792349</v>
      </c>
      <c r="AI42" s="764">
        <v>239.2190684931507</v>
      </c>
      <c r="AJ42" s="764">
        <v>217.00816438356168</v>
      </c>
      <c r="AK42" s="765">
        <v>280.6084657534247</v>
      </c>
      <c r="AL42" s="109">
        <v>0.29307791590690613</v>
      </c>
      <c r="AM42" s="109">
        <v>3.5248207859694958E-3</v>
      </c>
    </row>
    <row r="43" spans="1:39">
      <c r="A43" t="s">
        <v>93</v>
      </c>
      <c r="B43" s="764">
        <v>548.74863388000006</v>
      </c>
      <c r="C43" s="764">
        <v>540.61260274000006</v>
      </c>
      <c r="D43" s="764">
        <v>530.97315068</v>
      </c>
      <c r="E43" s="764">
        <v>521.33369862999996</v>
      </c>
      <c r="F43" s="764">
        <v>510.29617486000001</v>
      </c>
      <c r="G43" s="764">
        <v>496.03013699000002</v>
      </c>
      <c r="H43" s="764">
        <v>537.68060274000004</v>
      </c>
      <c r="I43" s="764">
        <v>595.83863013999996</v>
      </c>
      <c r="J43" s="764">
        <v>588.40273223999998</v>
      </c>
      <c r="K43" s="764">
        <v>614.81630137000002</v>
      </c>
      <c r="L43" s="764">
        <v>475.22498630136982</v>
      </c>
      <c r="M43" s="764">
        <v>305.06857534246575</v>
      </c>
      <c r="N43" s="764">
        <v>259.79442622950825</v>
      </c>
      <c r="O43" s="764">
        <v>267.73578082191784</v>
      </c>
      <c r="P43" s="764">
        <v>296.09183561643835</v>
      </c>
      <c r="Q43" s="764">
        <v>306.43416438356167</v>
      </c>
      <c r="R43" s="764">
        <v>268.88683060109292</v>
      </c>
      <c r="S43" s="764">
        <v>249.64172602739725</v>
      </c>
      <c r="T43" s="764">
        <v>251.4290410958904</v>
      </c>
      <c r="U43" s="764">
        <v>198.71328767123291</v>
      </c>
      <c r="V43" s="764">
        <v>212.26959016393442</v>
      </c>
      <c r="W43" s="764">
        <v>231.04561643835618</v>
      </c>
      <c r="X43" s="764">
        <v>242.21131506849312</v>
      </c>
      <c r="Y43" s="764">
        <v>217.91186301369868</v>
      </c>
      <c r="Z43" s="764">
        <v>252.26415300546449</v>
      </c>
      <c r="AA43" s="764">
        <v>279.10230136986303</v>
      </c>
      <c r="AB43" s="764">
        <v>266.28986301369866</v>
      </c>
      <c r="AC43" s="764">
        <v>279.60435616438355</v>
      </c>
      <c r="AD43" s="764">
        <v>282.38524590163934</v>
      </c>
      <c r="AE43" s="764">
        <v>246.50890410958905</v>
      </c>
      <c r="AF43" s="764">
        <v>216.98808219178082</v>
      </c>
      <c r="AG43" s="764">
        <v>194.29520547945211</v>
      </c>
      <c r="AH43" s="764">
        <v>182.24863387978141</v>
      </c>
      <c r="AI43" s="764">
        <v>189.35498630136988</v>
      </c>
      <c r="AJ43" s="764">
        <v>194.27512328767122</v>
      </c>
      <c r="AK43" s="765">
        <v>207.89084931506849</v>
      </c>
      <c r="AL43" s="109">
        <v>7.0084765553474426E-2</v>
      </c>
      <c r="AM43" s="109">
        <v>2.6113893836736679E-3</v>
      </c>
    </row>
    <row r="44" spans="1:39">
      <c r="A44" t="s">
        <v>70</v>
      </c>
      <c r="B44" s="764" t="s">
        <v>8</v>
      </c>
      <c r="C44" s="764" t="s">
        <v>8</v>
      </c>
      <c r="D44" s="764" t="s">
        <v>8</v>
      </c>
      <c r="E44" s="764" t="s">
        <v>8</v>
      </c>
      <c r="F44" s="764" t="s">
        <v>8</v>
      </c>
      <c r="G44" s="764" t="s">
        <v>8</v>
      </c>
      <c r="H44" s="764" t="s">
        <v>8</v>
      </c>
      <c r="I44" s="764" t="s">
        <v>8</v>
      </c>
      <c r="J44" s="764" t="s">
        <v>8</v>
      </c>
      <c r="K44" s="764" t="s">
        <v>8</v>
      </c>
      <c r="L44" s="764">
        <v>5984.4931506849316</v>
      </c>
      <c r="M44" s="764">
        <v>5753.4917150684942</v>
      </c>
      <c r="N44" s="764">
        <v>5119.0396830601094</v>
      </c>
      <c r="O44" s="764">
        <v>4472.9668219178084</v>
      </c>
      <c r="P44" s="764">
        <v>3739.3643561643835</v>
      </c>
      <c r="Q44" s="764">
        <v>3660.5377369863013</v>
      </c>
      <c r="R44" s="764">
        <v>3522.3153415300549</v>
      </c>
      <c r="S44" s="764">
        <v>3550.9331506849317</v>
      </c>
      <c r="T44" s="764">
        <v>3293.4593698630133</v>
      </c>
      <c r="U44" s="764">
        <v>3380.9775616438355</v>
      </c>
      <c r="V44" s="764">
        <v>3481.2693442622945</v>
      </c>
      <c r="W44" s="764">
        <v>3584.3700000000008</v>
      </c>
      <c r="X44" s="764">
        <v>3716.5108219178082</v>
      </c>
      <c r="Y44" s="764">
        <v>3817.0623561643838</v>
      </c>
      <c r="Z44" s="764">
        <v>3912.0971038251369</v>
      </c>
      <c r="AA44" s="764">
        <v>4171.9950136986299</v>
      </c>
      <c r="AB44" s="764">
        <v>4422.7412602739723</v>
      </c>
      <c r="AC44" s="764">
        <v>4597.0747671232884</v>
      </c>
      <c r="AD44" s="764">
        <v>4742.2496448087431</v>
      </c>
      <c r="AE44" s="764">
        <v>4764.8213150684933</v>
      </c>
      <c r="AF44" s="764">
        <v>5019.8049041095883</v>
      </c>
      <c r="AG44" s="764">
        <v>5185.3022465753429</v>
      </c>
      <c r="AH44" s="764">
        <v>5436.4767486338815</v>
      </c>
      <c r="AI44" s="764">
        <v>5633.3861506849316</v>
      </c>
      <c r="AJ44" s="764">
        <v>5912.0486520547929</v>
      </c>
      <c r="AK44" s="765">
        <v>5763.7729514788762</v>
      </c>
      <c r="AL44" s="109">
        <v>-2.5080258026719093E-2</v>
      </c>
      <c r="AM44" s="109">
        <v>7.2400763630867004E-2</v>
      </c>
    </row>
    <row r="45" spans="1:39">
      <c r="A45" t="s">
        <v>159</v>
      </c>
      <c r="B45" s="764">
        <v>194.78573434339847</v>
      </c>
      <c r="C45" s="764">
        <v>180.75981633957119</v>
      </c>
      <c r="D45" s="764">
        <v>160.35630405112479</v>
      </c>
      <c r="E45" s="764">
        <v>161.56123440886208</v>
      </c>
      <c r="F45" s="764">
        <v>159.09704452003945</v>
      </c>
      <c r="G45" s="764">
        <v>160.55712098944673</v>
      </c>
      <c r="H45" s="764">
        <v>162.74608403036032</v>
      </c>
      <c r="I45" s="764">
        <v>165.75840513673552</v>
      </c>
      <c r="J45" s="764">
        <v>161.30005265845625</v>
      </c>
      <c r="K45" s="764">
        <v>159.85424734141722</v>
      </c>
      <c r="L45" s="764">
        <v>126.67846575342466</v>
      </c>
      <c r="M45" s="764">
        <v>101.6962191780822</v>
      </c>
      <c r="N45" s="764">
        <v>87.659590163934425</v>
      </c>
      <c r="O45" s="764">
        <v>85.951780821917808</v>
      </c>
      <c r="P45" s="764">
        <v>96.575260273972603</v>
      </c>
      <c r="Q45" s="764">
        <v>103.78476712328768</v>
      </c>
      <c r="R45" s="764">
        <v>105.18349726775958</v>
      </c>
      <c r="S45" s="764">
        <v>106.71676712328765</v>
      </c>
      <c r="T45" s="764">
        <v>109.44794520547946</v>
      </c>
      <c r="U45" s="764">
        <v>109.02621917808219</v>
      </c>
      <c r="V45" s="764">
        <v>108.98868852459016</v>
      </c>
      <c r="W45" s="764">
        <v>110.29139726027397</v>
      </c>
      <c r="X45" s="764">
        <v>112.80167123287671</v>
      </c>
      <c r="Y45" s="764">
        <v>113.50454794520549</v>
      </c>
      <c r="Z45" s="764">
        <v>114.41609289617486</v>
      </c>
      <c r="AA45" s="764">
        <v>109.24712328767124</v>
      </c>
      <c r="AB45" s="764">
        <v>113.28364383561646</v>
      </c>
      <c r="AC45" s="764">
        <v>119.58945205479452</v>
      </c>
      <c r="AD45" s="764">
        <v>117.09975409836066</v>
      </c>
      <c r="AE45" s="764">
        <v>114.46849315068494</v>
      </c>
      <c r="AF45" s="764">
        <v>109.50819178082193</v>
      </c>
      <c r="AG45" s="764">
        <v>120.31241095890412</v>
      </c>
      <c r="AH45" s="764">
        <v>108.12751366120219</v>
      </c>
      <c r="AI45" s="764">
        <v>116.29597260273974</v>
      </c>
      <c r="AJ45" s="764">
        <v>104.8290410958904</v>
      </c>
      <c r="AK45" s="765">
        <v>119.10747945205479</v>
      </c>
      <c r="AL45" s="109">
        <v>0.13620689511299133</v>
      </c>
      <c r="AM45" s="109">
        <v>1.4961506240069866E-3</v>
      </c>
    </row>
    <row r="46" spans="1:39">
      <c r="A46" t="s">
        <v>160</v>
      </c>
      <c r="B46" s="764">
        <v>981.75937158469947</v>
      </c>
      <c r="C46" s="764">
        <v>938.21991780821907</v>
      </c>
      <c r="D46" s="764">
        <v>897.31249315068487</v>
      </c>
      <c r="E46" s="764">
        <v>894.50098630136984</v>
      </c>
      <c r="F46" s="764">
        <v>870.68784153005481</v>
      </c>
      <c r="G46" s="764">
        <v>895.32435616438363</v>
      </c>
      <c r="H46" s="764">
        <v>975.75353424657533</v>
      </c>
      <c r="I46" s="764">
        <v>931.53254794520547</v>
      </c>
      <c r="J46" s="764">
        <v>982.76073770491803</v>
      </c>
      <c r="K46" s="764">
        <v>1002.402602739726</v>
      </c>
      <c r="L46" s="764">
        <v>1016.7613698630138</v>
      </c>
      <c r="M46" s="764">
        <v>1060.2192328767123</v>
      </c>
      <c r="N46" s="764">
        <v>1100.3010928961749</v>
      </c>
      <c r="O46" s="764">
        <v>1044.2940547945207</v>
      </c>
      <c r="P46" s="764">
        <v>1101.7291232876714</v>
      </c>
      <c r="Q46" s="764">
        <v>1109.6415068493152</v>
      </c>
      <c r="R46" s="764">
        <v>1095.3543442622949</v>
      </c>
      <c r="S46" s="764">
        <v>1115.204273972603</v>
      </c>
      <c r="T46" s="764">
        <v>1200.3728493150686</v>
      </c>
      <c r="U46" s="764">
        <v>1180.7525479452054</v>
      </c>
      <c r="V46" s="764">
        <v>1143.4800000000002</v>
      </c>
      <c r="W46" s="764">
        <v>1131.6114246575344</v>
      </c>
      <c r="X46" s="764">
        <v>1133.9610410958906</v>
      </c>
      <c r="Y46" s="764">
        <v>1149.0829315068493</v>
      </c>
      <c r="Z46" s="764">
        <v>1199.0357923497268</v>
      </c>
      <c r="AA46" s="764">
        <v>1194.8502465753427</v>
      </c>
      <c r="AB46" s="764">
        <v>1210.3336164383561</v>
      </c>
      <c r="AC46" s="764">
        <v>1158.8227945205479</v>
      </c>
      <c r="AD46" s="764">
        <v>1173.8013661202187</v>
      </c>
      <c r="AE46" s="764">
        <v>1057.347479452055</v>
      </c>
      <c r="AF46" s="764">
        <v>1060.2192328767123</v>
      </c>
      <c r="AG46" s="764">
        <v>1050.6199452054796</v>
      </c>
      <c r="AH46" s="764">
        <v>1186.2783879781423</v>
      </c>
      <c r="AI46" s="764">
        <v>1167.6187945205481</v>
      </c>
      <c r="AJ46" s="764">
        <v>1185.2911232876713</v>
      </c>
      <c r="AK46" s="765">
        <v>1303.9969589041098</v>
      </c>
      <c r="AL46" s="109">
        <v>0.10014909505844116</v>
      </c>
      <c r="AM46" s="109">
        <v>1.6379959881305695E-2</v>
      </c>
    </row>
    <row r="47" spans="1:39">
      <c r="A47" t="s">
        <v>161</v>
      </c>
      <c r="B47" s="764">
        <v>344</v>
      </c>
      <c r="C47" s="764">
        <v>282</v>
      </c>
      <c r="D47" s="764">
        <v>261</v>
      </c>
      <c r="E47" s="764">
        <v>283</v>
      </c>
      <c r="F47" s="764">
        <v>282</v>
      </c>
      <c r="G47" s="764">
        <v>277</v>
      </c>
      <c r="H47" s="764">
        <v>370</v>
      </c>
      <c r="I47" s="764">
        <v>327</v>
      </c>
      <c r="J47" s="764">
        <v>303</v>
      </c>
      <c r="K47" s="764">
        <v>335.69391780821923</v>
      </c>
      <c r="L47" s="764">
        <v>348.36578082191784</v>
      </c>
      <c r="M47" s="764">
        <v>335.45293150684932</v>
      </c>
      <c r="N47" s="764">
        <v>347.85456284153003</v>
      </c>
      <c r="O47" s="764">
        <v>366.88156164383565</v>
      </c>
      <c r="P47" s="764">
        <v>361.03764383561639</v>
      </c>
      <c r="Q47" s="764">
        <v>365.3151506849315</v>
      </c>
      <c r="R47" s="764">
        <v>396.56101092896182</v>
      </c>
      <c r="S47" s="764">
        <v>415.58087671232875</v>
      </c>
      <c r="T47" s="764">
        <v>406.98569863013705</v>
      </c>
      <c r="U47" s="764">
        <v>402.04547945205479</v>
      </c>
      <c r="V47" s="764">
        <v>412.34254098360657</v>
      </c>
      <c r="W47" s="764">
        <v>405.0377260273973</v>
      </c>
      <c r="X47" s="764">
        <v>386.48178082191782</v>
      </c>
      <c r="Y47" s="764">
        <v>403.7926301369863</v>
      </c>
      <c r="Z47" s="764">
        <v>424.37896174863391</v>
      </c>
      <c r="AA47" s="764">
        <v>412.56854794520552</v>
      </c>
      <c r="AB47" s="764">
        <v>415.46038356164377</v>
      </c>
      <c r="AC47" s="764">
        <v>368.78936986301375</v>
      </c>
      <c r="AD47" s="764">
        <v>413.20371584699456</v>
      </c>
      <c r="AE47" s="764">
        <v>394.39416438356164</v>
      </c>
      <c r="AF47" s="764">
        <v>406.18241095890409</v>
      </c>
      <c r="AG47" s="764">
        <v>374.41238356164388</v>
      </c>
      <c r="AH47" s="764">
        <v>416.86871584699458</v>
      </c>
      <c r="AI47" s="764">
        <v>331.91846575342464</v>
      </c>
      <c r="AJ47" s="764">
        <v>380.85876712328769</v>
      </c>
      <c r="AK47" s="765">
        <v>401.28235616438354</v>
      </c>
      <c r="AL47" s="109">
        <v>5.3625099360942841E-2</v>
      </c>
      <c r="AM47" s="109">
        <v>5.0406474620103836E-3</v>
      </c>
    </row>
    <row r="48" spans="1:39">
      <c r="A48" t="s">
        <v>162</v>
      </c>
      <c r="B48" s="764">
        <v>89</v>
      </c>
      <c r="C48" s="764">
        <v>78</v>
      </c>
      <c r="D48" s="764">
        <v>77</v>
      </c>
      <c r="E48" s="764">
        <v>82</v>
      </c>
      <c r="F48" s="764">
        <v>79</v>
      </c>
      <c r="G48" s="764">
        <v>82</v>
      </c>
      <c r="H48" s="764">
        <v>84</v>
      </c>
      <c r="I48" s="764">
        <v>81</v>
      </c>
      <c r="J48" s="764">
        <v>78</v>
      </c>
      <c r="K48" s="764">
        <v>60</v>
      </c>
      <c r="L48" s="764">
        <v>62</v>
      </c>
      <c r="M48" s="764">
        <v>95</v>
      </c>
      <c r="N48" s="764">
        <v>86</v>
      </c>
      <c r="O48" s="764">
        <v>96</v>
      </c>
      <c r="P48" s="764">
        <v>98</v>
      </c>
      <c r="Q48" s="764">
        <v>94</v>
      </c>
      <c r="R48" s="764">
        <v>107</v>
      </c>
      <c r="S48" s="764">
        <v>100</v>
      </c>
      <c r="T48" s="764">
        <v>102</v>
      </c>
      <c r="U48" s="764">
        <v>103</v>
      </c>
      <c r="V48" s="764">
        <v>93</v>
      </c>
      <c r="W48" s="764">
        <v>99</v>
      </c>
      <c r="X48" s="764">
        <v>99</v>
      </c>
      <c r="Y48" s="764">
        <v>90.651013698630138</v>
      </c>
      <c r="Z48" s="764">
        <v>101.89901639344262</v>
      </c>
      <c r="AA48" s="764">
        <v>95.97279452054795</v>
      </c>
      <c r="AB48" s="764">
        <v>109.12663013698631</v>
      </c>
      <c r="AC48" s="764">
        <v>93.864164383561658</v>
      </c>
      <c r="AD48" s="764">
        <v>100.53715846994537</v>
      </c>
      <c r="AE48" s="764">
        <v>95.350246575342481</v>
      </c>
      <c r="AF48" s="764">
        <v>90.148958904109591</v>
      </c>
      <c r="AG48" s="764">
        <v>87.27720547945205</v>
      </c>
      <c r="AH48" s="764">
        <v>67.992759562841528</v>
      </c>
      <c r="AI48" s="764">
        <v>97.338383561643838</v>
      </c>
      <c r="AJ48" s="764">
        <v>98.181835616438363</v>
      </c>
      <c r="AK48" s="765">
        <v>56.290383561643829</v>
      </c>
      <c r="AL48" s="109">
        <v>-0.42667213082313538</v>
      </c>
      <c r="AM48" s="109">
        <v>7.0708314888179302E-4</v>
      </c>
    </row>
    <row r="49" spans="1:39">
      <c r="A49" t="s">
        <v>163</v>
      </c>
      <c r="B49" s="764">
        <v>256</v>
      </c>
      <c r="C49" s="764">
        <v>260</v>
      </c>
      <c r="D49" s="764">
        <v>301</v>
      </c>
      <c r="E49" s="764">
        <v>313</v>
      </c>
      <c r="F49" s="764">
        <v>312</v>
      </c>
      <c r="G49" s="764">
        <v>335</v>
      </c>
      <c r="H49" s="764">
        <v>368</v>
      </c>
      <c r="I49" s="764">
        <v>442</v>
      </c>
      <c r="J49" s="764">
        <v>501</v>
      </c>
      <c r="K49" s="764">
        <v>438</v>
      </c>
      <c r="L49" s="764">
        <v>462</v>
      </c>
      <c r="M49" s="764">
        <v>453</v>
      </c>
      <c r="N49" s="764">
        <v>468</v>
      </c>
      <c r="O49" s="764">
        <v>516</v>
      </c>
      <c r="P49" s="764">
        <v>503</v>
      </c>
      <c r="Q49" s="764">
        <v>550</v>
      </c>
      <c r="R49" s="764">
        <v>530</v>
      </c>
      <c r="S49" s="764">
        <v>543</v>
      </c>
      <c r="T49" s="764">
        <v>535</v>
      </c>
      <c r="U49" s="764">
        <v>526</v>
      </c>
      <c r="V49" s="764">
        <v>485</v>
      </c>
      <c r="W49" s="764">
        <v>519</v>
      </c>
      <c r="X49" s="764">
        <v>525</v>
      </c>
      <c r="Y49" s="764">
        <v>534.7887671232877</v>
      </c>
      <c r="Z49" s="764">
        <v>524.67579234972675</v>
      </c>
      <c r="AA49" s="764">
        <v>520.40991780821923</v>
      </c>
      <c r="AB49" s="764">
        <v>530.45101369863016</v>
      </c>
      <c r="AC49" s="764">
        <v>517.77915068493155</v>
      </c>
      <c r="AD49" s="764">
        <v>490.00849726775954</v>
      </c>
      <c r="AE49" s="764">
        <v>374.59312328767123</v>
      </c>
      <c r="AF49" s="764">
        <v>391.62282191780821</v>
      </c>
      <c r="AG49" s="764">
        <v>394.23350684931512</v>
      </c>
      <c r="AH49" s="764">
        <v>398.18322404371582</v>
      </c>
      <c r="AI49" s="764">
        <v>420.80224657534251</v>
      </c>
      <c r="AJ49" s="764">
        <v>406.28282191780823</v>
      </c>
      <c r="AK49" s="765">
        <v>512.35695890410966</v>
      </c>
      <c r="AL49" s="109">
        <v>0.26108446717262268</v>
      </c>
      <c r="AM49" s="109">
        <v>6.4358944073319435E-3</v>
      </c>
    </row>
    <row r="50" spans="1:39">
      <c r="A50" t="s">
        <v>71</v>
      </c>
      <c r="B50" s="764" t="s">
        <v>8</v>
      </c>
      <c r="C50" s="764" t="s">
        <v>8</v>
      </c>
      <c r="D50" s="764" t="s">
        <v>8</v>
      </c>
      <c r="E50" s="764" t="s">
        <v>8</v>
      </c>
      <c r="F50" s="764" t="s">
        <v>8</v>
      </c>
      <c r="G50" s="764" t="s">
        <v>8</v>
      </c>
      <c r="H50" s="764" t="s">
        <v>8</v>
      </c>
      <c r="I50" s="764" t="s">
        <v>8</v>
      </c>
      <c r="J50" s="764" t="s">
        <v>8</v>
      </c>
      <c r="K50" s="764" t="s">
        <v>8</v>
      </c>
      <c r="L50" s="764">
        <v>84.345205479452048</v>
      </c>
      <c r="M50" s="764">
        <v>114.87013698630136</v>
      </c>
      <c r="N50" s="764">
        <v>102.94043715846996</v>
      </c>
      <c r="O50" s="764">
        <v>76.934876712328773</v>
      </c>
      <c r="P50" s="764">
        <v>75.89060273972602</v>
      </c>
      <c r="Q50" s="764">
        <v>70.287671232876718</v>
      </c>
      <c r="R50" s="764">
        <v>78.607240437158467</v>
      </c>
      <c r="S50" s="764">
        <v>89.345671232876711</v>
      </c>
      <c r="T50" s="764">
        <v>104.8089589041096</v>
      </c>
      <c r="U50" s="764">
        <v>113.66520547945207</v>
      </c>
      <c r="V50" s="764">
        <v>111.77248633879782</v>
      </c>
      <c r="W50" s="764">
        <v>108.68482191780824</v>
      </c>
      <c r="X50" s="764">
        <v>124.50958904109591</v>
      </c>
      <c r="Y50" s="764">
        <v>141.25813698630137</v>
      </c>
      <c r="Z50" s="764">
        <v>141.21265027322406</v>
      </c>
      <c r="AA50" s="764">
        <v>140.77616438356162</v>
      </c>
      <c r="AB50" s="764">
        <v>136.96054794520546</v>
      </c>
      <c r="AC50" s="764">
        <v>144.39095890410957</v>
      </c>
      <c r="AD50" s="764">
        <v>148.94319672131147</v>
      </c>
      <c r="AE50" s="764">
        <v>151.64063013698632</v>
      </c>
      <c r="AF50" s="764">
        <v>170.29698630136986</v>
      </c>
      <c r="AG50" s="764">
        <v>164.79446575342465</v>
      </c>
      <c r="AH50" s="764">
        <v>157.05426229508197</v>
      </c>
      <c r="AI50" s="764">
        <v>159.65342465753426</v>
      </c>
      <c r="AJ50" s="764">
        <v>163.32545342465752</v>
      </c>
      <c r="AK50" s="765">
        <v>163.48877887808217</v>
      </c>
      <c r="AL50" s="109">
        <v>1.0000000474974513E-3</v>
      </c>
      <c r="AM50" s="109">
        <v>2.0536396186798811E-3</v>
      </c>
    </row>
    <row r="51" spans="1:39">
      <c r="A51" t="s">
        <v>164</v>
      </c>
      <c r="B51" s="764" t="s">
        <v>8</v>
      </c>
      <c r="C51" s="764" t="s">
        <v>8</v>
      </c>
      <c r="D51" s="764" t="s">
        <v>8</v>
      </c>
      <c r="E51" s="764" t="s">
        <v>8</v>
      </c>
      <c r="F51" s="764" t="s">
        <v>8</v>
      </c>
      <c r="G51" s="764" t="s">
        <v>8</v>
      </c>
      <c r="H51" s="764" t="s">
        <v>8</v>
      </c>
      <c r="I51" s="764" t="s">
        <v>8</v>
      </c>
      <c r="J51" s="764" t="s">
        <v>8</v>
      </c>
      <c r="K51" s="764" t="s">
        <v>8</v>
      </c>
      <c r="L51" s="764">
        <v>1171.8360547945206</v>
      </c>
      <c r="M51" s="764">
        <v>1096.4876712328767</v>
      </c>
      <c r="N51" s="764">
        <v>767.04644808743183</v>
      </c>
      <c r="O51" s="764">
        <v>471.93150684931504</v>
      </c>
      <c r="P51" s="764">
        <v>393.61095890410957</v>
      </c>
      <c r="Q51" s="764">
        <v>338.43312876712338</v>
      </c>
      <c r="R51" s="764">
        <v>269.90622131147546</v>
      </c>
      <c r="S51" s="764">
        <v>257.71878356164387</v>
      </c>
      <c r="T51" s="764">
        <v>268.16353150684932</v>
      </c>
      <c r="U51" s="764">
        <v>221.03062739726025</v>
      </c>
      <c r="V51" s="764">
        <v>182.13447814207646</v>
      </c>
      <c r="W51" s="764">
        <v>323.60644657534249</v>
      </c>
      <c r="X51" s="764">
        <v>404.69833698630134</v>
      </c>
      <c r="Y51" s="764">
        <v>440.11729863013704</v>
      </c>
      <c r="Z51" s="764">
        <v>440.48893989071041</v>
      </c>
      <c r="AA51" s="764">
        <v>368.54838356164385</v>
      </c>
      <c r="AB51" s="764">
        <v>288.86827123287674</v>
      </c>
      <c r="AC51" s="764">
        <v>279.3633698630137</v>
      </c>
      <c r="AD51" s="764">
        <v>243.12504296278649</v>
      </c>
      <c r="AE51" s="764">
        <v>255.35939878306348</v>
      </c>
      <c r="AF51" s="764">
        <v>248.95815555969841</v>
      </c>
      <c r="AG51" s="764">
        <v>205.59287058572522</v>
      </c>
      <c r="AH51" s="764">
        <v>107.98139886522937</v>
      </c>
      <c r="AI51" s="764">
        <v>84.994285021347338</v>
      </c>
      <c r="AJ51" s="764">
        <v>69.200367917946593</v>
      </c>
      <c r="AK51" s="765">
        <v>22.376166871671387</v>
      </c>
      <c r="AL51" s="109">
        <v>-0.67664670944213867</v>
      </c>
      <c r="AM51" s="109">
        <v>2.8107484104111791E-4</v>
      </c>
    </row>
    <row r="52" spans="1:39">
      <c r="A52" t="s">
        <v>94</v>
      </c>
      <c r="B52" s="764">
        <v>1624.9768852459022</v>
      </c>
      <c r="C52" s="764">
        <v>1447.062493150685</v>
      </c>
      <c r="D52" s="764">
        <v>1363.1189315068493</v>
      </c>
      <c r="E52" s="764">
        <v>1354.3430136986301</v>
      </c>
      <c r="F52" s="764">
        <v>1384.1683606557378</v>
      </c>
      <c r="G52" s="764">
        <v>1383.1810410958904</v>
      </c>
      <c r="H52" s="764">
        <v>1395.8127397260273</v>
      </c>
      <c r="I52" s="764">
        <v>1398.7246575342467</v>
      </c>
      <c r="J52" s="764">
        <v>1519.0123224043714</v>
      </c>
      <c r="K52" s="764">
        <v>1533.0343561643836</v>
      </c>
      <c r="L52" s="764">
        <v>1568.3187671232877</v>
      </c>
      <c r="M52" s="764">
        <v>1601.4945479452056</v>
      </c>
      <c r="N52" s="764">
        <v>1615.2836612021856</v>
      </c>
      <c r="O52" s="764">
        <v>1712.0068493150684</v>
      </c>
      <c r="P52" s="764">
        <v>1672.5252602739724</v>
      </c>
      <c r="Q52" s="764">
        <v>1687.5869041095893</v>
      </c>
      <c r="R52" s="764">
        <v>1761.4230327868852</v>
      </c>
      <c r="S52" s="764">
        <v>1763.7787397260277</v>
      </c>
      <c r="T52" s="764">
        <v>1719.1159452054794</v>
      </c>
      <c r="U52" s="764">
        <v>1662.9058904109593</v>
      </c>
      <c r="V52" s="764">
        <v>1639.8861741515213</v>
      </c>
      <c r="W52" s="764">
        <v>1548.7367684136616</v>
      </c>
      <c r="X52" s="764">
        <v>1584.4166996618815</v>
      </c>
      <c r="Y52" s="764">
        <v>1575.681837889799</v>
      </c>
      <c r="Z52" s="764">
        <v>1655.1479588697405</v>
      </c>
      <c r="AA52" s="764">
        <v>1619.4178603953203</v>
      </c>
      <c r="AB52" s="764">
        <v>1532.8109794535069</v>
      </c>
      <c r="AC52" s="764">
        <v>1528.4776329372767</v>
      </c>
      <c r="AD52" s="764">
        <v>1533.0322754735489</v>
      </c>
      <c r="AE52" s="764">
        <v>1440.2805699682954</v>
      </c>
      <c r="AF52" s="764">
        <v>1395.0973815635348</v>
      </c>
      <c r="AG52" s="764">
        <v>1432.7786728946051</v>
      </c>
      <c r="AH52" s="764">
        <v>1347.9225662525328</v>
      </c>
      <c r="AI52" s="764">
        <v>1197.1521406849454</v>
      </c>
      <c r="AJ52" s="764">
        <v>1124.9795083908634</v>
      </c>
      <c r="AK52" s="765">
        <v>1135.963635113347</v>
      </c>
      <c r="AL52" s="109">
        <v>9.7638461738824844E-3</v>
      </c>
      <c r="AM52" s="109">
        <v>1.4269235543906689E-2</v>
      </c>
    </row>
    <row r="53" spans="1:39">
      <c r="A53" t="s">
        <v>538</v>
      </c>
      <c r="B53" s="764">
        <v>9388.8087431999993</v>
      </c>
      <c r="C53" s="764">
        <v>9429.5931507000005</v>
      </c>
      <c r="D53" s="764">
        <v>9444.6547945000002</v>
      </c>
      <c r="E53" s="764">
        <v>9459.7164384000007</v>
      </c>
      <c r="F53" s="764">
        <v>9448.8907104000009</v>
      </c>
      <c r="G53" s="764">
        <v>9489.8196437999995</v>
      </c>
      <c r="H53" s="764">
        <v>9637.3835889999991</v>
      </c>
      <c r="I53" s="764">
        <v>9730.7456985999997</v>
      </c>
      <c r="J53" s="764">
        <v>9533.0054645</v>
      </c>
      <c r="K53" s="764">
        <v>9547.0739725999993</v>
      </c>
      <c r="L53" s="764" t="s">
        <v>8</v>
      </c>
      <c r="M53" s="764" t="s">
        <v>8</v>
      </c>
      <c r="N53" s="764" t="s">
        <v>8</v>
      </c>
      <c r="O53" s="764" t="s">
        <v>8</v>
      </c>
      <c r="P53" s="764" t="s">
        <v>8</v>
      </c>
      <c r="Q53" s="764" t="s">
        <v>8</v>
      </c>
      <c r="R53" s="764" t="s">
        <v>8</v>
      </c>
      <c r="S53" s="764" t="s">
        <v>8</v>
      </c>
      <c r="T53" s="764" t="s">
        <v>8</v>
      </c>
      <c r="U53" s="764" t="s">
        <v>8</v>
      </c>
      <c r="V53" s="764" t="s">
        <v>8</v>
      </c>
      <c r="W53" s="764" t="s">
        <v>8</v>
      </c>
      <c r="X53" s="764" t="s">
        <v>8</v>
      </c>
      <c r="Y53" s="764" t="s">
        <v>8</v>
      </c>
      <c r="Z53" s="764" t="s">
        <v>8</v>
      </c>
      <c r="AA53" s="764" t="s">
        <v>8</v>
      </c>
      <c r="AB53" s="764" t="s">
        <v>8</v>
      </c>
      <c r="AC53" s="764" t="s">
        <v>8</v>
      </c>
      <c r="AD53" s="764" t="s">
        <v>8</v>
      </c>
      <c r="AE53" s="764" t="s">
        <v>8</v>
      </c>
      <c r="AF53" s="764" t="s">
        <v>8</v>
      </c>
      <c r="AG53" s="764" t="s">
        <v>8</v>
      </c>
      <c r="AH53" s="764" t="s">
        <v>8</v>
      </c>
      <c r="AI53" s="764" t="s">
        <v>8</v>
      </c>
      <c r="AJ53" s="764" t="s">
        <v>8</v>
      </c>
      <c r="AK53" s="765" t="s">
        <v>8</v>
      </c>
      <c r="AL53" s="109" t="s">
        <v>8</v>
      </c>
      <c r="AM53" s="109" t="s">
        <v>8</v>
      </c>
    </row>
    <row r="54" spans="1:39">
      <c r="A54" t="s">
        <v>72</v>
      </c>
      <c r="B54" s="764" t="s">
        <v>8</v>
      </c>
      <c r="C54" s="764" t="s">
        <v>8</v>
      </c>
      <c r="D54" s="764" t="s">
        <v>8</v>
      </c>
      <c r="E54" s="764" t="s">
        <v>8</v>
      </c>
      <c r="F54" s="764" t="s">
        <v>8</v>
      </c>
      <c r="G54" s="764" t="s">
        <v>8</v>
      </c>
      <c r="H54" s="764" t="s">
        <v>8</v>
      </c>
      <c r="I54" s="764" t="s">
        <v>8</v>
      </c>
      <c r="J54" s="764" t="s">
        <v>8</v>
      </c>
      <c r="K54" s="764" t="s">
        <v>8</v>
      </c>
      <c r="L54" s="764">
        <v>160.65753424657535</v>
      </c>
      <c r="M54" s="764">
        <v>158.64931506849314</v>
      </c>
      <c r="N54" s="764">
        <v>133.34191256830604</v>
      </c>
      <c r="O54" s="764">
        <v>159.51284931506848</v>
      </c>
      <c r="P54" s="764">
        <v>140.6355890410959</v>
      </c>
      <c r="Q54" s="764">
        <v>134.1289589041096</v>
      </c>
      <c r="R54" s="764">
        <v>131.59953551912568</v>
      </c>
      <c r="S54" s="764">
        <v>132.28139726027396</v>
      </c>
      <c r="T54" s="764">
        <v>139.43065753424659</v>
      </c>
      <c r="U54" s="764">
        <v>147.08197260273971</v>
      </c>
      <c r="V54" s="764">
        <v>145.99918032786886</v>
      </c>
      <c r="W54" s="764">
        <v>140.13353424657532</v>
      </c>
      <c r="X54" s="764">
        <v>137.5429315068493</v>
      </c>
      <c r="Y54" s="764">
        <v>149.77298630136988</v>
      </c>
      <c r="Z54" s="764">
        <v>153.10887978142077</v>
      </c>
      <c r="AA54" s="764">
        <v>105.23068493150684</v>
      </c>
      <c r="AB54" s="764">
        <v>105.25076712328764</v>
      </c>
      <c r="AC54" s="764">
        <v>95.470739726027375</v>
      </c>
      <c r="AD54" s="764">
        <v>93.287267759562837</v>
      </c>
      <c r="AE54" s="764">
        <v>87.678849315068504</v>
      </c>
      <c r="AF54" s="764">
        <v>73.460657534246579</v>
      </c>
      <c r="AG54" s="764">
        <v>69.163068493150689</v>
      </c>
      <c r="AH54" s="764">
        <v>61.503907103825149</v>
      </c>
      <c r="AI54" s="764">
        <v>71.291780821917811</v>
      </c>
      <c r="AJ54" s="764">
        <v>70.287671232876718</v>
      </c>
      <c r="AK54" s="765">
        <v>70.287671232876718</v>
      </c>
      <c r="AL54" s="109">
        <v>0</v>
      </c>
      <c r="AM54" s="109">
        <v>8.8290794519707561E-4</v>
      </c>
    </row>
    <row r="55" spans="1:39">
      <c r="A55" t="s">
        <v>135</v>
      </c>
      <c r="B55" s="769">
        <v>354.30336107036692</v>
      </c>
      <c r="C55" s="769">
        <v>327.96227448451094</v>
      </c>
      <c r="D55" s="769">
        <v>316.21419190448722</v>
      </c>
      <c r="E55" s="769">
        <v>309.62723440325874</v>
      </c>
      <c r="F55" s="769">
        <v>302.95330654609859</v>
      </c>
      <c r="G55" s="769">
        <v>284.02243748667217</v>
      </c>
      <c r="H55" s="769">
        <v>329.52868616269285</v>
      </c>
      <c r="I55" s="769">
        <v>329.44835682156156</v>
      </c>
      <c r="J55" s="769">
        <v>360.37164076236945</v>
      </c>
      <c r="K55" s="769">
        <v>355.21380832876002</v>
      </c>
      <c r="L55" s="769">
        <v>393.97243763796922</v>
      </c>
      <c r="M55" s="769">
        <v>301.35336977683028</v>
      </c>
      <c r="N55" s="769">
        <v>211.42844192581754</v>
      </c>
      <c r="O55" s="764">
        <v>190.66032981568813</v>
      </c>
      <c r="P55" s="764">
        <v>168.83098557359887</v>
      </c>
      <c r="Q55" s="764">
        <v>175.41794558851694</v>
      </c>
      <c r="R55" s="764">
        <v>193.08341648471813</v>
      </c>
      <c r="S55" s="764">
        <v>221.82788808879462</v>
      </c>
      <c r="T55" s="764">
        <v>206.52525847609078</v>
      </c>
      <c r="U55" s="764">
        <v>188.81276630933303</v>
      </c>
      <c r="V55" s="764">
        <v>191.08068175656555</v>
      </c>
      <c r="W55" s="764">
        <v>203.25186296103087</v>
      </c>
      <c r="X55" s="764">
        <v>212.69049337093134</v>
      </c>
      <c r="Y55" s="764">
        <v>219.01638547683095</v>
      </c>
      <c r="Z55" s="764">
        <v>218.57819884136069</v>
      </c>
      <c r="AA55" s="764">
        <v>204.77810750627509</v>
      </c>
      <c r="AB55" s="764">
        <v>188.65210917248788</v>
      </c>
      <c r="AC55" s="764">
        <v>198.67312482939684</v>
      </c>
      <c r="AD55" s="764">
        <v>183.63051980371694</v>
      </c>
      <c r="AE55" s="764">
        <v>199.53665731878803</v>
      </c>
      <c r="AF55" s="764">
        <v>185.45904120122572</v>
      </c>
      <c r="AG55" s="764">
        <v>158.24767123287671</v>
      </c>
      <c r="AH55" s="764">
        <v>133.96275956284151</v>
      </c>
      <c r="AI55" s="764">
        <v>138.18556164383563</v>
      </c>
      <c r="AJ55" s="764">
        <v>127.72273972602741</v>
      </c>
      <c r="AK55" s="765">
        <v>147.16230136986303</v>
      </c>
      <c r="AL55" s="109">
        <v>0.15220126509666443</v>
      </c>
      <c r="AM55" s="109">
        <v>1.8485570326447487E-3</v>
      </c>
    </row>
    <row r="56" spans="1:39">
      <c r="A56" s="192" t="s">
        <v>136</v>
      </c>
      <c r="B56" s="767">
        <v>24092.610059725408</v>
      </c>
      <c r="C56" s="767">
        <v>22872.580803853394</v>
      </c>
      <c r="D56" s="767">
        <v>21958.284363524333</v>
      </c>
      <c r="E56" s="767">
        <v>21537.746308332717</v>
      </c>
      <c r="F56" s="767">
        <v>21366.632960491897</v>
      </c>
      <c r="G56" s="767">
        <v>21140.41251359124</v>
      </c>
      <c r="H56" s="767">
        <v>22122.453601335194</v>
      </c>
      <c r="I56" s="767">
        <v>22133.855447650909</v>
      </c>
      <c r="J56" s="767">
        <v>22429.961508668366</v>
      </c>
      <c r="K56" s="767">
        <v>22519.214347702306</v>
      </c>
      <c r="L56" s="767">
        <v>22033.362324624271</v>
      </c>
      <c r="M56" s="767">
        <v>21500.034186132998</v>
      </c>
      <c r="N56" s="767">
        <v>20117.800729794671</v>
      </c>
      <c r="O56" s="767">
        <v>19270.695695815684</v>
      </c>
      <c r="P56" s="767">
        <v>18568.206135600991</v>
      </c>
      <c r="Q56" s="767">
        <v>18508.106855122765</v>
      </c>
      <c r="R56" s="767">
        <v>18702.418962413682</v>
      </c>
      <c r="S56" s="767">
        <v>18943.988438938108</v>
      </c>
      <c r="T56" s="767">
        <v>19204.194990229516</v>
      </c>
      <c r="U56" s="767">
        <v>18464.581432857274</v>
      </c>
      <c r="V56" s="767">
        <v>18628.520708312459</v>
      </c>
      <c r="W56" s="767">
        <v>18849.086264361002</v>
      </c>
      <c r="X56" s="767">
        <v>18920.800173279385</v>
      </c>
      <c r="Y56" s="767">
        <v>19523.211411092652</v>
      </c>
      <c r="Z56" s="767">
        <v>19973.051679842247</v>
      </c>
      <c r="AA56" s="767">
        <v>20297.358041107072</v>
      </c>
      <c r="AB56" s="767">
        <v>20283.733541886268</v>
      </c>
      <c r="AC56" s="767">
        <v>20272.723149711885</v>
      </c>
      <c r="AD56" s="767">
        <v>20290.485496747595</v>
      </c>
      <c r="AE56" s="767">
        <v>19248.548837549599</v>
      </c>
      <c r="AF56" s="767">
        <v>19335.927871666925</v>
      </c>
      <c r="AG56" s="767">
        <v>19267.325748521427</v>
      </c>
      <c r="AH56" s="767">
        <v>19373.632222003009</v>
      </c>
      <c r="AI56" s="767">
        <v>18916.812004483279</v>
      </c>
      <c r="AJ56" s="767">
        <v>19149.427023130731</v>
      </c>
      <c r="AK56" s="768">
        <v>19703.947900359683</v>
      </c>
      <c r="AL56" s="312">
        <v>2.8957569971680641E-2</v>
      </c>
      <c r="AM56" s="312">
        <v>0.24750816822052002</v>
      </c>
    </row>
    <row r="57" spans="1:39">
      <c r="B57" s="764"/>
      <c r="C57" s="764"/>
      <c r="D57" s="764"/>
      <c r="E57" s="764"/>
      <c r="F57" s="764"/>
      <c r="G57" s="764"/>
      <c r="H57" s="764"/>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5"/>
      <c r="AL57" s="109"/>
      <c r="AM57" s="109"/>
    </row>
    <row r="58" spans="1:39">
      <c r="A58" t="s">
        <v>73</v>
      </c>
      <c r="B58" s="764">
        <v>684.89437158469957</v>
      </c>
      <c r="C58" s="764">
        <v>488.76038356164383</v>
      </c>
      <c r="D58" s="764">
        <v>534.08589041095888</v>
      </c>
      <c r="E58" s="764">
        <v>591.88243835616436</v>
      </c>
      <c r="F58" s="764">
        <v>644.19885245901628</v>
      </c>
      <c r="G58" s="764">
        <v>662.91315068493145</v>
      </c>
      <c r="H58" s="764">
        <v>603.93175342465747</v>
      </c>
      <c r="I58" s="764">
        <v>602.28501369863011</v>
      </c>
      <c r="J58" s="764">
        <v>677.28682089776794</v>
      </c>
      <c r="K58" s="764">
        <v>836.78006785386992</v>
      </c>
      <c r="L58" s="764">
        <v>870.50980694883992</v>
      </c>
      <c r="M58" s="764">
        <v>988.77711836545154</v>
      </c>
      <c r="N58" s="764">
        <v>996.26199315063297</v>
      </c>
      <c r="O58" s="764">
        <v>1138.8922575024731</v>
      </c>
      <c r="P58" s="764">
        <v>1263.7326623994227</v>
      </c>
      <c r="Q58" s="764">
        <v>1300.2960732448255</v>
      </c>
      <c r="R58" s="764">
        <v>1360.4199693261187</v>
      </c>
      <c r="S58" s="764">
        <v>1468.8184210693382</v>
      </c>
      <c r="T58" s="764">
        <v>1539.1355584523264</v>
      </c>
      <c r="U58" s="764">
        <v>1619.4816008942664</v>
      </c>
      <c r="V58" s="764">
        <v>1603.9960868429077</v>
      </c>
      <c r="W58" s="764">
        <v>1598.3792858486497</v>
      </c>
      <c r="X58" s="764">
        <v>1576.3775278666624</v>
      </c>
      <c r="Y58" s="764">
        <v>1576.7045980253424</v>
      </c>
      <c r="Z58" s="764">
        <v>1585.0637565039192</v>
      </c>
      <c r="AA58" s="764">
        <v>1624.0501232876711</v>
      </c>
      <c r="AB58" s="764">
        <v>1673.8142876712329</v>
      </c>
      <c r="AC58" s="764">
        <v>1719.2638356164382</v>
      </c>
      <c r="AD58" s="764">
        <v>1779.5761780821917</v>
      </c>
      <c r="AE58" s="764">
        <v>1829.1363698630137</v>
      </c>
      <c r="AF58" s="764">
        <v>1832.5977534246574</v>
      </c>
      <c r="AG58" s="764">
        <v>1873.0739278904107</v>
      </c>
      <c r="AH58" s="764">
        <v>1937.4436502191784</v>
      </c>
      <c r="AI58" s="764">
        <v>1975.2</v>
      </c>
      <c r="AJ58" s="764">
        <v>1919.2405556438357</v>
      </c>
      <c r="AK58" s="765">
        <v>1846.6811626026279</v>
      </c>
      <c r="AL58" s="109">
        <v>-3.7806306034326553E-2</v>
      </c>
      <c r="AM58" s="109">
        <v>2.3196807131171227E-2</v>
      </c>
    </row>
    <row r="59" spans="1:39">
      <c r="A59" t="s">
        <v>375</v>
      </c>
      <c r="B59" s="764">
        <v>131.11887978142076</v>
      </c>
      <c r="C59" s="764">
        <v>138.62736986301368</v>
      </c>
      <c r="D59" s="764">
        <v>164.15183561643835</v>
      </c>
      <c r="E59" s="764">
        <v>153.56852054794521</v>
      </c>
      <c r="F59" s="764">
        <v>144.17669398907103</v>
      </c>
      <c r="G59" s="764">
        <v>138.66753424657534</v>
      </c>
      <c r="H59" s="764">
        <v>130.0321917808219</v>
      </c>
      <c r="I59" s="764">
        <v>142.22208219178083</v>
      </c>
      <c r="J59" s="764">
        <v>129.99734972677595</v>
      </c>
      <c r="K59" s="764">
        <v>143.82865753424656</v>
      </c>
      <c r="L59" s="764">
        <v>164.27232876712327</v>
      </c>
      <c r="M59" s="764">
        <v>166.52153424657536</v>
      </c>
      <c r="N59" s="764">
        <v>201.67513661202187</v>
      </c>
      <c r="O59" s="764">
        <v>239.17890410958904</v>
      </c>
      <c r="P59" s="764">
        <v>245.725698630137</v>
      </c>
      <c r="Q59" s="764">
        <v>229.23821917808218</v>
      </c>
      <c r="R59" s="764">
        <v>212.77027322404371</v>
      </c>
      <c r="S59" s="764">
        <v>222.63117808219178</v>
      </c>
      <c r="T59" s="764">
        <v>234.49975342465754</v>
      </c>
      <c r="U59" s="764">
        <v>210.52161643835618</v>
      </c>
      <c r="V59" s="764">
        <v>209.32557377049179</v>
      </c>
      <c r="W59" s="764">
        <v>207.32854794520549</v>
      </c>
      <c r="X59" s="764">
        <v>192.00583561643836</v>
      </c>
      <c r="Y59" s="764">
        <v>203.77399999999997</v>
      </c>
      <c r="Z59" s="764">
        <v>181.4275136612022</v>
      </c>
      <c r="AA59" s="764">
        <v>199.376</v>
      </c>
      <c r="AB59" s="764">
        <v>202.14734246575347</v>
      </c>
      <c r="AC59" s="764">
        <v>189.49556164383563</v>
      </c>
      <c r="AD59" s="764">
        <v>215.03336065573771</v>
      </c>
      <c r="AE59" s="764">
        <v>220.24139726027403</v>
      </c>
      <c r="AF59" s="764">
        <v>226.16564383561646</v>
      </c>
      <c r="AG59" s="764">
        <v>217.89178082191782</v>
      </c>
      <c r="AH59" s="764">
        <v>219.31920765027323</v>
      </c>
      <c r="AI59" s="764">
        <v>230.94520547945206</v>
      </c>
      <c r="AJ59" s="764">
        <v>238.97808219178083</v>
      </c>
      <c r="AK59" s="765">
        <v>245.00273972602739</v>
      </c>
      <c r="AL59" s="109">
        <v>2.5210084393620491E-2</v>
      </c>
      <c r="AM59" s="109">
        <v>3.0775649938732386E-3</v>
      </c>
    </row>
    <row r="60" spans="1:39">
      <c r="A60" t="s">
        <v>75</v>
      </c>
      <c r="B60" s="764">
        <v>342.60740437158466</v>
      </c>
      <c r="C60" s="764">
        <v>286.75361643835618</v>
      </c>
      <c r="D60" s="764">
        <v>438.79589041095892</v>
      </c>
      <c r="E60" s="764">
        <v>490.46736986301369</v>
      </c>
      <c r="F60" s="764">
        <v>504.70855191256834</v>
      </c>
      <c r="G60" s="764">
        <v>593.66975342465753</v>
      </c>
      <c r="H60" s="764">
        <v>599.03169863013704</v>
      </c>
      <c r="I60" s="764">
        <v>671.58865753424664</v>
      </c>
      <c r="J60" s="764">
        <v>781.62633879781413</v>
      </c>
      <c r="K60" s="764">
        <v>801.72126027397246</v>
      </c>
      <c r="L60" s="764">
        <v>575.09372602739722</v>
      </c>
      <c r="M60" s="764">
        <v>56.471123287671233</v>
      </c>
      <c r="N60" s="764">
        <v>323.80174863387975</v>
      </c>
      <c r="O60" s="764">
        <v>445.70416438356159</v>
      </c>
      <c r="P60" s="764">
        <v>758.88594520547963</v>
      </c>
      <c r="Q60" s="764">
        <v>828.81213698630131</v>
      </c>
      <c r="R60" s="764">
        <v>795.12475409836054</v>
      </c>
      <c r="S60" s="764">
        <v>888.65706849315075</v>
      </c>
      <c r="T60" s="764">
        <v>868.95643835616443</v>
      </c>
      <c r="U60" s="764">
        <v>917.37460273972601</v>
      </c>
      <c r="V60" s="764">
        <v>747.92035519125693</v>
      </c>
      <c r="W60" s="764">
        <v>664.66030136986308</v>
      </c>
      <c r="X60" s="764">
        <v>723.07247439533387</v>
      </c>
      <c r="Y60" s="764">
        <v>841.60172792701189</v>
      </c>
      <c r="Z60" s="764">
        <v>837.2857246240502</v>
      </c>
      <c r="AA60" s="764">
        <v>862.64508988388275</v>
      </c>
      <c r="AB60" s="764">
        <v>897.78476785905389</v>
      </c>
      <c r="AC60" s="764">
        <v>923.01078066807577</v>
      </c>
      <c r="AD60" s="764">
        <v>905.70734563108351</v>
      </c>
      <c r="AE60" s="764">
        <v>869.13509435867934</v>
      </c>
      <c r="AF60" s="764">
        <v>892.49691986167591</v>
      </c>
      <c r="AG60" s="764">
        <v>851.69544641614948</v>
      </c>
      <c r="AH60" s="764">
        <v>915.50553220655092</v>
      </c>
      <c r="AI60" s="764">
        <v>873.07675400658172</v>
      </c>
      <c r="AJ60" s="764">
        <v>879.38948018782094</v>
      </c>
      <c r="AK60" s="765">
        <v>906.88559662295449</v>
      </c>
      <c r="AL60" s="109">
        <v>3.1267277896404266E-2</v>
      </c>
      <c r="AM60" s="109">
        <v>1.1391706764698029E-2</v>
      </c>
    </row>
    <row r="61" spans="1:39">
      <c r="A61" t="s">
        <v>121</v>
      </c>
      <c r="B61" s="764">
        <v>7.610382513661202</v>
      </c>
      <c r="C61" s="764">
        <v>8.6353424657534248</v>
      </c>
      <c r="D61" s="764">
        <v>8.2336986301369848</v>
      </c>
      <c r="E61" s="764">
        <v>9.237808219178083</v>
      </c>
      <c r="F61" s="764">
        <v>15.701420765027326</v>
      </c>
      <c r="G61" s="764">
        <v>26.307671232876711</v>
      </c>
      <c r="H61" s="764">
        <v>33.316356164383556</v>
      </c>
      <c r="I61" s="764">
        <v>36.770493150684928</v>
      </c>
      <c r="J61" s="764">
        <v>43.819781420765032</v>
      </c>
      <c r="K61" s="764">
        <v>53.398547945205472</v>
      </c>
      <c r="L61" s="764">
        <v>60.989616438356165</v>
      </c>
      <c r="M61" s="764">
        <v>54.282164383561636</v>
      </c>
      <c r="N61" s="764">
        <v>58.179371584699446</v>
      </c>
      <c r="O61" s="764">
        <v>53.920684931506848</v>
      </c>
      <c r="P61" s="764">
        <v>63.058082191780827</v>
      </c>
      <c r="Q61" s="764">
        <v>60.447397260273974</v>
      </c>
      <c r="R61" s="764">
        <v>67.65229508196721</v>
      </c>
      <c r="S61" s="764">
        <v>63.861369863013699</v>
      </c>
      <c r="T61" s="764">
        <v>69.484383561643838</v>
      </c>
      <c r="U61" s="764">
        <v>68.078630136986305</v>
      </c>
      <c r="V61" s="764">
        <v>63.566721311475405</v>
      </c>
      <c r="W61" s="764">
        <v>60.246575342465761</v>
      </c>
      <c r="X61" s="764">
        <v>111.19509589041095</v>
      </c>
      <c r="Y61" s="764">
        <v>110.21106849315069</v>
      </c>
      <c r="Z61" s="764">
        <v>106.30502732240437</v>
      </c>
      <c r="AA61" s="764">
        <v>99.928986301369861</v>
      </c>
      <c r="AB61" s="764">
        <v>114.28775342465754</v>
      </c>
      <c r="AC61" s="764">
        <v>118.66567123287672</v>
      </c>
      <c r="AD61" s="764">
        <v>115.51759562841531</v>
      </c>
      <c r="AE61" s="764">
        <v>134.99249315068494</v>
      </c>
      <c r="AF61" s="764">
        <v>254.88317808219179</v>
      </c>
      <c r="AG61" s="764">
        <v>255.36515068493151</v>
      </c>
      <c r="AH61" s="764">
        <v>247.41754098360653</v>
      </c>
      <c r="AI61" s="764">
        <v>248.13556164383562</v>
      </c>
      <c r="AJ61" s="764">
        <v>249.94295890410956</v>
      </c>
      <c r="AK61" s="765">
        <v>255.96761643835615</v>
      </c>
      <c r="AL61" s="109">
        <v>2.4104129523038864E-2</v>
      </c>
      <c r="AM61" s="109">
        <v>3.2152985222637653E-3</v>
      </c>
    </row>
    <row r="62" spans="1:39">
      <c r="A62" t="s">
        <v>76</v>
      </c>
      <c r="B62" s="764">
        <v>610.21248633879782</v>
      </c>
      <c r="C62" s="764">
        <v>653.13312328767131</v>
      </c>
      <c r="D62" s="764">
        <v>742.07715068493144</v>
      </c>
      <c r="E62" s="764">
        <v>851.32427397260267</v>
      </c>
      <c r="F62" s="764">
        <v>855.32688524590162</v>
      </c>
      <c r="G62" s="764">
        <v>1014.9338904109588</v>
      </c>
      <c r="H62" s="764">
        <v>1095.6843835616437</v>
      </c>
      <c r="I62" s="764">
        <v>1336.6706849315069</v>
      </c>
      <c r="J62" s="764">
        <v>1491.9554098360654</v>
      </c>
      <c r="K62" s="764">
        <v>1447.5243835616438</v>
      </c>
      <c r="L62" s="764">
        <v>1512.3898630136985</v>
      </c>
      <c r="M62" s="764">
        <v>1487.1867123287673</v>
      </c>
      <c r="N62" s="764">
        <v>1641.3992896174861</v>
      </c>
      <c r="O62" s="764">
        <v>1618.905808219178</v>
      </c>
      <c r="P62" s="764">
        <v>1640.895808219178</v>
      </c>
      <c r="Q62" s="764">
        <v>1579.8660273972605</v>
      </c>
      <c r="R62" s="764">
        <v>1777.4448907103827</v>
      </c>
      <c r="S62" s="764">
        <v>1612.258602739726</v>
      </c>
      <c r="T62" s="764">
        <v>1634.9113150684932</v>
      </c>
      <c r="U62" s="764">
        <v>1616.7369315068493</v>
      </c>
      <c r="V62" s="764">
        <v>1669.1972131147543</v>
      </c>
      <c r="W62" s="764">
        <v>1661.8214520547947</v>
      </c>
      <c r="X62" s="764">
        <v>1627.7821369863013</v>
      </c>
      <c r="Y62" s="764">
        <v>1789.2831232876711</v>
      </c>
      <c r="Z62" s="764">
        <v>1929.9529508196722</v>
      </c>
      <c r="AA62" s="764">
        <v>2001.8129589041096</v>
      </c>
      <c r="AB62" s="764">
        <v>1991.5107945205482</v>
      </c>
      <c r="AC62" s="764">
        <v>1936.3450136986303</v>
      </c>
      <c r="AD62" s="764">
        <v>2018.3335245901637</v>
      </c>
      <c r="AE62" s="764">
        <v>1928.1113150684932</v>
      </c>
      <c r="AF62" s="764">
        <v>1921.504273972603</v>
      </c>
      <c r="AG62" s="764">
        <v>1883.9706575342466</v>
      </c>
      <c r="AH62" s="764">
        <v>1953.2647540983608</v>
      </c>
      <c r="AI62" s="764">
        <v>1875.6967945205479</v>
      </c>
      <c r="AJ62" s="764">
        <v>2242.9274626833821</v>
      </c>
      <c r="AK62" s="765">
        <v>2445.3565661388684</v>
      </c>
      <c r="AL62" s="109">
        <v>9.0252183377742767E-2</v>
      </c>
      <c r="AM62" s="109">
        <v>3.0716976150870323E-2</v>
      </c>
    </row>
    <row r="63" spans="1:39">
      <c r="A63" t="s">
        <v>122</v>
      </c>
      <c r="B63" s="764">
        <v>11.796092896174864</v>
      </c>
      <c r="C63" s="764">
        <v>56.149808219178084</v>
      </c>
      <c r="D63" s="764">
        <v>83.36117808219177</v>
      </c>
      <c r="E63" s="764">
        <v>109.74917808219178</v>
      </c>
      <c r="F63" s="764">
        <v>141.75338797814206</v>
      </c>
      <c r="G63" s="764">
        <v>164.5534794520548</v>
      </c>
      <c r="H63" s="764">
        <v>184.91682191780822</v>
      </c>
      <c r="I63" s="764">
        <v>184.61558904109586</v>
      </c>
      <c r="J63" s="764">
        <v>184.61185792349727</v>
      </c>
      <c r="K63" s="764">
        <v>188.8529315068493</v>
      </c>
      <c r="L63" s="764">
        <v>198.45221917808217</v>
      </c>
      <c r="M63" s="764">
        <v>201.80594520547945</v>
      </c>
      <c r="N63" s="764">
        <v>197.68969945355192</v>
      </c>
      <c r="O63" s="764">
        <v>194.1546301369863</v>
      </c>
      <c r="P63" s="764">
        <v>214.57821917808221</v>
      </c>
      <c r="Q63" s="764">
        <v>221.64715068493152</v>
      </c>
      <c r="R63" s="764">
        <v>234.74024590163933</v>
      </c>
      <c r="S63" s="764">
        <v>266.39027397260276</v>
      </c>
      <c r="T63" s="764">
        <v>238.97808219178083</v>
      </c>
      <c r="U63" s="764">
        <v>248.47695890410958</v>
      </c>
      <c r="V63" s="764">
        <v>327.02614754098357</v>
      </c>
      <c r="W63" s="764">
        <v>363.66841095890419</v>
      </c>
      <c r="X63" s="764">
        <v>384.81495890410957</v>
      </c>
      <c r="Y63" s="764">
        <v>390.07649315068488</v>
      </c>
      <c r="Z63" s="764">
        <v>411.48136612021858</v>
      </c>
      <c r="AA63" s="764">
        <v>393.28964383561646</v>
      </c>
      <c r="AB63" s="764">
        <v>397.70772602739726</v>
      </c>
      <c r="AC63" s="764">
        <v>373.04679452054796</v>
      </c>
      <c r="AD63" s="764">
        <v>367.84183060109297</v>
      </c>
      <c r="AE63" s="764">
        <v>397.00484931506844</v>
      </c>
      <c r="AF63" s="764">
        <v>427.28879452054798</v>
      </c>
      <c r="AG63" s="764">
        <v>449.49969863013695</v>
      </c>
      <c r="AH63" s="764">
        <v>451.15549180327878</v>
      </c>
      <c r="AI63" s="764">
        <v>464.15969863013692</v>
      </c>
      <c r="AJ63" s="764">
        <v>472.37331506849307</v>
      </c>
      <c r="AK63" s="765">
        <v>657.81227397260272</v>
      </c>
      <c r="AL63" s="109">
        <v>0.39256864786148071</v>
      </c>
      <c r="AM63" s="109">
        <v>8.26300960034132E-3</v>
      </c>
    </row>
    <row r="64" spans="1:39">
      <c r="A64" t="s">
        <v>79</v>
      </c>
      <c r="B64" s="764">
        <v>703.45969945355193</v>
      </c>
      <c r="C64" s="764">
        <v>778.60665753424655</v>
      </c>
      <c r="D64" s="764">
        <v>734.22501369863016</v>
      </c>
      <c r="E64" s="764">
        <v>860.6624931506849</v>
      </c>
      <c r="F64" s="764">
        <v>981.27871584699437</v>
      </c>
      <c r="G64" s="764">
        <v>973.5043287671233</v>
      </c>
      <c r="H64" s="764">
        <v>1020.3962465753426</v>
      </c>
      <c r="I64" s="764">
        <v>1027.2442739726027</v>
      </c>
      <c r="J64" s="764">
        <v>1051.9150819672132</v>
      </c>
      <c r="K64" s="764">
        <v>1073.1923287671234</v>
      </c>
      <c r="L64" s="769">
        <v>1084.2576164383561</v>
      </c>
      <c r="M64" s="769">
        <v>1018.1269589041095</v>
      </c>
      <c r="N64" s="769">
        <v>1101.4827049180328</v>
      </c>
      <c r="O64" s="769">
        <v>1073.5337260273973</v>
      </c>
      <c r="P64" s="769">
        <v>1148.1591506849313</v>
      </c>
      <c r="Q64" s="769">
        <v>1154.9268493150685</v>
      </c>
      <c r="R64" s="769">
        <v>1135.0885519125682</v>
      </c>
      <c r="S64" s="769">
        <v>1161.1953150684931</v>
      </c>
      <c r="T64" s="769">
        <v>1206.9467945205479</v>
      </c>
      <c r="U64" s="769">
        <v>1208.921397260274</v>
      </c>
      <c r="V64" s="769">
        <v>1257.1836612021859</v>
      </c>
      <c r="W64" s="769">
        <v>1276.5478904109589</v>
      </c>
      <c r="X64" s="769">
        <v>1271.5713972602739</v>
      </c>
      <c r="Y64" s="769">
        <v>1189.129315068493</v>
      </c>
      <c r="Z64" s="769">
        <v>1233.5480054644809</v>
      </c>
      <c r="AA64" s="769">
        <v>1246.4308219178081</v>
      </c>
      <c r="AB64" s="769">
        <v>1211.3099178082193</v>
      </c>
      <c r="AC64" s="769">
        <v>1167.5199726027397</v>
      </c>
      <c r="AD64" s="769">
        <v>1344.0988731761515</v>
      </c>
      <c r="AE64" s="769">
        <v>1257.2315239374866</v>
      </c>
      <c r="AF64" s="769">
        <v>1328.512296587382</v>
      </c>
      <c r="AG64" s="769">
        <v>1349.9729496836203</v>
      </c>
      <c r="AH64" s="769">
        <v>1303.1344377974315</v>
      </c>
      <c r="AI64" s="769">
        <v>1306.3475429497666</v>
      </c>
      <c r="AJ64" s="769">
        <v>1143.8242598291683</v>
      </c>
      <c r="AK64" s="770">
        <v>1032.1697210667041</v>
      </c>
      <c r="AL64" s="460">
        <v>-9.7615115344524384E-2</v>
      </c>
      <c r="AM64" s="460">
        <v>1.2965443544089794E-2</v>
      </c>
    </row>
    <row r="65" spans="1:39">
      <c r="A65" s="192" t="s">
        <v>80</v>
      </c>
      <c r="B65" s="767">
        <v>2491.6993169398902</v>
      </c>
      <c r="C65" s="767">
        <v>2410.666301369863</v>
      </c>
      <c r="D65" s="767">
        <v>2704.9306575342466</v>
      </c>
      <c r="E65" s="767">
        <v>3066.8920821917804</v>
      </c>
      <c r="F65" s="767">
        <v>3287.1445081967213</v>
      </c>
      <c r="G65" s="767">
        <v>3574.5498082191789</v>
      </c>
      <c r="H65" s="767">
        <v>3667.3094520547943</v>
      </c>
      <c r="I65" s="767">
        <v>4001.3967945205486</v>
      </c>
      <c r="J65" s="767">
        <v>4361.2126405698991</v>
      </c>
      <c r="K65" s="767">
        <v>4545.2981774429109</v>
      </c>
      <c r="L65" s="767">
        <v>4465.9651768118529</v>
      </c>
      <c r="M65" s="767">
        <v>3973.1715567216165</v>
      </c>
      <c r="N65" s="767">
        <v>4520.4899439703058</v>
      </c>
      <c r="O65" s="767">
        <v>4764.2901753106926</v>
      </c>
      <c r="P65" s="767">
        <v>5335.0355665090119</v>
      </c>
      <c r="Q65" s="767">
        <v>5375.2338540667433</v>
      </c>
      <c r="R65" s="767">
        <v>5583.2409802550801</v>
      </c>
      <c r="S65" s="767">
        <v>5683.8122292885155</v>
      </c>
      <c r="T65" s="767">
        <v>5792.9123255756131</v>
      </c>
      <c r="U65" s="767">
        <v>5889.591737880568</v>
      </c>
      <c r="V65" s="767">
        <v>5878.2157589740555</v>
      </c>
      <c r="W65" s="767">
        <v>5832.6524639308418</v>
      </c>
      <c r="X65" s="767">
        <v>5886.819426919531</v>
      </c>
      <c r="Y65" s="767">
        <v>6100.7803259523535</v>
      </c>
      <c r="Z65" s="767">
        <v>6285.0643445159476</v>
      </c>
      <c r="AA65" s="767">
        <v>6427.5336241304585</v>
      </c>
      <c r="AB65" s="767">
        <v>6488.5625897768623</v>
      </c>
      <c r="AC65" s="767">
        <v>6427.3476299831445</v>
      </c>
      <c r="AD65" s="767">
        <v>6746.1087083648363</v>
      </c>
      <c r="AE65" s="767">
        <v>6635.8530429537004</v>
      </c>
      <c r="AF65" s="767">
        <v>6883.448860284675</v>
      </c>
      <c r="AG65" s="767">
        <v>6881.4696116614141</v>
      </c>
      <c r="AH65" s="767">
        <v>7027.2406147586798</v>
      </c>
      <c r="AI65" s="767">
        <v>6973.5615572303204</v>
      </c>
      <c r="AJ65" s="767">
        <v>7146.6761145085893</v>
      </c>
      <c r="AK65" s="768">
        <v>7389.8756765681419</v>
      </c>
      <c r="AL65" s="312">
        <v>3.4029744565486908E-2</v>
      </c>
      <c r="AM65" s="312">
        <v>9.2826806008815765E-2</v>
      </c>
    </row>
    <row r="66" spans="1:39">
      <c r="B66" s="764"/>
      <c r="C66" s="764"/>
      <c r="D66" s="764"/>
      <c r="E66" s="764"/>
      <c r="F66" s="764"/>
      <c r="G66" s="764"/>
      <c r="H66" s="764"/>
      <c r="I66" s="764"/>
      <c r="J66" s="764"/>
      <c r="K66" s="764"/>
      <c r="L66" s="764"/>
      <c r="M66" s="764"/>
      <c r="N66" s="764"/>
      <c r="O66" s="764"/>
      <c r="P66" s="764"/>
      <c r="Q66" s="764"/>
      <c r="R66" s="764"/>
      <c r="S66" s="764"/>
      <c r="T66" s="764"/>
      <c r="U66" s="764"/>
      <c r="V66" s="764"/>
      <c r="W66" s="764"/>
      <c r="X66" s="764"/>
      <c r="Y66" s="764"/>
      <c r="Z66" s="764"/>
      <c r="AA66" s="764"/>
      <c r="AB66" s="764"/>
      <c r="AC66" s="764"/>
      <c r="AD66" s="764"/>
      <c r="AE66" s="764"/>
      <c r="AF66" s="764"/>
      <c r="AG66" s="764"/>
      <c r="AH66" s="764"/>
      <c r="AI66" s="764"/>
      <c r="AJ66" s="764"/>
      <c r="AK66" s="765"/>
      <c r="AL66" s="109"/>
      <c r="AM66" s="109"/>
    </row>
    <row r="67" spans="1:39">
      <c r="A67" t="s">
        <v>104</v>
      </c>
      <c r="B67" s="764">
        <v>226.30874316939895</v>
      </c>
      <c r="C67" s="764">
        <v>307.25753424657535</v>
      </c>
      <c r="D67" s="764">
        <v>411.68493150684941</v>
      </c>
      <c r="E67" s="764">
        <v>377.54520547945208</v>
      </c>
      <c r="F67" s="764">
        <v>410.56010928961757</v>
      </c>
      <c r="G67" s="764">
        <v>407.66849315068492</v>
      </c>
      <c r="H67" s="764">
        <v>434.45813698630138</v>
      </c>
      <c r="I67" s="764">
        <v>411.52427397260277</v>
      </c>
      <c r="J67" s="764">
        <v>436.29521857923504</v>
      </c>
      <c r="K67" s="764">
        <v>416.80589041095891</v>
      </c>
      <c r="L67" s="764">
        <v>421.08339726027395</v>
      </c>
      <c r="M67" s="764">
        <v>421.8063561643836</v>
      </c>
      <c r="N67" s="764">
        <v>423.17732240437158</v>
      </c>
      <c r="O67" s="764">
        <v>419.57723287671234</v>
      </c>
      <c r="P67" s="764">
        <v>396.10115068493155</v>
      </c>
      <c r="Q67" s="764">
        <v>407.94964383561643</v>
      </c>
      <c r="R67" s="764">
        <v>386.66751366120218</v>
      </c>
      <c r="S67" s="764">
        <v>413.19109589041096</v>
      </c>
      <c r="T67" s="764">
        <v>385.27684931506849</v>
      </c>
      <c r="U67" s="764">
        <v>439.15736986301368</v>
      </c>
      <c r="V67" s="764">
        <v>427.54327868852459</v>
      </c>
      <c r="W67" s="764">
        <v>446.38695890410958</v>
      </c>
      <c r="X67" s="764">
        <v>434.29747945205486</v>
      </c>
      <c r="Y67" s="764">
        <v>439.75983561643835</v>
      </c>
      <c r="Z67" s="764">
        <v>365.53087786885254</v>
      </c>
      <c r="AA67" s="764">
        <v>355.93676712328767</v>
      </c>
      <c r="AB67" s="764">
        <v>381.78254794520547</v>
      </c>
      <c r="AC67" s="764">
        <v>391.36175342465748</v>
      </c>
      <c r="AD67" s="764">
        <v>429.40581967213114</v>
      </c>
      <c r="AE67" s="764">
        <v>475.16473972602739</v>
      </c>
      <c r="AF67" s="764">
        <v>548.1434246575343</v>
      </c>
      <c r="AG67" s="764">
        <v>520.49024657534244</v>
      </c>
      <c r="AH67" s="764">
        <v>478.49278688524589</v>
      </c>
      <c r="AI67" s="764">
        <v>492.13419178082194</v>
      </c>
      <c r="AJ67" s="764">
        <v>614.7962191780822</v>
      </c>
      <c r="AK67" s="765">
        <v>593.83041095890417</v>
      </c>
      <c r="AL67" s="109">
        <v>-3.4102044999599457E-2</v>
      </c>
      <c r="AM67" s="109">
        <v>7.4593108147382736E-3</v>
      </c>
    </row>
    <row r="68" spans="1:39">
      <c r="A68" t="s">
        <v>82</v>
      </c>
      <c r="B68" s="764">
        <v>277.05797814207648</v>
      </c>
      <c r="C68" s="764">
        <v>302.65871232876708</v>
      </c>
      <c r="D68" s="764">
        <v>337.58164383561643</v>
      </c>
      <c r="E68" s="764">
        <v>364.21063013698631</v>
      </c>
      <c r="F68" s="764">
        <v>391.35390710382512</v>
      </c>
      <c r="G68" s="764">
        <v>406.02175342465756</v>
      </c>
      <c r="H68" s="764">
        <v>424.49736986301372</v>
      </c>
      <c r="I68" s="764">
        <v>450.42347945205472</v>
      </c>
      <c r="J68" s="764">
        <v>450.07401639344261</v>
      </c>
      <c r="K68" s="764">
        <v>463.0350958904109</v>
      </c>
      <c r="L68" s="764">
        <v>488.740301369863</v>
      </c>
      <c r="M68" s="764">
        <v>498.52032876712332</v>
      </c>
      <c r="N68" s="764">
        <v>485.82278688524588</v>
      </c>
      <c r="O68" s="764">
        <v>514.12419178082189</v>
      </c>
      <c r="P68" s="764">
        <v>532.33873972602748</v>
      </c>
      <c r="Q68" s="764">
        <v>548.30408219178082</v>
      </c>
      <c r="R68" s="764">
        <v>567.03357923497265</v>
      </c>
      <c r="S68" s="764">
        <v>575.33471232876718</v>
      </c>
      <c r="T68" s="764">
        <v>588.40821917808216</v>
      </c>
      <c r="U68" s="764">
        <v>574.75232876712334</v>
      </c>
      <c r="V68" s="764">
        <v>497.41860655737702</v>
      </c>
      <c r="W68" s="764">
        <v>578.60810958904119</v>
      </c>
      <c r="X68" s="764">
        <v>576.61997260273972</v>
      </c>
      <c r="Y68" s="764">
        <v>597.50545205479455</v>
      </c>
      <c r="Z68" s="764">
        <v>625.41322404371579</v>
      </c>
      <c r="AA68" s="764">
        <v>633.05093150684934</v>
      </c>
      <c r="AB68" s="764">
        <v>630.62098630136984</v>
      </c>
      <c r="AC68" s="764">
        <v>653.25361643835629</v>
      </c>
      <c r="AD68" s="764">
        <v>616.98172131147533</v>
      </c>
      <c r="AE68" s="764">
        <v>597.86693150684926</v>
      </c>
      <c r="AF68" s="764">
        <v>579.71263013698638</v>
      </c>
      <c r="AG68" s="764">
        <v>523.32183561643831</v>
      </c>
      <c r="AH68" s="764">
        <v>533.90838797814206</v>
      </c>
      <c r="AI68" s="764">
        <v>506.87452054794517</v>
      </c>
      <c r="AJ68" s="764">
        <v>512.09589041095887</v>
      </c>
      <c r="AK68" s="765">
        <v>522.13698630136992</v>
      </c>
      <c r="AL68" s="109">
        <v>1.9607843831181526E-2</v>
      </c>
      <c r="AM68" s="109">
        <v>6.558744702488184E-3</v>
      </c>
    </row>
    <row r="69" spans="1:39">
      <c r="A69" t="s">
        <v>165</v>
      </c>
      <c r="B69" s="764">
        <v>252.184043715847</v>
      </c>
      <c r="C69" s="764">
        <v>255.78687671232879</v>
      </c>
      <c r="D69" s="764">
        <v>260.70701369863013</v>
      </c>
      <c r="E69" s="764">
        <v>237.07027397260273</v>
      </c>
      <c r="F69" s="764">
        <v>245.43483606557379</v>
      </c>
      <c r="G69" s="764">
        <v>231.76857534246574</v>
      </c>
      <c r="H69" s="764">
        <v>221.06476712328768</v>
      </c>
      <c r="I69" s="764">
        <v>233.33498630136987</v>
      </c>
      <c r="J69" s="764">
        <v>257.07071038251365</v>
      </c>
      <c r="K69" s="764">
        <v>255.7266301369863</v>
      </c>
      <c r="L69" s="764">
        <v>275.86906849315068</v>
      </c>
      <c r="M69" s="764">
        <v>278.82115068493152</v>
      </c>
      <c r="N69" s="764">
        <v>258.51267759562842</v>
      </c>
      <c r="O69" s="764">
        <v>268.98087671232878</v>
      </c>
      <c r="P69" s="764">
        <v>285.40810958904109</v>
      </c>
      <c r="Q69" s="764">
        <v>336.19597260273974</v>
      </c>
      <c r="R69" s="764">
        <v>320.65745901639343</v>
      </c>
      <c r="S69" s="764">
        <v>438.57498630136985</v>
      </c>
      <c r="T69" s="764">
        <v>335.45293150684932</v>
      </c>
      <c r="U69" s="764">
        <v>355.09331506849315</v>
      </c>
      <c r="V69" s="764">
        <v>366.72030054644807</v>
      </c>
      <c r="W69" s="764">
        <v>450.72471232876717</v>
      </c>
      <c r="X69" s="764">
        <v>496.63260273972611</v>
      </c>
      <c r="Y69" s="764">
        <v>435.38191780821916</v>
      </c>
      <c r="Z69" s="764">
        <v>440.49194771462822</v>
      </c>
      <c r="AA69" s="764">
        <v>426.23931784473842</v>
      </c>
      <c r="AB69" s="764">
        <v>398.53376218483049</v>
      </c>
      <c r="AC69" s="764">
        <v>381.56164383561645</v>
      </c>
      <c r="AD69" s="764">
        <v>395.89718608216521</v>
      </c>
      <c r="AE69" s="764">
        <v>351.14867220451163</v>
      </c>
      <c r="AF69" s="764">
        <v>389.58189147155821</v>
      </c>
      <c r="AG69" s="764">
        <v>409.96079604259279</v>
      </c>
      <c r="AH69" s="764">
        <v>414.75219284624058</v>
      </c>
      <c r="AI69" s="764">
        <v>407.82992199048846</v>
      </c>
      <c r="AJ69" s="764">
        <v>406.80322812902</v>
      </c>
      <c r="AK69" s="765">
        <v>406.80322812902</v>
      </c>
      <c r="AL69" s="109">
        <v>0</v>
      </c>
      <c r="AM69" s="109">
        <v>5.1099974662065506E-3</v>
      </c>
    </row>
    <row r="70" spans="1:39">
      <c r="A70" t="s">
        <v>98</v>
      </c>
      <c r="B70" s="764">
        <v>645.11209836065552</v>
      </c>
      <c r="C70" s="764">
        <v>650.51842191780815</v>
      </c>
      <c r="D70" s="764">
        <v>658.44687123287656</v>
      </c>
      <c r="E70" s="764">
        <v>648.74315616438355</v>
      </c>
      <c r="F70" s="764">
        <v>673.0942732240436</v>
      </c>
      <c r="G70" s="764">
        <v>746.89687671232866</v>
      </c>
      <c r="H70" s="764">
        <v>754.29515616438334</v>
      </c>
      <c r="I70" s="764">
        <v>818.02398356164394</v>
      </c>
      <c r="J70" s="764">
        <v>858.37103825136603</v>
      </c>
      <c r="K70" s="764">
        <v>906.61657260273978</v>
      </c>
      <c r="L70" s="764">
        <v>913.9939665753426</v>
      </c>
      <c r="M70" s="764">
        <v>897.73542410958885</v>
      </c>
      <c r="N70" s="764">
        <v>907.93205218579237</v>
      </c>
      <c r="O70" s="764">
        <v>881.78755315068497</v>
      </c>
      <c r="P70" s="764">
        <v>809.33984136986282</v>
      </c>
      <c r="Q70" s="764">
        <v>869.18015397260285</v>
      </c>
      <c r="R70" s="764">
        <v>953.50322295081969</v>
      </c>
      <c r="S70" s="764">
        <v>976.82411589041101</v>
      </c>
      <c r="T70" s="764">
        <v>882.78503561643845</v>
      </c>
      <c r="U70" s="764">
        <v>977.68343287671257</v>
      </c>
      <c r="V70" s="764">
        <v>895.04767459016387</v>
      </c>
      <c r="W70" s="764">
        <v>1035.9754084931506</v>
      </c>
      <c r="X70" s="764">
        <v>1004.3308947945205</v>
      </c>
      <c r="Y70" s="764">
        <v>881.09833232876736</v>
      </c>
      <c r="Z70" s="764">
        <v>962.2526287704917</v>
      </c>
      <c r="AA70" s="764">
        <v>1045.296178082192</v>
      </c>
      <c r="AB70" s="764">
        <v>948.70616438356171</v>
      </c>
      <c r="AC70" s="764">
        <v>913.15097063013684</v>
      </c>
      <c r="AD70" s="764">
        <v>942.03438384534786</v>
      </c>
      <c r="AE70" s="764">
        <v>840.88423728767111</v>
      </c>
      <c r="AF70" s="764">
        <v>907.93280230136975</v>
      </c>
      <c r="AG70" s="764">
        <v>724.96391678145744</v>
      </c>
      <c r="AH70" s="764">
        <v>788.87726737632886</v>
      </c>
      <c r="AI70" s="764">
        <v>791.75822748314317</v>
      </c>
      <c r="AJ70" s="764">
        <v>646.81340524701727</v>
      </c>
      <c r="AK70" s="765">
        <v>548.81939748231173</v>
      </c>
      <c r="AL70" s="109">
        <v>-0.15150274336338043</v>
      </c>
      <c r="AM70" s="109">
        <v>6.8939118646085262E-3</v>
      </c>
    </row>
    <row r="71" spans="1:39">
      <c r="A71" s="192" t="s">
        <v>99</v>
      </c>
      <c r="B71" s="767">
        <v>1400.6628633879779</v>
      </c>
      <c r="C71" s="767">
        <v>1516.2215452054793</v>
      </c>
      <c r="D71" s="767">
        <v>1668.4204602739726</v>
      </c>
      <c r="E71" s="767">
        <v>1627.5692657534248</v>
      </c>
      <c r="F71" s="767">
        <v>1720.4431256830603</v>
      </c>
      <c r="G71" s="767">
        <v>1792.3556986301371</v>
      </c>
      <c r="H71" s="767">
        <v>1834.3154301369866</v>
      </c>
      <c r="I71" s="767">
        <v>1913.306723287671</v>
      </c>
      <c r="J71" s="767">
        <v>2001.8109836065573</v>
      </c>
      <c r="K71" s="767">
        <v>2042.1841890410956</v>
      </c>
      <c r="L71" s="767">
        <v>2099.6867336986302</v>
      </c>
      <c r="M71" s="767">
        <v>2096.883259726028</v>
      </c>
      <c r="N71" s="767">
        <v>2075.4448390710381</v>
      </c>
      <c r="O71" s="767">
        <v>2084.4698545205479</v>
      </c>
      <c r="P71" s="767">
        <v>2023.187841369863</v>
      </c>
      <c r="Q71" s="767">
        <v>2161.6298526027394</v>
      </c>
      <c r="R71" s="767">
        <v>2227.8617748633874</v>
      </c>
      <c r="S71" s="767">
        <v>2403.9249104109595</v>
      </c>
      <c r="T71" s="767">
        <v>2191.923035616438</v>
      </c>
      <c r="U71" s="767">
        <v>2346.6864465753429</v>
      </c>
      <c r="V71" s="767">
        <v>2186.7298603825134</v>
      </c>
      <c r="W71" s="767">
        <v>2511.6951893150685</v>
      </c>
      <c r="X71" s="767">
        <v>2511.8809495890414</v>
      </c>
      <c r="Y71" s="767">
        <v>2353.7455378082191</v>
      </c>
      <c r="Z71" s="767">
        <v>2393.6886783976888</v>
      </c>
      <c r="AA71" s="767">
        <v>2460.5231945570672</v>
      </c>
      <c r="AB71" s="767">
        <v>2359.6434608149675</v>
      </c>
      <c r="AC71" s="767">
        <v>2339.3279843287673</v>
      </c>
      <c r="AD71" s="767">
        <v>2384.3191109111194</v>
      </c>
      <c r="AE71" s="767">
        <v>2265.0645807250594</v>
      </c>
      <c r="AF71" s="767">
        <v>2425.3707485674486</v>
      </c>
      <c r="AG71" s="767">
        <v>2178.7367950158318</v>
      </c>
      <c r="AH71" s="767">
        <v>2216.0306350859578</v>
      </c>
      <c r="AI71" s="767">
        <v>2198.5968618023985</v>
      </c>
      <c r="AJ71" s="767">
        <v>2180.5087429650785</v>
      </c>
      <c r="AK71" s="768">
        <v>2071.5900228716055</v>
      </c>
      <c r="AL71" s="312">
        <v>-4.9951057881116867E-2</v>
      </c>
      <c r="AM71" s="312">
        <v>2.6021964848041534E-2</v>
      </c>
    </row>
    <row r="72" spans="1:39">
      <c r="B72" s="764"/>
      <c r="C72" s="764"/>
      <c r="D72" s="764"/>
      <c r="E72" s="764"/>
      <c r="F72" s="764"/>
      <c r="G72" s="764"/>
      <c r="H72" s="764"/>
      <c r="I72" s="764"/>
      <c r="J72" s="764"/>
      <c r="K72" s="764"/>
      <c r="L72" s="764"/>
      <c r="M72" s="764"/>
      <c r="N72" s="764"/>
      <c r="O72" s="764"/>
      <c r="P72" s="764"/>
      <c r="Q72" s="764"/>
      <c r="R72" s="764"/>
      <c r="S72" s="764"/>
      <c r="T72" s="764"/>
      <c r="U72" s="764"/>
      <c r="V72" s="764"/>
      <c r="W72" s="764"/>
      <c r="X72" s="764"/>
      <c r="Y72" s="764"/>
      <c r="Z72" s="764"/>
      <c r="AA72" s="764"/>
      <c r="AB72" s="764"/>
      <c r="AC72" s="764"/>
      <c r="AD72" s="764"/>
      <c r="AE72" s="764"/>
      <c r="AF72" s="764"/>
      <c r="AG72" s="764"/>
      <c r="AH72" s="764"/>
      <c r="AI72" s="764"/>
      <c r="AJ72" s="764"/>
      <c r="AK72" s="765"/>
      <c r="AL72" s="109"/>
      <c r="AM72" s="109"/>
    </row>
    <row r="73" spans="1:39">
      <c r="A73" t="s">
        <v>105</v>
      </c>
      <c r="B73" s="764">
        <v>569.15647540983616</v>
      </c>
      <c r="C73" s="764">
        <v>533.92523287671236</v>
      </c>
      <c r="D73" s="764">
        <v>545.59298630136982</v>
      </c>
      <c r="E73" s="764">
        <v>505.48884931506853</v>
      </c>
      <c r="F73" s="764">
        <v>506.59112021857925</v>
      </c>
      <c r="G73" s="764">
        <v>495.30717808219185</v>
      </c>
      <c r="H73" s="764">
        <v>481.99268493150691</v>
      </c>
      <c r="I73" s="764">
        <v>481.69145205479452</v>
      </c>
      <c r="J73" s="764">
        <v>512.67942622950818</v>
      </c>
      <c r="K73" s="764">
        <v>532.47931506849318</v>
      </c>
      <c r="L73" s="764">
        <v>532.9813698630137</v>
      </c>
      <c r="M73" s="764">
        <v>536.49575342465755</v>
      </c>
      <c r="N73" s="764">
        <v>559.32306010928971</v>
      </c>
      <c r="O73" s="764">
        <v>584.27128767123293</v>
      </c>
      <c r="P73" s="764">
        <v>599.45342465753424</v>
      </c>
      <c r="Q73" s="764">
        <v>602.78706849315063</v>
      </c>
      <c r="R73" s="764">
        <v>634.2653005464482</v>
      </c>
      <c r="S73" s="764">
        <v>661.62789041095891</v>
      </c>
      <c r="T73" s="764">
        <v>687.2929315068493</v>
      </c>
      <c r="U73" s="764">
        <v>682.45312328767125</v>
      </c>
      <c r="V73" s="764">
        <v>673.87934426229515</v>
      </c>
      <c r="W73" s="764">
        <v>635.44071232876706</v>
      </c>
      <c r="X73" s="764">
        <v>669.70093150684932</v>
      </c>
      <c r="Y73" s="764">
        <v>619.89709589041104</v>
      </c>
      <c r="Z73" s="764">
        <v>597.59527322404381</v>
      </c>
      <c r="AA73" s="764">
        <v>568.88832876712331</v>
      </c>
      <c r="AB73" s="764">
        <v>561.1566849315069</v>
      </c>
      <c r="AC73" s="764">
        <v>577.46342465753423</v>
      </c>
      <c r="AD73" s="764">
        <v>535.73087431694</v>
      </c>
      <c r="AE73" s="764">
        <v>541.89786301369861</v>
      </c>
      <c r="AF73" s="764">
        <v>569.47071232876715</v>
      </c>
      <c r="AG73" s="764">
        <v>588.91027397260279</v>
      </c>
      <c r="AH73" s="764">
        <v>563.3886065573771</v>
      </c>
      <c r="AI73" s="764">
        <v>552.20002739726033</v>
      </c>
      <c r="AJ73" s="764">
        <v>505.8503287671233</v>
      </c>
      <c r="AK73" s="765">
        <v>401.3225205479452</v>
      </c>
      <c r="AL73" s="109">
        <v>-0.20663781464099884</v>
      </c>
      <c r="AM73" s="109">
        <v>5.0411522388458252E-3</v>
      </c>
    </row>
    <row r="74" spans="1:39">
      <c r="A74" t="s">
        <v>166</v>
      </c>
      <c r="B74" s="764">
        <v>24.673661068488997</v>
      </c>
      <c r="C74" s="764">
        <v>26.367917080448183</v>
      </c>
      <c r="D74" s="764">
        <v>25.665041038434858</v>
      </c>
      <c r="E74" s="764">
        <v>20.343260503795015</v>
      </c>
      <c r="F74" s="764">
        <v>22.851175512772503</v>
      </c>
      <c r="G74" s="764">
        <v>22.110492173939541</v>
      </c>
      <c r="H74" s="764">
        <v>22.190822300845703</v>
      </c>
      <c r="I74" s="764">
        <v>22.733040483030518</v>
      </c>
      <c r="J74" s="764">
        <v>23.031420287538708</v>
      </c>
      <c r="K74" s="764">
        <v>24.359699817553008</v>
      </c>
      <c r="L74" s="764">
        <v>21.949836708095052</v>
      </c>
      <c r="M74" s="764">
        <v>23.676904511778311</v>
      </c>
      <c r="N74" s="764">
        <v>22.350492930151631</v>
      </c>
      <c r="O74" s="764">
        <v>28.8179440563672</v>
      </c>
      <c r="P74" s="764">
        <v>26.086767621236259</v>
      </c>
      <c r="Q74" s="764">
        <v>29.82205508179851</v>
      </c>
      <c r="R74" s="764">
        <v>25.77516275025452</v>
      </c>
      <c r="S74" s="764">
        <v>29.641314091747759</v>
      </c>
      <c r="T74" s="764">
        <v>27.171206379589915</v>
      </c>
      <c r="U74" s="764">
        <v>22.230986167306778</v>
      </c>
      <c r="V74" s="764">
        <v>29.400110378291519</v>
      </c>
      <c r="W74" s="764">
        <v>29.018767123287674</v>
      </c>
      <c r="X74" s="764">
        <v>26.849890410958903</v>
      </c>
      <c r="Y74" s="764">
        <v>31.267972602739725</v>
      </c>
      <c r="Z74" s="764">
        <v>25.975437158469941</v>
      </c>
      <c r="AA74" s="764">
        <v>22.572383561643836</v>
      </c>
      <c r="AB74" s="764">
        <v>26.126931506849314</v>
      </c>
      <c r="AC74" s="764">
        <v>25.102739726027398</v>
      </c>
      <c r="AD74" s="764">
        <v>24.513442622950819</v>
      </c>
      <c r="AE74" s="764">
        <v>17.768723287671229</v>
      </c>
      <c r="AF74" s="764">
        <v>25.526473972602737</v>
      </c>
      <c r="AG74" s="764">
        <v>26.956326027397264</v>
      </c>
      <c r="AH74" s="764">
        <v>23.904612021857922</v>
      </c>
      <c r="AI74" s="764">
        <v>27.32985479452055</v>
      </c>
      <c r="AJ74" s="764">
        <v>24.195024657534244</v>
      </c>
      <c r="AK74" s="765">
        <v>25.146920547945207</v>
      </c>
      <c r="AL74" s="109">
        <v>3.9342630654573441E-2</v>
      </c>
      <c r="AM74" s="109">
        <v>3.1587923876941204E-4</v>
      </c>
    </row>
    <row r="75" spans="1:39">
      <c r="A75" t="s">
        <v>54</v>
      </c>
      <c r="B75" s="764">
        <v>1510</v>
      </c>
      <c r="C75" s="764">
        <v>1435</v>
      </c>
      <c r="D75" s="764">
        <v>1447</v>
      </c>
      <c r="E75" s="764">
        <v>1602</v>
      </c>
      <c r="F75" s="764">
        <v>1638</v>
      </c>
      <c r="G75" s="764">
        <v>1697</v>
      </c>
      <c r="H75" s="764">
        <v>1839</v>
      </c>
      <c r="I75" s="764">
        <v>1952</v>
      </c>
      <c r="J75" s="764">
        <v>2035</v>
      </c>
      <c r="K75" s="764">
        <v>2114</v>
      </c>
      <c r="L75" s="764">
        <v>2153</v>
      </c>
      <c r="M75" s="764">
        <v>2282</v>
      </c>
      <c r="N75" s="764">
        <v>2426</v>
      </c>
      <c r="O75" s="764">
        <v>2570</v>
      </c>
      <c r="P75" s="764">
        <v>2548</v>
      </c>
      <c r="Q75" s="764">
        <v>2711</v>
      </c>
      <c r="R75" s="764">
        <v>2850</v>
      </c>
      <c r="S75" s="764">
        <v>3084</v>
      </c>
      <c r="T75" s="764">
        <v>3060</v>
      </c>
      <c r="U75" s="764">
        <v>3686</v>
      </c>
      <c r="V75" s="764">
        <v>4066.6078961748635</v>
      </c>
      <c r="W75" s="764">
        <v>4098.1327123287665</v>
      </c>
      <c r="X75" s="764">
        <v>4333.7811671232885</v>
      </c>
      <c r="Y75" s="764">
        <v>4788.3978082191779</v>
      </c>
      <c r="Z75" s="764">
        <v>5555.0324890710381</v>
      </c>
      <c r="AA75" s="764">
        <v>5831.9709123287666</v>
      </c>
      <c r="AB75" s="764">
        <v>6234.7172602739738</v>
      </c>
      <c r="AC75" s="764">
        <v>6593.5092330958914</v>
      </c>
      <c r="AD75" s="764">
        <v>6828.3800161183835</v>
      </c>
      <c r="AE75" s="764">
        <v>7452.3810236445688</v>
      </c>
      <c r="AF75" s="764">
        <v>8408.3012383561654</v>
      </c>
      <c r="AG75" s="764">
        <v>8685.5901178082204</v>
      </c>
      <c r="AH75" s="764">
        <v>9199.2521393442639</v>
      </c>
      <c r="AI75" s="764">
        <v>9598.6269671232894</v>
      </c>
      <c r="AJ75" s="764">
        <v>10155.048271232876</v>
      </c>
      <c r="AK75" s="765">
        <v>10660.808561869879</v>
      </c>
      <c r="AL75" s="109">
        <v>4.9803830683231354E-2</v>
      </c>
      <c r="AM75" s="109">
        <v>0.13391414284706116</v>
      </c>
    </row>
    <row r="76" spans="1:39">
      <c r="A76" t="s">
        <v>101</v>
      </c>
      <c r="B76" s="764">
        <v>502</v>
      </c>
      <c r="C76" s="764">
        <v>593</v>
      </c>
      <c r="D76" s="764">
        <v>645</v>
      </c>
      <c r="E76" s="764">
        <v>694</v>
      </c>
      <c r="F76" s="764">
        <v>706</v>
      </c>
      <c r="G76" s="764">
        <v>828</v>
      </c>
      <c r="H76" s="764">
        <v>902</v>
      </c>
      <c r="I76" s="764">
        <v>953</v>
      </c>
      <c r="J76" s="764">
        <v>959</v>
      </c>
      <c r="K76" s="764">
        <v>1044</v>
      </c>
      <c r="L76" s="764">
        <v>1038</v>
      </c>
      <c r="M76" s="764">
        <v>1023</v>
      </c>
      <c r="N76" s="764">
        <v>1089</v>
      </c>
      <c r="O76" s="764">
        <v>1074</v>
      </c>
      <c r="P76" s="764">
        <v>1133</v>
      </c>
      <c r="Q76" s="764">
        <v>1165</v>
      </c>
      <c r="R76" s="764">
        <v>1236</v>
      </c>
      <c r="S76" s="764">
        <v>1296</v>
      </c>
      <c r="T76" s="764">
        <v>1339</v>
      </c>
      <c r="U76" s="764">
        <v>1597</v>
      </c>
      <c r="V76" s="764">
        <v>2039</v>
      </c>
      <c r="W76" s="764">
        <v>2144</v>
      </c>
      <c r="X76" s="764">
        <v>2212.0132602739727</v>
      </c>
      <c r="Y76" s="764">
        <v>2379.9606301369859</v>
      </c>
      <c r="Z76" s="764">
        <v>2558.590573770492</v>
      </c>
      <c r="AA76" s="764">
        <v>2561.4835616438354</v>
      </c>
      <c r="AB76" s="764">
        <v>2860.0455068493152</v>
      </c>
      <c r="AC76" s="764">
        <v>3106.6146575342468</v>
      </c>
      <c r="AD76" s="764">
        <v>3213.3237978142079</v>
      </c>
      <c r="AE76" s="764">
        <v>3640.9013698630138</v>
      </c>
      <c r="AF76" s="764">
        <v>3898.9264309479458</v>
      </c>
      <c r="AG76" s="764">
        <v>4084.9085890410961</v>
      </c>
      <c r="AH76" s="764">
        <v>4301.502352459016</v>
      </c>
      <c r="AI76" s="764">
        <v>4462.3187206993416</v>
      </c>
      <c r="AJ76" s="764">
        <v>4472.7920481676501</v>
      </c>
      <c r="AK76" s="765">
        <v>4560.7600995616449</v>
      </c>
      <c r="AL76" s="109">
        <v>1.96673683822155E-2</v>
      </c>
      <c r="AM76" s="109">
        <v>5.7289298623800278E-2</v>
      </c>
    </row>
    <row r="77" spans="1:39">
      <c r="A77" t="s">
        <v>106</v>
      </c>
      <c r="B77" s="764">
        <v>527</v>
      </c>
      <c r="C77" s="764">
        <v>531</v>
      </c>
      <c r="D77" s="764">
        <v>500</v>
      </c>
      <c r="E77" s="764">
        <v>506</v>
      </c>
      <c r="F77" s="764">
        <v>545</v>
      </c>
      <c r="G77" s="764">
        <v>586</v>
      </c>
      <c r="H77" s="764">
        <v>639</v>
      </c>
      <c r="I77" s="764">
        <v>646</v>
      </c>
      <c r="J77" s="764">
        <v>674</v>
      </c>
      <c r="K77" s="764">
        <v>682</v>
      </c>
      <c r="L77" s="764">
        <v>750</v>
      </c>
      <c r="M77" s="764">
        <v>780</v>
      </c>
      <c r="N77" s="764">
        <v>825</v>
      </c>
      <c r="O77" s="764">
        <v>810</v>
      </c>
      <c r="P77" s="764">
        <v>851</v>
      </c>
      <c r="Q77" s="764">
        <v>897</v>
      </c>
      <c r="R77" s="764">
        <v>936</v>
      </c>
      <c r="S77" s="764">
        <v>914</v>
      </c>
      <c r="T77" s="764">
        <v>931</v>
      </c>
      <c r="U77" s="764">
        <v>938</v>
      </c>
      <c r="V77" s="764">
        <v>986.9</v>
      </c>
      <c r="W77" s="764">
        <v>990.1</v>
      </c>
      <c r="X77" s="764">
        <v>980.7</v>
      </c>
      <c r="Y77" s="764">
        <v>982.2</v>
      </c>
      <c r="Z77" s="764">
        <v>1002.8</v>
      </c>
      <c r="AA77" s="764">
        <v>979.9</v>
      </c>
      <c r="AB77" s="764">
        <v>912.7</v>
      </c>
      <c r="AC77" s="764">
        <v>904.2</v>
      </c>
      <c r="AD77" s="764">
        <v>909.5</v>
      </c>
      <c r="AE77" s="764">
        <v>900.2</v>
      </c>
      <c r="AF77" s="764">
        <v>853.4</v>
      </c>
      <c r="AG77" s="764">
        <v>879.5</v>
      </c>
      <c r="AH77" s="764">
        <v>819.9</v>
      </c>
      <c r="AI77" s="764">
        <v>822.3</v>
      </c>
      <c r="AJ77" s="764">
        <v>847.8</v>
      </c>
      <c r="AK77" s="765">
        <v>872.4525299999998</v>
      </c>
      <c r="AL77" s="109">
        <v>2.907823771238327E-2</v>
      </c>
      <c r="AM77" s="109">
        <v>1.0959181003272533E-2</v>
      </c>
    </row>
    <row r="78" spans="1:39">
      <c r="A78" t="s">
        <v>168</v>
      </c>
      <c r="B78" s="764">
        <v>4015</v>
      </c>
      <c r="C78" s="764">
        <v>3630</v>
      </c>
      <c r="D78" s="764">
        <v>3360</v>
      </c>
      <c r="E78" s="764">
        <v>3254</v>
      </c>
      <c r="F78" s="764">
        <v>3355</v>
      </c>
      <c r="G78" s="764">
        <v>3120</v>
      </c>
      <c r="H78" s="764">
        <v>2991</v>
      </c>
      <c r="I78" s="764">
        <v>2910</v>
      </c>
      <c r="J78" s="764">
        <v>2990</v>
      </c>
      <c r="K78" s="764">
        <v>3175</v>
      </c>
      <c r="L78" s="764">
        <v>3437</v>
      </c>
      <c r="M78" s="764">
        <v>3653</v>
      </c>
      <c r="N78" s="764">
        <v>3882</v>
      </c>
      <c r="O78" s="764">
        <v>3982</v>
      </c>
      <c r="P78" s="764">
        <v>4167</v>
      </c>
      <c r="Q78" s="764">
        <v>4169</v>
      </c>
      <c r="R78" s="764">
        <v>4168</v>
      </c>
      <c r="S78" s="764">
        <v>4319</v>
      </c>
      <c r="T78" s="764">
        <v>4212</v>
      </c>
      <c r="U78" s="764">
        <v>4149</v>
      </c>
      <c r="V78" s="764">
        <v>4145</v>
      </c>
      <c r="W78" s="764">
        <v>4107</v>
      </c>
      <c r="X78" s="764">
        <v>3986.05</v>
      </c>
      <c r="Y78" s="764">
        <v>4118.2179999999998</v>
      </c>
      <c r="Z78" s="764">
        <v>4037.5909999999999</v>
      </c>
      <c r="AA78" s="764">
        <v>4135.7079999999996</v>
      </c>
      <c r="AB78" s="764">
        <v>4025.6790000000001</v>
      </c>
      <c r="AC78" s="764">
        <v>3995.1790000000001</v>
      </c>
      <c r="AD78" s="764">
        <v>3946.4789999999998</v>
      </c>
      <c r="AE78" s="764">
        <v>3626.8969999999999</v>
      </c>
      <c r="AF78" s="764">
        <v>3618.799</v>
      </c>
      <c r="AG78" s="764">
        <v>3409.9358999999999</v>
      </c>
      <c r="AH78" s="764">
        <v>3400.2309</v>
      </c>
      <c r="AI78" s="764">
        <v>3452.6147000000001</v>
      </c>
      <c r="AJ78" s="764">
        <v>3289.0068999999999</v>
      </c>
      <c r="AK78" s="765">
        <v>3258.14</v>
      </c>
      <c r="AL78" s="109">
        <v>-9.3848695978522301E-3</v>
      </c>
      <c r="AM78" s="109">
        <v>4.0926631540060043E-2</v>
      </c>
    </row>
    <row r="79" spans="1:39">
      <c r="A79" t="s">
        <v>107</v>
      </c>
      <c r="B79" s="764">
        <v>123.1063050045824</v>
      </c>
      <c r="C79" s="764">
        <v>120.99604837890057</v>
      </c>
      <c r="D79" s="764">
        <v>113.69528404898418</v>
      </c>
      <c r="E79" s="764">
        <v>141.20389463305304</v>
      </c>
      <c r="F79" s="764">
        <v>161.07503489923414</v>
      </c>
      <c r="G79" s="764">
        <v>158.54582480354208</v>
      </c>
      <c r="H79" s="764">
        <v>147.68881423842291</v>
      </c>
      <c r="I79" s="764">
        <v>152.1655006756782</v>
      </c>
      <c r="J79" s="764">
        <v>159.28090810201434</v>
      </c>
      <c r="K79" s="764">
        <v>164.48684792588091</v>
      </c>
      <c r="L79" s="764">
        <v>183.73241578697852</v>
      </c>
      <c r="M79" s="764">
        <v>197.53901881776591</v>
      </c>
      <c r="N79" s="764">
        <v>212.27023443850632</v>
      </c>
      <c r="O79" s="764">
        <v>212.01503290459152</v>
      </c>
      <c r="P79" s="764">
        <v>284.60429429373136</v>
      </c>
      <c r="Q79" s="764">
        <v>338.0316642037784</v>
      </c>
      <c r="R79" s="764">
        <v>380.20884743408135</v>
      </c>
      <c r="S79" s="764">
        <v>374.78651499937456</v>
      </c>
      <c r="T79" s="764">
        <v>358.38594412643926</v>
      </c>
      <c r="U79" s="764">
        <v>369.07560192754886</v>
      </c>
      <c r="V79" s="764">
        <v>452.14081483889413</v>
      </c>
      <c r="W79" s="764">
        <v>493.48146287314393</v>
      </c>
      <c r="X79" s="764">
        <v>473.75475581551882</v>
      </c>
      <c r="Y79" s="764">
        <v>530.17355638223648</v>
      </c>
      <c r="Z79" s="764">
        <v>528.5372372972538</v>
      </c>
      <c r="AA79" s="764">
        <v>509.14986540353749</v>
      </c>
      <c r="AB79" s="764">
        <v>522.4334910467951</v>
      </c>
      <c r="AC79" s="764">
        <v>557.38929962928864</v>
      </c>
      <c r="AD79" s="764">
        <v>559.68411297456976</v>
      </c>
      <c r="AE79" s="764">
        <v>554.29327349511209</v>
      </c>
      <c r="AF79" s="764">
        <v>470.40770053532793</v>
      </c>
      <c r="AG79" s="764">
        <v>516.26235787394319</v>
      </c>
      <c r="AH79" s="764">
        <v>574.95505269044077</v>
      </c>
      <c r="AI79" s="764">
        <v>557.57757148879944</v>
      </c>
      <c r="AJ79" s="764">
        <v>552.61974585501662</v>
      </c>
      <c r="AK79" s="765">
        <v>556.60370103708067</v>
      </c>
      <c r="AL79" s="109">
        <v>7.2092162445187569E-3</v>
      </c>
      <c r="AM79" s="109">
        <v>6.9916932843625546E-3</v>
      </c>
    </row>
    <row r="80" spans="1:39">
      <c r="A80" t="s">
        <v>169</v>
      </c>
      <c r="B80" s="764">
        <v>45.802005683060102</v>
      </c>
      <c r="C80" s="764">
        <v>46.350903561643825</v>
      </c>
      <c r="D80" s="764">
        <v>40.05744589041096</v>
      </c>
      <c r="E80" s="764">
        <v>44.868195178082196</v>
      </c>
      <c r="F80" s="764">
        <v>46.689917021857937</v>
      </c>
      <c r="G80" s="764">
        <v>28.099143315068495</v>
      </c>
      <c r="H80" s="764">
        <v>44.946957534246579</v>
      </c>
      <c r="I80" s="764">
        <v>66.698461424657523</v>
      </c>
      <c r="J80" s="764">
        <v>74.147876721311476</v>
      </c>
      <c r="K80" s="764">
        <v>82.48483139726028</v>
      </c>
      <c r="L80" s="764">
        <v>82.733649753424658</v>
      </c>
      <c r="M80" s="764">
        <v>79.998133917808218</v>
      </c>
      <c r="N80" s="764">
        <v>79.859989508196733</v>
      </c>
      <c r="O80" s="764">
        <v>84.562635369863017</v>
      </c>
      <c r="P80" s="764">
        <v>89.174490630136972</v>
      </c>
      <c r="Q80" s="764">
        <v>86.70717246575343</v>
      </c>
      <c r="R80" s="764">
        <v>83.689634125683071</v>
      </c>
      <c r="S80" s="764">
        <v>93.621752246575355</v>
      </c>
      <c r="T80" s="764">
        <v>96.098308219178108</v>
      </c>
      <c r="U80" s="764">
        <v>93.941681643835608</v>
      </c>
      <c r="V80" s="764">
        <v>97.328641229508193</v>
      </c>
      <c r="W80" s="764">
        <v>92.335106301369848</v>
      </c>
      <c r="X80" s="764">
        <v>96.993331342465751</v>
      </c>
      <c r="Y80" s="764">
        <v>97.140112082191791</v>
      </c>
      <c r="Z80" s="764">
        <v>94.209586038251359</v>
      </c>
      <c r="AA80" s="764">
        <v>95.783499780821913</v>
      </c>
      <c r="AB80" s="764">
        <v>96.757827479452075</v>
      </c>
      <c r="AC80" s="764">
        <v>91.343849315068482</v>
      </c>
      <c r="AD80" s="764">
        <v>98.502382513661217</v>
      </c>
      <c r="AE80" s="764">
        <v>95.16348219178083</v>
      </c>
      <c r="AF80" s="764">
        <v>99.467095890410974</v>
      </c>
      <c r="AG80" s="764">
        <v>107.88176852542468</v>
      </c>
      <c r="AH80" s="764">
        <v>108.87362436756831</v>
      </c>
      <c r="AI80" s="764">
        <v>104.74590987898628</v>
      </c>
      <c r="AJ80" s="764">
        <v>101.20786049810999</v>
      </c>
      <c r="AK80" s="765">
        <v>109.0040451451537</v>
      </c>
      <c r="AL80" s="109">
        <v>7.7031411230564117E-2</v>
      </c>
      <c r="AM80" s="109">
        <v>1.3692377833649516E-3</v>
      </c>
    </row>
    <row r="81" spans="1:39">
      <c r="A81" t="s">
        <v>170</v>
      </c>
      <c r="B81" s="764">
        <v>90</v>
      </c>
      <c r="C81" s="764">
        <v>96</v>
      </c>
      <c r="D81" s="764">
        <v>100</v>
      </c>
      <c r="E81" s="764">
        <v>100</v>
      </c>
      <c r="F81" s="764">
        <v>104</v>
      </c>
      <c r="G81" s="764">
        <v>114</v>
      </c>
      <c r="H81" s="764">
        <v>118</v>
      </c>
      <c r="I81" s="764">
        <v>116</v>
      </c>
      <c r="J81" s="764">
        <v>116</v>
      </c>
      <c r="K81" s="764">
        <v>115</v>
      </c>
      <c r="L81" s="764">
        <v>125</v>
      </c>
      <c r="M81" s="764">
        <v>134</v>
      </c>
      <c r="N81" s="764">
        <v>131</v>
      </c>
      <c r="O81" s="764">
        <v>131</v>
      </c>
      <c r="P81" s="764">
        <v>128</v>
      </c>
      <c r="Q81" s="764">
        <v>129</v>
      </c>
      <c r="R81" s="764">
        <v>128</v>
      </c>
      <c r="S81" s="764">
        <v>127</v>
      </c>
      <c r="T81" s="764">
        <v>130</v>
      </c>
      <c r="U81" s="764">
        <v>133</v>
      </c>
      <c r="V81" s="764">
        <v>158</v>
      </c>
      <c r="W81" s="764">
        <v>180.56856550684932</v>
      </c>
      <c r="X81" s="764">
        <v>192.43089528767121</v>
      </c>
      <c r="Y81" s="764">
        <v>195.94473663013699</v>
      </c>
      <c r="Z81" s="764">
        <v>209.68660631147543</v>
      </c>
      <c r="AA81" s="764">
        <v>230.76153375342463</v>
      </c>
      <c r="AB81" s="764">
        <v>221.53595558904112</v>
      </c>
      <c r="AC81" s="764">
        <v>238.25257284931507</v>
      </c>
      <c r="AD81" s="764">
        <v>226.46347225956285</v>
      </c>
      <c r="AE81" s="764">
        <v>209.06282192876714</v>
      </c>
      <c r="AF81" s="764">
        <v>189.59814750410956</v>
      </c>
      <c r="AG81" s="764">
        <v>192.89180367945204</v>
      </c>
      <c r="AH81" s="764">
        <v>191.68483728142076</v>
      </c>
      <c r="AI81" s="764">
        <v>223.15711060273972</v>
      </c>
      <c r="AJ81" s="764">
        <v>231.56291763287669</v>
      </c>
      <c r="AK81" s="765">
        <v>256.5550546876712</v>
      </c>
      <c r="AL81" s="109">
        <v>0.10792805999517441</v>
      </c>
      <c r="AM81" s="109">
        <v>3.2226776238530874E-3</v>
      </c>
    </row>
    <row r="82" spans="1:39">
      <c r="A82" t="s">
        <v>171</v>
      </c>
      <c r="B82" s="764">
        <v>207</v>
      </c>
      <c r="C82" s="764">
        <v>208</v>
      </c>
      <c r="D82" s="764">
        <v>174</v>
      </c>
      <c r="E82" s="764">
        <v>173</v>
      </c>
      <c r="F82" s="764">
        <v>152</v>
      </c>
      <c r="G82" s="764">
        <v>132.843698630137</v>
      </c>
      <c r="H82" s="764">
        <v>146.80082191780821</v>
      </c>
      <c r="I82" s="764">
        <v>167.06375342465756</v>
      </c>
      <c r="J82" s="764">
        <v>190.57999999999998</v>
      </c>
      <c r="K82" s="764">
        <v>195.29931506849314</v>
      </c>
      <c r="L82" s="764">
        <v>212.69049315068492</v>
      </c>
      <c r="M82" s="764">
        <v>203.77399999999997</v>
      </c>
      <c r="N82" s="764">
        <v>227.02972677595631</v>
      </c>
      <c r="O82" s="764">
        <v>225.76400000000004</v>
      </c>
      <c r="P82" s="764">
        <v>232.17021917808219</v>
      </c>
      <c r="Q82" s="764">
        <v>314.08547945205481</v>
      </c>
      <c r="R82" s="764">
        <v>340.90508196721305</v>
      </c>
      <c r="S82" s="764">
        <v>358.46712328767126</v>
      </c>
      <c r="T82" s="764">
        <v>331.71764383561646</v>
      </c>
      <c r="U82" s="764">
        <v>320.77284931506853</v>
      </c>
      <c r="V82" s="764">
        <v>304.85590163934427</v>
      </c>
      <c r="W82" s="764">
        <v>289.3040547945206</v>
      </c>
      <c r="X82" s="764">
        <v>249.84254794520547</v>
      </c>
      <c r="Y82" s="764">
        <v>242.41213698630136</v>
      </c>
      <c r="Z82" s="764">
        <v>192.00193989071039</v>
      </c>
      <c r="AA82" s="764">
        <v>206.78632876712331</v>
      </c>
      <c r="AB82" s="764">
        <v>211.39726027397259</v>
      </c>
      <c r="AC82" s="764">
        <v>205.69315068493151</v>
      </c>
      <c r="AD82" s="764">
        <v>183.60655737704917</v>
      </c>
      <c r="AE82" s="764">
        <v>147.14520547945204</v>
      </c>
      <c r="AF82" s="764">
        <v>180.57260273972602</v>
      </c>
      <c r="AG82" s="764">
        <v>189.83013698630137</v>
      </c>
      <c r="AH82" s="764">
        <v>170.46721311475409</v>
      </c>
      <c r="AI82" s="764">
        <v>158.1123287671233</v>
      </c>
      <c r="AJ82" s="764">
        <v>168.14246575342466</v>
      </c>
      <c r="AK82" s="765">
        <v>212.26849315068492</v>
      </c>
      <c r="AL82" s="109">
        <v>0.26243236660957336</v>
      </c>
      <c r="AM82" s="109">
        <v>2.6663786265999079E-3</v>
      </c>
    </row>
    <row r="83" spans="1:39">
      <c r="A83" t="s">
        <v>172</v>
      </c>
      <c r="B83" s="764">
        <v>550</v>
      </c>
      <c r="C83" s="764">
        <v>600</v>
      </c>
      <c r="D83" s="764">
        <v>580</v>
      </c>
      <c r="E83" s="764">
        <v>560</v>
      </c>
      <c r="F83" s="764">
        <v>560</v>
      </c>
      <c r="G83" s="764">
        <v>700</v>
      </c>
      <c r="H83" s="764">
        <v>750</v>
      </c>
      <c r="I83" s="764">
        <v>670</v>
      </c>
      <c r="J83" s="764">
        <v>746</v>
      </c>
      <c r="K83" s="764">
        <v>840</v>
      </c>
      <c r="L83" s="764">
        <v>936</v>
      </c>
      <c r="M83" s="764">
        <v>959</v>
      </c>
      <c r="N83" s="764">
        <v>952</v>
      </c>
      <c r="O83" s="764">
        <v>1082</v>
      </c>
      <c r="P83" s="764">
        <v>1118</v>
      </c>
      <c r="Q83" s="764">
        <v>1101</v>
      </c>
      <c r="R83" s="764">
        <v>1183</v>
      </c>
      <c r="S83" s="764">
        <v>1172</v>
      </c>
      <c r="T83" s="764">
        <v>1098</v>
      </c>
      <c r="U83" s="764">
        <v>933</v>
      </c>
      <c r="V83" s="764">
        <v>880</v>
      </c>
      <c r="W83" s="764">
        <v>880</v>
      </c>
      <c r="X83" s="764">
        <v>825</v>
      </c>
      <c r="Y83" s="764">
        <v>939</v>
      </c>
      <c r="Z83" s="764">
        <v>1111</v>
      </c>
      <c r="AA83" s="764">
        <v>1176</v>
      </c>
      <c r="AB83" s="764">
        <v>1155</v>
      </c>
      <c r="AC83" s="764">
        <v>1163</v>
      </c>
      <c r="AD83" s="764">
        <v>1161</v>
      </c>
      <c r="AE83" s="764">
        <v>843.71523548276809</v>
      </c>
      <c r="AF83" s="764">
        <v>978.63921764636314</v>
      </c>
      <c r="AG83" s="764">
        <v>1034.8111728861666</v>
      </c>
      <c r="AH83" s="764">
        <v>1019.9026707888535</v>
      </c>
      <c r="AI83" s="764">
        <v>935.71114176836477</v>
      </c>
      <c r="AJ83" s="764">
        <v>796.3</v>
      </c>
      <c r="AK83" s="765">
        <v>897.35</v>
      </c>
      <c r="AL83" s="109">
        <v>0.12689940631389618</v>
      </c>
      <c r="AM83" s="109">
        <v>1.1271926574409008E-2</v>
      </c>
    </row>
    <row r="84" spans="1:39">
      <c r="A84" t="s">
        <v>173</v>
      </c>
      <c r="B84" s="764">
        <v>492</v>
      </c>
      <c r="C84" s="764">
        <v>489</v>
      </c>
      <c r="D84" s="764">
        <v>474</v>
      </c>
      <c r="E84" s="764">
        <v>522</v>
      </c>
      <c r="F84" s="764">
        <v>552</v>
      </c>
      <c r="G84" s="764">
        <v>551</v>
      </c>
      <c r="H84" s="764">
        <v>575</v>
      </c>
      <c r="I84" s="764">
        <v>578</v>
      </c>
      <c r="J84" s="764">
        <v>701</v>
      </c>
      <c r="K84" s="764">
        <v>813</v>
      </c>
      <c r="L84" s="764">
        <v>842</v>
      </c>
      <c r="M84" s="764">
        <v>1131</v>
      </c>
      <c r="N84" s="764">
        <v>1395</v>
      </c>
      <c r="O84" s="764">
        <v>1490</v>
      </c>
      <c r="P84" s="764">
        <v>1537</v>
      </c>
      <c r="Q84" s="764">
        <v>1729</v>
      </c>
      <c r="R84" s="764">
        <v>1970</v>
      </c>
      <c r="S84" s="764">
        <v>2389</v>
      </c>
      <c r="T84" s="764">
        <v>2263</v>
      </c>
      <c r="U84" s="764">
        <v>2391</v>
      </c>
      <c r="V84" s="764">
        <v>2433</v>
      </c>
      <c r="W84" s="764">
        <v>2355</v>
      </c>
      <c r="X84" s="764">
        <v>2156</v>
      </c>
      <c r="Y84" s="764">
        <v>2145</v>
      </c>
      <c r="Z84" s="764">
        <v>2258.3360655737706</v>
      </c>
      <c r="AA84" s="764">
        <v>2335.449315068493</v>
      </c>
      <c r="AB84" s="764">
        <v>2406.5671232876712</v>
      </c>
      <c r="AC84" s="764">
        <v>2416.7589041095889</v>
      </c>
      <c r="AD84" s="764">
        <v>2365.1994535519125</v>
      </c>
      <c r="AE84" s="764">
        <v>2297.1917808219177</v>
      </c>
      <c r="AF84" s="764">
        <v>2389.7178082191781</v>
      </c>
      <c r="AG84" s="764">
        <v>2532.7150684931507</v>
      </c>
      <c r="AH84" s="764">
        <v>2582.4098360655739</v>
      </c>
      <c r="AI84" s="764">
        <v>2484.0383561643835</v>
      </c>
      <c r="AJ84" s="764">
        <v>2516.0136986301368</v>
      </c>
      <c r="AK84" s="765">
        <v>2782.8958904109591</v>
      </c>
      <c r="AL84" s="109">
        <v>0.10607342422008514</v>
      </c>
      <c r="AM84" s="109">
        <v>3.4956924617290497E-2</v>
      </c>
    </row>
    <row r="85" spans="1:39">
      <c r="A85" t="s">
        <v>174</v>
      </c>
      <c r="B85" s="764">
        <v>359</v>
      </c>
      <c r="C85" s="764">
        <v>335</v>
      </c>
      <c r="D85" s="764">
        <v>327.34087902755857</v>
      </c>
      <c r="E85" s="764">
        <v>358.45169602001323</v>
      </c>
      <c r="F85" s="764">
        <v>347.02387866877859</v>
      </c>
      <c r="G85" s="764">
        <v>344.79708556293559</v>
      </c>
      <c r="H85" s="764">
        <v>320.2646523847871</v>
      </c>
      <c r="I85" s="764">
        <v>343.86061028878822</v>
      </c>
      <c r="J85" s="764">
        <v>363.07856903662997</v>
      </c>
      <c r="K85" s="764">
        <v>423.29649126755572</v>
      </c>
      <c r="L85" s="764">
        <v>413.42183304687529</v>
      </c>
      <c r="M85" s="764">
        <v>452.23608282359163</v>
      </c>
      <c r="N85" s="764">
        <v>447.5254134160827</v>
      </c>
      <c r="O85" s="764">
        <v>498.70208554232073</v>
      </c>
      <c r="P85" s="764">
        <v>478.86069661108479</v>
      </c>
      <c r="Q85" s="764">
        <v>582.17156183786562</v>
      </c>
      <c r="R85" s="764">
        <v>617.89028203386476</v>
      </c>
      <c r="S85" s="764">
        <v>631.36665312509751</v>
      </c>
      <c r="T85" s="764">
        <v>667.17471801341765</v>
      </c>
      <c r="U85" s="764">
        <v>708.2799064189843</v>
      </c>
      <c r="V85" s="764">
        <v>759.34640713552551</v>
      </c>
      <c r="W85" s="764">
        <v>729.37196821147074</v>
      </c>
      <c r="X85" s="764">
        <v>789.14405694263542</v>
      </c>
      <c r="Y85" s="764">
        <v>888.13702740701683</v>
      </c>
      <c r="Z85" s="764">
        <v>998.30635349513682</v>
      </c>
      <c r="AA85" s="764">
        <v>1042.1949473330894</v>
      </c>
      <c r="AB85" s="764">
        <v>1000.3145957585075</v>
      </c>
      <c r="AC85" s="764">
        <v>992.18679892115517</v>
      </c>
      <c r="AD85" s="764">
        <v>900.04557241796681</v>
      </c>
      <c r="AE85" s="764">
        <v>955.57739491171048</v>
      </c>
      <c r="AF85" s="764">
        <v>876.25991746615125</v>
      </c>
      <c r="AG85" s="764">
        <v>808.6824148548834</v>
      </c>
      <c r="AH85" s="764">
        <v>896.97317172234875</v>
      </c>
      <c r="AI85" s="764">
        <v>847.40054253754715</v>
      </c>
      <c r="AJ85" s="764">
        <v>849.59485933395717</v>
      </c>
      <c r="AK85" s="765">
        <v>837.89844790120105</v>
      </c>
      <c r="AL85" s="109">
        <v>-1.3767045922577381E-2</v>
      </c>
      <c r="AM85" s="109">
        <v>1.0525134392082691E-2</v>
      </c>
    </row>
    <row r="86" spans="1:39">
      <c r="A86" t="s">
        <v>103</v>
      </c>
      <c r="B86" s="764">
        <v>155</v>
      </c>
      <c r="C86" s="764">
        <v>160</v>
      </c>
      <c r="D86" s="764">
        <v>159</v>
      </c>
      <c r="E86" s="764">
        <v>165</v>
      </c>
      <c r="F86" s="764">
        <v>160</v>
      </c>
      <c r="G86" s="764">
        <v>164</v>
      </c>
      <c r="H86" s="764">
        <v>174.16900000000001</v>
      </c>
      <c r="I86" s="764">
        <v>178.40100000000001</v>
      </c>
      <c r="J86" s="764">
        <v>184.185</v>
      </c>
      <c r="K86" s="764">
        <v>225.42</v>
      </c>
      <c r="L86" s="764">
        <v>240.803</v>
      </c>
      <c r="M86" s="764">
        <v>248.626</v>
      </c>
      <c r="N86" s="764">
        <v>305.63099999999997</v>
      </c>
      <c r="O86" s="764">
        <v>357.71800000000002</v>
      </c>
      <c r="P86" s="764">
        <v>414.02</v>
      </c>
      <c r="Q86" s="764">
        <v>485.49</v>
      </c>
      <c r="R86" s="764">
        <v>659.005</v>
      </c>
      <c r="S86" s="764">
        <v>767.46</v>
      </c>
      <c r="T86" s="764">
        <v>722.67</v>
      </c>
      <c r="U86" s="764">
        <v>742.95100000000002</v>
      </c>
      <c r="V86" s="764">
        <v>750.50400000000002</v>
      </c>
      <c r="W86" s="764">
        <v>756.58</v>
      </c>
      <c r="X86" s="764">
        <v>828.22699999999998</v>
      </c>
      <c r="Y86" s="764">
        <v>846.97400000000005</v>
      </c>
      <c r="Z86" s="764">
        <v>926.625</v>
      </c>
      <c r="AA86" s="764">
        <v>909.88400000000001</v>
      </c>
      <c r="AB86" s="764">
        <v>926.34299999999996</v>
      </c>
      <c r="AC86" s="764">
        <v>921.64499999999998</v>
      </c>
      <c r="AD86" s="764">
        <v>926.53599999999994</v>
      </c>
      <c r="AE86" s="764">
        <v>937.74</v>
      </c>
      <c r="AF86" s="764">
        <v>962.83100000000002</v>
      </c>
      <c r="AG86" s="764">
        <v>936.83699999999999</v>
      </c>
      <c r="AH86" s="764">
        <v>977.52099999999996</v>
      </c>
      <c r="AI86" s="764">
        <v>1077.9659999999999</v>
      </c>
      <c r="AJ86" s="764">
        <v>1028.835</v>
      </c>
      <c r="AK86" s="765">
        <v>1132.3579999999999</v>
      </c>
      <c r="AL86" s="109">
        <v>0.10062157362699509</v>
      </c>
      <c r="AM86" s="109">
        <v>1.4223943464457989E-2</v>
      </c>
    </row>
    <row r="87" spans="1:39">
      <c r="A87" t="s">
        <v>7</v>
      </c>
      <c r="B87" s="764">
        <v>0</v>
      </c>
      <c r="C87" s="764">
        <v>0</v>
      </c>
      <c r="D87" s="764">
        <v>0</v>
      </c>
      <c r="E87" s="764">
        <v>0</v>
      </c>
      <c r="F87" s="764">
        <v>0</v>
      </c>
      <c r="G87" s="764">
        <v>0</v>
      </c>
      <c r="H87" s="764">
        <v>0</v>
      </c>
      <c r="I87" s="764">
        <v>0</v>
      </c>
      <c r="J87" s="764">
        <v>0.76103822689483103</v>
      </c>
      <c r="K87" s="764">
        <v>0.76312326313289913</v>
      </c>
      <c r="L87" s="764">
        <v>0.76312326313289913</v>
      </c>
      <c r="M87" s="764">
        <v>0.76312326313289913</v>
      </c>
      <c r="N87" s="764">
        <v>0.76103822689483103</v>
      </c>
      <c r="O87" s="764">
        <v>0</v>
      </c>
      <c r="P87" s="764">
        <v>0</v>
      </c>
      <c r="Q87" s="764">
        <v>0</v>
      </c>
      <c r="R87" s="764">
        <v>0</v>
      </c>
      <c r="S87" s="764">
        <v>0</v>
      </c>
      <c r="T87" s="764">
        <v>2.4098629598339945</v>
      </c>
      <c r="U87" s="764">
        <v>6.4263012262239938</v>
      </c>
      <c r="V87" s="764">
        <v>7.6103824181634785</v>
      </c>
      <c r="W87" s="764">
        <v>6.4263012262239938</v>
      </c>
      <c r="X87" s="764">
        <v>6.4263012262239938</v>
      </c>
      <c r="Y87" s="764">
        <v>3.0123288868224689</v>
      </c>
      <c r="Z87" s="764">
        <v>8.0109290811207678</v>
      </c>
      <c r="AA87" s="764">
        <v>9.036986061971481</v>
      </c>
      <c r="AB87" s="764">
        <v>9.036986061971481</v>
      </c>
      <c r="AC87" s="764">
        <v>10.04109589041096</v>
      </c>
      <c r="AD87" s="764">
        <v>10.013661202185792</v>
      </c>
      <c r="AE87" s="764">
        <v>43.377534246575344</v>
      </c>
      <c r="AF87" s="764">
        <v>123.06367123287673</v>
      </c>
      <c r="AG87" s="764">
        <v>124.36901369863013</v>
      </c>
      <c r="AH87" s="764">
        <v>141.91360655737705</v>
      </c>
      <c r="AI87" s="764">
        <v>144.59178082191781</v>
      </c>
      <c r="AJ87" s="764">
        <v>124.50958904109591</v>
      </c>
      <c r="AK87" s="765">
        <v>144.59178082191781</v>
      </c>
      <c r="AL87" s="109">
        <v>0.16129031777381897</v>
      </c>
      <c r="AM87" s="109">
        <v>1.8162678461521864E-3</v>
      </c>
    </row>
    <row r="88" spans="1:39">
      <c r="A88" t="s">
        <v>55</v>
      </c>
      <c r="B88" s="764">
        <v>136.34854493270709</v>
      </c>
      <c r="C88" s="764">
        <v>132.08340710223575</v>
      </c>
      <c r="D88" s="764">
        <v>135.73365814707691</v>
      </c>
      <c r="E88" s="764">
        <v>123.44365088352619</v>
      </c>
      <c r="F88" s="764">
        <v>103.96705830045249</v>
      </c>
      <c r="G88" s="764">
        <v>129.26513333052884</v>
      </c>
      <c r="H88" s="764">
        <v>98.769877191424428</v>
      </c>
      <c r="I88" s="764">
        <v>94.69410825463757</v>
      </c>
      <c r="J88" s="764">
        <v>94.141606019421332</v>
      </c>
      <c r="K88" s="764">
        <v>88.638442234535489</v>
      </c>
      <c r="L88" s="764">
        <v>101.48537181451161</v>
      </c>
      <c r="M88" s="764">
        <v>92.798969450802687</v>
      </c>
      <c r="N88" s="764">
        <v>82.009355218744034</v>
      </c>
      <c r="O88" s="764">
        <v>92.087305361225788</v>
      </c>
      <c r="P88" s="764">
        <v>85.132473986764879</v>
      </c>
      <c r="Q88" s="764">
        <v>88.007754214681313</v>
      </c>
      <c r="R88" s="764">
        <v>86.239196506513437</v>
      </c>
      <c r="S88" s="764">
        <v>79.88014774029412</v>
      </c>
      <c r="T88" s="764">
        <v>86.37743907862189</v>
      </c>
      <c r="U88" s="764">
        <v>77.335277736308001</v>
      </c>
      <c r="V88" s="764">
        <v>87.121072079272366</v>
      </c>
      <c r="W88" s="764">
        <v>86.013483404100228</v>
      </c>
      <c r="X88" s="764">
        <v>89.351885618706291</v>
      </c>
      <c r="Y88" s="764">
        <v>87.016804161296108</v>
      </c>
      <c r="Z88" s="764">
        <v>98.077980368740995</v>
      </c>
      <c r="AA88" s="764">
        <v>100.7705275569417</v>
      </c>
      <c r="AB88" s="764">
        <v>104.23777364053997</v>
      </c>
      <c r="AC88" s="764">
        <v>94.417483770825555</v>
      </c>
      <c r="AD88" s="764">
        <v>93.588569958784689</v>
      </c>
      <c r="AE88" s="764">
        <v>97.555588763041698</v>
      </c>
      <c r="AF88" s="764">
        <v>96.711232324160775</v>
      </c>
      <c r="AG88" s="764">
        <v>100.23472422993714</v>
      </c>
      <c r="AH88" s="764">
        <v>89.223734788931495</v>
      </c>
      <c r="AI88" s="764">
        <v>97.246018668401376</v>
      </c>
      <c r="AJ88" s="764">
        <v>95.767516091961724</v>
      </c>
      <c r="AK88" s="765">
        <v>93.781460129427415</v>
      </c>
      <c r="AL88" s="109">
        <v>-2.0738305523991585E-2</v>
      </c>
      <c r="AM88" s="109">
        <v>1.1780216591432691E-3</v>
      </c>
    </row>
    <row r="89" spans="1:39">
      <c r="A89" s="192" t="s">
        <v>87</v>
      </c>
      <c r="B89" s="767">
        <v>9306.0869920986752</v>
      </c>
      <c r="C89" s="767">
        <v>8936.7235089999413</v>
      </c>
      <c r="D89" s="767">
        <v>8627.0852944538346</v>
      </c>
      <c r="E89" s="767">
        <v>8769.7995465335389</v>
      </c>
      <c r="F89" s="767">
        <v>8960.198184621675</v>
      </c>
      <c r="G89" s="767">
        <v>9070.9685558983438</v>
      </c>
      <c r="H89" s="767">
        <v>9250.8236304990423</v>
      </c>
      <c r="I89" s="767">
        <v>9332.3079266062432</v>
      </c>
      <c r="J89" s="767">
        <v>9822.8858446233189</v>
      </c>
      <c r="K89" s="767">
        <v>10520.228066042904</v>
      </c>
      <c r="L89" s="767">
        <v>11071.561093386717</v>
      </c>
      <c r="M89" s="767">
        <v>11797.907986209539</v>
      </c>
      <c r="N89" s="767">
        <v>12636.760310623822</v>
      </c>
      <c r="O89" s="767">
        <v>13222.938290905604</v>
      </c>
      <c r="P89" s="767">
        <v>13691.502366978571</v>
      </c>
      <c r="Q89" s="767">
        <v>14428.102755749082</v>
      </c>
      <c r="R89" s="767">
        <v>15298.978505364061</v>
      </c>
      <c r="S89" s="767">
        <v>16297.85139590172</v>
      </c>
      <c r="T89" s="767">
        <v>16012.298054119547</v>
      </c>
      <c r="U89" s="767">
        <v>16850.466727722946</v>
      </c>
      <c r="V89" s="767">
        <v>17870.69457015616</v>
      </c>
      <c r="W89" s="767">
        <v>17872.773134098501</v>
      </c>
      <c r="X89" s="767">
        <v>17916.266023493499</v>
      </c>
      <c r="Y89" s="767">
        <v>18894.752209385319</v>
      </c>
      <c r="Z89" s="767">
        <v>20202.376471280502</v>
      </c>
      <c r="AA89" s="767">
        <v>20716.340190026775</v>
      </c>
      <c r="AB89" s="767">
        <v>21274.049396699593</v>
      </c>
      <c r="AC89" s="767">
        <v>21892.797210184282</v>
      </c>
      <c r="AD89" s="767">
        <v>21982.566913128176</v>
      </c>
      <c r="AE89" s="767">
        <v>22360.86829713008</v>
      </c>
      <c r="AF89" s="767">
        <v>23741.692249163789</v>
      </c>
      <c r="AG89" s="767">
        <v>24220.316668077208</v>
      </c>
      <c r="AH89" s="767">
        <v>25062.103357759788</v>
      </c>
      <c r="AI89" s="767">
        <v>25545.937030712674</v>
      </c>
      <c r="AJ89" s="767">
        <v>25759.246225661758</v>
      </c>
      <c r="AK89" s="768">
        <v>26801.937505811504</v>
      </c>
      <c r="AL89" s="312">
        <v>4.0478330105543137E-2</v>
      </c>
      <c r="AM89" s="312">
        <v>0.33666849136352539</v>
      </c>
    </row>
    <row r="90" spans="1:39">
      <c r="B90" s="764"/>
      <c r="C90" s="764"/>
      <c r="D90" s="764"/>
      <c r="E90" s="764"/>
      <c r="F90" s="764"/>
      <c r="G90" s="764"/>
      <c r="H90" s="764"/>
      <c r="I90" s="764"/>
      <c r="J90" s="764"/>
      <c r="K90" s="764"/>
      <c r="L90" s="764"/>
      <c r="M90" s="764"/>
      <c r="N90" s="764"/>
      <c r="O90" s="764"/>
      <c r="P90" s="764"/>
      <c r="Q90" s="764"/>
      <c r="R90" s="764"/>
      <c r="S90" s="764"/>
      <c r="T90" s="764"/>
      <c r="U90" s="764"/>
      <c r="V90" s="764"/>
      <c r="W90" s="764"/>
      <c r="X90" s="764"/>
      <c r="Y90" s="764"/>
      <c r="Z90" s="764"/>
      <c r="AA90" s="764"/>
      <c r="AB90" s="764"/>
      <c r="AC90" s="764"/>
      <c r="AD90" s="764"/>
      <c r="AE90" s="764"/>
      <c r="AF90" s="764"/>
      <c r="AG90" s="764"/>
      <c r="AH90" s="764"/>
      <c r="AI90" s="764"/>
      <c r="AJ90" s="764"/>
      <c r="AK90" s="765"/>
      <c r="AL90" s="109"/>
      <c r="AM90" s="109"/>
    </row>
    <row r="91" spans="1:39">
      <c r="A91" s="771" t="s">
        <v>350</v>
      </c>
      <c r="B91" s="772">
        <v>58759.609541128317</v>
      </c>
      <c r="C91" s="772">
        <v>55804.231939543701</v>
      </c>
      <c r="D91" s="772">
        <v>53879.227010273877</v>
      </c>
      <c r="E91" s="772">
        <v>53555.152612014164</v>
      </c>
      <c r="F91" s="772">
        <v>54360.303072818882</v>
      </c>
      <c r="G91" s="772">
        <v>54178.738778248437</v>
      </c>
      <c r="H91" s="772">
        <v>56124.654157556775</v>
      </c>
      <c r="I91" s="772">
        <v>57055.097651736454</v>
      </c>
      <c r="J91" s="772">
        <v>58817.207729745031</v>
      </c>
      <c r="K91" s="772">
        <v>60157.56558036097</v>
      </c>
      <c r="L91" s="772">
        <v>60436.65900140725</v>
      </c>
      <c r="M91" s="772">
        <v>59957.586905311146</v>
      </c>
      <c r="N91" s="772">
        <v>60087.331474933228</v>
      </c>
      <c r="O91" s="772">
        <v>60292.565791761292</v>
      </c>
      <c r="P91" s="772">
        <v>60944.506827138153</v>
      </c>
      <c r="Q91" s="772">
        <v>61885.506086513407</v>
      </c>
      <c r="R91" s="772">
        <v>63750.245911779253</v>
      </c>
      <c r="S91" s="772">
        <v>65930.588850371903</v>
      </c>
      <c r="T91" s="772">
        <v>66207.406298705959</v>
      </c>
      <c r="U91" s="772">
        <v>66529.851214566588</v>
      </c>
      <c r="V91" s="772">
        <v>68024.996295002085</v>
      </c>
      <c r="W91" s="772">
        <v>68589.569785050597</v>
      </c>
      <c r="X91" s="772">
        <v>68329.496367450294</v>
      </c>
      <c r="Y91" s="772">
        <v>70403.925512353686</v>
      </c>
      <c r="Z91" s="772">
        <v>73000.938493745198</v>
      </c>
      <c r="AA91" s="772">
        <v>73759.281431403011</v>
      </c>
      <c r="AB91" s="772">
        <v>74213.920183004448</v>
      </c>
      <c r="AC91" s="772">
        <v>74772.281073073813</v>
      </c>
      <c r="AD91" s="772">
        <v>74685.725611814501</v>
      </c>
      <c r="AE91" s="772">
        <v>73060.083548531373</v>
      </c>
      <c r="AF91" s="772">
        <v>75099.486796680561</v>
      </c>
      <c r="AG91" s="772">
        <v>75411.053322706342</v>
      </c>
      <c r="AH91" s="772">
        <v>76431.836886525329</v>
      </c>
      <c r="AI91" s="772">
        <v>76831.537477441234</v>
      </c>
      <c r="AJ91" s="772">
        <v>77807.839104477171</v>
      </c>
      <c r="AK91" s="772">
        <v>79609.284854085898</v>
      </c>
      <c r="AL91" s="773">
        <v>2.3152496665716171E-2</v>
      </c>
      <c r="AM91" s="773">
        <v>1</v>
      </c>
    </row>
    <row r="92" spans="1:39">
      <c r="A92" t="s">
        <v>402</v>
      </c>
      <c r="B92" s="764">
        <v>35303.002112991511</v>
      </c>
      <c r="C92" s="764">
        <v>32627.006846442728</v>
      </c>
      <c r="D92" s="764">
        <v>30472.173711150528</v>
      </c>
      <c r="E92" s="764">
        <v>29754.936137873654</v>
      </c>
      <c r="F92" s="764">
        <v>30192.580026660326</v>
      </c>
      <c r="G92" s="764">
        <v>29636.261570869781</v>
      </c>
      <c r="H92" s="764">
        <v>30932.341666153123</v>
      </c>
      <c r="I92" s="764">
        <v>31009.198574534214</v>
      </c>
      <c r="J92" s="764">
        <v>32153.60295897668</v>
      </c>
      <c r="K92" s="764">
        <v>32795.18882546747</v>
      </c>
      <c r="L92" s="764">
        <v>33347.424474259831</v>
      </c>
      <c r="M92" s="764">
        <v>33832.716226367309</v>
      </c>
      <c r="N92" s="764">
        <v>34850.754473543544</v>
      </c>
      <c r="O92" s="764">
        <v>35669.629915785175</v>
      </c>
      <c r="P92" s="764">
        <v>36381.784014119316</v>
      </c>
      <c r="Q92" s="764">
        <v>36748.030286328059</v>
      </c>
      <c r="R92" s="764">
        <v>37699.549070910754</v>
      </c>
      <c r="S92" s="764">
        <v>39130.385585547388</v>
      </c>
      <c r="T92" s="764">
        <v>39637.775398680787</v>
      </c>
      <c r="U92" s="764">
        <v>38985.342859808756</v>
      </c>
      <c r="V92" s="764">
        <v>39388.569247673535</v>
      </c>
      <c r="W92" s="764">
        <v>39261.99608805692</v>
      </c>
      <c r="X92" s="764">
        <v>38652.73884482812</v>
      </c>
      <c r="Y92" s="764">
        <v>39554.938309147015</v>
      </c>
      <c r="Z92" s="764">
        <v>39994.974098995044</v>
      </c>
      <c r="AA92" s="764">
        <v>39883.376998087057</v>
      </c>
      <c r="AB92" s="764">
        <v>39618.770975035703</v>
      </c>
      <c r="AC92" s="764">
        <v>39406.201079180406</v>
      </c>
      <c r="AD92" s="764">
        <v>38594.967252445713</v>
      </c>
      <c r="AE92" s="764">
        <v>36718.607485287277</v>
      </c>
      <c r="AF92" s="764">
        <v>37212.488404919997</v>
      </c>
      <c r="AG92" s="764">
        <v>36870.286755408066</v>
      </c>
      <c r="AH92" s="764">
        <v>37144.818856593381</v>
      </c>
      <c r="AI92" s="764">
        <v>36739.459161862702</v>
      </c>
      <c r="AJ92" s="764">
        <v>36968.117363930432</v>
      </c>
      <c r="AK92" s="765">
        <v>38015.005072833832</v>
      </c>
      <c r="AL92" s="109">
        <v>2.8318664059042931E-2</v>
      </c>
      <c r="AM92" s="109">
        <v>0.47751975059509277</v>
      </c>
    </row>
    <row r="93" spans="1:39">
      <c r="A93" t="s">
        <v>403</v>
      </c>
      <c r="B93" s="764">
        <v>23456.607428136806</v>
      </c>
      <c r="C93" s="764">
        <v>23177.225093100984</v>
      </c>
      <c r="D93" s="764">
        <v>23407.053299123345</v>
      </c>
      <c r="E93" s="764">
        <v>23800.216474140514</v>
      </c>
      <c r="F93" s="764">
        <v>24167.723046158542</v>
      </c>
      <c r="G93" s="764">
        <v>24542.477207378652</v>
      </c>
      <c r="H93" s="764">
        <v>25192.312491403656</v>
      </c>
      <c r="I93" s="764">
        <v>26045.899077202266</v>
      </c>
      <c r="J93" s="764">
        <v>26663.604770768346</v>
      </c>
      <c r="K93" s="764">
        <v>27362.376754893492</v>
      </c>
      <c r="L93" s="764">
        <v>27089.234527147419</v>
      </c>
      <c r="M93" s="764">
        <v>26124.870678943797</v>
      </c>
      <c r="N93" s="764">
        <v>25236.577001389662</v>
      </c>
      <c r="O93" s="764">
        <v>24622.935875976109</v>
      </c>
      <c r="P93" s="764">
        <v>24562.722813018871</v>
      </c>
      <c r="Q93" s="764">
        <v>25137.475800185333</v>
      </c>
      <c r="R93" s="764">
        <v>26050.696840868513</v>
      </c>
      <c r="S93" s="764">
        <v>26800.203264824519</v>
      </c>
      <c r="T93" s="764">
        <v>26569.630900025168</v>
      </c>
      <c r="U93" s="764">
        <v>27544.508354757822</v>
      </c>
      <c r="V93" s="764">
        <v>28636.427047328551</v>
      </c>
      <c r="W93" s="764">
        <v>29327.573696993699</v>
      </c>
      <c r="X93" s="764">
        <v>29676.757522622163</v>
      </c>
      <c r="Y93" s="764">
        <v>30848.987203206678</v>
      </c>
      <c r="Z93" s="764">
        <v>33005.964394750154</v>
      </c>
      <c r="AA93" s="764">
        <v>33875.90443331594</v>
      </c>
      <c r="AB93" s="764">
        <v>34595.14920796873</v>
      </c>
      <c r="AC93" s="764">
        <v>35366.079993893451</v>
      </c>
      <c r="AD93" s="764">
        <v>36090.758359368781</v>
      </c>
      <c r="AE93" s="764">
        <v>36341.476063244118</v>
      </c>
      <c r="AF93" s="764">
        <v>37886.998391760579</v>
      </c>
      <c r="AG93" s="764">
        <v>38540.766567298313</v>
      </c>
      <c r="AH93" s="764">
        <v>39287.018029931976</v>
      </c>
      <c r="AI93" s="764">
        <v>40092.078315578539</v>
      </c>
      <c r="AJ93" s="764">
        <v>40839.721740546724</v>
      </c>
      <c r="AK93" s="765">
        <v>41594.279781252051</v>
      </c>
      <c r="AL93" s="109">
        <v>1.8476082012057304E-2</v>
      </c>
      <c r="AM93" s="109">
        <v>0.52248024940490723</v>
      </c>
    </row>
    <row r="94" spans="1:39">
      <c r="A94" t="s">
        <v>404</v>
      </c>
      <c r="B94" s="769">
        <v>13873.13874821541</v>
      </c>
      <c r="C94" s="769">
        <v>12649.764528903741</v>
      </c>
      <c r="D94" s="769">
        <v>11700.85011649156</v>
      </c>
      <c r="E94" s="769">
        <v>11248.15000595745</v>
      </c>
      <c r="F94" s="769">
        <v>11094.732878277619</v>
      </c>
      <c r="G94" s="769">
        <v>10807.870486955446</v>
      </c>
      <c r="H94" s="769">
        <v>11565.235271751439</v>
      </c>
      <c r="I94" s="769">
        <v>11380.605392066558</v>
      </c>
      <c r="J94" s="769">
        <v>11806.117764376879</v>
      </c>
      <c r="K94" s="769">
        <v>11932.322840430148</v>
      </c>
      <c r="L94" s="769">
        <v>12056.112352289658</v>
      </c>
      <c r="M94" s="769">
        <v>12004.283104333826</v>
      </c>
      <c r="N94" s="769">
        <v>12074.317153473385</v>
      </c>
      <c r="O94" s="764">
        <v>12358.946273160531</v>
      </c>
      <c r="P94" s="764">
        <v>12611.936251943087</v>
      </c>
      <c r="Q94" s="764">
        <v>12706.307170219985</v>
      </c>
      <c r="R94" s="764">
        <v>13062.347488227217</v>
      </c>
      <c r="S94" s="764">
        <v>13295.451933654462</v>
      </c>
      <c r="T94" s="764">
        <v>13822.63058412662</v>
      </c>
      <c r="U94" s="764">
        <v>13137.455084576917</v>
      </c>
      <c r="V94" s="764">
        <v>13229.217214693717</v>
      </c>
      <c r="W94" s="764">
        <v>13188.542294914532</v>
      </c>
      <c r="X94" s="764">
        <v>12985.008232643646</v>
      </c>
      <c r="Y94" s="764">
        <v>13351.795225931832</v>
      </c>
      <c r="Z94" s="764">
        <v>13649.626904779876</v>
      </c>
      <c r="AA94" s="764">
        <v>13735.029947299434</v>
      </c>
      <c r="AB94" s="764">
        <v>13485.182640932959</v>
      </c>
      <c r="AC94" s="764">
        <v>13332.588778307141</v>
      </c>
      <c r="AD94" s="764">
        <v>13286.220524145025</v>
      </c>
      <c r="AE94" s="764">
        <v>12345.164606105283</v>
      </c>
      <c r="AF94" s="764">
        <v>12269.545570796412</v>
      </c>
      <c r="AG94" s="764">
        <v>11914.941850017893</v>
      </c>
      <c r="AH94" s="764">
        <v>11895.451981607723</v>
      </c>
      <c r="AI94" s="764">
        <v>11181.186993424673</v>
      </c>
      <c r="AJ94" s="764">
        <v>11132.168324966206</v>
      </c>
      <c r="AK94" s="765">
        <v>11774.038663496909</v>
      </c>
      <c r="AL94" s="109">
        <v>5.7659059762954712E-2</v>
      </c>
      <c r="AM94" s="109">
        <v>0.14789780974388123</v>
      </c>
    </row>
    <row r="95" spans="1:39">
      <c r="A95" s="7" t="s">
        <v>539</v>
      </c>
      <c r="B95" s="767" t="s">
        <v>8</v>
      </c>
      <c r="C95" s="767" t="s">
        <v>8</v>
      </c>
      <c r="D95" s="767" t="s">
        <v>8</v>
      </c>
      <c r="E95" s="767" t="s">
        <v>8</v>
      </c>
      <c r="F95" s="767" t="s">
        <v>8</v>
      </c>
      <c r="G95" s="767" t="s">
        <v>8</v>
      </c>
      <c r="H95" s="767" t="s">
        <v>8</v>
      </c>
      <c r="I95" s="767" t="s">
        <v>8</v>
      </c>
      <c r="J95" s="767" t="s">
        <v>8</v>
      </c>
      <c r="K95" s="767" t="s">
        <v>8</v>
      </c>
      <c r="L95" s="767">
        <v>8964.6301643835614</v>
      </c>
      <c r="M95" s="767">
        <v>8521.0446712328776</v>
      </c>
      <c r="N95" s="767">
        <v>7111.1674562841526</v>
      </c>
      <c r="O95" s="767">
        <v>5962.7099972602737</v>
      </c>
      <c r="P95" s="767">
        <v>5029.6572273972606</v>
      </c>
      <c r="Q95" s="767">
        <v>4865.7644520547947</v>
      </c>
      <c r="R95" s="767">
        <v>4652.192784153006</v>
      </c>
      <c r="S95" s="767">
        <v>4637.9520684931522</v>
      </c>
      <c r="T95" s="767">
        <v>4387.9850109589033</v>
      </c>
      <c r="U95" s="767">
        <v>4363.7980191780816</v>
      </c>
      <c r="V95" s="767">
        <v>4477.594587431694</v>
      </c>
      <c r="W95" s="767">
        <v>4694.7003260273978</v>
      </c>
      <c r="X95" s="767">
        <v>4968.6676109589034</v>
      </c>
      <c r="Y95" s="767">
        <v>5166.6238000000003</v>
      </c>
      <c r="Z95" s="767">
        <v>5322.1387622950833</v>
      </c>
      <c r="AA95" s="767">
        <v>5552.1536849315071</v>
      </c>
      <c r="AB95" s="767">
        <v>5757.6708191780817</v>
      </c>
      <c r="AC95" s="767">
        <v>5926.4254931506857</v>
      </c>
      <c r="AD95" s="767">
        <v>6040.3699719245342</v>
      </c>
      <c r="AE95" s="767">
        <v>6052.5017659063515</v>
      </c>
      <c r="AF95" s="767">
        <v>6225.8220815870955</v>
      </c>
      <c r="AG95" s="767">
        <v>6491.5438185309304</v>
      </c>
      <c r="AH95" s="767">
        <v>6654.2161420346301</v>
      </c>
      <c r="AI95" s="767">
        <v>6850.7108028295661</v>
      </c>
      <c r="AJ95" s="767">
        <v>7162.6472103836995</v>
      </c>
      <c r="AK95" s="768">
        <v>6980.8192461523549</v>
      </c>
      <c r="AL95" s="312">
        <v>-2.5385580956935883E-2</v>
      </c>
      <c r="AM95" s="312">
        <v>8.768850564956665E-2</v>
      </c>
    </row>
    <row r="96" spans="1:39">
      <c r="AL96" s="6"/>
      <c r="AM96" s="6" t="s">
        <v>505</v>
      </c>
    </row>
    <row r="97" spans="1:1">
      <c r="A97" t="s">
        <v>290</v>
      </c>
    </row>
    <row r="98" spans="1:1">
      <c r="A98" s="61" t="s">
        <v>507</v>
      </c>
    </row>
    <row r="99" spans="1:1">
      <c r="A99" s="10" t="s">
        <v>287</v>
      </c>
    </row>
    <row r="100" spans="1:1">
      <c r="A100" t="s">
        <v>541</v>
      </c>
    </row>
    <row r="101" spans="1:1">
      <c r="A101" s="98" t="s">
        <v>289</v>
      </c>
    </row>
  </sheetData>
  <phoneticPr fontId="3" type="noConversion"/>
  <conditionalFormatting sqref="AL5:AM95">
    <cfRule type="cellIs" dxfId="98" priority="3" operator="lessThan">
      <formula>0</formula>
    </cfRule>
    <cfRule type="cellIs" dxfId="97" priority="4" operator="greaterThanOrEqual">
      <formula>0</formula>
    </cfRule>
  </conditionalFormatting>
  <conditionalFormatting sqref="AL4:AM95">
    <cfRule type="cellIs" dxfId="96" priority="1" operator="lessThanOrEqual">
      <formula>0</formula>
    </cfRule>
    <cfRule type="cellIs" dxfId="95" priority="2" operator="greaterThan">
      <formula>0</formula>
    </cfRule>
  </conditionalFormatting>
  <pageMargins left="0.25" right="0" top="0.25" bottom="0" header="0" footer="0"/>
  <pageSetup paperSize="8" scale="67" orientation="landscape"/>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2" width="9" customWidth="1"/>
    <col min="3" max="3" width="8" customWidth="1"/>
    <col min="4" max="5" width="9.3984375" customWidth="1"/>
    <col min="6" max="6" width="8.19921875" customWidth="1"/>
    <col min="7" max="7" width="8.3984375" customWidth="1"/>
    <col min="8" max="17" width="9.3984375" customWidth="1"/>
    <col min="18" max="18" width="10.3984375" customWidth="1"/>
    <col min="19" max="19" width="10" customWidth="1"/>
    <col min="20" max="20" width="10.3984375" customWidth="1"/>
    <col min="21" max="21" width="11" customWidth="1"/>
    <col min="22" max="22" width="10" customWidth="1"/>
    <col min="23" max="23" width="10.3984375" customWidth="1"/>
    <col min="24" max="24" width="9.59765625" customWidth="1"/>
    <col min="25" max="25" width="10" customWidth="1"/>
    <col min="26" max="26" width="10.3984375" customWidth="1"/>
    <col min="27" max="27" width="9.59765625" customWidth="1"/>
    <col min="28" max="28" width="10.3984375" customWidth="1"/>
    <col min="29" max="29" width="9.3984375" customWidth="1"/>
  </cols>
  <sheetData>
    <row r="1" spans="1:55" s="21" customFormat="1" ht="12">
      <c r="A1" s="774" t="s">
        <v>635</v>
      </c>
      <c r="AW1" s="31"/>
      <c r="BA1" s="255" t="s">
        <v>175</v>
      </c>
      <c r="BB1" s="255">
        <v>2015</v>
      </c>
      <c r="BC1"/>
    </row>
    <row r="2" spans="1:55" s="21" customFormat="1">
      <c r="A2"/>
      <c r="AW2" s="31"/>
      <c r="BA2" s="763" t="s">
        <v>534</v>
      </c>
      <c r="BB2" s="255" t="s">
        <v>142</v>
      </c>
      <c r="BC2"/>
    </row>
    <row r="3" spans="1:55" s="21" customFormat="1">
      <c r="A3" s="21" t="s">
        <v>351</v>
      </c>
      <c r="B3" s="21">
        <v>1965</v>
      </c>
      <c r="C3" s="21">
        <v>1966</v>
      </c>
      <c r="D3" s="21">
        <v>1967</v>
      </c>
      <c r="E3" s="21">
        <v>1968</v>
      </c>
      <c r="F3" s="21">
        <v>1969</v>
      </c>
      <c r="G3" s="21">
        <v>1970</v>
      </c>
      <c r="H3" s="21">
        <v>1971</v>
      </c>
      <c r="I3" s="21">
        <v>1972</v>
      </c>
      <c r="J3" s="21">
        <v>1973</v>
      </c>
      <c r="K3" s="21">
        <v>1974</v>
      </c>
      <c r="L3" s="21">
        <v>1975</v>
      </c>
      <c r="M3" s="21">
        <v>1976</v>
      </c>
      <c r="N3" s="21">
        <v>1977</v>
      </c>
      <c r="O3" s="21">
        <v>1978</v>
      </c>
      <c r="P3" s="21">
        <v>1979</v>
      </c>
      <c r="Q3" s="21">
        <v>1980</v>
      </c>
      <c r="R3" s="21">
        <v>1981</v>
      </c>
      <c r="S3" s="21">
        <v>1982</v>
      </c>
      <c r="T3" s="21">
        <v>1983</v>
      </c>
      <c r="U3" s="21">
        <v>1984</v>
      </c>
      <c r="V3" s="21">
        <v>1985</v>
      </c>
      <c r="W3" s="21">
        <v>1986</v>
      </c>
      <c r="X3" s="21">
        <v>1987</v>
      </c>
      <c r="Y3" s="21">
        <v>1988</v>
      </c>
      <c r="Z3" s="21">
        <v>1989</v>
      </c>
      <c r="AA3" s="21">
        <v>1990</v>
      </c>
      <c r="AB3" s="21">
        <v>1991</v>
      </c>
      <c r="AC3" s="21">
        <v>1992</v>
      </c>
      <c r="AD3" s="21">
        <v>1993</v>
      </c>
      <c r="AE3" s="21">
        <v>1994</v>
      </c>
      <c r="AF3" s="21">
        <v>1995</v>
      </c>
      <c r="AG3" s="21">
        <v>1996</v>
      </c>
      <c r="AH3" s="21">
        <v>1997</v>
      </c>
      <c r="AI3" s="21">
        <v>1998</v>
      </c>
      <c r="AJ3" s="21">
        <v>1999</v>
      </c>
      <c r="AK3" s="21">
        <v>2000</v>
      </c>
      <c r="AL3" s="21">
        <v>2001</v>
      </c>
      <c r="AM3" s="21">
        <v>2002</v>
      </c>
      <c r="AN3" s="21">
        <v>2003</v>
      </c>
      <c r="AO3" s="21">
        <v>2004</v>
      </c>
      <c r="AP3" s="21">
        <v>2005</v>
      </c>
      <c r="AQ3" s="21">
        <v>2006</v>
      </c>
      <c r="AR3" s="21">
        <v>2007</v>
      </c>
      <c r="AS3" s="21">
        <v>2008</v>
      </c>
      <c r="AT3" s="21">
        <v>2009</v>
      </c>
      <c r="AU3" s="21">
        <v>2010</v>
      </c>
      <c r="AV3" s="21">
        <v>2011</v>
      </c>
      <c r="AW3" s="31">
        <v>2012</v>
      </c>
      <c r="AX3" s="31">
        <v>2013</v>
      </c>
      <c r="AY3" s="701">
        <v>2014</v>
      </c>
      <c r="AZ3" s="22">
        <v>2015</v>
      </c>
      <c r="BA3" s="255">
        <v>2014</v>
      </c>
      <c r="BB3" s="255" t="s">
        <v>139</v>
      </c>
      <c r="BC3"/>
    </row>
    <row r="4" spans="1:55" s="21" customFormat="1">
      <c r="A4"/>
      <c r="B4" s="764"/>
      <c r="C4" s="764"/>
      <c r="D4" s="764"/>
      <c r="E4" s="764"/>
      <c r="F4" s="764"/>
      <c r="G4" s="764"/>
      <c r="H4" s="764"/>
      <c r="I4" s="764"/>
      <c r="J4" s="764"/>
      <c r="K4" s="764"/>
      <c r="L4" s="764"/>
      <c r="M4" s="764"/>
      <c r="N4" s="764"/>
      <c r="O4" s="764"/>
      <c r="P4" s="764"/>
      <c r="Q4" s="764"/>
      <c r="R4" s="764"/>
      <c r="S4" s="764"/>
      <c r="T4" s="764"/>
      <c r="U4" s="764"/>
      <c r="V4" s="764"/>
      <c r="W4" s="764"/>
      <c r="X4" s="764"/>
      <c r="Y4" s="764"/>
      <c r="Z4" s="764"/>
      <c r="AA4" s="764"/>
      <c r="AB4" s="765"/>
      <c r="AC4" s="764"/>
      <c r="AD4" s="764"/>
      <c r="AE4" s="764"/>
      <c r="AF4" s="764"/>
      <c r="AG4" s="764"/>
      <c r="AH4" s="764"/>
      <c r="AI4" s="764"/>
      <c r="AJ4" s="764"/>
      <c r="AK4" s="764"/>
      <c r="AL4" s="764"/>
      <c r="AM4" s="764"/>
      <c r="AN4" s="764"/>
      <c r="AO4" s="764"/>
      <c r="AP4" s="764"/>
      <c r="AQ4" s="764"/>
      <c r="AR4" s="764"/>
      <c r="AS4" s="764"/>
      <c r="AT4" s="764"/>
      <c r="AU4" s="764"/>
      <c r="AV4" s="764"/>
      <c r="AW4" s="764"/>
      <c r="AX4" s="764"/>
      <c r="AY4" s="764"/>
      <c r="AZ4" s="764"/>
      <c r="BA4" s="6"/>
      <c r="BB4" s="6"/>
      <c r="BC4"/>
    </row>
    <row r="5" spans="1:55" s="21" customFormat="1">
      <c r="A5" t="s">
        <v>47</v>
      </c>
      <c r="B5" s="764">
        <v>10390</v>
      </c>
      <c r="C5" s="764">
        <v>10660</v>
      </c>
      <c r="D5" s="764">
        <v>11350</v>
      </c>
      <c r="E5" s="764">
        <v>11700</v>
      </c>
      <c r="F5" s="764">
        <v>12020</v>
      </c>
      <c r="G5" s="764">
        <v>12860</v>
      </c>
      <c r="H5" s="764">
        <v>13290</v>
      </c>
      <c r="I5" s="764">
        <v>13640</v>
      </c>
      <c r="J5" s="764">
        <v>14360</v>
      </c>
      <c r="K5" s="764">
        <v>14960</v>
      </c>
      <c r="L5" s="764">
        <v>15240</v>
      </c>
      <c r="M5" s="764">
        <v>16400</v>
      </c>
      <c r="N5" s="764">
        <v>17050</v>
      </c>
      <c r="O5" s="764">
        <v>17440</v>
      </c>
      <c r="P5" s="764">
        <v>17990</v>
      </c>
      <c r="Q5" s="764">
        <v>18620</v>
      </c>
      <c r="R5" s="764">
        <v>17890</v>
      </c>
      <c r="S5" s="764">
        <v>16860</v>
      </c>
      <c r="T5" s="764">
        <v>16140</v>
      </c>
      <c r="U5" s="764">
        <v>15660</v>
      </c>
      <c r="V5" s="764">
        <v>15460</v>
      </c>
      <c r="W5" s="764">
        <v>15570</v>
      </c>
      <c r="X5" s="764">
        <v>15920</v>
      </c>
      <c r="Y5" s="764">
        <v>15650</v>
      </c>
      <c r="Z5" s="764">
        <v>15570</v>
      </c>
      <c r="AA5" s="764">
        <v>15680</v>
      </c>
      <c r="AB5" s="764">
        <v>15700</v>
      </c>
      <c r="AC5" s="764">
        <v>15120</v>
      </c>
      <c r="AD5" s="764">
        <v>15030</v>
      </c>
      <c r="AE5" s="764">
        <v>15434</v>
      </c>
      <c r="AF5" s="764">
        <v>15333</v>
      </c>
      <c r="AG5" s="764">
        <v>15452</v>
      </c>
      <c r="AH5" s="764">
        <v>15711</v>
      </c>
      <c r="AI5" s="764">
        <v>16261</v>
      </c>
      <c r="AJ5" s="764">
        <v>16512</v>
      </c>
      <c r="AK5" s="764">
        <v>16595</v>
      </c>
      <c r="AL5" s="764">
        <v>16785</v>
      </c>
      <c r="AM5" s="764">
        <v>16757</v>
      </c>
      <c r="AN5" s="764">
        <v>16894</v>
      </c>
      <c r="AO5" s="764">
        <v>17124.87</v>
      </c>
      <c r="AP5" s="764">
        <v>17338.813999999998</v>
      </c>
      <c r="AQ5" s="764">
        <v>17443.491999999998</v>
      </c>
      <c r="AR5" s="764">
        <v>17593.847000000002</v>
      </c>
      <c r="AS5" s="764">
        <v>17671.55</v>
      </c>
      <c r="AT5" s="764">
        <v>17583.79</v>
      </c>
      <c r="AU5" s="764">
        <v>17736.37</v>
      </c>
      <c r="AV5" s="764">
        <v>17322.178</v>
      </c>
      <c r="AW5" s="764">
        <v>17823.659</v>
      </c>
      <c r="AX5" s="764">
        <v>17924.63</v>
      </c>
      <c r="AY5" s="764">
        <v>17889</v>
      </c>
      <c r="AZ5" s="765">
        <v>18315</v>
      </c>
      <c r="BA5" s="109">
        <v>2.3813515901565552E-2</v>
      </c>
      <c r="BB5" s="109">
        <v>0.18837419152259827</v>
      </c>
      <c r="BC5"/>
    </row>
    <row r="6" spans="1:55" s="21" customFormat="1">
      <c r="A6" t="s">
        <v>67</v>
      </c>
      <c r="B6" s="764">
        <v>1089.143628405066</v>
      </c>
      <c r="C6" s="764">
        <v>1140.4684840748819</v>
      </c>
      <c r="D6" s="764">
        <v>1238.5266335715035</v>
      </c>
      <c r="E6" s="764">
        <v>1280.0393844809134</v>
      </c>
      <c r="F6" s="764">
        <v>1344.3212502830604</v>
      </c>
      <c r="G6" s="764">
        <v>1396.4637813495769</v>
      </c>
      <c r="H6" s="764">
        <v>1651.5847949308768</v>
      </c>
      <c r="I6" s="764">
        <v>1683.9773202617043</v>
      </c>
      <c r="J6" s="764">
        <v>1846.0657431307188</v>
      </c>
      <c r="K6" s="764">
        <v>2034.3197786941491</v>
      </c>
      <c r="L6" s="764">
        <v>2089.3556227028366</v>
      </c>
      <c r="M6" s="764">
        <v>2150.0145575165261</v>
      </c>
      <c r="N6" s="764">
        <v>2152.9707685661356</v>
      </c>
      <c r="O6" s="764">
        <v>2216.5293061327397</v>
      </c>
      <c r="P6" s="764">
        <v>2231.5430843783097</v>
      </c>
      <c r="Q6" s="764">
        <v>2154.9017404644974</v>
      </c>
      <c r="R6" s="764">
        <v>2160.3738758116469</v>
      </c>
      <c r="S6" s="764">
        <v>2092.6829325863332</v>
      </c>
      <c r="T6" s="764">
        <v>1873.3572319482839</v>
      </c>
      <c r="U6" s="764">
        <v>1891.9058838318977</v>
      </c>
      <c r="V6" s="764">
        <v>1879.9552434185825</v>
      </c>
      <c r="W6" s="764">
        <v>1781.268112847576</v>
      </c>
      <c r="X6" s="764">
        <v>1882.5969639309997</v>
      </c>
      <c r="Y6" s="764">
        <v>1847.8457595712282</v>
      </c>
      <c r="Z6" s="764">
        <v>1885.2261048219289</v>
      </c>
      <c r="AA6" s="764">
        <v>1919.5055733759114</v>
      </c>
      <c r="AB6" s="764">
        <v>1903.0577182807435</v>
      </c>
      <c r="AC6" s="764">
        <v>1911.2093130047731</v>
      </c>
      <c r="AD6" s="764">
        <v>1824.0954342024506</v>
      </c>
      <c r="AE6" s="764">
        <v>1831.6872357702778</v>
      </c>
      <c r="AF6" s="764">
        <v>1791.8727337617072</v>
      </c>
      <c r="AG6" s="764">
        <v>1806.9368304932279</v>
      </c>
      <c r="AH6" s="764">
        <v>1810.8365131544149</v>
      </c>
      <c r="AI6" s="764">
        <v>1844.4555515802931</v>
      </c>
      <c r="AJ6" s="764">
        <v>1861.1864481589341</v>
      </c>
      <c r="AK6" s="764">
        <v>1860.5889161382684</v>
      </c>
      <c r="AL6" s="764">
        <v>1917.2915599940761</v>
      </c>
      <c r="AM6" s="764">
        <v>1922.6378991263487</v>
      </c>
      <c r="AN6" s="764">
        <v>1958.6156165811706</v>
      </c>
      <c r="AO6" s="764">
        <v>1915.247371502325</v>
      </c>
      <c r="AP6" s="764">
        <v>1895.9376525187054</v>
      </c>
      <c r="AQ6" s="764">
        <v>1914.2158425403336</v>
      </c>
      <c r="AR6" s="764">
        <v>1906.6743594584573</v>
      </c>
      <c r="AS6" s="764">
        <v>1951.4200730902062</v>
      </c>
      <c r="AT6" s="764">
        <v>1976.0887108275861</v>
      </c>
      <c r="AU6" s="764">
        <v>1913.1843135783422</v>
      </c>
      <c r="AV6" s="764">
        <v>2039.6409585834463</v>
      </c>
      <c r="AW6" s="764">
        <v>2049.9562482033602</v>
      </c>
      <c r="AX6" s="764">
        <v>1964.5469081126212</v>
      </c>
      <c r="AY6" s="764">
        <v>1964.5406183018774</v>
      </c>
      <c r="AZ6" s="765">
        <v>1965.8866378010612</v>
      </c>
      <c r="BA6" s="109">
        <v>6.8515737075358629E-4</v>
      </c>
      <c r="BB6" s="109">
        <v>2.0219618454575539E-2</v>
      </c>
      <c r="BC6"/>
    </row>
    <row r="7" spans="1:55" s="21" customFormat="1">
      <c r="A7" t="s">
        <v>53</v>
      </c>
      <c r="B7" s="764">
        <v>417</v>
      </c>
      <c r="C7" s="764">
        <v>417</v>
      </c>
      <c r="D7" s="764">
        <v>457</v>
      </c>
      <c r="E7" s="764">
        <v>525</v>
      </c>
      <c r="F7" s="764">
        <v>525</v>
      </c>
      <c r="G7" s="764">
        <v>562</v>
      </c>
      <c r="H7" s="764">
        <v>562</v>
      </c>
      <c r="I7" s="764">
        <v>594</v>
      </c>
      <c r="J7" s="764">
        <v>722</v>
      </c>
      <c r="K7" s="764">
        <v>722</v>
      </c>
      <c r="L7" s="764">
        <v>746</v>
      </c>
      <c r="M7" s="764">
        <v>822</v>
      </c>
      <c r="N7" s="764">
        <v>822</v>
      </c>
      <c r="O7" s="764">
        <v>991</v>
      </c>
      <c r="P7" s="764">
        <v>1091</v>
      </c>
      <c r="Q7" s="764">
        <v>1226</v>
      </c>
      <c r="R7" s="764">
        <v>1221</v>
      </c>
      <c r="S7" s="764">
        <v>1215</v>
      </c>
      <c r="T7" s="764">
        <v>1218</v>
      </c>
      <c r="U7" s="764">
        <v>1269</v>
      </c>
      <c r="V7" s="764">
        <v>1263</v>
      </c>
      <c r="W7" s="764">
        <v>1280</v>
      </c>
      <c r="X7" s="764">
        <v>1462</v>
      </c>
      <c r="Y7" s="764">
        <v>1462</v>
      </c>
      <c r="Z7" s="764">
        <v>1627</v>
      </c>
      <c r="AA7" s="764">
        <v>1627</v>
      </c>
      <c r="AB7" s="764">
        <v>1447.8</v>
      </c>
      <c r="AC7" s="764">
        <v>1447.8</v>
      </c>
      <c r="AD7" s="764">
        <v>1444</v>
      </c>
      <c r="AE7" s="764">
        <v>1444</v>
      </c>
      <c r="AF7" s="764">
        <v>1444</v>
      </c>
      <c r="AG7" s="764">
        <v>1444</v>
      </c>
      <c r="AH7" s="764">
        <v>1448.75</v>
      </c>
      <c r="AI7" s="764">
        <v>1448.75</v>
      </c>
      <c r="AJ7" s="764">
        <v>1448.75</v>
      </c>
      <c r="AK7" s="764">
        <v>1481.05</v>
      </c>
      <c r="AL7" s="764">
        <v>1481.05</v>
      </c>
      <c r="AM7" s="764">
        <v>1463</v>
      </c>
      <c r="AN7" s="764">
        <v>1463</v>
      </c>
      <c r="AO7" s="764">
        <v>1463</v>
      </c>
      <c r="AP7" s="764">
        <v>1463</v>
      </c>
      <c r="AQ7" s="764">
        <v>1463</v>
      </c>
      <c r="AR7" s="764">
        <v>1463</v>
      </c>
      <c r="AS7" s="764">
        <v>1463</v>
      </c>
      <c r="AT7" s="764">
        <v>1463</v>
      </c>
      <c r="AU7" s="764">
        <v>1463</v>
      </c>
      <c r="AV7" s="764">
        <v>1605.5</v>
      </c>
      <c r="AW7" s="764">
        <v>1605.5</v>
      </c>
      <c r="AX7" s="764">
        <v>1605.5</v>
      </c>
      <c r="AY7" s="764">
        <v>1602</v>
      </c>
      <c r="AZ7" s="765">
        <v>1602</v>
      </c>
      <c r="BA7" s="109">
        <v>0</v>
      </c>
      <c r="BB7" s="109">
        <v>1.6476957127451897E-2</v>
      </c>
      <c r="BC7"/>
    </row>
    <row r="8" spans="1:55" s="21" customFormat="1">
      <c r="A8" s="192" t="s">
        <v>83</v>
      </c>
      <c r="B8" s="768">
        <v>11896.143628405065</v>
      </c>
      <c r="C8" s="768">
        <v>12217.468484074881</v>
      </c>
      <c r="D8" s="768">
        <v>13045.526633571504</v>
      </c>
      <c r="E8" s="768">
        <v>13505.039384480913</v>
      </c>
      <c r="F8" s="768">
        <v>13889.321250283061</v>
      </c>
      <c r="G8" s="768">
        <v>14818.463781349577</v>
      </c>
      <c r="H8" s="768">
        <v>15503.584794930877</v>
      </c>
      <c r="I8" s="768">
        <v>15917.977320261703</v>
      </c>
      <c r="J8" s="768">
        <v>16928.065743130719</v>
      </c>
      <c r="K8" s="768">
        <v>17716.319778694149</v>
      </c>
      <c r="L8" s="768">
        <v>18075.355622702838</v>
      </c>
      <c r="M8" s="768">
        <v>19372.014557516526</v>
      </c>
      <c r="N8" s="768">
        <v>20024.970768566134</v>
      </c>
      <c r="O8" s="768">
        <v>20647.529306132739</v>
      </c>
      <c r="P8" s="768">
        <v>21312.543084378311</v>
      </c>
      <c r="Q8" s="768">
        <v>22000.901740464498</v>
      </c>
      <c r="R8" s="767">
        <v>21271.373875811645</v>
      </c>
      <c r="S8" s="767">
        <v>20167.682932586333</v>
      </c>
      <c r="T8" s="767">
        <v>19231.357231948285</v>
      </c>
      <c r="U8" s="767">
        <v>18820.905883831896</v>
      </c>
      <c r="V8" s="767">
        <v>18602.955243418583</v>
      </c>
      <c r="W8" s="767">
        <v>18631.268112847574</v>
      </c>
      <c r="X8" s="767">
        <v>19264.596963930999</v>
      </c>
      <c r="Y8" s="767">
        <v>18959.845759571228</v>
      </c>
      <c r="Z8" s="767">
        <v>19082.22610482193</v>
      </c>
      <c r="AA8" s="767">
        <v>19226.505573375911</v>
      </c>
      <c r="AB8" s="767">
        <v>19050.857718280742</v>
      </c>
      <c r="AC8" s="767">
        <v>18479.009313004772</v>
      </c>
      <c r="AD8" s="767">
        <v>18298.095434202449</v>
      </c>
      <c r="AE8" s="767">
        <v>18709.687235770278</v>
      </c>
      <c r="AF8" s="767">
        <v>18568.872733761706</v>
      </c>
      <c r="AG8" s="767">
        <v>18702.936830493229</v>
      </c>
      <c r="AH8" s="767">
        <v>18970.586513154416</v>
      </c>
      <c r="AI8" s="767">
        <v>19554.205551580293</v>
      </c>
      <c r="AJ8" s="767">
        <v>19821.936448158933</v>
      </c>
      <c r="AK8" s="767">
        <v>19936.638916138269</v>
      </c>
      <c r="AL8" s="767">
        <v>20183.341559994074</v>
      </c>
      <c r="AM8" s="767">
        <v>20142.637899126348</v>
      </c>
      <c r="AN8" s="767">
        <v>20315.61561658117</v>
      </c>
      <c r="AO8" s="767">
        <v>20503.117371502325</v>
      </c>
      <c r="AP8" s="767">
        <v>20697.751652518702</v>
      </c>
      <c r="AQ8" s="767">
        <v>20820.707842540331</v>
      </c>
      <c r="AR8" s="767">
        <v>20963.52135945846</v>
      </c>
      <c r="AS8" s="767">
        <v>21085.970073090204</v>
      </c>
      <c r="AT8" s="767">
        <v>21022.878710827586</v>
      </c>
      <c r="AU8" s="767">
        <v>21112.554313578341</v>
      </c>
      <c r="AV8" s="767">
        <v>20967.318958583448</v>
      </c>
      <c r="AW8" s="767">
        <v>21479.115248203361</v>
      </c>
      <c r="AX8" s="767">
        <v>21494.676908112622</v>
      </c>
      <c r="AY8" s="767">
        <v>21455.540618301879</v>
      </c>
      <c r="AZ8" s="768">
        <v>21882.886637801061</v>
      </c>
      <c r="BA8" s="312">
        <v>1.9917747005820274E-2</v>
      </c>
      <c r="BB8" s="312">
        <v>0.2250707745552063</v>
      </c>
      <c r="BC8"/>
    </row>
    <row r="9" spans="1:55" s="21" customFormat="1">
      <c r="A9"/>
      <c r="B9" s="764"/>
      <c r="C9" s="764"/>
      <c r="D9" s="764"/>
      <c r="E9" s="764"/>
      <c r="F9" s="764"/>
      <c r="G9" s="764"/>
      <c r="H9" s="764"/>
      <c r="I9" s="764"/>
      <c r="J9" s="764"/>
      <c r="K9" s="764"/>
      <c r="L9" s="764"/>
      <c r="M9" s="764"/>
      <c r="N9" s="764"/>
      <c r="O9" s="764"/>
      <c r="P9" s="764"/>
      <c r="Q9" s="764"/>
      <c r="R9" s="764"/>
      <c r="S9" s="764"/>
      <c r="T9" s="764"/>
      <c r="U9" s="764"/>
      <c r="V9" s="764"/>
      <c r="W9" s="764"/>
      <c r="X9" s="764"/>
      <c r="Y9" s="764"/>
      <c r="Z9" s="764"/>
      <c r="AA9" s="764"/>
      <c r="AB9" s="764"/>
      <c r="AC9" s="764"/>
      <c r="AD9" s="764"/>
      <c r="AE9" s="764"/>
      <c r="AF9" s="764"/>
      <c r="AG9" s="764"/>
      <c r="AH9" s="764"/>
      <c r="AI9" s="764"/>
      <c r="AJ9" s="764"/>
      <c r="AK9" s="764"/>
      <c r="AL9" s="764"/>
      <c r="AM9" s="764"/>
      <c r="AN9" s="764"/>
      <c r="AO9" s="764"/>
      <c r="AP9" s="764"/>
      <c r="AQ9" s="764"/>
      <c r="AR9" s="764"/>
      <c r="AS9" s="764"/>
      <c r="AT9" s="764"/>
      <c r="AU9" s="764"/>
      <c r="AV9" s="764"/>
      <c r="AW9" s="764"/>
      <c r="AX9" s="764"/>
      <c r="AY9" s="764"/>
      <c r="AZ9" s="765"/>
      <c r="BA9" s="109"/>
      <c r="BB9" s="109"/>
      <c r="BC9"/>
    </row>
    <row r="10" spans="1:55" s="21" customFormat="1">
      <c r="A10" t="s">
        <v>84</v>
      </c>
      <c r="B10" s="764">
        <v>402.32499999999999</v>
      </c>
      <c r="C10" s="764">
        <v>414.2</v>
      </c>
      <c r="D10" s="764">
        <v>412.3</v>
      </c>
      <c r="E10" s="764">
        <v>423.7</v>
      </c>
      <c r="F10" s="764">
        <v>434.15</v>
      </c>
      <c r="G10" s="764">
        <v>437.69</v>
      </c>
      <c r="H10" s="764">
        <v>603.92034999999998</v>
      </c>
      <c r="I10" s="764">
        <v>602</v>
      </c>
      <c r="J10" s="764">
        <v>624</v>
      </c>
      <c r="K10" s="764">
        <v>721</v>
      </c>
      <c r="L10" s="764">
        <v>684</v>
      </c>
      <c r="M10" s="764">
        <v>703</v>
      </c>
      <c r="N10" s="764">
        <v>655</v>
      </c>
      <c r="O10" s="764">
        <v>684</v>
      </c>
      <c r="P10" s="764">
        <v>684</v>
      </c>
      <c r="Q10" s="764">
        <v>684</v>
      </c>
      <c r="R10" s="764">
        <v>684</v>
      </c>
      <c r="S10" s="764">
        <v>684</v>
      </c>
      <c r="T10" s="764">
        <v>677</v>
      </c>
      <c r="U10" s="764">
        <v>677</v>
      </c>
      <c r="V10" s="764">
        <v>677</v>
      </c>
      <c r="W10" s="764">
        <v>677</v>
      </c>
      <c r="X10" s="764">
        <v>679</v>
      </c>
      <c r="Y10" s="764">
        <v>682</v>
      </c>
      <c r="Z10" s="764">
        <v>681</v>
      </c>
      <c r="AA10" s="764">
        <v>681</v>
      </c>
      <c r="AB10" s="764">
        <v>685</v>
      </c>
      <c r="AC10" s="764">
        <v>679</v>
      </c>
      <c r="AD10" s="764">
        <v>679</v>
      </c>
      <c r="AE10" s="764">
        <v>654</v>
      </c>
      <c r="AF10" s="764">
        <v>639</v>
      </c>
      <c r="AG10" s="764">
        <v>640</v>
      </c>
      <c r="AH10" s="764">
        <v>644</v>
      </c>
      <c r="AI10" s="764">
        <v>642</v>
      </c>
      <c r="AJ10" s="764">
        <v>618</v>
      </c>
      <c r="AK10" s="764">
        <v>625</v>
      </c>
      <c r="AL10" s="764">
        <v>613</v>
      </c>
      <c r="AM10" s="764">
        <v>613</v>
      </c>
      <c r="AN10" s="764">
        <v>615</v>
      </c>
      <c r="AO10" s="764">
        <v>620</v>
      </c>
      <c r="AP10" s="764">
        <v>615</v>
      </c>
      <c r="AQ10" s="764">
        <v>617</v>
      </c>
      <c r="AR10" s="764">
        <v>628</v>
      </c>
      <c r="AS10" s="764">
        <v>628</v>
      </c>
      <c r="AT10" s="764">
        <v>625</v>
      </c>
      <c r="AU10" s="764">
        <v>625</v>
      </c>
      <c r="AV10" s="764">
        <v>625</v>
      </c>
      <c r="AW10" s="764">
        <v>657</v>
      </c>
      <c r="AX10" s="764">
        <v>657</v>
      </c>
      <c r="AY10" s="764">
        <v>657</v>
      </c>
      <c r="AZ10" s="765">
        <v>657</v>
      </c>
      <c r="BA10" s="109">
        <v>0</v>
      </c>
      <c r="BB10" s="109">
        <v>6.7574037238955498E-3</v>
      </c>
      <c r="BC10"/>
    </row>
    <row r="11" spans="1:55">
      <c r="A11" t="s">
        <v>52</v>
      </c>
      <c r="B11" s="764">
        <v>346.65499999999997</v>
      </c>
      <c r="C11" s="764">
        <v>351.88</v>
      </c>
      <c r="D11" s="764">
        <v>360.90499999999997</v>
      </c>
      <c r="E11" s="764">
        <v>439.28</v>
      </c>
      <c r="F11" s="764">
        <v>476.52</v>
      </c>
      <c r="G11" s="764">
        <v>525</v>
      </c>
      <c r="H11" s="764">
        <v>597</v>
      </c>
      <c r="I11" s="764">
        <v>756</v>
      </c>
      <c r="J11" s="764">
        <v>820</v>
      </c>
      <c r="K11" s="764">
        <v>981</v>
      </c>
      <c r="L11" s="764">
        <v>996</v>
      </c>
      <c r="M11" s="764">
        <v>990</v>
      </c>
      <c r="N11" s="764">
        <v>1110</v>
      </c>
      <c r="O11" s="764">
        <v>1202</v>
      </c>
      <c r="P11" s="764">
        <v>1202</v>
      </c>
      <c r="Q11" s="764">
        <v>1393</v>
      </c>
      <c r="R11" s="764">
        <v>1394</v>
      </c>
      <c r="S11" s="764">
        <v>1423</v>
      </c>
      <c r="T11" s="764">
        <v>1435</v>
      </c>
      <c r="U11" s="764">
        <v>1435</v>
      </c>
      <c r="V11" s="764">
        <v>1435</v>
      </c>
      <c r="W11" s="764">
        <v>1435</v>
      </c>
      <c r="X11" s="764">
        <v>1435</v>
      </c>
      <c r="Y11" s="764">
        <v>1404</v>
      </c>
      <c r="Z11" s="764">
        <v>1440</v>
      </c>
      <c r="AA11" s="764">
        <v>1440</v>
      </c>
      <c r="AB11" s="764">
        <v>1445</v>
      </c>
      <c r="AC11" s="764">
        <v>1444</v>
      </c>
      <c r="AD11" s="764">
        <v>1429</v>
      </c>
      <c r="AE11" s="764">
        <v>1473</v>
      </c>
      <c r="AF11" s="764">
        <v>1481</v>
      </c>
      <c r="AG11" s="764">
        <v>1481</v>
      </c>
      <c r="AH11" s="764">
        <v>1749.8127693175823</v>
      </c>
      <c r="AI11" s="764">
        <v>1768.0376645148156</v>
      </c>
      <c r="AJ11" s="764">
        <v>1795.5838906675065</v>
      </c>
      <c r="AK11" s="764">
        <v>1849.3617725274241</v>
      </c>
      <c r="AL11" s="764">
        <v>1849.3617725274241</v>
      </c>
      <c r="AM11" s="764">
        <v>1853.5444966720843</v>
      </c>
      <c r="AN11" s="764">
        <v>1915.3890608109893</v>
      </c>
      <c r="AO11" s="764">
        <v>1925.7180000000001</v>
      </c>
      <c r="AP11" s="764">
        <v>1941.8510000000001</v>
      </c>
      <c r="AQ11" s="764">
        <v>1941.8510000000001</v>
      </c>
      <c r="AR11" s="764">
        <v>1960.375</v>
      </c>
      <c r="AS11" s="764">
        <v>1972.7740000000001</v>
      </c>
      <c r="AT11" s="764">
        <v>1988.011</v>
      </c>
      <c r="AU11" s="764">
        <v>1988.011</v>
      </c>
      <c r="AV11" s="764">
        <v>2010.066</v>
      </c>
      <c r="AW11" s="764">
        <v>2000.5050000000001</v>
      </c>
      <c r="AX11" s="764">
        <v>2093.123</v>
      </c>
      <c r="AY11" s="764">
        <v>2234.6480000000001</v>
      </c>
      <c r="AZ11" s="765">
        <v>2277.8235118315583</v>
      </c>
      <c r="BA11" s="109">
        <v>1.932094618678093E-2</v>
      </c>
      <c r="BB11" s="109">
        <v>2.3427965119481087E-2</v>
      </c>
    </row>
    <row r="12" spans="1:55">
      <c r="A12" t="s">
        <v>144</v>
      </c>
      <c r="B12" s="764">
        <v>79.42</v>
      </c>
      <c r="C12" s="764">
        <v>86.45</v>
      </c>
      <c r="D12" s="764">
        <v>86.45</v>
      </c>
      <c r="E12" s="764">
        <v>85.5</v>
      </c>
      <c r="F12" s="764">
        <v>86.45</v>
      </c>
      <c r="G12" s="764">
        <v>105.45</v>
      </c>
      <c r="H12" s="764">
        <v>129.19999999999999</v>
      </c>
      <c r="I12" s="764">
        <v>124</v>
      </c>
      <c r="J12" s="764">
        <v>124</v>
      </c>
      <c r="K12" s="764">
        <v>124</v>
      </c>
      <c r="L12" s="764">
        <v>149</v>
      </c>
      <c r="M12" s="764">
        <v>140</v>
      </c>
      <c r="N12" s="764">
        <v>130</v>
      </c>
      <c r="O12" s="764">
        <v>138</v>
      </c>
      <c r="P12" s="764">
        <v>138</v>
      </c>
      <c r="Q12" s="764">
        <v>138</v>
      </c>
      <c r="R12" s="764">
        <v>148</v>
      </c>
      <c r="S12" s="764">
        <v>148</v>
      </c>
      <c r="T12" s="764">
        <v>148</v>
      </c>
      <c r="U12" s="764">
        <v>148</v>
      </c>
      <c r="V12" s="764">
        <v>148</v>
      </c>
      <c r="W12" s="764">
        <v>148</v>
      </c>
      <c r="X12" s="764">
        <v>148</v>
      </c>
      <c r="Y12" s="764">
        <v>148</v>
      </c>
      <c r="Z12" s="764">
        <v>148</v>
      </c>
      <c r="AA12" s="764">
        <v>148</v>
      </c>
      <c r="AB12" s="764">
        <v>148</v>
      </c>
      <c r="AC12" s="764">
        <v>148</v>
      </c>
      <c r="AD12" s="764">
        <v>150</v>
      </c>
      <c r="AE12" s="764">
        <v>162</v>
      </c>
      <c r="AF12" s="764">
        <v>163</v>
      </c>
      <c r="AG12" s="764">
        <v>181</v>
      </c>
      <c r="AH12" s="764">
        <v>201</v>
      </c>
      <c r="AI12" s="764">
        <v>201</v>
      </c>
      <c r="AJ12" s="764">
        <v>201</v>
      </c>
      <c r="AK12" s="764">
        <v>201</v>
      </c>
      <c r="AL12" s="764">
        <v>201</v>
      </c>
      <c r="AM12" s="764">
        <v>218</v>
      </c>
      <c r="AN12" s="764">
        <v>238</v>
      </c>
      <c r="AO12" s="764">
        <v>238</v>
      </c>
      <c r="AP12" s="764">
        <v>238</v>
      </c>
      <c r="AQ12" s="764">
        <v>234</v>
      </c>
      <c r="AR12" s="764">
        <v>242</v>
      </c>
      <c r="AS12" s="764">
        <v>242</v>
      </c>
      <c r="AT12" s="764">
        <v>242</v>
      </c>
      <c r="AU12" s="764">
        <v>242</v>
      </c>
      <c r="AV12" s="764">
        <v>250</v>
      </c>
      <c r="AW12" s="764">
        <v>254</v>
      </c>
      <c r="AX12" s="764">
        <v>254</v>
      </c>
      <c r="AY12" s="764">
        <v>258</v>
      </c>
      <c r="AZ12" s="765">
        <v>258</v>
      </c>
      <c r="BA12" s="109">
        <v>0</v>
      </c>
      <c r="BB12" s="109">
        <v>2.6535922661423683E-3</v>
      </c>
    </row>
    <row r="13" spans="1:55">
      <c r="A13" t="s">
        <v>4</v>
      </c>
      <c r="B13" s="764">
        <v>95</v>
      </c>
      <c r="C13" s="764">
        <v>122.55</v>
      </c>
      <c r="D13" s="764">
        <v>122.55</v>
      </c>
      <c r="E13" s="764">
        <v>132.05000000000001</v>
      </c>
      <c r="F13" s="764">
        <v>130.53</v>
      </c>
      <c r="G13" s="764">
        <v>131.1</v>
      </c>
      <c r="H13" s="764">
        <v>164.6825</v>
      </c>
      <c r="I13" s="764">
        <v>172</v>
      </c>
      <c r="J13" s="764">
        <v>166</v>
      </c>
      <c r="K13" s="764">
        <v>172</v>
      </c>
      <c r="L13" s="764">
        <v>172</v>
      </c>
      <c r="M13" s="764">
        <v>165</v>
      </c>
      <c r="N13" s="764">
        <v>165</v>
      </c>
      <c r="O13" s="764">
        <v>166</v>
      </c>
      <c r="P13" s="764">
        <v>176</v>
      </c>
      <c r="Q13" s="764">
        <v>191</v>
      </c>
      <c r="R13" s="764">
        <v>191</v>
      </c>
      <c r="S13" s="764">
        <v>201</v>
      </c>
      <c r="T13" s="764">
        <v>212</v>
      </c>
      <c r="U13" s="764">
        <v>212</v>
      </c>
      <c r="V13" s="764">
        <v>212</v>
      </c>
      <c r="W13" s="764">
        <v>217</v>
      </c>
      <c r="X13" s="764">
        <v>227</v>
      </c>
      <c r="Y13" s="764">
        <v>227</v>
      </c>
      <c r="Z13" s="764">
        <v>227</v>
      </c>
      <c r="AA13" s="764">
        <v>245</v>
      </c>
      <c r="AB13" s="764">
        <v>253</v>
      </c>
      <c r="AC13" s="764">
        <v>253</v>
      </c>
      <c r="AD13" s="764">
        <v>253</v>
      </c>
      <c r="AE13" s="764">
        <v>253</v>
      </c>
      <c r="AF13" s="764">
        <v>275</v>
      </c>
      <c r="AG13" s="764">
        <v>289</v>
      </c>
      <c r="AH13" s="764">
        <v>306</v>
      </c>
      <c r="AI13" s="764">
        <v>306</v>
      </c>
      <c r="AJ13" s="764">
        <v>313</v>
      </c>
      <c r="AK13" s="764">
        <v>323</v>
      </c>
      <c r="AL13" s="764">
        <v>323</v>
      </c>
      <c r="AM13" s="764">
        <v>324</v>
      </c>
      <c r="AN13" s="764">
        <v>311</v>
      </c>
      <c r="AO13" s="764">
        <v>311</v>
      </c>
      <c r="AP13" s="764">
        <v>311</v>
      </c>
      <c r="AQ13" s="764">
        <v>324</v>
      </c>
      <c r="AR13" s="764">
        <v>324</v>
      </c>
      <c r="AS13" s="764">
        <v>326</v>
      </c>
      <c r="AT13" s="764">
        <v>336</v>
      </c>
      <c r="AU13" s="764">
        <v>336</v>
      </c>
      <c r="AV13" s="764">
        <v>336</v>
      </c>
      <c r="AW13" s="764">
        <v>336</v>
      </c>
      <c r="AX13" s="764">
        <v>336</v>
      </c>
      <c r="AY13" s="764">
        <v>336</v>
      </c>
      <c r="AZ13" s="765">
        <v>421</v>
      </c>
      <c r="BA13" s="109">
        <v>0.2529761791229248</v>
      </c>
      <c r="BB13" s="109">
        <v>4.3300865218043327E-3</v>
      </c>
    </row>
    <row r="14" spans="1:55">
      <c r="A14" t="s">
        <v>634</v>
      </c>
      <c r="B14" s="764" t="s">
        <v>8</v>
      </c>
      <c r="C14" s="764" t="s">
        <v>8</v>
      </c>
      <c r="D14" s="764" t="s">
        <v>8</v>
      </c>
      <c r="E14" s="764" t="s">
        <v>8</v>
      </c>
      <c r="F14" s="764" t="s">
        <v>8</v>
      </c>
      <c r="G14" s="764" t="s">
        <v>8</v>
      </c>
      <c r="H14" s="764" t="s">
        <v>8</v>
      </c>
      <c r="I14" s="764" t="s">
        <v>8</v>
      </c>
      <c r="J14" s="764" t="s">
        <v>8</v>
      </c>
      <c r="K14" s="764" t="s">
        <v>8</v>
      </c>
      <c r="L14" s="764" t="s">
        <v>8</v>
      </c>
      <c r="M14" s="764" t="s">
        <v>8</v>
      </c>
      <c r="N14" s="764" t="s">
        <v>8</v>
      </c>
      <c r="O14" s="764" t="s">
        <v>8</v>
      </c>
      <c r="P14" s="764" t="s">
        <v>8</v>
      </c>
      <c r="Q14" s="764" t="s">
        <v>8</v>
      </c>
      <c r="R14" s="764" t="s">
        <v>8</v>
      </c>
      <c r="S14" s="764" t="s">
        <v>8</v>
      </c>
      <c r="T14" s="764" t="s">
        <v>8</v>
      </c>
      <c r="U14" s="764" t="s">
        <v>8</v>
      </c>
      <c r="V14" s="764" t="s">
        <v>8</v>
      </c>
      <c r="W14" s="764">
        <v>320</v>
      </c>
      <c r="X14" s="764">
        <v>320</v>
      </c>
      <c r="Y14" s="764">
        <v>320</v>
      </c>
      <c r="Z14" s="764">
        <v>320</v>
      </c>
      <c r="AA14" s="764">
        <v>320</v>
      </c>
      <c r="AB14" s="764">
        <v>320</v>
      </c>
      <c r="AC14" s="764">
        <v>320</v>
      </c>
      <c r="AD14" s="764">
        <v>320</v>
      </c>
      <c r="AE14" s="764">
        <v>320</v>
      </c>
      <c r="AF14" s="764">
        <v>320</v>
      </c>
      <c r="AG14" s="764">
        <v>320</v>
      </c>
      <c r="AH14" s="764">
        <v>320</v>
      </c>
      <c r="AI14" s="764">
        <v>320</v>
      </c>
      <c r="AJ14" s="764">
        <v>320</v>
      </c>
      <c r="AK14" s="764">
        <v>320</v>
      </c>
      <c r="AL14" s="764">
        <v>320</v>
      </c>
      <c r="AM14" s="764">
        <v>320</v>
      </c>
      <c r="AN14" s="764">
        <v>320</v>
      </c>
      <c r="AO14" s="764">
        <v>320</v>
      </c>
      <c r="AP14" s="764">
        <v>320</v>
      </c>
      <c r="AQ14" s="764">
        <v>320</v>
      </c>
      <c r="AR14" s="764">
        <v>320</v>
      </c>
      <c r="AS14" s="764">
        <v>320</v>
      </c>
      <c r="AT14" s="764">
        <v>320</v>
      </c>
      <c r="AU14" s="764">
        <v>320</v>
      </c>
      <c r="AV14" s="764">
        <v>320</v>
      </c>
      <c r="AW14" s="764">
        <v>320</v>
      </c>
      <c r="AX14" s="764">
        <v>320</v>
      </c>
      <c r="AY14" s="764">
        <v>320</v>
      </c>
      <c r="AZ14" s="765">
        <v>320</v>
      </c>
      <c r="BA14" s="109">
        <v>0</v>
      </c>
      <c r="BB14" s="109">
        <v>3.291277214884758E-3</v>
      </c>
    </row>
    <row r="15" spans="1:55">
      <c r="A15" t="s">
        <v>85</v>
      </c>
      <c r="B15" s="764">
        <v>18.05</v>
      </c>
      <c r="C15" s="764">
        <v>11.4</v>
      </c>
      <c r="D15" s="764">
        <v>19</v>
      </c>
      <c r="E15" s="764">
        <v>35.15</v>
      </c>
      <c r="F15" s="764">
        <v>31.35</v>
      </c>
      <c r="G15" s="764">
        <v>33.534999999999997</v>
      </c>
      <c r="H15" s="764">
        <v>34.200000000000003</v>
      </c>
      <c r="I15" s="764">
        <v>34.5</v>
      </c>
      <c r="J15" s="764">
        <v>34.5</v>
      </c>
      <c r="K15" s="764">
        <v>34.5</v>
      </c>
      <c r="L15" s="764">
        <v>39.375</v>
      </c>
      <c r="M15" s="764">
        <v>44.4</v>
      </c>
      <c r="N15" s="764">
        <v>102.1</v>
      </c>
      <c r="O15" s="764">
        <v>102.1</v>
      </c>
      <c r="P15" s="764">
        <v>102.1</v>
      </c>
      <c r="Q15" s="764">
        <v>102.1</v>
      </c>
      <c r="R15" s="764">
        <v>102.1</v>
      </c>
      <c r="S15" s="764">
        <v>102.1</v>
      </c>
      <c r="T15" s="764">
        <v>102.1</v>
      </c>
      <c r="U15" s="764">
        <v>102.1</v>
      </c>
      <c r="V15" s="764">
        <v>102.1</v>
      </c>
      <c r="W15" s="764">
        <v>102.1</v>
      </c>
      <c r="X15" s="764">
        <v>146.5</v>
      </c>
      <c r="Y15" s="764">
        <v>146.5</v>
      </c>
      <c r="Z15" s="764">
        <v>146.5</v>
      </c>
      <c r="AA15" s="764">
        <v>146.5</v>
      </c>
      <c r="AB15" s="764">
        <v>146.5</v>
      </c>
      <c r="AC15" s="764">
        <v>147</v>
      </c>
      <c r="AD15" s="764">
        <v>147</v>
      </c>
      <c r="AE15" s="764">
        <v>147</v>
      </c>
      <c r="AF15" s="764">
        <v>157</v>
      </c>
      <c r="AG15" s="764">
        <v>157</v>
      </c>
      <c r="AH15" s="764">
        <v>157</v>
      </c>
      <c r="AI15" s="764">
        <v>177</v>
      </c>
      <c r="AJ15" s="764">
        <v>177</v>
      </c>
      <c r="AK15" s="764">
        <v>177</v>
      </c>
      <c r="AL15" s="764">
        <v>177</v>
      </c>
      <c r="AM15" s="764">
        <v>177</v>
      </c>
      <c r="AN15" s="764">
        <v>177</v>
      </c>
      <c r="AO15" s="764">
        <v>177</v>
      </c>
      <c r="AP15" s="764">
        <v>177</v>
      </c>
      <c r="AQ15" s="764">
        <v>177</v>
      </c>
      <c r="AR15" s="764">
        <v>175</v>
      </c>
      <c r="AS15" s="764">
        <v>175</v>
      </c>
      <c r="AT15" s="764">
        <v>175</v>
      </c>
      <c r="AU15" s="764">
        <v>175</v>
      </c>
      <c r="AV15" s="764">
        <v>175</v>
      </c>
      <c r="AW15" s="764">
        <v>175</v>
      </c>
      <c r="AX15" s="764">
        <v>175</v>
      </c>
      <c r="AY15" s="764">
        <v>175</v>
      </c>
      <c r="AZ15" s="765">
        <v>175</v>
      </c>
      <c r="BA15" s="109">
        <v>0</v>
      </c>
      <c r="BB15" s="109">
        <v>1.7999173142015934E-3</v>
      </c>
    </row>
    <row r="16" spans="1:55">
      <c r="A16" t="s">
        <v>370</v>
      </c>
      <c r="B16" s="764">
        <v>703</v>
      </c>
      <c r="C16" s="764">
        <v>755.25</v>
      </c>
      <c r="D16" s="764">
        <v>755.25</v>
      </c>
      <c r="E16" s="764">
        <v>755.25</v>
      </c>
      <c r="F16" s="764">
        <v>798</v>
      </c>
      <c r="G16" s="764">
        <v>797</v>
      </c>
      <c r="H16" s="764">
        <v>797</v>
      </c>
      <c r="I16" s="764">
        <v>945</v>
      </c>
      <c r="J16" s="764">
        <v>980</v>
      </c>
      <c r="K16" s="764">
        <v>849</v>
      </c>
      <c r="L16" s="764">
        <v>810</v>
      </c>
      <c r="M16" s="764">
        <v>802</v>
      </c>
      <c r="N16" s="764">
        <v>842</v>
      </c>
      <c r="O16" s="764">
        <v>842</v>
      </c>
      <c r="P16" s="764">
        <v>792</v>
      </c>
      <c r="Q16" s="764">
        <v>782</v>
      </c>
      <c r="R16" s="764">
        <v>782</v>
      </c>
      <c r="S16" s="764">
        <v>782</v>
      </c>
      <c r="T16" s="764">
        <v>761</v>
      </c>
      <c r="U16" s="764">
        <v>620</v>
      </c>
      <c r="V16" s="764">
        <v>320</v>
      </c>
      <c r="W16" s="764" t="s">
        <v>8</v>
      </c>
      <c r="X16" s="764" t="s">
        <v>8</v>
      </c>
      <c r="Y16" s="764" t="s">
        <v>8</v>
      </c>
      <c r="Z16" s="764" t="s">
        <v>8</v>
      </c>
      <c r="AA16" s="764" t="s">
        <v>8</v>
      </c>
      <c r="AB16" s="764" t="s">
        <v>8</v>
      </c>
      <c r="AC16" s="764" t="s">
        <v>8</v>
      </c>
      <c r="AD16" s="764" t="s">
        <v>8</v>
      </c>
      <c r="AE16" s="764" t="s">
        <v>8</v>
      </c>
      <c r="AF16" s="764" t="s">
        <v>8</v>
      </c>
      <c r="AG16" s="764" t="s">
        <v>8</v>
      </c>
      <c r="AH16" s="764" t="s">
        <v>8</v>
      </c>
      <c r="AI16" s="764" t="s">
        <v>8</v>
      </c>
      <c r="AJ16" s="764" t="s">
        <v>8</v>
      </c>
      <c r="AK16" s="764" t="s">
        <v>8</v>
      </c>
      <c r="AL16" s="764" t="s">
        <v>8</v>
      </c>
      <c r="AM16" s="764" t="s">
        <v>8</v>
      </c>
      <c r="AN16" s="764" t="s">
        <v>8</v>
      </c>
      <c r="AO16" s="764" t="s">
        <v>8</v>
      </c>
      <c r="AP16" s="764" t="s">
        <v>8</v>
      </c>
      <c r="AQ16" s="764" t="s">
        <v>8</v>
      </c>
      <c r="AR16" s="764" t="s">
        <v>8</v>
      </c>
      <c r="AS16" s="764" t="s">
        <v>8</v>
      </c>
      <c r="AT16" s="764" t="s">
        <v>8</v>
      </c>
      <c r="AU16" s="764" t="s">
        <v>8</v>
      </c>
      <c r="AV16" s="764" t="s">
        <v>8</v>
      </c>
      <c r="AW16" s="764" t="s">
        <v>8</v>
      </c>
      <c r="AX16" s="764" t="s">
        <v>8</v>
      </c>
      <c r="AY16" s="764" t="s">
        <v>8</v>
      </c>
      <c r="AZ16" s="765" t="s">
        <v>8</v>
      </c>
      <c r="BA16" s="109" t="s">
        <v>8</v>
      </c>
      <c r="BB16" s="109" t="s">
        <v>8</v>
      </c>
    </row>
    <row r="17" spans="1:54">
      <c r="A17" t="s">
        <v>86</v>
      </c>
      <c r="B17" s="764">
        <v>60.04</v>
      </c>
      <c r="C17" s="764">
        <v>60.42</v>
      </c>
      <c r="D17" s="764">
        <v>85.5</v>
      </c>
      <c r="E17" s="764">
        <v>98.42</v>
      </c>
      <c r="F17" s="764">
        <v>87.4</v>
      </c>
      <c r="G17" s="764">
        <v>87.4</v>
      </c>
      <c r="H17" s="764">
        <v>100.32</v>
      </c>
      <c r="I17" s="764">
        <v>101</v>
      </c>
      <c r="J17" s="764">
        <v>107</v>
      </c>
      <c r="K17" s="764">
        <v>130</v>
      </c>
      <c r="L17" s="764">
        <v>130</v>
      </c>
      <c r="M17" s="764">
        <v>116</v>
      </c>
      <c r="N17" s="764">
        <v>171</v>
      </c>
      <c r="O17" s="764">
        <v>170</v>
      </c>
      <c r="P17" s="764">
        <v>170</v>
      </c>
      <c r="Q17" s="764">
        <v>171</v>
      </c>
      <c r="R17" s="764">
        <v>176</v>
      </c>
      <c r="S17" s="764">
        <v>186</v>
      </c>
      <c r="T17" s="764">
        <v>186</v>
      </c>
      <c r="U17" s="764">
        <v>187</v>
      </c>
      <c r="V17" s="764">
        <v>187</v>
      </c>
      <c r="W17" s="764">
        <v>187</v>
      </c>
      <c r="X17" s="764">
        <v>187</v>
      </c>
      <c r="Y17" s="764">
        <v>187</v>
      </c>
      <c r="Z17" s="764">
        <v>187</v>
      </c>
      <c r="AA17" s="764">
        <v>187</v>
      </c>
      <c r="AB17" s="764">
        <v>187</v>
      </c>
      <c r="AC17" s="764">
        <v>187</v>
      </c>
      <c r="AD17" s="764">
        <v>189</v>
      </c>
      <c r="AE17" s="764">
        <v>189</v>
      </c>
      <c r="AF17" s="764">
        <v>189</v>
      </c>
      <c r="AG17" s="764">
        <v>189</v>
      </c>
      <c r="AH17" s="764">
        <v>189</v>
      </c>
      <c r="AI17" s="764">
        <v>189</v>
      </c>
      <c r="AJ17" s="764">
        <v>192</v>
      </c>
      <c r="AK17" s="764">
        <v>198</v>
      </c>
      <c r="AL17" s="764">
        <v>198</v>
      </c>
      <c r="AM17" s="764">
        <v>198</v>
      </c>
      <c r="AN17" s="764">
        <v>198</v>
      </c>
      <c r="AO17" s="764">
        <v>223</v>
      </c>
      <c r="AP17" s="764">
        <v>223</v>
      </c>
      <c r="AQ17" s="764">
        <v>223</v>
      </c>
      <c r="AR17" s="764">
        <v>223</v>
      </c>
      <c r="AS17" s="764">
        <v>230</v>
      </c>
      <c r="AT17" s="764">
        <v>252</v>
      </c>
      <c r="AU17" s="764">
        <v>252</v>
      </c>
      <c r="AV17" s="764">
        <v>252</v>
      </c>
      <c r="AW17" s="764">
        <v>252</v>
      </c>
      <c r="AX17" s="764">
        <v>253</v>
      </c>
      <c r="AY17" s="764">
        <v>253</v>
      </c>
      <c r="AZ17" s="765">
        <v>253</v>
      </c>
      <c r="BA17" s="109">
        <v>0</v>
      </c>
      <c r="BB17" s="109">
        <v>2.6021660305559635E-3</v>
      </c>
    </row>
    <row r="18" spans="1:54">
      <c r="A18" t="s">
        <v>44</v>
      </c>
      <c r="B18" s="764">
        <v>341</v>
      </c>
      <c r="C18" s="764">
        <v>390</v>
      </c>
      <c r="D18" s="764">
        <v>405</v>
      </c>
      <c r="E18" s="764">
        <v>430</v>
      </c>
      <c r="F18" s="764">
        <v>433</v>
      </c>
      <c r="G18" s="764">
        <v>436</v>
      </c>
      <c r="H18" s="764">
        <v>436</v>
      </c>
      <c r="I18" s="764">
        <v>450</v>
      </c>
      <c r="J18" s="764">
        <v>450</v>
      </c>
      <c r="K18" s="764">
        <v>456</v>
      </c>
      <c r="L18" s="764">
        <v>456</v>
      </c>
      <c r="M18" s="764">
        <v>456</v>
      </c>
      <c r="N18" s="764">
        <v>456</v>
      </c>
      <c r="O18" s="764">
        <v>436</v>
      </c>
      <c r="P18" s="764">
        <v>436</v>
      </c>
      <c r="Q18" s="764">
        <v>436</v>
      </c>
      <c r="R18" s="764">
        <v>436</v>
      </c>
      <c r="S18" s="764">
        <v>410</v>
      </c>
      <c r="T18" s="764">
        <v>355</v>
      </c>
      <c r="U18" s="764">
        <v>310</v>
      </c>
      <c r="V18" s="764">
        <v>300</v>
      </c>
      <c r="W18" s="764">
        <v>300</v>
      </c>
      <c r="X18" s="764">
        <v>300</v>
      </c>
      <c r="Y18" s="764">
        <v>300</v>
      </c>
      <c r="Z18" s="764">
        <v>300</v>
      </c>
      <c r="AA18" s="764">
        <v>273</v>
      </c>
      <c r="AB18" s="764">
        <v>240</v>
      </c>
      <c r="AC18" s="764">
        <v>240</v>
      </c>
      <c r="AD18" s="764">
        <v>240</v>
      </c>
      <c r="AE18" s="764">
        <v>240</v>
      </c>
      <c r="AF18" s="764">
        <v>240</v>
      </c>
      <c r="AG18" s="764">
        <v>165</v>
      </c>
      <c r="AH18" s="764">
        <v>165</v>
      </c>
      <c r="AI18" s="764">
        <v>165</v>
      </c>
      <c r="AJ18" s="764">
        <v>165</v>
      </c>
      <c r="AK18" s="764">
        <v>165</v>
      </c>
      <c r="AL18" s="764">
        <v>165</v>
      </c>
      <c r="AM18" s="764">
        <v>165</v>
      </c>
      <c r="AN18" s="764">
        <v>165</v>
      </c>
      <c r="AO18" s="764">
        <v>165</v>
      </c>
      <c r="AP18" s="764">
        <v>165</v>
      </c>
      <c r="AQ18" s="764">
        <v>165</v>
      </c>
      <c r="AR18" s="764">
        <v>165</v>
      </c>
      <c r="AS18" s="764">
        <v>165</v>
      </c>
      <c r="AT18" s="764">
        <v>165</v>
      </c>
      <c r="AU18" s="764">
        <v>165</v>
      </c>
      <c r="AV18" s="764">
        <v>165</v>
      </c>
      <c r="AW18" s="764">
        <v>165</v>
      </c>
      <c r="AX18" s="764">
        <v>165</v>
      </c>
      <c r="AY18" s="764">
        <v>165</v>
      </c>
      <c r="AZ18" s="765">
        <v>165</v>
      </c>
      <c r="BA18" s="109">
        <v>0</v>
      </c>
      <c r="BB18" s="109">
        <v>1.6970648430287838E-3</v>
      </c>
    </row>
    <row r="19" spans="1:54">
      <c r="A19" t="s">
        <v>5</v>
      </c>
      <c r="B19" s="764">
        <v>1120</v>
      </c>
      <c r="C19" s="764">
        <v>1135</v>
      </c>
      <c r="D19" s="764">
        <v>1217</v>
      </c>
      <c r="E19" s="764">
        <v>1222</v>
      </c>
      <c r="F19" s="764">
        <v>1258</v>
      </c>
      <c r="G19" s="764">
        <v>1289</v>
      </c>
      <c r="H19" s="764">
        <v>1295</v>
      </c>
      <c r="I19" s="764">
        <v>1474</v>
      </c>
      <c r="J19" s="764">
        <v>1474</v>
      </c>
      <c r="K19" s="764">
        <v>1474</v>
      </c>
      <c r="L19" s="764">
        <v>1445</v>
      </c>
      <c r="M19" s="764">
        <v>1445</v>
      </c>
      <c r="N19" s="764">
        <v>1445</v>
      </c>
      <c r="O19" s="764">
        <v>1371</v>
      </c>
      <c r="P19" s="764">
        <v>1371</v>
      </c>
      <c r="Q19" s="764">
        <v>1283</v>
      </c>
      <c r="R19" s="764">
        <v>1263</v>
      </c>
      <c r="S19" s="764">
        <v>1253</v>
      </c>
      <c r="T19" s="764">
        <v>1243</v>
      </c>
      <c r="U19" s="764">
        <v>1243</v>
      </c>
      <c r="V19" s="764">
        <v>1243</v>
      </c>
      <c r="W19" s="764">
        <v>1186</v>
      </c>
      <c r="X19" s="764">
        <v>1186</v>
      </c>
      <c r="Y19" s="764">
        <v>1186</v>
      </c>
      <c r="Z19" s="764">
        <v>1186</v>
      </c>
      <c r="AA19" s="764">
        <v>1186</v>
      </c>
      <c r="AB19" s="764">
        <v>1196</v>
      </c>
      <c r="AC19" s="764">
        <v>1202</v>
      </c>
      <c r="AD19" s="764">
        <v>1202</v>
      </c>
      <c r="AE19" s="764">
        <v>1202</v>
      </c>
      <c r="AF19" s="764">
        <v>1212</v>
      </c>
      <c r="AG19" s="764">
        <v>1212</v>
      </c>
      <c r="AH19" s="764">
        <v>1212</v>
      </c>
      <c r="AI19" s="764">
        <v>1215</v>
      </c>
      <c r="AJ19" s="764">
        <v>1226</v>
      </c>
      <c r="AK19" s="764">
        <v>1269</v>
      </c>
      <c r="AL19" s="764">
        <v>1269</v>
      </c>
      <c r="AM19" s="764">
        <v>1269</v>
      </c>
      <c r="AN19" s="764">
        <v>1269</v>
      </c>
      <c r="AO19" s="764">
        <v>1284</v>
      </c>
      <c r="AP19" s="764">
        <v>1291</v>
      </c>
      <c r="AQ19" s="764">
        <v>1294</v>
      </c>
      <c r="AR19" s="764">
        <v>1303</v>
      </c>
      <c r="AS19" s="764">
        <v>1303</v>
      </c>
      <c r="AT19" s="764">
        <v>1303</v>
      </c>
      <c r="AU19" s="764">
        <v>1303</v>
      </c>
      <c r="AV19" s="764">
        <v>1303</v>
      </c>
      <c r="AW19" s="764">
        <v>1303</v>
      </c>
      <c r="AX19" s="764">
        <v>1303</v>
      </c>
      <c r="AY19" s="764">
        <v>1303</v>
      </c>
      <c r="AZ19" s="765">
        <v>1303</v>
      </c>
      <c r="BA19" s="109">
        <v>0</v>
      </c>
      <c r="BB19" s="109">
        <v>1.3401669450104237E-2</v>
      </c>
    </row>
    <row r="20" spans="1:54">
      <c r="A20" t="s">
        <v>51</v>
      </c>
      <c r="B20" s="764">
        <v>396.34</v>
      </c>
      <c r="C20" s="764">
        <v>471.86500000000001</v>
      </c>
      <c r="D20" s="764">
        <v>505.4</v>
      </c>
      <c r="E20" s="764">
        <v>550.5250000000002</v>
      </c>
      <c r="F20" s="764">
        <v>687.32500000000005</v>
      </c>
      <c r="G20" s="764">
        <v>965.35000000000014</v>
      </c>
      <c r="H20" s="764">
        <v>1164.0999999999999</v>
      </c>
      <c r="I20" s="764">
        <v>1346.51</v>
      </c>
      <c r="J20" s="764">
        <v>1856.85</v>
      </c>
      <c r="K20" s="764">
        <v>1854.85</v>
      </c>
      <c r="L20" s="764">
        <v>2004.85</v>
      </c>
      <c r="M20" s="764">
        <v>1998.85</v>
      </c>
      <c r="N20" s="764">
        <v>2033.85</v>
      </c>
      <c r="O20" s="764">
        <v>2018</v>
      </c>
      <c r="P20" s="764">
        <v>2020</v>
      </c>
      <c r="Q20" s="764">
        <v>2023</v>
      </c>
      <c r="R20" s="769">
        <v>1988</v>
      </c>
      <c r="S20" s="769">
        <v>1675</v>
      </c>
      <c r="T20" s="769">
        <v>1667</v>
      </c>
      <c r="U20" s="769">
        <v>1597</v>
      </c>
      <c r="V20" s="769">
        <v>1197</v>
      </c>
      <c r="W20" s="769">
        <v>1197</v>
      </c>
      <c r="X20" s="769">
        <v>1198</v>
      </c>
      <c r="Y20" s="769">
        <v>1185</v>
      </c>
      <c r="Z20" s="769">
        <v>1307</v>
      </c>
      <c r="AA20" s="769">
        <v>1377</v>
      </c>
      <c r="AB20" s="769">
        <v>1445</v>
      </c>
      <c r="AC20" s="769">
        <v>1460</v>
      </c>
      <c r="AD20" s="769">
        <v>1410</v>
      </c>
      <c r="AE20" s="769">
        <v>1344</v>
      </c>
      <c r="AF20" s="769">
        <v>1184</v>
      </c>
      <c r="AG20" s="769">
        <v>1208</v>
      </c>
      <c r="AH20" s="769">
        <v>1133</v>
      </c>
      <c r="AI20" s="769">
        <v>1114</v>
      </c>
      <c r="AJ20" s="769">
        <v>1150</v>
      </c>
      <c r="AK20" s="769">
        <v>1109</v>
      </c>
      <c r="AL20" s="769">
        <v>1133</v>
      </c>
      <c r="AM20" s="769">
        <v>1112</v>
      </c>
      <c r="AN20" s="769">
        <v>1143</v>
      </c>
      <c r="AO20" s="769">
        <v>1151</v>
      </c>
      <c r="AP20" s="769">
        <v>1144</v>
      </c>
      <c r="AQ20" s="769">
        <v>1150</v>
      </c>
      <c r="AR20" s="769">
        <v>1192</v>
      </c>
      <c r="AS20" s="769">
        <v>1176</v>
      </c>
      <c r="AT20" s="769">
        <v>900</v>
      </c>
      <c r="AU20" s="769">
        <v>901</v>
      </c>
      <c r="AV20" s="769">
        <v>1013</v>
      </c>
      <c r="AW20" s="769">
        <v>356</v>
      </c>
      <c r="AX20" s="769">
        <v>364</v>
      </c>
      <c r="AY20" s="769">
        <v>371</v>
      </c>
      <c r="AZ20" s="770">
        <v>392</v>
      </c>
      <c r="BA20" s="460">
        <v>5.6603774428367615E-2</v>
      </c>
      <c r="BB20" s="460">
        <v>4.0318146347999573E-3</v>
      </c>
    </row>
    <row r="21" spans="1:54">
      <c r="A21" s="192" t="s">
        <v>89</v>
      </c>
      <c r="B21" s="768">
        <v>3561.83</v>
      </c>
      <c r="C21" s="768">
        <v>3799.0149999999999</v>
      </c>
      <c r="D21" s="768">
        <v>3969.3549999999996</v>
      </c>
      <c r="E21" s="768">
        <v>4171.875</v>
      </c>
      <c r="F21" s="768">
        <v>4422.7249999999995</v>
      </c>
      <c r="G21" s="768">
        <v>4807.5249999999996</v>
      </c>
      <c r="H21" s="768">
        <v>5321.4228499999999</v>
      </c>
      <c r="I21" s="768">
        <v>6005.01</v>
      </c>
      <c r="J21" s="768">
        <v>6636.35</v>
      </c>
      <c r="K21" s="768">
        <v>6796.35</v>
      </c>
      <c r="L21" s="768">
        <v>6886.2250000000004</v>
      </c>
      <c r="M21" s="768">
        <v>6860.25</v>
      </c>
      <c r="N21" s="768">
        <v>7109.9500000000007</v>
      </c>
      <c r="O21" s="768">
        <v>7129.1</v>
      </c>
      <c r="P21" s="768">
        <v>7091.1</v>
      </c>
      <c r="Q21" s="768">
        <v>7203.1</v>
      </c>
      <c r="R21" s="767">
        <v>7164.1</v>
      </c>
      <c r="S21" s="767">
        <v>6864.1</v>
      </c>
      <c r="T21" s="767">
        <v>6786.1</v>
      </c>
      <c r="U21" s="767">
        <v>6531.1</v>
      </c>
      <c r="V21" s="767">
        <v>5821.1</v>
      </c>
      <c r="W21" s="767">
        <v>5769.1</v>
      </c>
      <c r="X21" s="767">
        <v>5826.5</v>
      </c>
      <c r="Y21" s="767">
        <v>5785.5</v>
      </c>
      <c r="Z21" s="767">
        <v>5942.5</v>
      </c>
      <c r="AA21" s="767">
        <v>6003.5</v>
      </c>
      <c r="AB21" s="767">
        <v>6065.5</v>
      </c>
      <c r="AC21" s="767">
        <v>6080</v>
      </c>
      <c r="AD21" s="767">
        <v>6019</v>
      </c>
      <c r="AE21" s="767">
        <v>5984</v>
      </c>
      <c r="AF21" s="767">
        <v>5860</v>
      </c>
      <c r="AG21" s="767">
        <v>5842</v>
      </c>
      <c r="AH21" s="767">
        <v>6076.812769317582</v>
      </c>
      <c r="AI21" s="767">
        <v>6097.0376645148153</v>
      </c>
      <c r="AJ21" s="767">
        <v>6157.5838906675062</v>
      </c>
      <c r="AK21" s="767">
        <v>6236.3617725274244</v>
      </c>
      <c r="AL21" s="767">
        <v>6248.3617725274244</v>
      </c>
      <c r="AM21" s="767">
        <v>6249.5444966720843</v>
      </c>
      <c r="AN21" s="767">
        <v>6351.3890608109896</v>
      </c>
      <c r="AO21" s="767">
        <v>6414.7179999999998</v>
      </c>
      <c r="AP21" s="767">
        <v>6425.8510000000006</v>
      </c>
      <c r="AQ21" s="767">
        <v>6445.8510000000006</v>
      </c>
      <c r="AR21" s="767">
        <v>6532.375</v>
      </c>
      <c r="AS21" s="767">
        <v>6537.7740000000003</v>
      </c>
      <c r="AT21" s="767">
        <v>6306.0110000000004</v>
      </c>
      <c r="AU21" s="767">
        <v>6307.0110000000004</v>
      </c>
      <c r="AV21" s="767">
        <v>6449.0659999999998</v>
      </c>
      <c r="AW21" s="767">
        <v>5818.5050000000001</v>
      </c>
      <c r="AX21" s="767">
        <v>5920.1229999999996</v>
      </c>
      <c r="AY21" s="767">
        <v>6072.6480000000001</v>
      </c>
      <c r="AZ21" s="768">
        <v>6221.8235118315588</v>
      </c>
      <c r="BA21" s="312">
        <v>2.4565150961279869E-2</v>
      </c>
      <c r="BB21" s="312">
        <v>6.3992954790592194E-2</v>
      </c>
    </row>
    <row r="22" spans="1:54">
      <c r="B22" s="764"/>
      <c r="C22" s="764"/>
      <c r="D22" s="764"/>
      <c r="E22" s="764"/>
      <c r="F22" s="764"/>
      <c r="G22" s="764"/>
      <c r="H22" s="764"/>
      <c r="I22" s="764"/>
      <c r="J22" s="764"/>
      <c r="K22" s="764"/>
      <c r="L22" s="764"/>
      <c r="M22" s="764"/>
      <c r="N22" s="764"/>
      <c r="O22" s="764"/>
      <c r="P22" s="764"/>
      <c r="Q22" s="764"/>
      <c r="R22" s="764"/>
      <c r="S22" s="764"/>
      <c r="T22" s="764"/>
      <c r="U22" s="764"/>
      <c r="V22" s="764"/>
      <c r="W22" s="764"/>
      <c r="X22" s="764"/>
      <c r="Y22" s="764"/>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5"/>
      <c r="BA22" s="109"/>
      <c r="BB22" s="109"/>
    </row>
    <row r="23" spans="1:54">
      <c r="A23" t="s">
        <v>145</v>
      </c>
      <c r="B23" s="764">
        <v>80</v>
      </c>
      <c r="C23" s="764">
        <v>80</v>
      </c>
      <c r="D23" s="764">
        <v>80</v>
      </c>
      <c r="E23" s="764">
        <v>80</v>
      </c>
      <c r="F23" s="764">
        <v>80</v>
      </c>
      <c r="G23" s="764">
        <v>151</v>
      </c>
      <c r="H23" s="764">
        <v>151</v>
      </c>
      <c r="I23" s="764">
        <v>151</v>
      </c>
      <c r="J23" s="764">
        <v>221</v>
      </c>
      <c r="K23" s="764">
        <v>221</v>
      </c>
      <c r="L23" s="764">
        <v>221</v>
      </c>
      <c r="M23" s="764">
        <v>291</v>
      </c>
      <c r="N23" s="764">
        <v>291</v>
      </c>
      <c r="O23" s="764">
        <v>291</v>
      </c>
      <c r="P23" s="764">
        <v>291</v>
      </c>
      <c r="Q23" s="764">
        <v>291</v>
      </c>
      <c r="R23" s="764">
        <v>291</v>
      </c>
      <c r="S23" s="764">
        <v>201</v>
      </c>
      <c r="T23" s="764">
        <v>201</v>
      </c>
      <c r="U23" s="764">
        <v>201</v>
      </c>
      <c r="V23" s="764">
        <v>201</v>
      </c>
      <c r="W23" s="764">
        <v>201</v>
      </c>
      <c r="X23" s="764">
        <v>201</v>
      </c>
      <c r="Y23" s="764">
        <v>201</v>
      </c>
      <c r="Z23" s="764">
        <v>201</v>
      </c>
      <c r="AA23" s="764">
        <v>201</v>
      </c>
      <c r="AB23" s="764">
        <v>201</v>
      </c>
      <c r="AC23" s="764">
        <v>201</v>
      </c>
      <c r="AD23" s="764">
        <v>201</v>
      </c>
      <c r="AE23" s="764">
        <v>201</v>
      </c>
      <c r="AF23" s="764">
        <v>201</v>
      </c>
      <c r="AG23" s="764">
        <v>201</v>
      </c>
      <c r="AH23" s="764">
        <v>201</v>
      </c>
      <c r="AI23" s="764">
        <v>201</v>
      </c>
      <c r="AJ23" s="764">
        <v>201</v>
      </c>
      <c r="AK23" s="764">
        <v>201</v>
      </c>
      <c r="AL23" s="764">
        <v>201</v>
      </c>
      <c r="AM23" s="764">
        <v>201</v>
      </c>
      <c r="AN23" s="764">
        <v>201</v>
      </c>
      <c r="AO23" s="764">
        <v>200.82191780821918</v>
      </c>
      <c r="AP23" s="764">
        <v>200.82191780821918</v>
      </c>
      <c r="AQ23" s="764">
        <v>200.82191780821918</v>
      </c>
      <c r="AR23" s="764">
        <v>200.82191780821918</v>
      </c>
      <c r="AS23" s="764">
        <v>200.82191780821918</v>
      </c>
      <c r="AT23" s="764">
        <v>200.82191780821918</v>
      </c>
      <c r="AU23" s="764">
        <v>200.82191780821918</v>
      </c>
      <c r="AV23" s="764">
        <v>192.78904109589041</v>
      </c>
      <c r="AW23" s="764">
        <v>192.78904109589041</v>
      </c>
      <c r="AX23" s="764">
        <v>192.78904109589041</v>
      </c>
      <c r="AY23" s="764">
        <v>192.78904109589041</v>
      </c>
      <c r="AZ23" s="765">
        <v>192.78904109589041</v>
      </c>
      <c r="BA23" s="109">
        <v>0</v>
      </c>
      <c r="BB23" s="109">
        <v>1.9828819204121828E-3</v>
      </c>
    </row>
    <row r="24" spans="1:54">
      <c r="A24" t="s">
        <v>68</v>
      </c>
      <c r="B24" s="764" t="s">
        <v>8</v>
      </c>
      <c r="C24" s="764" t="s">
        <v>8</v>
      </c>
      <c r="D24" s="764" t="s">
        <v>8</v>
      </c>
      <c r="E24" s="764" t="s">
        <v>8</v>
      </c>
      <c r="F24" s="764" t="s">
        <v>8</v>
      </c>
      <c r="G24" s="764" t="s">
        <v>8</v>
      </c>
      <c r="H24" s="764" t="s">
        <v>8</v>
      </c>
      <c r="I24" s="764" t="s">
        <v>8</v>
      </c>
      <c r="J24" s="764" t="s">
        <v>8</v>
      </c>
      <c r="K24" s="764" t="s">
        <v>8</v>
      </c>
      <c r="L24" s="764" t="s">
        <v>8</v>
      </c>
      <c r="M24" s="764" t="s">
        <v>8</v>
      </c>
      <c r="N24" s="764" t="s">
        <v>8</v>
      </c>
      <c r="O24" s="764" t="s">
        <v>8</v>
      </c>
      <c r="P24" s="764" t="s">
        <v>8</v>
      </c>
      <c r="Q24" s="764">
        <v>600</v>
      </c>
      <c r="R24" s="764">
        <v>720</v>
      </c>
      <c r="S24" s="764">
        <v>720</v>
      </c>
      <c r="T24" s="764">
        <v>720</v>
      </c>
      <c r="U24" s="764">
        <v>720</v>
      </c>
      <c r="V24" s="764">
        <v>720</v>
      </c>
      <c r="W24" s="764">
        <v>720</v>
      </c>
      <c r="X24" s="764">
        <v>720</v>
      </c>
      <c r="Y24" s="764">
        <v>720</v>
      </c>
      <c r="Z24" s="764">
        <v>720</v>
      </c>
      <c r="AA24" s="764">
        <v>720</v>
      </c>
      <c r="AB24" s="764">
        <v>650</v>
      </c>
      <c r="AC24" s="764">
        <v>490</v>
      </c>
      <c r="AD24" s="764">
        <v>450</v>
      </c>
      <c r="AE24" s="764">
        <v>430</v>
      </c>
      <c r="AF24" s="764">
        <v>405</v>
      </c>
      <c r="AG24" s="764">
        <v>285</v>
      </c>
      <c r="AH24" s="764">
        <v>285</v>
      </c>
      <c r="AI24" s="764">
        <v>285</v>
      </c>
      <c r="AJ24" s="764">
        <v>285</v>
      </c>
      <c r="AK24" s="764">
        <v>285</v>
      </c>
      <c r="AL24" s="764">
        <v>205</v>
      </c>
      <c r="AM24" s="764">
        <v>205</v>
      </c>
      <c r="AN24" s="764">
        <v>205</v>
      </c>
      <c r="AO24" s="764">
        <v>205</v>
      </c>
      <c r="AP24" s="764">
        <v>205</v>
      </c>
      <c r="AQ24" s="764">
        <v>205</v>
      </c>
      <c r="AR24" s="764">
        <v>205</v>
      </c>
      <c r="AS24" s="764">
        <v>205</v>
      </c>
      <c r="AT24" s="764">
        <v>205</v>
      </c>
      <c r="AU24" s="764">
        <v>205</v>
      </c>
      <c r="AV24" s="764">
        <v>205</v>
      </c>
      <c r="AW24" s="764">
        <v>205</v>
      </c>
      <c r="AX24" s="764">
        <v>205</v>
      </c>
      <c r="AY24" s="764">
        <v>205</v>
      </c>
      <c r="AZ24" s="765">
        <v>205</v>
      </c>
      <c r="BA24" s="109">
        <v>0</v>
      </c>
      <c r="BB24" s="109">
        <v>2.1084744948893785E-3</v>
      </c>
    </row>
    <row r="25" spans="1:54">
      <c r="A25" t="s">
        <v>146</v>
      </c>
      <c r="B25" s="764" t="s">
        <v>8</v>
      </c>
      <c r="C25" s="764" t="s">
        <v>8</v>
      </c>
      <c r="D25" s="764" t="s">
        <v>8</v>
      </c>
      <c r="E25" s="764" t="s">
        <v>8</v>
      </c>
      <c r="F25" s="764" t="s">
        <v>8</v>
      </c>
      <c r="G25" s="764" t="s">
        <v>8</v>
      </c>
      <c r="H25" s="764" t="s">
        <v>8</v>
      </c>
      <c r="I25" s="764" t="s">
        <v>8</v>
      </c>
      <c r="J25" s="764" t="s">
        <v>8</v>
      </c>
      <c r="K25" s="764" t="s">
        <v>8</v>
      </c>
      <c r="L25" s="764" t="s">
        <v>8</v>
      </c>
      <c r="M25" s="764" t="s">
        <v>8</v>
      </c>
      <c r="N25" s="764" t="s">
        <v>8</v>
      </c>
      <c r="O25" s="764" t="s">
        <v>8</v>
      </c>
      <c r="P25" s="764" t="s">
        <v>8</v>
      </c>
      <c r="Q25" s="764">
        <v>780</v>
      </c>
      <c r="R25" s="764">
        <v>780</v>
      </c>
      <c r="S25" s="764">
        <v>780</v>
      </c>
      <c r="T25" s="764">
        <v>780</v>
      </c>
      <c r="U25" s="764">
        <v>780</v>
      </c>
      <c r="V25" s="764">
        <v>780</v>
      </c>
      <c r="W25" s="764">
        <v>780</v>
      </c>
      <c r="X25" s="764">
        <v>780</v>
      </c>
      <c r="Y25" s="764">
        <v>780</v>
      </c>
      <c r="Z25" s="764">
        <v>780</v>
      </c>
      <c r="AA25" s="764">
        <v>780</v>
      </c>
      <c r="AB25" s="764">
        <v>780</v>
      </c>
      <c r="AC25" s="764">
        <v>780</v>
      </c>
      <c r="AD25" s="764">
        <v>780</v>
      </c>
      <c r="AE25" s="764">
        <v>780</v>
      </c>
      <c r="AF25" s="764">
        <v>340</v>
      </c>
      <c r="AG25" s="764">
        <v>340</v>
      </c>
      <c r="AH25" s="764">
        <v>380</v>
      </c>
      <c r="AI25" s="764">
        <v>500</v>
      </c>
      <c r="AJ25" s="764">
        <v>500</v>
      </c>
      <c r="AK25" s="764">
        <v>500</v>
      </c>
      <c r="AL25" s="764">
        <v>500</v>
      </c>
      <c r="AM25" s="764">
        <v>500</v>
      </c>
      <c r="AN25" s="764">
        <v>480</v>
      </c>
      <c r="AO25" s="764">
        <v>460</v>
      </c>
      <c r="AP25" s="764">
        <v>460</v>
      </c>
      <c r="AQ25" s="764">
        <v>460</v>
      </c>
      <c r="AR25" s="764">
        <v>460</v>
      </c>
      <c r="AS25" s="764">
        <v>460</v>
      </c>
      <c r="AT25" s="764">
        <v>460</v>
      </c>
      <c r="AU25" s="764">
        <v>460</v>
      </c>
      <c r="AV25" s="764">
        <v>460</v>
      </c>
      <c r="AW25" s="764">
        <v>460</v>
      </c>
      <c r="AX25" s="764">
        <v>460</v>
      </c>
      <c r="AY25" s="764">
        <v>460</v>
      </c>
      <c r="AZ25" s="765">
        <v>460</v>
      </c>
      <c r="BA25" s="109">
        <v>0</v>
      </c>
      <c r="BB25" s="109">
        <v>4.7312108799815178E-3</v>
      </c>
    </row>
    <row r="26" spans="1:54">
      <c r="A26" t="s">
        <v>200</v>
      </c>
      <c r="B26" s="764">
        <v>335</v>
      </c>
      <c r="C26" s="764">
        <v>352</v>
      </c>
      <c r="D26" s="764">
        <v>502</v>
      </c>
      <c r="E26" s="764">
        <v>611</v>
      </c>
      <c r="F26" s="764">
        <v>692</v>
      </c>
      <c r="G26" s="764">
        <v>721</v>
      </c>
      <c r="H26" s="764">
        <v>837</v>
      </c>
      <c r="I26" s="764">
        <v>847</v>
      </c>
      <c r="J26" s="764">
        <v>865</v>
      </c>
      <c r="K26" s="764">
        <v>936</v>
      </c>
      <c r="L26" s="764">
        <v>978</v>
      </c>
      <c r="M26" s="764">
        <v>1113</v>
      </c>
      <c r="N26" s="764">
        <v>1082</v>
      </c>
      <c r="O26" s="764">
        <v>1076</v>
      </c>
      <c r="P26" s="764">
        <v>1076</v>
      </c>
      <c r="Q26" s="764">
        <v>1060</v>
      </c>
      <c r="R26" s="764">
        <v>1060</v>
      </c>
      <c r="S26" s="764">
        <v>726</v>
      </c>
      <c r="T26" s="764">
        <v>726</v>
      </c>
      <c r="U26" s="764">
        <v>607</v>
      </c>
      <c r="V26" s="764">
        <v>569</v>
      </c>
      <c r="W26" s="764">
        <v>609</v>
      </c>
      <c r="X26" s="764">
        <v>676</v>
      </c>
      <c r="Y26" s="764">
        <v>686</v>
      </c>
      <c r="Z26" s="764">
        <v>693</v>
      </c>
      <c r="AA26" s="764">
        <v>684</v>
      </c>
      <c r="AB26" s="764">
        <v>662</v>
      </c>
      <c r="AC26" s="764">
        <v>662</v>
      </c>
      <c r="AD26" s="764">
        <v>662</v>
      </c>
      <c r="AE26" s="764">
        <v>665</v>
      </c>
      <c r="AF26" s="764">
        <v>669</v>
      </c>
      <c r="AG26" s="764">
        <v>686</v>
      </c>
      <c r="AH26" s="764">
        <v>689</v>
      </c>
      <c r="AI26" s="764">
        <v>707</v>
      </c>
      <c r="AJ26" s="764">
        <v>709</v>
      </c>
      <c r="AK26" s="764">
        <v>739</v>
      </c>
      <c r="AL26" s="764">
        <v>758</v>
      </c>
      <c r="AM26" s="764">
        <v>780</v>
      </c>
      <c r="AN26" s="764">
        <v>776</v>
      </c>
      <c r="AO26" s="764">
        <v>751</v>
      </c>
      <c r="AP26" s="764">
        <v>756</v>
      </c>
      <c r="AQ26" s="764">
        <v>766</v>
      </c>
      <c r="AR26" s="764">
        <v>781</v>
      </c>
      <c r="AS26" s="764">
        <v>786</v>
      </c>
      <c r="AT26" s="764">
        <v>786</v>
      </c>
      <c r="AU26" s="764">
        <v>787</v>
      </c>
      <c r="AV26" s="764">
        <v>788</v>
      </c>
      <c r="AW26" s="764">
        <v>753</v>
      </c>
      <c r="AX26" s="764">
        <v>776</v>
      </c>
      <c r="AY26" s="764">
        <v>776</v>
      </c>
      <c r="AZ26" s="765">
        <v>776</v>
      </c>
      <c r="BA26" s="109">
        <v>0</v>
      </c>
      <c r="BB26" s="109">
        <v>7.9813478514552116E-3</v>
      </c>
    </row>
    <row r="27" spans="1:54">
      <c r="A27" t="s">
        <v>147</v>
      </c>
      <c r="B27" s="764">
        <v>54</v>
      </c>
      <c r="C27" s="764">
        <v>63</v>
      </c>
      <c r="D27" s="764">
        <v>63</v>
      </c>
      <c r="E27" s="764">
        <v>74</v>
      </c>
      <c r="F27" s="764">
        <v>100</v>
      </c>
      <c r="G27" s="764">
        <v>131</v>
      </c>
      <c r="H27" s="764">
        <v>161</v>
      </c>
      <c r="I27" s="764">
        <v>170</v>
      </c>
      <c r="J27" s="764">
        <v>201</v>
      </c>
      <c r="K27" s="764">
        <v>231</v>
      </c>
      <c r="L27" s="764">
        <v>231</v>
      </c>
      <c r="M27" s="764">
        <v>240</v>
      </c>
      <c r="N27" s="764">
        <v>241</v>
      </c>
      <c r="O27" s="764">
        <v>277</v>
      </c>
      <c r="P27" s="764">
        <v>277</v>
      </c>
      <c r="Q27" s="764">
        <v>277</v>
      </c>
      <c r="R27" s="764">
        <v>277</v>
      </c>
      <c r="S27" s="764">
        <v>277</v>
      </c>
      <c r="T27" s="764">
        <v>277</v>
      </c>
      <c r="U27" s="764">
        <v>277</v>
      </c>
      <c r="V27" s="764">
        <v>277</v>
      </c>
      <c r="W27" s="764">
        <v>277</v>
      </c>
      <c r="X27" s="764">
        <v>277</v>
      </c>
      <c r="Y27" s="764">
        <v>277</v>
      </c>
      <c r="Z27" s="764">
        <v>277</v>
      </c>
      <c r="AA27" s="764">
        <v>277</v>
      </c>
      <c r="AB27" s="764">
        <v>267</v>
      </c>
      <c r="AC27" s="764">
        <v>257</v>
      </c>
      <c r="AD27" s="764">
        <v>237</v>
      </c>
      <c r="AE27" s="764">
        <v>237</v>
      </c>
      <c r="AF27" s="764">
        <v>210</v>
      </c>
      <c r="AG27" s="764">
        <v>210</v>
      </c>
      <c r="AH27" s="764">
        <v>210</v>
      </c>
      <c r="AI27" s="764">
        <v>120</v>
      </c>
      <c r="AJ27" s="764">
        <v>120</v>
      </c>
      <c r="AK27" s="764">
        <v>120</v>
      </c>
      <c r="AL27" s="764">
        <v>120</v>
      </c>
      <c r="AM27" s="764">
        <v>120</v>
      </c>
      <c r="AN27" s="764">
        <v>120</v>
      </c>
      <c r="AO27" s="764">
        <v>180</v>
      </c>
      <c r="AP27" s="764">
        <v>205</v>
      </c>
      <c r="AQ27" s="764">
        <v>205</v>
      </c>
      <c r="AR27" s="764">
        <v>175</v>
      </c>
      <c r="AS27" s="764">
        <v>175</v>
      </c>
      <c r="AT27" s="764">
        <v>180</v>
      </c>
      <c r="AU27" s="764">
        <v>195</v>
      </c>
      <c r="AV27" s="764">
        <v>195</v>
      </c>
      <c r="AW27" s="764">
        <v>195</v>
      </c>
      <c r="AX27" s="764">
        <v>195</v>
      </c>
      <c r="AY27" s="764">
        <v>195</v>
      </c>
      <c r="AZ27" s="765">
        <v>195</v>
      </c>
      <c r="BA27" s="109">
        <v>0</v>
      </c>
      <c r="BB27" s="109">
        <v>2.0056220237165689E-3</v>
      </c>
    </row>
    <row r="28" spans="1:54">
      <c r="A28" t="s">
        <v>148</v>
      </c>
      <c r="B28" s="764">
        <v>24</v>
      </c>
      <c r="C28" s="764">
        <v>24</v>
      </c>
      <c r="D28" s="764">
        <v>58</v>
      </c>
      <c r="E28" s="764">
        <v>58</v>
      </c>
      <c r="F28" s="764">
        <v>58</v>
      </c>
      <c r="G28" s="764">
        <v>58</v>
      </c>
      <c r="H28" s="764">
        <v>58</v>
      </c>
      <c r="I28" s="764">
        <v>58</v>
      </c>
      <c r="J28" s="764">
        <v>58</v>
      </c>
      <c r="K28" s="764">
        <v>120</v>
      </c>
      <c r="L28" s="764">
        <v>120</v>
      </c>
      <c r="M28" s="764">
        <v>120</v>
      </c>
      <c r="N28" s="764">
        <v>120</v>
      </c>
      <c r="O28" s="764">
        <v>120</v>
      </c>
      <c r="P28" s="764">
        <v>120</v>
      </c>
      <c r="Q28" s="764">
        <v>120</v>
      </c>
      <c r="R28" s="764">
        <v>120</v>
      </c>
      <c r="S28" s="764">
        <v>177</v>
      </c>
      <c r="T28" s="764">
        <v>177</v>
      </c>
      <c r="U28" s="764">
        <v>177</v>
      </c>
      <c r="V28" s="764">
        <v>177</v>
      </c>
      <c r="W28" s="764">
        <v>177</v>
      </c>
      <c r="X28" s="764">
        <v>177</v>
      </c>
      <c r="Y28" s="764">
        <v>177</v>
      </c>
      <c r="Z28" s="764">
        <v>177</v>
      </c>
      <c r="AA28" s="764">
        <v>177</v>
      </c>
      <c r="AB28" s="764">
        <v>177</v>
      </c>
      <c r="AC28" s="764">
        <v>177</v>
      </c>
      <c r="AD28" s="764">
        <v>177</v>
      </c>
      <c r="AE28" s="764">
        <v>177</v>
      </c>
      <c r="AF28" s="764">
        <v>177</v>
      </c>
      <c r="AG28" s="764">
        <v>177</v>
      </c>
      <c r="AH28" s="764">
        <v>177</v>
      </c>
      <c r="AI28" s="764">
        <v>200</v>
      </c>
      <c r="AJ28" s="764">
        <v>200</v>
      </c>
      <c r="AK28" s="764">
        <v>200</v>
      </c>
      <c r="AL28" s="764">
        <v>200</v>
      </c>
      <c r="AM28" s="764">
        <v>200</v>
      </c>
      <c r="AN28" s="764">
        <v>193</v>
      </c>
      <c r="AO28" s="764">
        <v>193</v>
      </c>
      <c r="AP28" s="764">
        <v>193.39150684931508</v>
      </c>
      <c r="AQ28" s="764">
        <v>193.39150684931508</v>
      </c>
      <c r="AR28" s="764">
        <v>193.39150684931508</v>
      </c>
      <c r="AS28" s="764">
        <v>193.39150684931508</v>
      </c>
      <c r="AT28" s="764">
        <v>193.39150684931508</v>
      </c>
      <c r="AU28" s="764">
        <v>193.39150684931508</v>
      </c>
      <c r="AV28" s="764">
        <v>193.39150684931508</v>
      </c>
      <c r="AW28" s="764">
        <v>178.32986301369863</v>
      </c>
      <c r="AX28" s="764">
        <v>178.32986301369863</v>
      </c>
      <c r="AY28" s="764">
        <v>178.32986301369863</v>
      </c>
      <c r="AZ28" s="765">
        <v>178.32986301369863</v>
      </c>
      <c r="BA28" s="109">
        <v>0</v>
      </c>
      <c r="BB28" s="109">
        <v>1.834165770560503E-3</v>
      </c>
    </row>
    <row r="29" spans="1:54">
      <c r="A29" t="s">
        <v>90</v>
      </c>
      <c r="B29" s="764">
        <v>53.081249999999997</v>
      </c>
      <c r="C29" s="764">
        <v>113</v>
      </c>
      <c r="D29" s="764">
        <v>127</v>
      </c>
      <c r="E29" s="764">
        <v>162</v>
      </c>
      <c r="F29" s="764">
        <v>179</v>
      </c>
      <c r="G29" s="764">
        <v>189</v>
      </c>
      <c r="H29" s="764">
        <v>216</v>
      </c>
      <c r="I29" s="764">
        <v>222</v>
      </c>
      <c r="J29" s="764">
        <v>227</v>
      </c>
      <c r="K29" s="764">
        <v>220</v>
      </c>
      <c r="L29" s="764">
        <v>226</v>
      </c>
      <c r="M29" s="764">
        <v>226</v>
      </c>
      <c r="N29" s="764">
        <v>221</v>
      </c>
      <c r="O29" s="764">
        <v>220</v>
      </c>
      <c r="P29" s="764">
        <v>220</v>
      </c>
      <c r="Q29" s="764">
        <v>220</v>
      </c>
      <c r="R29" s="764">
        <v>220</v>
      </c>
      <c r="S29" s="764">
        <v>185</v>
      </c>
      <c r="T29" s="764">
        <v>185</v>
      </c>
      <c r="U29" s="764">
        <v>174</v>
      </c>
      <c r="V29" s="764">
        <v>175</v>
      </c>
      <c r="W29" s="764">
        <v>175</v>
      </c>
      <c r="X29" s="764">
        <v>175</v>
      </c>
      <c r="Y29" s="764">
        <v>174</v>
      </c>
      <c r="Z29" s="764">
        <v>193</v>
      </c>
      <c r="AA29" s="764">
        <v>193</v>
      </c>
      <c r="AB29" s="764">
        <v>193</v>
      </c>
      <c r="AC29" s="764">
        <v>180</v>
      </c>
      <c r="AD29" s="764">
        <v>185</v>
      </c>
      <c r="AE29" s="764">
        <v>185</v>
      </c>
      <c r="AF29" s="764">
        <v>221</v>
      </c>
      <c r="AG29" s="764">
        <v>234</v>
      </c>
      <c r="AH29" s="764">
        <v>178</v>
      </c>
      <c r="AI29" s="764">
        <v>178</v>
      </c>
      <c r="AJ29" s="764">
        <v>184</v>
      </c>
      <c r="AK29" s="764">
        <v>184</v>
      </c>
      <c r="AL29" s="764">
        <v>184</v>
      </c>
      <c r="AM29" s="764">
        <v>189</v>
      </c>
      <c r="AN29" s="764">
        <v>189</v>
      </c>
      <c r="AO29" s="764">
        <v>188</v>
      </c>
      <c r="AP29" s="764">
        <v>188.77260273972604</v>
      </c>
      <c r="AQ29" s="764">
        <v>188.77260273972604</v>
      </c>
      <c r="AR29" s="764">
        <v>188.77260273972604</v>
      </c>
      <c r="AS29" s="764">
        <v>188.77260273972604</v>
      </c>
      <c r="AT29" s="764">
        <v>188.77260273972604</v>
      </c>
      <c r="AU29" s="764">
        <v>188.77260273972604</v>
      </c>
      <c r="AV29" s="764">
        <v>180.73972602739727</v>
      </c>
      <c r="AW29" s="764">
        <v>180.73972602739727</v>
      </c>
      <c r="AX29" s="764">
        <v>180.73972602739727</v>
      </c>
      <c r="AY29" s="764">
        <v>180</v>
      </c>
      <c r="AZ29" s="765">
        <v>180</v>
      </c>
      <c r="BA29" s="109">
        <v>0</v>
      </c>
      <c r="BB29" s="109">
        <v>1.8513434333726764E-3</v>
      </c>
    </row>
    <row r="30" spans="1:54">
      <c r="A30" t="s">
        <v>149</v>
      </c>
      <c r="B30" s="764">
        <v>60</v>
      </c>
      <c r="C30" s="764">
        <v>84</v>
      </c>
      <c r="D30" s="764">
        <v>110</v>
      </c>
      <c r="E30" s="764">
        <v>130</v>
      </c>
      <c r="F30" s="764">
        <v>185</v>
      </c>
      <c r="G30" s="764">
        <v>185</v>
      </c>
      <c r="H30" s="764">
        <v>193</v>
      </c>
      <c r="I30" s="764">
        <v>196</v>
      </c>
      <c r="J30" s="764">
        <v>201</v>
      </c>
      <c r="K30" s="764">
        <v>201</v>
      </c>
      <c r="L30" s="764">
        <v>201</v>
      </c>
      <c r="M30" s="764">
        <v>300</v>
      </c>
      <c r="N30" s="764">
        <v>301</v>
      </c>
      <c r="O30" s="764">
        <v>301</v>
      </c>
      <c r="P30" s="764">
        <v>301</v>
      </c>
      <c r="Q30" s="764">
        <v>300</v>
      </c>
      <c r="R30" s="764">
        <v>301</v>
      </c>
      <c r="S30" s="764">
        <v>249</v>
      </c>
      <c r="T30" s="764">
        <v>241</v>
      </c>
      <c r="U30" s="764">
        <v>240</v>
      </c>
      <c r="V30" s="764">
        <v>241</v>
      </c>
      <c r="W30" s="764">
        <v>241</v>
      </c>
      <c r="X30" s="764">
        <v>241</v>
      </c>
      <c r="Y30" s="764">
        <v>240</v>
      </c>
      <c r="Z30" s="764">
        <v>201</v>
      </c>
      <c r="AA30" s="764">
        <v>201</v>
      </c>
      <c r="AB30" s="764">
        <v>201</v>
      </c>
      <c r="AC30" s="764">
        <v>200</v>
      </c>
      <c r="AD30" s="764">
        <v>201</v>
      </c>
      <c r="AE30" s="764">
        <v>241</v>
      </c>
      <c r="AF30" s="764">
        <v>241</v>
      </c>
      <c r="AG30" s="764">
        <v>250</v>
      </c>
      <c r="AH30" s="764">
        <v>251</v>
      </c>
      <c r="AI30" s="764">
        <v>261</v>
      </c>
      <c r="AJ30" s="764">
        <v>261</v>
      </c>
      <c r="AK30" s="764">
        <v>261</v>
      </c>
      <c r="AL30" s="764">
        <v>261</v>
      </c>
      <c r="AM30" s="764">
        <v>261</v>
      </c>
      <c r="AN30" s="764">
        <v>261</v>
      </c>
      <c r="AO30" s="764">
        <v>260</v>
      </c>
      <c r="AP30" s="764">
        <v>261.06849315068496</v>
      </c>
      <c r="AQ30" s="764">
        <v>261.06849315068496</v>
      </c>
      <c r="AR30" s="764">
        <v>261.06849315068496</v>
      </c>
      <c r="AS30" s="764">
        <v>261.06849315068496</v>
      </c>
      <c r="AT30" s="764">
        <v>261.06849315068496</v>
      </c>
      <c r="AU30" s="764">
        <v>261.06849315068496</v>
      </c>
      <c r="AV30" s="764">
        <v>261.06849315068496</v>
      </c>
      <c r="AW30" s="764">
        <v>261.06849315068496</v>
      </c>
      <c r="AX30" s="764">
        <v>261.06849315068496</v>
      </c>
      <c r="AY30" s="764">
        <v>261.06849315068496</v>
      </c>
      <c r="AZ30" s="765">
        <v>261.06849315068496</v>
      </c>
      <c r="BA30" s="109">
        <v>0</v>
      </c>
      <c r="BB30" s="109">
        <v>2.6851524598896503E-3</v>
      </c>
    </row>
    <row r="31" spans="1:54">
      <c r="A31" t="s">
        <v>150</v>
      </c>
      <c r="B31" s="764">
        <v>1411</v>
      </c>
      <c r="C31" s="764">
        <v>1590</v>
      </c>
      <c r="D31" s="764">
        <v>1683</v>
      </c>
      <c r="E31" s="764">
        <v>1949</v>
      </c>
      <c r="F31" s="764">
        <v>2113</v>
      </c>
      <c r="G31" s="764">
        <v>2339</v>
      </c>
      <c r="H31" s="764">
        <v>2431</v>
      </c>
      <c r="I31" s="764">
        <v>2902</v>
      </c>
      <c r="J31" s="764">
        <v>3090</v>
      </c>
      <c r="K31" s="764">
        <v>3402</v>
      </c>
      <c r="L31" s="764">
        <v>3404</v>
      </c>
      <c r="M31" s="764">
        <v>3438</v>
      </c>
      <c r="N31" s="764">
        <v>3439</v>
      </c>
      <c r="O31" s="764">
        <v>3395</v>
      </c>
      <c r="P31" s="764">
        <v>3351</v>
      </c>
      <c r="Q31" s="764">
        <v>3326</v>
      </c>
      <c r="R31" s="764">
        <v>3179</v>
      </c>
      <c r="S31" s="764">
        <v>2831</v>
      </c>
      <c r="T31" s="764">
        <v>2378</v>
      </c>
      <c r="U31" s="764">
        <v>2194</v>
      </c>
      <c r="V31" s="764">
        <v>2184</v>
      </c>
      <c r="W31" s="764">
        <v>1919</v>
      </c>
      <c r="X31" s="764">
        <v>1927</v>
      </c>
      <c r="Y31" s="764">
        <v>1815</v>
      </c>
      <c r="Z31" s="764">
        <v>1699</v>
      </c>
      <c r="AA31" s="764">
        <v>1699</v>
      </c>
      <c r="AB31" s="764">
        <v>1699</v>
      </c>
      <c r="AC31" s="764">
        <v>1711</v>
      </c>
      <c r="AD31" s="764">
        <v>1687</v>
      </c>
      <c r="AE31" s="764">
        <v>1697</v>
      </c>
      <c r="AF31" s="764">
        <v>1728</v>
      </c>
      <c r="AG31" s="764">
        <v>1749</v>
      </c>
      <c r="AH31" s="764">
        <v>1872</v>
      </c>
      <c r="AI31" s="764">
        <v>1918</v>
      </c>
      <c r="AJ31" s="764">
        <v>1933</v>
      </c>
      <c r="AK31" s="764">
        <v>1984</v>
      </c>
      <c r="AL31" s="764">
        <v>1961</v>
      </c>
      <c r="AM31" s="764">
        <v>1987</v>
      </c>
      <c r="AN31" s="764">
        <v>1967</v>
      </c>
      <c r="AO31" s="764">
        <v>1982.2930684931507</v>
      </c>
      <c r="AP31" s="764">
        <v>1978.2163835616439</v>
      </c>
      <c r="AQ31" s="764">
        <v>1959.2788767123288</v>
      </c>
      <c r="AR31" s="764">
        <v>1961.9698904109589</v>
      </c>
      <c r="AS31" s="764">
        <v>1970.6052328767121</v>
      </c>
      <c r="AT31" s="764">
        <v>1842</v>
      </c>
      <c r="AU31" s="764">
        <v>1702.2067397260275</v>
      </c>
      <c r="AV31" s="764">
        <v>1610.1700547945206</v>
      </c>
      <c r="AW31" s="764">
        <v>1512.7714246575345</v>
      </c>
      <c r="AX31" s="764">
        <v>1374.9272602739727</v>
      </c>
      <c r="AY31" s="764">
        <v>1374.9272602739727</v>
      </c>
      <c r="AZ31" s="765">
        <v>1374.9272602739727</v>
      </c>
      <c r="BA31" s="109">
        <v>0</v>
      </c>
      <c r="BB31" s="109">
        <v>1.414145901799202E-2</v>
      </c>
    </row>
    <row r="32" spans="1:54">
      <c r="A32" t="s">
        <v>151</v>
      </c>
      <c r="B32" s="764">
        <v>1747</v>
      </c>
      <c r="C32" s="764">
        <v>1911</v>
      </c>
      <c r="D32" s="764">
        <v>2324</v>
      </c>
      <c r="E32" s="764">
        <v>2436</v>
      </c>
      <c r="F32" s="764">
        <v>2502</v>
      </c>
      <c r="G32" s="764">
        <v>2643</v>
      </c>
      <c r="H32" s="764">
        <v>2773</v>
      </c>
      <c r="I32" s="764">
        <v>2918</v>
      </c>
      <c r="J32" s="764">
        <v>3192</v>
      </c>
      <c r="K32" s="764">
        <v>3268</v>
      </c>
      <c r="L32" s="764">
        <v>3461</v>
      </c>
      <c r="M32" s="764">
        <v>3452</v>
      </c>
      <c r="N32" s="764">
        <v>3505</v>
      </c>
      <c r="O32" s="764">
        <v>3603</v>
      </c>
      <c r="P32" s="764">
        <v>3492</v>
      </c>
      <c r="Q32" s="764">
        <v>3422</v>
      </c>
      <c r="R32" s="764">
        <v>3333</v>
      </c>
      <c r="S32" s="764">
        <v>2976</v>
      </c>
      <c r="T32" s="764">
        <v>2735</v>
      </c>
      <c r="U32" s="764">
        <v>2553</v>
      </c>
      <c r="V32" s="764">
        <v>2198</v>
      </c>
      <c r="W32" s="764">
        <v>2158</v>
      </c>
      <c r="X32" s="764">
        <v>2061</v>
      </c>
      <c r="Y32" s="764">
        <v>2077</v>
      </c>
      <c r="Z32" s="764">
        <v>2018</v>
      </c>
      <c r="AA32" s="764">
        <v>2024</v>
      </c>
      <c r="AB32" s="764">
        <v>2209</v>
      </c>
      <c r="AC32" s="764">
        <v>2219</v>
      </c>
      <c r="AD32" s="764">
        <v>2248</v>
      </c>
      <c r="AE32" s="764">
        <v>2272</v>
      </c>
      <c r="AF32" s="764">
        <v>2104</v>
      </c>
      <c r="AG32" s="764">
        <v>2098</v>
      </c>
      <c r="AH32" s="764">
        <v>2170</v>
      </c>
      <c r="AI32" s="764">
        <v>2206</v>
      </c>
      <c r="AJ32" s="764">
        <v>2240</v>
      </c>
      <c r="AK32" s="764">
        <v>2262</v>
      </c>
      <c r="AL32" s="764">
        <v>2274</v>
      </c>
      <c r="AM32" s="764">
        <v>2286</v>
      </c>
      <c r="AN32" s="764">
        <v>2304</v>
      </c>
      <c r="AO32" s="764">
        <v>2320.095616438356</v>
      </c>
      <c r="AP32" s="764">
        <v>2322.1038356164386</v>
      </c>
      <c r="AQ32" s="764">
        <v>2390.3832876712331</v>
      </c>
      <c r="AR32" s="764">
        <v>2390.3832876712331</v>
      </c>
      <c r="AS32" s="764">
        <v>2366.2846575342464</v>
      </c>
      <c r="AT32" s="764">
        <v>2362.2682191780823</v>
      </c>
      <c r="AU32" s="764">
        <v>2091.1586301369862</v>
      </c>
      <c r="AV32" s="764">
        <v>2077.4826575342463</v>
      </c>
      <c r="AW32" s="764">
        <v>2096.5205753424657</v>
      </c>
      <c r="AX32" s="764">
        <v>2061.1357534246577</v>
      </c>
      <c r="AY32" s="764">
        <v>2076.6191232876713</v>
      </c>
      <c r="AZ32" s="765">
        <v>2032.317808219178</v>
      </c>
      <c r="BA32" s="109">
        <v>-2.133338525891304E-2</v>
      </c>
      <c r="BB32" s="109">
        <v>2.0902879536151886E-2</v>
      </c>
    </row>
    <row r="33" spans="1:54">
      <c r="A33" t="s">
        <v>152</v>
      </c>
      <c r="B33" s="764">
        <v>37</v>
      </c>
      <c r="C33" s="764">
        <v>89</v>
      </c>
      <c r="D33" s="764">
        <v>91</v>
      </c>
      <c r="E33" s="764">
        <v>90</v>
      </c>
      <c r="F33" s="764">
        <v>97</v>
      </c>
      <c r="G33" s="764">
        <v>97</v>
      </c>
      <c r="H33" s="764">
        <v>105</v>
      </c>
      <c r="I33" s="764">
        <v>125</v>
      </c>
      <c r="J33" s="764">
        <v>314</v>
      </c>
      <c r="K33" s="764">
        <v>411</v>
      </c>
      <c r="L33" s="764">
        <v>420</v>
      </c>
      <c r="M33" s="764">
        <v>407</v>
      </c>
      <c r="N33" s="764">
        <v>407</v>
      </c>
      <c r="O33" s="764">
        <v>413</v>
      </c>
      <c r="P33" s="764">
        <v>418</v>
      </c>
      <c r="Q33" s="764">
        <v>443</v>
      </c>
      <c r="R33" s="764">
        <v>443</v>
      </c>
      <c r="S33" s="764">
        <v>443</v>
      </c>
      <c r="T33" s="764">
        <v>403</v>
      </c>
      <c r="U33" s="764">
        <v>403</v>
      </c>
      <c r="V33" s="764">
        <v>403</v>
      </c>
      <c r="W33" s="764">
        <v>403</v>
      </c>
      <c r="X33" s="764">
        <v>403</v>
      </c>
      <c r="Y33" s="764">
        <v>403</v>
      </c>
      <c r="Z33" s="764">
        <v>403</v>
      </c>
      <c r="AA33" s="764">
        <v>403</v>
      </c>
      <c r="AB33" s="764">
        <v>403</v>
      </c>
      <c r="AC33" s="764">
        <v>295</v>
      </c>
      <c r="AD33" s="764">
        <v>295</v>
      </c>
      <c r="AE33" s="764">
        <v>385</v>
      </c>
      <c r="AF33" s="764">
        <v>403</v>
      </c>
      <c r="AG33" s="764">
        <v>403</v>
      </c>
      <c r="AH33" s="764">
        <v>403</v>
      </c>
      <c r="AI33" s="764">
        <v>403</v>
      </c>
      <c r="AJ33" s="764">
        <v>403</v>
      </c>
      <c r="AK33" s="764">
        <v>412</v>
      </c>
      <c r="AL33" s="764">
        <v>412</v>
      </c>
      <c r="AM33" s="764">
        <v>412</v>
      </c>
      <c r="AN33" s="764">
        <v>412</v>
      </c>
      <c r="AO33" s="764">
        <v>412</v>
      </c>
      <c r="AP33" s="764">
        <v>418</v>
      </c>
      <c r="AQ33" s="764">
        <v>425</v>
      </c>
      <c r="AR33" s="764">
        <v>425</v>
      </c>
      <c r="AS33" s="764">
        <v>425</v>
      </c>
      <c r="AT33" s="764">
        <v>425</v>
      </c>
      <c r="AU33" s="764">
        <v>490</v>
      </c>
      <c r="AV33" s="764">
        <v>495</v>
      </c>
      <c r="AW33" s="764">
        <v>498</v>
      </c>
      <c r="AX33" s="764">
        <v>498</v>
      </c>
      <c r="AY33" s="764">
        <v>498</v>
      </c>
      <c r="AZ33" s="765">
        <v>498</v>
      </c>
      <c r="BA33" s="109">
        <v>0</v>
      </c>
      <c r="BB33" s="109">
        <v>5.1220501773059368E-3</v>
      </c>
    </row>
    <row r="34" spans="1:54">
      <c r="A34" t="s">
        <v>153</v>
      </c>
      <c r="B34" s="764">
        <v>90</v>
      </c>
      <c r="C34" s="764">
        <v>99</v>
      </c>
      <c r="D34" s="764">
        <v>105</v>
      </c>
      <c r="E34" s="764">
        <v>115</v>
      </c>
      <c r="F34" s="764">
        <v>125</v>
      </c>
      <c r="G34" s="764">
        <v>134</v>
      </c>
      <c r="H34" s="764">
        <v>137</v>
      </c>
      <c r="I34" s="764">
        <v>150</v>
      </c>
      <c r="J34" s="764">
        <v>165</v>
      </c>
      <c r="K34" s="764">
        <v>177</v>
      </c>
      <c r="L34" s="764">
        <v>201</v>
      </c>
      <c r="M34" s="764">
        <v>204</v>
      </c>
      <c r="N34" s="764">
        <v>221</v>
      </c>
      <c r="O34" s="764">
        <v>251</v>
      </c>
      <c r="P34" s="764">
        <v>291</v>
      </c>
      <c r="Q34" s="764">
        <v>290</v>
      </c>
      <c r="R34" s="764">
        <v>291</v>
      </c>
      <c r="S34" s="764">
        <v>291</v>
      </c>
      <c r="T34" s="764">
        <v>285</v>
      </c>
      <c r="U34" s="764">
        <v>221</v>
      </c>
      <c r="V34" s="764">
        <v>221</v>
      </c>
      <c r="W34" s="764">
        <v>221</v>
      </c>
      <c r="X34" s="764">
        <v>221</v>
      </c>
      <c r="Y34" s="764">
        <v>221</v>
      </c>
      <c r="Z34" s="764">
        <v>221</v>
      </c>
      <c r="AA34" s="764">
        <v>221</v>
      </c>
      <c r="AB34" s="764">
        <v>221</v>
      </c>
      <c r="AC34" s="764">
        <v>221</v>
      </c>
      <c r="AD34" s="764">
        <v>221</v>
      </c>
      <c r="AE34" s="764">
        <v>221</v>
      </c>
      <c r="AF34" s="764">
        <v>221</v>
      </c>
      <c r="AG34" s="764">
        <v>221</v>
      </c>
      <c r="AH34" s="764">
        <v>221</v>
      </c>
      <c r="AI34" s="764">
        <v>221</v>
      </c>
      <c r="AJ34" s="764">
        <v>221</v>
      </c>
      <c r="AK34" s="764">
        <v>221</v>
      </c>
      <c r="AL34" s="764">
        <v>221</v>
      </c>
      <c r="AM34" s="764">
        <v>165</v>
      </c>
      <c r="AN34" s="764">
        <v>165</v>
      </c>
      <c r="AO34" s="764">
        <v>165</v>
      </c>
      <c r="AP34" s="764">
        <v>165</v>
      </c>
      <c r="AQ34" s="764">
        <v>165</v>
      </c>
      <c r="AR34" s="764">
        <v>165</v>
      </c>
      <c r="AS34" s="764">
        <v>165</v>
      </c>
      <c r="AT34" s="764">
        <v>165</v>
      </c>
      <c r="AU34" s="764">
        <v>165</v>
      </c>
      <c r="AV34" s="764">
        <v>165</v>
      </c>
      <c r="AW34" s="764">
        <v>165</v>
      </c>
      <c r="AX34" s="764">
        <v>165</v>
      </c>
      <c r="AY34" s="764">
        <v>165</v>
      </c>
      <c r="AZ34" s="765">
        <v>165</v>
      </c>
      <c r="BA34" s="109">
        <v>0</v>
      </c>
      <c r="BB34" s="109">
        <v>1.6970648430287838E-3</v>
      </c>
    </row>
    <row r="35" spans="1:54">
      <c r="A35" t="s">
        <v>225</v>
      </c>
      <c r="B35" s="764">
        <v>45.6</v>
      </c>
      <c r="C35" s="764">
        <v>45.6</v>
      </c>
      <c r="D35" s="764">
        <v>49.4</v>
      </c>
      <c r="E35" s="764">
        <v>51.3</v>
      </c>
      <c r="F35" s="764">
        <v>52.25</v>
      </c>
      <c r="G35" s="764">
        <v>52.25</v>
      </c>
      <c r="H35" s="764">
        <v>52.25</v>
      </c>
      <c r="I35" s="764">
        <v>58</v>
      </c>
      <c r="J35" s="764">
        <v>58</v>
      </c>
      <c r="K35" s="764">
        <v>56</v>
      </c>
      <c r="L35" s="764">
        <v>56</v>
      </c>
      <c r="M35" s="764">
        <v>56</v>
      </c>
      <c r="N35" s="764">
        <v>56</v>
      </c>
      <c r="O35" s="764">
        <v>56</v>
      </c>
      <c r="P35" s="764">
        <v>56</v>
      </c>
      <c r="Q35" s="764">
        <v>56</v>
      </c>
      <c r="R35" s="764">
        <v>56</v>
      </c>
      <c r="S35" s="764">
        <v>56</v>
      </c>
      <c r="T35" s="764">
        <v>56</v>
      </c>
      <c r="U35" s="764">
        <v>56</v>
      </c>
      <c r="V35" s="764">
        <v>56</v>
      </c>
      <c r="W35" s="764">
        <v>56</v>
      </c>
      <c r="X35" s="764">
        <v>56</v>
      </c>
      <c r="Y35" s="764">
        <v>56</v>
      </c>
      <c r="Z35" s="764">
        <v>56</v>
      </c>
      <c r="AA35" s="764">
        <v>56</v>
      </c>
      <c r="AB35" s="764">
        <v>56</v>
      </c>
      <c r="AC35" s="764">
        <v>56</v>
      </c>
      <c r="AD35" s="764">
        <v>56</v>
      </c>
      <c r="AE35" s="764">
        <v>56</v>
      </c>
      <c r="AF35" s="764">
        <v>56</v>
      </c>
      <c r="AG35" s="764">
        <v>56</v>
      </c>
      <c r="AH35" s="764">
        <v>58</v>
      </c>
      <c r="AI35" s="764">
        <v>65</v>
      </c>
      <c r="AJ35" s="764">
        <v>66</v>
      </c>
      <c r="AK35" s="764">
        <v>75</v>
      </c>
      <c r="AL35" s="764">
        <v>75</v>
      </c>
      <c r="AM35" s="764">
        <v>75</v>
      </c>
      <c r="AN35" s="764">
        <v>75</v>
      </c>
      <c r="AO35" s="764">
        <v>75</v>
      </c>
      <c r="AP35" s="764">
        <v>75</v>
      </c>
      <c r="AQ35" s="764">
        <v>75</v>
      </c>
      <c r="AR35" s="764">
        <v>75</v>
      </c>
      <c r="AS35" s="764">
        <v>75</v>
      </c>
      <c r="AT35" s="764">
        <v>75</v>
      </c>
      <c r="AU35" s="764">
        <v>75</v>
      </c>
      <c r="AV35" s="764">
        <v>75</v>
      </c>
      <c r="AW35" s="764">
        <v>75</v>
      </c>
      <c r="AX35" s="764">
        <v>75</v>
      </c>
      <c r="AY35" s="764">
        <v>75</v>
      </c>
      <c r="AZ35" s="765">
        <v>75</v>
      </c>
      <c r="BA35" s="109">
        <v>0</v>
      </c>
      <c r="BB35" s="109">
        <v>7.7139312634244561E-4</v>
      </c>
    </row>
    <row r="36" spans="1:54">
      <c r="A36" t="s">
        <v>91</v>
      </c>
      <c r="B36" s="764">
        <v>1560</v>
      </c>
      <c r="C36" s="764">
        <v>2198</v>
      </c>
      <c r="D36" s="764">
        <v>2564</v>
      </c>
      <c r="E36" s="764">
        <v>2625</v>
      </c>
      <c r="F36" s="764">
        <v>2738</v>
      </c>
      <c r="G36" s="764">
        <v>2939</v>
      </c>
      <c r="H36" s="764">
        <v>3539</v>
      </c>
      <c r="I36" s="764">
        <v>3628</v>
      </c>
      <c r="J36" s="764">
        <v>3792</v>
      </c>
      <c r="K36" s="764">
        <v>3889</v>
      </c>
      <c r="L36" s="764">
        <v>4343</v>
      </c>
      <c r="M36" s="764">
        <v>4343</v>
      </c>
      <c r="N36" s="764">
        <v>4270</v>
      </c>
      <c r="O36" s="764">
        <v>3803</v>
      </c>
      <c r="P36" s="764">
        <v>3201</v>
      </c>
      <c r="Q36" s="764">
        <v>3101</v>
      </c>
      <c r="R36" s="764">
        <v>3036</v>
      </c>
      <c r="S36" s="764">
        <v>2795</v>
      </c>
      <c r="T36" s="764">
        <v>2777</v>
      </c>
      <c r="U36" s="764">
        <v>2738</v>
      </c>
      <c r="V36" s="764">
        <v>2585</v>
      </c>
      <c r="W36" s="764">
        <v>2586</v>
      </c>
      <c r="X36" s="764">
        <v>2591</v>
      </c>
      <c r="Y36" s="764">
        <v>2475</v>
      </c>
      <c r="Z36" s="764">
        <v>2474</v>
      </c>
      <c r="AA36" s="764">
        <v>2528</v>
      </c>
      <c r="AB36" s="764">
        <v>2535</v>
      </c>
      <c r="AC36" s="764">
        <v>2455</v>
      </c>
      <c r="AD36" s="764">
        <v>2359</v>
      </c>
      <c r="AE36" s="764">
        <v>2359</v>
      </c>
      <c r="AF36" s="764">
        <v>2359</v>
      </c>
      <c r="AG36" s="764">
        <v>2344</v>
      </c>
      <c r="AH36" s="764">
        <v>2345</v>
      </c>
      <c r="AI36" s="764">
        <v>2385</v>
      </c>
      <c r="AJ36" s="764">
        <v>2485</v>
      </c>
      <c r="AK36" s="764">
        <v>2485</v>
      </c>
      <c r="AL36" s="764">
        <v>2485</v>
      </c>
      <c r="AM36" s="764">
        <v>2485</v>
      </c>
      <c r="AN36" s="764">
        <v>2485</v>
      </c>
      <c r="AO36" s="764">
        <v>2497</v>
      </c>
      <c r="AP36" s="764">
        <v>2515</v>
      </c>
      <c r="AQ36" s="764">
        <v>2526</v>
      </c>
      <c r="AR36" s="764">
        <v>2377</v>
      </c>
      <c r="AS36" s="764">
        <v>2396</v>
      </c>
      <c r="AT36" s="764">
        <v>2396</v>
      </c>
      <c r="AU36" s="764">
        <v>2396</v>
      </c>
      <c r="AV36" s="764">
        <v>2276</v>
      </c>
      <c r="AW36" s="764">
        <v>2113</v>
      </c>
      <c r="AX36" s="764">
        <v>1876</v>
      </c>
      <c r="AY36" s="764">
        <v>1915</v>
      </c>
      <c r="AZ36" s="765">
        <v>1915</v>
      </c>
      <c r="BA36" s="109">
        <v>0</v>
      </c>
      <c r="BB36" s="109">
        <v>1.969623751938343E-2</v>
      </c>
    </row>
    <row r="37" spans="1:54">
      <c r="A37" t="s">
        <v>69</v>
      </c>
      <c r="B37" s="764" t="s">
        <v>8</v>
      </c>
      <c r="C37" s="764" t="s">
        <v>8</v>
      </c>
      <c r="D37" s="764" t="s">
        <v>8</v>
      </c>
      <c r="E37" s="764" t="s">
        <v>8</v>
      </c>
      <c r="F37" s="764" t="s">
        <v>8</v>
      </c>
      <c r="G37" s="764" t="s">
        <v>8</v>
      </c>
      <c r="H37" s="764" t="s">
        <v>8</v>
      </c>
      <c r="I37" s="764" t="s">
        <v>8</v>
      </c>
      <c r="J37" s="764" t="s">
        <v>8</v>
      </c>
      <c r="K37" s="764" t="s">
        <v>8</v>
      </c>
      <c r="L37" s="764" t="s">
        <v>8</v>
      </c>
      <c r="M37" s="764" t="s">
        <v>8</v>
      </c>
      <c r="N37" s="764" t="s">
        <v>8</v>
      </c>
      <c r="O37" s="764" t="s">
        <v>8</v>
      </c>
      <c r="P37" s="764" t="s">
        <v>8</v>
      </c>
      <c r="Q37" s="764">
        <v>220</v>
      </c>
      <c r="R37" s="764">
        <v>220</v>
      </c>
      <c r="S37" s="764">
        <v>220</v>
      </c>
      <c r="T37" s="764">
        <v>220</v>
      </c>
      <c r="U37" s="764">
        <v>220</v>
      </c>
      <c r="V37" s="764">
        <v>360</v>
      </c>
      <c r="W37" s="764">
        <v>360</v>
      </c>
      <c r="X37" s="764">
        <v>360</v>
      </c>
      <c r="Y37" s="764">
        <v>360</v>
      </c>
      <c r="Z37" s="764">
        <v>360</v>
      </c>
      <c r="AA37" s="764">
        <v>360</v>
      </c>
      <c r="AB37" s="764">
        <v>330</v>
      </c>
      <c r="AC37" s="764">
        <v>330</v>
      </c>
      <c r="AD37" s="764">
        <v>330</v>
      </c>
      <c r="AE37" s="764">
        <v>330</v>
      </c>
      <c r="AF37" s="764">
        <v>330</v>
      </c>
      <c r="AG37" s="764">
        <v>330</v>
      </c>
      <c r="AH37" s="764">
        <v>330</v>
      </c>
      <c r="AI37" s="764">
        <v>330</v>
      </c>
      <c r="AJ37" s="764">
        <v>330</v>
      </c>
      <c r="AK37" s="764">
        <v>330</v>
      </c>
      <c r="AL37" s="764">
        <v>330</v>
      </c>
      <c r="AM37" s="764">
        <v>330</v>
      </c>
      <c r="AN37" s="764">
        <v>330</v>
      </c>
      <c r="AO37" s="764">
        <v>330</v>
      </c>
      <c r="AP37" s="764">
        <v>330</v>
      </c>
      <c r="AQ37" s="764">
        <v>330</v>
      </c>
      <c r="AR37" s="764">
        <v>330</v>
      </c>
      <c r="AS37" s="764">
        <v>330</v>
      </c>
      <c r="AT37" s="764">
        <v>330</v>
      </c>
      <c r="AU37" s="764">
        <v>330</v>
      </c>
      <c r="AV37" s="764">
        <v>330</v>
      </c>
      <c r="AW37" s="764">
        <v>330</v>
      </c>
      <c r="AX37" s="764">
        <v>350</v>
      </c>
      <c r="AY37" s="764">
        <v>350</v>
      </c>
      <c r="AZ37" s="765">
        <v>350</v>
      </c>
      <c r="BA37" s="109">
        <v>0</v>
      </c>
      <c r="BB37" s="109">
        <v>3.5998346284031868E-3</v>
      </c>
    </row>
    <row r="38" spans="1:54">
      <c r="A38" t="s">
        <v>155</v>
      </c>
      <c r="B38" s="764" t="s">
        <v>8</v>
      </c>
      <c r="C38" s="764" t="s">
        <v>8</v>
      </c>
      <c r="D38" s="764" t="s">
        <v>8</v>
      </c>
      <c r="E38" s="764" t="s">
        <v>8</v>
      </c>
      <c r="F38" s="764" t="s">
        <v>8</v>
      </c>
      <c r="G38" s="764" t="s">
        <v>8</v>
      </c>
      <c r="H38" s="764" t="s">
        <v>8</v>
      </c>
      <c r="I38" s="764" t="s">
        <v>8</v>
      </c>
      <c r="J38" s="764" t="s">
        <v>8</v>
      </c>
      <c r="K38" s="764" t="s">
        <v>8</v>
      </c>
      <c r="L38" s="764" t="s">
        <v>8</v>
      </c>
      <c r="M38" s="764" t="s">
        <v>8</v>
      </c>
      <c r="N38" s="764" t="s">
        <v>8</v>
      </c>
      <c r="O38" s="764" t="s">
        <v>8</v>
      </c>
      <c r="P38" s="764" t="s">
        <v>8</v>
      </c>
      <c r="Q38" s="764">
        <v>120</v>
      </c>
      <c r="R38" s="764">
        <v>120</v>
      </c>
      <c r="S38" s="764">
        <v>120</v>
      </c>
      <c r="T38" s="764">
        <v>120</v>
      </c>
      <c r="U38" s="764">
        <v>240</v>
      </c>
      <c r="V38" s="764">
        <v>240</v>
      </c>
      <c r="W38" s="764">
        <v>240</v>
      </c>
      <c r="X38" s="764">
        <v>240</v>
      </c>
      <c r="Y38" s="764">
        <v>240</v>
      </c>
      <c r="Z38" s="764">
        <v>240</v>
      </c>
      <c r="AA38" s="764">
        <v>240</v>
      </c>
      <c r="AB38" s="764">
        <v>240</v>
      </c>
      <c r="AC38" s="764">
        <v>240</v>
      </c>
      <c r="AD38" s="764">
        <v>240</v>
      </c>
      <c r="AE38" s="764">
        <v>240</v>
      </c>
      <c r="AF38" s="764">
        <v>240</v>
      </c>
      <c r="AG38" s="764">
        <v>240</v>
      </c>
      <c r="AH38" s="764">
        <v>240</v>
      </c>
      <c r="AI38" s="764">
        <v>240</v>
      </c>
      <c r="AJ38" s="764">
        <v>240</v>
      </c>
      <c r="AK38" s="764">
        <v>240</v>
      </c>
      <c r="AL38" s="764">
        <v>240</v>
      </c>
      <c r="AM38" s="764">
        <v>240</v>
      </c>
      <c r="AN38" s="764">
        <v>240</v>
      </c>
      <c r="AO38" s="764">
        <v>240.98630136986304</v>
      </c>
      <c r="AP38" s="764">
        <v>240.98630136986304</v>
      </c>
      <c r="AQ38" s="764">
        <v>240.98630136986304</v>
      </c>
      <c r="AR38" s="764">
        <v>240.98630136986304</v>
      </c>
      <c r="AS38" s="764">
        <v>240.98630136986304</v>
      </c>
      <c r="AT38" s="764">
        <v>240.98630136986304</v>
      </c>
      <c r="AU38" s="764">
        <v>240.98630136986304</v>
      </c>
      <c r="AV38" s="764">
        <v>240.98630136986304</v>
      </c>
      <c r="AW38" s="764">
        <v>240.98630136986304</v>
      </c>
      <c r="AX38" s="764">
        <v>240.98630136986304</v>
      </c>
      <c r="AY38" s="764">
        <v>240.98630136986304</v>
      </c>
      <c r="AZ38" s="765">
        <v>240.98630136986304</v>
      </c>
      <c r="BA38" s="109">
        <v>0</v>
      </c>
      <c r="BB38" s="109">
        <v>2.4786023423075676E-3</v>
      </c>
    </row>
    <row r="39" spans="1:54">
      <c r="A39" t="s">
        <v>156</v>
      </c>
      <c r="B39" s="764">
        <v>614</v>
      </c>
      <c r="C39" s="764">
        <v>659</v>
      </c>
      <c r="D39" s="764">
        <v>773</v>
      </c>
      <c r="E39" s="764">
        <v>846</v>
      </c>
      <c r="F39" s="764">
        <v>1319</v>
      </c>
      <c r="G39" s="764">
        <v>1348</v>
      </c>
      <c r="H39" s="764">
        <v>1587</v>
      </c>
      <c r="I39" s="764">
        <v>1826</v>
      </c>
      <c r="J39" s="764">
        <v>1826</v>
      </c>
      <c r="K39" s="764">
        <v>1841</v>
      </c>
      <c r="L39" s="764">
        <v>1985</v>
      </c>
      <c r="M39" s="764">
        <v>2031</v>
      </c>
      <c r="N39" s="764">
        <v>1869</v>
      </c>
      <c r="O39" s="764">
        <v>1850</v>
      </c>
      <c r="P39" s="764">
        <v>1850</v>
      </c>
      <c r="Q39" s="764">
        <v>1852</v>
      </c>
      <c r="R39" s="764">
        <v>1705</v>
      </c>
      <c r="S39" s="764">
        <v>1625</v>
      </c>
      <c r="T39" s="764">
        <v>1504</v>
      </c>
      <c r="U39" s="764">
        <v>1500</v>
      </c>
      <c r="V39" s="764">
        <v>1478</v>
      </c>
      <c r="W39" s="764">
        <v>1456</v>
      </c>
      <c r="X39" s="764">
        <v>1363</v>
      </c>
      <c r="Y39" s="764">
        <v>1359</v>
      </c>
      <c r="Z39" s="764">
        <v>1367</v>
      </c>
      <c r="AA39" s="764">
        <v>1207</v>
      </c>
      <c r="AB39" s="764">
        <v>1225</v>
      </c>
      <c r="AC39" s="764">
        <v>1254</v>
      </c>
      <c r="AD39" s="764">
        <v>1197</v>
      </c>
      <c r="AE39" s="764">
        <v>1197</v>
      </c>
      <c r="AF39" s="764">
        <v>1257</v>
      </c>
      <c r="AG39" s="764">
        <v>1234</v>
      </c>
      <c r="AH39" s="764">
        <v>1261</v>
      </c>
      <c r="AI39" s="764">
        <v>1261</v>
      </c>
      <c r="AJ39" s="764">
        <v>1277</v>
      </c>
      <c r="AK39" s="764">
        <v>1277</v>
      </c>
      <c r="AL39" s="764">
        <v>1278</v>
      </c>
      <c r="AM39" s="764">
        <v>1281.5</v>
      </c>
      <c r="AN39" s="764">
        <v>1281.5</v>
      </c>
      <c r="AO39" s="764">
        <v>1283.5</v>
      </c>
      <c r="AP39" s="764">
        <v>1273.9000000000001</v>
      </c>
      <c r="AQ39" s="764">
        <v>1273.886</v>
      </c>
      <c r="AR39" s="764">
        <v>1236.28</v>
      </c>
      <c r="AS39" s="764">
        <v>1279.58</v>
      </c>
      <c r="AT39" s="764">
        <v>1279.58</v>
      </c>
      <c r="AU39" s="764">
        <v>1273.9290000000001</v>
      </c>
      <c r="AV39" s="764">
        <v>1276.229</v>
      </c>
      <c r="AW39" s="764">
        <v>1274.3309999999999</v>
      </c>
      <c r="AX39" s="764">
        <v>1274.3309999999999</v>
      </c>
      <c r="AY39" s="764">
        <v>1274.3309999999999</v>
      </c>
      <c r="AZ39" s="765">
        <v>1292.75</v>
      </c>
      <c r="BA39" s="109">
        <v>1.4453858137130737E-2</v>
      </c>
      <c r="BB39" s="109">
        <v>1.3296245597302914E-2</v>
      </c>
    </row>
    <row r="40" spans="1:54">
      <c r="A40" t="s">
        <v>92</v>
      </c>
      <c r="B40" s="764">
        <v>60</v>
      </c>
      <c r="C40" s="764">
        <v>60</v>
      </c>
      <c r="D40" s="764">
        <v>98</v>
      </c>
      <c r="E40" s="764">
        <v>107</v>
      </c>
      <c r="F40" s="764">
        <v>117</v>
      </c>
      <c r="G40" s="764">
        <v>194</v>
      </c>
      <c r="H40" s="764">
        <v>161</v>
      </c>
      <c r="I40" s="764">
        <v>173</v>
      </c>
      <c r="J40" s="764">
        <v>168</v>
      </c>
      <c r="K40" s="764">
        <v>168</v>
      </c>
      <c r="L40" s="764">
        <v>259</v>
      </c>
      <c r="M40" s="764">
        <v>259</v>
      </c>
      <c r="N40" s="764">
        <v>264</v>
      </c>
      <c r="O40" s="764">
        <v>260</v>
      </c>
      <c r="P40" s="764">
        <v>260</v>
      </c>
      <c r="Q40" s="764">
        <v>250</v>
      </c>
      <c r="R40" s="764">
        <v>240</v>
      </c>
      <c r="S40" s="764">
        <v>240</v>
      </c>
      <c r="T40" s="764">
        <v>240</v>
      </c>
      <c r="U40" s="764">
        <v>240</v>
      </c>
      <c r="V40" s="764">
        <v>240</v>
      </c>
      <c r="W40" s="764">
        <v>240</v>
      </c>
      <c r="X40" s="764">
        <v>240</v>
      </c>
      <c r="Y40" s="764">
        <v>210</v>
      </c>
      <c r="Z40" s="764">
        <v>260</v>
      </c>
      <c r="AA40" s="764">
        <v>291</v>
      </c>
      <c r="AB40" s="764">
        <v>288</v>
      </c>
      <c r="AC40" s="764">
        <v>288</v>
      </c>
      <c r="AD40" s="764">
        <v>288</v>
      </c>
      <c r="AE40" s="764">
        <v>288</v>
      </c>
      <c r="AF40" s="764">
        <v>298</v>
      </c>
      <c r="AG40" s="764">
        <v>308</v>
      </c>
      <c r="AH40" s="764">
        <v>308</v>
      </c>
      <c r="AI40" s="764">
        <v>310</v>
      </c>
      <c r="AJ40" s="764">
        <v>323</v>
      </c>
      <c r="AK40" s="764">
        <v>305</v>
      </c>
      <c r="AL40" s="764">
        <v>307</v>
      </c>
      <c r="AM40" s="764">
        <v>316</v>
      </c>
      <c r="AN40" s="764">
        <v>316</v>
      </c>
      <c r="AO40" s="764">
        <v>316</v>
      </c>
      <c r="AP40" s="764">
        <v>316</v>
      </c>
      <c r="AQ40" s="764">
        <v>316</v>
      </c>
      <c r="AR40" s="764">
        <v>316</v>
      </c>
      <c r="AS40" s="764">
        <v>316</v>
      </c>
      <c r="AT40" s="764">
        <v>316</v>
      </c>
      <c r="AU40" s="764">
        <v>316</v>
      </c>
      <c r="AV40" s="764">
        <v>316</v>
      </c>
      <c r="AW40" s="764">
        <v>316</v>
      </c>
      <c r="AX40" s="764">
        <v>316</v>
      </c>
      <c r="AY40" s="764">
        <v>316</v>
      </c>
      <c r="AZ40" s="765">
        <v>316</v>
      </c>
      <c r="BA40" s="109">
        <v>0</v>
      </c>
      <c r="BB40" s="109">
        <v>3.2501362729817629E-3</v>
      </c>
    </row>
    <row r="41" spans="1:54">
      <c r="A41" t="s">
        <v>157</v>
      </c>
      <c r="B41" s="764">
        <v>86</v>
      </c>
      <c r="C41" s="764">
        <v>86</v>
      </c>
      <c r="D41" s="764">
        <v>86</v>
      </c>
      <c r="E41" s="764">
        <v>161</v>
      </c>
      <c r="F41" s="764">
        <v>161</v>
      </c>
      <c r="G41" s="764">
        <v>161</v>
      </c>
      <c r="H41" s="764">
        <v>201</v>
      </c>
      <c r="I41" s="764">
        <v>241</v>
      </c>
      <c r="J41" s="764">
        <v>241</v>
      </c>
      <c r="K41" s="764">
        <v>241</v>
      </c>
      <c r="L41" s="764">
        <v>311</v>
      </c>
      <c r="M41" s="764">
        <v>320</v>
      </c>
      <c r="N41" s="764">
        <v>351</v>
      </c>
      <c r="O41" s="764">
        <v>361</v>
      </c>
      <c r="P41" s="764">
        <v>361</v>
      </c>
      <c r="Q41" s="764">
        <v>361</v>
      </c>
      <c r="R41" s="764">
        <v>361</v>
      </c>
      <c r="S41" s="764">
        <v>361</v>
      </c>
      <c r="T41" s="764">
        <v>361</v>
      </c>
      <c r="U41" s="764">
        <v>361</v>
      </c>
      <c r="V41" s="764">
        <v>361</v>
      </c>
      <c r="W41" s="764">
        <v>361</v>
      </c>
      <c r="X41" s="764">
        <v>361</v>
      </c>
      <c r="Y41" s="764">
        <v>361</v>
      </c>
      <c r="Z41" s="764">
        <v>361</v>
      </c>
      <c r="AA41" s="764">
        <v>361</v>
      </c>
      <c r="AB41" s="764">
        <v>335</v>
      </c>
      <c r="AC41" s="764">
        <v>335</v>
      </c>
      <c r="AD41" s="764">
        <v>335</v>
      </c>
      <c r="AE41" s="764">
        <v>341</v>
      </c>
      <c r="AF41" s="764">
        <v>341</v>
      </c>
      <c r="AG41" s="764">
        <v>341</v>
      </c>
      <c r="AH41" s="764">
        <v>361</v>
      </c>
      <c r="AI41" s="764">
        <v>372</v>
      </c>
      <c r="AJ41" s="764">
        <v>378</v>
      </c>
      <c r="AK41" s="764">
        <v>384</v>
      </c>
      <c r="AL41" s="764">
        <v>386</v>
      </c>
      <c r="AM41" s="764">
        <v>482</v>
      </c>
      <c r="AN41" s="764">
        <v>482</v>
      </c>
      <c r="AO41" s="764">
        <v>484.78410958904112</v>
      </c>
      <c r="AP41" s="764">
        <v>506.91468493150688</v>
      </c>
      <c r="AQ41" s="764">
        <v>497.65679452054792</v>
      </c>
      <c r="AR41" s="764">
        <v>493.45961643835619</v>
      </c>
      <c r="AS41" s="764">
        <v>492.4555068493151</v>
      </c>
      <c r="AT41" s="764">
        <v>491.04975342465764</v>
      </c>
      <c r="AU41" s="764">
        <v>560.47389041095892</v>
      </c>
      <c r="AV41" s="764">
        <v>579.57205479452057</v>
      </c>
      <c r="AW41" s="764">
        <v>581.76101369863011</v>
      </c>
      <c r="AX41" s="764">
        <v>581.76101369863011</v>
      </c>
      <c r="AY41" s="764">
        <v>581.76101369863011</v>
      </c>
      <c r="AZ41" s="765">
        <v>581.37945205479457</v>
      </c>
      <c r="BA41" s="109">
        <v>-6.5587350400164723E-4</v>
      </c>
      <c r="BB41" s="109">
        <v>5.9796283021569252E-3</v>
      </c>
    </row>
    <row r="42" spans="1:54">
      <c r="A42" t="s">
        <v>158</v>
      </c>
      <c r="B42" s="764">
        <v>24</v>
      </c>
      <c r="C42" s="764">
        <v>24</v>
      </c>
      <c r="D42" s="764">
        <v>24</v>
      </c>
      <c r="E42" s="764">
        <v>24</v>
      </c>
      <c r="F42" s="764">
        <v>64</v>
      </c>
      <c r="G42" s="764">
        <v>80</v>
      </c>
      <c r="H42" s="764">
        <v>80</v>
      </c>
      <c r="I42" s="764">
        <v>80</v>
      </c>
      <c r="J42" s="764">
        <v>131</v>
      </c>
      <c r="K42" s="764">
        <v>131</v>
      </c>
      <c r="L42" s="764">
        <v>191</v>
      </c>
      <c r="M42" s="764">
        <v>191</v>
      </c>
      <c r="N42" s="764">
        <v>191</v>
      </c>
      <c r="O42" s="764">
        <v>241</v>
      </c>
      <c r="P42" s="764">
        <v>201</v>
      </c>
      <c r="Q42" s="764">
        <v>201</v>
      </c>
      <c r="R42" s="764">
        <v>201</v>
      </c>
      <c r="S42" s="764">
        <v>291</v>
      </c>
      <c r="T42" s="764">
        <v>291</v>
      </c>
      <c r="U42" s="764">
        <v>291</v>
      </c>
      <c r="V42" s="764">
        <v>291</v>
      </c>
      <c r="W42" s="764">
        <v>291</v>
      </c>
      <c r="X42" s="764">
        <v>291</v>
      </c>
      <c r="Y42" s="764">
        <v>291</v>
      </c>
      <c r="Z42" s="764">
        <v>291</v>
      </c>
      <c r="AA42" s="764">
        <v>291</v>
      </c>
      <c r="AB42" s="764">
        <v>291</v>
      </c>
      <c r="AC42" s="764">
        <v>291</v>
      </c>
      <c r="AD42" s="764">
        <v>291</v>
      </c>
      <c r="AE42" s="764">
        <v>291</v>
      </c>
      <c r="AF42" s="764">
        <v>291</v>
      </c>
      <c r="AG42" s="764">
        <v>291</v>
      </c>
      <c r="AH42" s="764">
        <v>291</v>
      </c>
      <c r="AI42" s="764">
        <v>291</v>
      </c>
      <c r="AJ42" s="764">
        <v>291</v>
      </c>
      <c r="AK42" s="764">
        <v>291</v>
      </c>
      <c r="AL42" s="764">
        <v>306</v>
      </c>
      <c r="AM42" s="764">
        <v>306</v>
      </c>
      <c r="AN42" s="764">
        <v>306</v>
      </c>
      <c r="AO42" s="764">
        <v>306</v>
      </c>
      <c r="AP42" s="764">
        <v>306.49441095890415</v>
      </c>
      <c r="AQ42" s="764">
        <v>306.49441095890415</v>
      </c>
      <c r="AR42" s="764">
        <v>306.49441095890415</v>
      </c>
      <c r="AS42" s="764">
        <v>306.4944109589041</v>
      </c>
      <c r="AT42" s="764">
        <v>306.4944109589041</v>
      </c>
      <c r="AU42" s="764">
        <v>306.4944109589041</v>
      </c>
      <c r="AV42" s="764">
        <v>306.4944109589041</v>
      </c>
      <c r="AW42" s="764">
        <v>306.4944109589041</v>
      </c>
      <c r="AX42" s="764">
        <v>306.4944109589041</v>
      </c>
      <c r="AY42" s="764">
        <v>306.4944109589041</v>
      </c>
      <c r="AZ42" s="765">
        <v>306.4944109589041</v>
      </c>
      <c r="BA42" s="109">
        <v>0</v>
      </c>
      <c r="BB42" s="109">
        <v>3.1523690558969975E-3</v>
      </c>
    </row>
    <row r="43" spans="1:54">
      <c r="A43" t="s">
        <v>93</v>
      </c>
      <c r="B43" s="764">
        <v>241</v>
      </c>
      <c r="C43" s="764">
        <v>241</v>
      </c>
      <c r="D43" s="764">
        <v>281</v>
      </c>
      <c r="E43" s="764">
        <v>280</v>
      </c>
      <c r="F43" s="764">
        <v>301</v>
      </c>
      <c r="G43" s="764">
        <v>321</v>
      </c>
      <c r="H43" s="764">
        <v>337</v>
      </c>
      <c r="I43" s="764">
        <v>336</v>
      </c>
      <c r="J43" s="764">
        <v>372</v>
      </c>
      <c r="K43" s="764">
        <v>402</v>
      </c>
      <c r="L43" s="764">
        <v>402</v>
      </c>
      <c r="M43" s="764">
        <v>471</v>
      </c>
      <c r="N43" s="764">
        <v>510</v>
      </c>
      <c r="O43" s="764">
        <v>538</v>
      </c>
      <c r="P43" s="764">
        <v>583</v>
      </c>
      <c r="Q43" s="764">
        <v>618</v>
      </c>
      <c r="R43" s="764">
        <v>618</v>
      </c>
      <c r="S43" s="764">
        <v>618</v>
      </c>
      <c r="T43" s="764">
        <v>618</v>
      </c>
      <c r="U43" s="764">
        <v>618</v>
      </c>
      <c r="V43" s="764">
        <v>618</v>
      </c>
      <c r="W43" s="764">
        <v>618</v>
      </c>
      <c r="X43" s="764">
        <v>618</v>
      </c>
      <c r="Y43" s="764">
        <v>678</v>
      </c>
      <c r="Z43" s="764">
        <v>698</v>
      </c>
      <c r="AA43" s="764">
        <v>698</v>
      </c>
      <c r="AB43" s="764">
        <v>698</v>
      </c>
      <c r="AC43" s="764">
        <v>597</v>
      </c>
      <c r="AD43" s="764">
        <v>567</v>
      </c>
      <c r="AE43" s="764">
        <v>532</v>
      </c>
      <c r="AF43" s="764">
        <v>532</v>
      </c>
      <c r="AG43" s="764">
        <v>528</v>
      </c>
      <c r="AH43" s="764">
        <v>525</v>
      </c>
      <c r="AI43" s="764">
        <v>512</v>
      </c>
      <c r="AJ43" s="764">
        <v>438</v>
      </c>
      <c r="AK43" s="764">
        <v>391</v>
      </c>
      <c r="AL43" s="764">
        <v>461</v>
      </c>
      <c r="AM43" s="764">
        <v>421</v>
      </c>
      <c r="AN43" s="764">
        <v>419</v>
      </c>
      <c r="AO43" s="764">
        <v>378</v>
      </c>
      <c r="AP43" s="764">
        <v>389</v>
      </c>
      <c r="AQ43" s="764">
        <v>389</v>
      </c>
      <c r="AR43" s="764">
        <v>389</v>
      </c>
      <c r="AS43" s="764">
        <v>358.02531506849311</v>
      </c>
      <c r="AT43" s="764">
        <v>283.09865753424657</v>
      </c>
      <c r="AU43" s="764">
        <v>246.79005479452053</v>
      </c>
      <c r="AV43" s="764">
        <v>228.89682191780824</v>
      </c>
      <c r="AW43" s="764">
        <v>213.53394520547945</v>
      </c>
      <c r="AX43" s="764">
        <v>235.44361643835617</v>
      </c>
      <c r="AY43" s="764">
        <v>228.4550136986301</v>
      </c>
      <c r="AZ43" s="765">
        <v>245.62528767123285</v>
      </c>
      <c r="BA43" s="109">
        <v>7.515823096036911E-2</v>
      </c>
      <c r="BB43" s="109">
        <v>2.5263153947889805E-3</v>
      </c>
    </row>
    <row r="44" spans="1:54">
      <c r="A44" t="s">
        <v>70</v>
      </c>
      <c r="B44" s="764" t="s">
        <v>8</v>
      </c>
      <c r="C44" s="764" t="s">
        <v>8</v>
      </c>
      <c r="D44" s="764" t="s">
        <v>8</v>
      </c>
      <c r="E44" s="764" t="s">
        <v>8</v>
      </c>
      <c r="F44" s="764" t="s">
        <v>8</v>
      </c>
      <c r="G44" s="764" t="s">
        <v>8</v>
      </c>
      <c r="H44" s="764" t="s">
        <v>8</v>
      </c>
      <c r="I44" s="764" t="s">
        <v>8</v>
      </c>
      <c r="J44" s="764" t="s">
        <v>8</v>
      </c>
      <c r="K44" s="764" t="s">
        <v>8</v>
      </c>
      <c r="L44" s="764" t="s">
        <v>8</v>
      </c>
      <c r="M44" s="764" t="s">
        <v>8</v>
      </c>
      <c r="N44" s="764" t="s">
        <v>8</v>
      </c>
      <c r="O44" s="764" t="s">
        <v>8</v>
      </c>
      <c r="P44" s="764" t="s">
        <v>8</v>
      </c>
      <c r="Q44" s="764">
        <v>6857</v>
      </c>
      <c r="R44" s="764">
        <v>6857</v>
      </c>
      <c r="S44" s="764">
        <v>7027</v>
      </c>
      <c r="T44" s="764">
        <v>7067</v>
      </c>
      <c r="U44" s="764">
        <v>7067</v>
      </c>
      <c r="V44" s="764">
        <v>7127</v>
      </c>
      <c r="W44" s="764">
        <v>7193</v>
      </c>
      <c r="X44" s="764">
        <v>7193</v>
      </c>
      <c r="Y44" s="764">
        <v>7193</v>
      </c>
      <c r="Z44" s="764">
        <v>7193</v>
      </c>
      <c r="AA44" s="764">
        <v>7193</v>
      </c>
      <c r="AB44" s="764">
        <v>7193</v>
      </c>
      <c r="AC44" s="764">
        <v>6541</v>
      </c>
      <c r="AD44" s="764">
        <v>6466</v>
      </c>
      <c r="AE44" s="764">
        <v>6124</v>
      </c>
      <c r="AF44" s="764">
        <v>6117</v>
      </c>
      <c r="AG44" s="764">
        <v>6075</v>
      </c>
      <c r="AH44" s="764">
        <v>5732</v>
      </c>
      <c r="AI44" s="764">
        <v>5603</v>
      </c>
      <c r="AJ44" s="764">
        <v>5541</v>
      </c>
      <c r="AK44" s="764">
        <v>5526</v>
      </c>
      <c r="AL44" s="764">
        <v>5546</v>
      </c>
      <c r="AM44" s="764">
        <v>5454</v>
      </c>
      <c r="AN44" s="764">
        <v>5323</v>
      </c>
      <c r="AO44" s="764">
        <v>5326</v>
      </c>
      <c r="AP44" s="764">
        <v>5408</v>
      </c>
      <c r="AQ44" s="764">
        <v>5524</v>
      </c>
      <c r="AR44" s="764">
        <v>5481</v>
      </c>
      <c r="AS44" s="764">
        <v>5397</v>
      </c>
      <c r="AT44" s="764">
        <v>5435</v>
      </c>
      <c r="AU44" s="764">
        <v>5573</v>
      </c>
      <c r="AV44" s="764">
        <v>5731</v>
      </c>
      <c r="AW44" s="764">
        <v>5836</v>
      </c>
      <c r="AX44" s="764">
        <v>6245</v>
      </c>
      <c r="AY44" s="764">
        <v>6352</v>
      </c>
      <c r="AZ44" s="765">
        <v>6428</v>
      </c>
      <c r="BA44" s="109">
        <v>1.1964735575020313E-2</v>
      </c>
      <c r="BB44" s="109">
        <v>6.6113531589508057E-2</v>
      </c>
    </row>
    <row r="45" spans="1:54">
      <c r="A45" t="s">
        <v>159</v>
      </c>
      <c r="B45" s="764">
        <v>68</v>
      </c>
      <c r="C45" s="764">
        <v>72</v>
      </c>
      <c r="D45" s="764">
        <v>84</v>
      </c>
      <c r="E45" s="764">
        <v>94</v>
      </c>
      <c r="F45" s="764">
        <v>114</v>
      </c>
      <c r="G45" s="764">
        <v>118</v>
      </c>
      <c r="H45" s="764">
        <v>145</v>
      </c>
      <c r="I45" s="764">
        <v>151</v>
      </c>
      <c r="J45" s="764">
        <v>159</v>
      </c>
      <c r="K45" s="764">
        <v>159</v>
      </c>
      <c r="L45" s="764">
        <v>151</v>
      </c>
      <c r="M45" s="764">
        <v>149</v>
      </c>
      <c r="N45" s="764">
        <v>143</v>
      </c>
      <c r="O45" s="764">
        <v>200</v>
      </c>
      <c r="P45" s="764">
        <v>200</v>
      </c>
      <c r="Q45" s="764">
        <v>200</v>
      </c>
      <c r="R45" s="764">
        <v>200</v>
      </c>
      <c r="S45" s="764">
        <v>200</v>
      </c>
      <c r="T45" s="764">
        <v>200</v>
      </c>
      <c r="U45" s="764">
        <v>200</v>
      </c>
      <c r="V45" s="764">
        <v>200</v>
      </c>
      <c r="W45" s="764">
        <v>200</v>
      </c>
      <c r="X45" s="764">
        <v>200</v>
      </c>
      <c r="Y45" s="764">
        <v>200</v>
      </c>
      <c r="Z45" s="764">
        <v>200</v>
      </c>
      <c r="AA45" s="764">
        <v>180</v>
      </c>
      <c r="AB45" s="764">
        <v>180</v>
      </c>
      <c r="AC45" s="764">
        <v>180</v>
      </c>
      <c r="AD45" s="764">
        <v>180</v>
      </c>
      <c r="AE45" s="764">
        <v>180</v>
      </c>
      <c r="AF45" s="764">
        <v>150</v>
      </c>
      <c r="AG45" s="764">
        <v>115</v>
      </c>
      <c r="AH45" s="764">
        <v>115</v>
      </c>
      <c r="AI45" s="764">
        <v>115</v>
      </c>
      <c r="AJ45" s="764">
        <v>115</v>
      </c>
      <c r="AK45" s="764">
        <v>120</v>
      </c>
      <c r="AL45" s="764">
        <v>122</v>
      </c>
      <c r="AM45" s="764">
        <v>122</v>
      </c>
      <c r="AN45" s="764">
        <v>122</v>
      </c>
      <c r="AO45" s="764">
        <v>122</v>
      </c>
      <c r="AP45" s="764">
        <v>122</v>
      </c>
      <c r="AQ45" s="764">
        <v>122</v>
      </c>
      <c r="AR45" s="764">
        <v>122</v>
      </c>
      <c r="AS45" s="764">
        <v>122</v>
      </c>
      <c r="AT45" s="764">
        <v>122</v>
      </c>
      <c r="AU45" s="764">
        <v>122</v>
      </c>
      <c r="AV45" s="764">
        <v>122</v>
      </c>
      <c r="AW45" s="764">
        <v>122</v>
      </c>
      <c r="AX45" s="764">
        <v>122</v>
      </c>
      <c r="AY45" s="764">
        <v>122</v>
      </c>
      <c r="AZ45" s="765">
        <v>122</v>
      </c>
      <c r="BA45" s="109">
        <v>0</v>
      </c>
      <c r="BB45" s="109">
        <v>1.2547994265332818E-3</v>
      </c>
    </row>
    <row r="46" spans="1:54">
      <c r="A46" t="s">
        <v>160</v>
      </c>
      <c r="B46" s="764">
        <v>311</v>
      </c>
      <c r="C46" s="764">
        <v>341</v>
      </c>
      <c r="D46" s="764">
        <v>482</v>
      </c>
      <c r="E46" s="764">
        <v>511</v>
      </c>
      <c r="F46" s="764">
        <v>723</v>
      </c>
      <c r="G46" s="764">
        <v>894</v>
      </c>
      <c r="H46" s="764">
        <v>894</v>
      </c>
      <c r="I46" s="764">
        <v>894</v>
      </c>
      <c r="J46" s="764">
        <v>894</v>
      </c>
      <c r="K46" s="764">
        <v>964</v>
      </c>
      <c r="L46" s="764">
        <v>994</v>
      </c>
      <c r="M46" s="764">
        <v>1212</v>
      </c>
      <c r="N46" s="764">
        <v>1275</v>
      </c>
      <c r="O46" s="764">
        <v>1362</v>
      </c>
      <c r="P46" s="764">
        <v>1372</v>
      </c>
      <c r="Q46" s="764">
        <v>1392</v>
      </c>
      <c r="R46" s="764">
        <v>1422</v>
      </c>
      <c r="S46" s="764">
        <v>1427</v>
      </c>
      <c r="T46" s="764">
        <v>1402</v>
      </c>
      <c r="U46" s="764">
        <v>1372</v>
      </c>
      <c r="V46" s="764">
        <v>1312</v>
      </c>
      <c r="W46" s="764">
        <v>1312</v>
      </c>
      <c r="X46" s="764">
        <v>1312</v>
      </c>
      <c r="Y46" s="764">
        <v>1312</v>
      </c>
      <c r="Z46" s="764">
        <v>1287</v>
      </c>
      <c r="AA46" s="764">
        <v>1267</v>
      </c>
      <c r="AB46" s="764">
        <v>1272</v>
      </c>
      <c r="AC46" s="764">
        <v>1272</v>
      </c>
      <c r="AD46" s="764">
        <v>1277</v>
      </c>
      <c r="AE46" s="764">
        <v>1282</v>
      </c>
      <c r="AF46" s="764">
        <v>1308</v>
      </c>
      <c r="AG46" s="764">
        <v>1324</v>
      </c>
      <c r="AH46" s="764">
        <v>1312</v>
      </c>
      <c r="AI46" s="764">
        <v>1312</v>
      </c>
      <c r="AJ46" s="764">
        <v>1326</v>
      </c>
      <c r="AK46" s="764">
        <v>1330</v>
      </c>
      <c r="AL46" s="764">
        <v>1330</v>
      </c>
      <c r="AM46" s="764">
        <v>1330</v>
      </c>
      <c r="AN46" s="764">
        <v>1347</v>
      </c>
      <c r="AO46" s="764">
        <v>1372</v>
      </c>
      <c r="AP46" s="764">
        <v>1377</v>
      </c>
      <c r="AQ46" s="764">
        <v>1361.5726027397261</v>
      </c>
      <c r="AR46" s="764">
        <v>1361.5726027397261</v>
      </c>
      <c r="AS46" s="764">
        <v>1361.5726027397261</v>
      </c>
      <c r="AT46" s="764">
        <v>1361.5726027397261</v>
      </c>
      <c r="AU46" s="764">
        <v>1421.4175342465753</v>
      </c>
      <c r="AV46" s="764">
        <v>1541.9106849315069</v>
      </c>
      <c r="AW46" s="764">
        <v>1546.3287671232877</v>
      </c>
      <c r="AX46" s="764">
        <v>1546.3287671232877</v>
      </c>
      <c r="AY46" s="764">
        <v>1546.3287671232877</v>
      </c>
      <c r="AZ46" s="765">
        <v>1546.3287671232877</v>
      </c>
      <c r="BA46" s="109">
        <v>0</v>
      </c>
      <c r="BB46" s="109">
        <v>1.5904365107417107E-2</v>
      </c>
    </row>
    <row r="47" spans="1:54">
      <c r="A47" t="s">
        <v>161</v>
      </c>
      <c r="B47" s="764">
        <v>98</v>
      </c>
      <c r="C47" s="764">
        <v>153</v>
      </c>
      <c r="D47" s="764">
        <v>153</v>
      </c>
      <c r="E47" s="764">
        <v>253</v>
      </c>
      <c r="F47" s="764">
        <v>253</v>
      </c>
      <c r="G47" s="764">
        <v>253</v>
      </c>
      <c r="H47" s="764">
        <v>253</v>
      </c>
      <c r="I47" s="764">
        <v>253</v>
      </c>
      <c r="J47" s="764">
        <v>253</v>
      </c>
      <c r="K47" s="764">
        <v>253</v>
      </c>
      <c r="L47" s="764">
        <v>253</v>
      </c>
      <c r="M47" s="764">
        <v>420</v>
      </c>
      <c r="N47" s="764">
        <v>420</v>
      </c>
      <c r="O47" s="764">
        <v>426</v>
      </c>
      <c r="P47" s="764">
        <v>441</v>
      </c>
      <c r="Q47" s="764">
        <v>471</v>
      </c>
      <c r="R47" s="764">
        <v>471</v>
      </c>
      <c r="S47" s="764">
        <v>451</v>
      </c>
      <c r="T47" s="764">
        <v>451</v>
      </c>
      <c r="U47" s="764">
        <v>444</v>
      </c>
      <c r="V47" s="764">
        <v>436</v>
      </c>
      <c r="W47" s="764">
        <v>436</v>
      </c>
      <c r="X47" s="764">
        <v>436</v>
      </c>
      <c r="Y47" s="764">
        <v>436</v>
      </c>
      <c r="Z47" s="764">
        <v>436</v>
      </c>
      <c r="AA47" s="764">
        <v>436</v>
      </c>
      <c r="AB47" s="764">
        <v>436</v>
      </c>
      <c r="AC47" s="764">
        <v>436</v>
      </c>
      <c r="AD47" s="764">
        <v>436</v>
      </c>
      <c r="AE47" s="764">
        <v>436</v>
      </c>
      <c r="AF47" s="764">
        <v>436</v>
      </c>
      <c r="AG47" s="764">
        <v>436</v>
      </c>
      <c r="AH47" s="764">
        <v>436</v>
      </c>
      <c r="AI47" s="764">
        <v>436</v>
      </c>
      <c r="AJ47" s="764">
        <v>436</v>
      </c>
      <c r="AK47" s="764">
        <v>436</v>
      </c>
      <c r="AL47" s="764">
        <v>436</v>
      </c>
      <c r="AM47" s="764">
        <v>436</v>
      </c>
      <c r="AN47" s="764">
        <v>436</v>
      </c>
      <c r="AO47" s="764">
        <v>436</v>
      </c>
      <c r="AP47" s="764">
        <v>436</v>
      </c>
      <c r="AQ47" s="764">
        <v>436</v>
      </c>
      <c r="AR47" s="764">
        <v>436</v>
      </c>
      <c r="AS47" s="764">
        <v>436</v>
      </c>
      <c r="AT47" s="764">
        <v>436</v>
      </c>
      <c r="AU47" s="764">
        <v>436</v>
      </c>
      <c r="AV47" s="764">
        <v>436</v>
      </c>
      <c r="AW47" s="764">
        <v>436</v>
      </c>
      <c r="AX47" s="764">
        <v>436</v>
      </c>
      <c r="AY47" s="764">
        <v>436</v>
      </c>
      <c r="AZ47" s="765">
        <v>436</v>
      </c>
      <c r="BA47" s="109">
        <v>0</v>
      </c>
      <c r="BB47" s="109">
        <v>4.4843652285635471E-3</v>
      </c>
    </row>
    <row r="48" spans="1:54">
      <c r="A48" t="s">
        <v>162</v>
      </c>
      <c r="B48" s="764">
        <v>42.75</v>
      </c>
      <c r="C48" s="764">
        <v>93</v>
      </c>
      <c r="D48" s="764">
        <v>97.5</v>
      </c>
      <c r="E48" s="764">
        <v>97.5</v>
      </c>
      <c r="F48" s="764">
        <v>103.45</v>
      </c>
      <c r="G48" s="764">
        <v>99.4</v>
      </c>
      <c r="H48" s="764">
        <v>102.25</v>
      </c>
      <c r="I48" s="764">
        <v>120</v>
      </c>
      <c r="J48" s="764">
        <v>140</v>
      </c>
      <c r="K48" s="764">
        <v>138</v>
      </c>
      <c r="L48" s="764">
        <v>138</v>
      </c>
      <c r="M48" s="764">
        <v>137</v>
      </c>
      <c r="N48" s="764">
        <v>137</v>
      </c>
      <c r="O48" s="764">
        <v>132</v>
      </c>
      <c r="P48" s="764">
        <v>132</v>
      </c>
      <c r="Q48" s="764">
        <v>132</v>
      </c>
      <c r="R48" s="764">
        <v>132</v>
      </c>
      <c r="S48" s="764">
        <v>132</v>
      </c>
      <c r="T48" s="764">
        <v>132</v>
      </c>
      <c r="U48" s="764">
        <v>132</v>
      </c>
      <c r="V48" s="764">
        <v>132</v>
      </c>
      <c r="W48" s="764">
        <v>132</v>
      </c>
      <c r="X48" s="764">
        <v>132</v>
      </c>
      <c r="Y48" s="764">
        <v>132</v>
      </c>
      <c r="Z48" s="764">
        <v>60</v>
      </c>
      <c r="AA48" s="764">
        <v>80</v>
      </c>
      <c r="AB48" s="764">
        <v>132</v>
      </c>
      <c r="AC48" s="764">
        <v>132</v>
      </c>
      <c r="AD48" s="764">
        <v>132</v>
      </c>
      <c r="AE48" s="764">
        <v>132</v>
      </c>
      <c r="AF48" s="764">
        <v>132</v>
      </c>
      <c r="AG48" s="764">
        <v>132</v>
      </c>
      <c r="AH48" s="764">
        <v>132</v>
      </c>
      <c r="AI48" s="764">
        <v>132</v>
      </c>
      <c r="AJ48" s="764">
        <v>132</v>
      </c>
      <c r="AK48" s="764">
        <v>132</v>
      </c>
      <c r="AL48" s="764">
        <v>132</v>
      </c>
      <c r="AM48" s="764">
        <v>132</v>
      </c>
      <c r="AN48" s="764">
        <v>136</v>
      </c>
      <c r="AO48" s="764">
        <v>140</v>
      </c>
      <c r="AP48" s="764">
        <v>140</v>
      </c>
      <c r="AQ48" s="764">
        <v>140</v>
      </c>
      <c r="AR48" s="764">
        <v>140</v>
      </c>
      <c r="AS48" s="764">
        <v>140</v>
      </c>
      <c r="AT48" s="764">
        <v>140</v>
      </c>
      <c r="AU48" s="764">
        <v>140</v>
      </c>
      <c r="AV48" s="764">
        <v>140</v>
      </c>
      <c r="AW48" s="764">
        <v>106</v>
      </c>
      <c r="AX48" s="764">
        <v>140</v>
      </c>
      <c r="AY48" s="764">
        <v>140</v>
      </c>
      <c r="AZ48" s="765">
        <v>68</v>
      </c>
      <c r="BA48" s="109">
        <v>-0.51428574323654175</v>
      </c>
      <c r="BB48" s="109">
        <v>6.9939641980454326E-4</v>
      </c>
    </row>
    <row r="49" spans="1:54">
      <c r="A49" t="s">
        <v>163</v>
      </c>
      <c r="B49" s="764">
        <v>96</v>
      </c>
      <c r="C49" s="764">
        <v>96</v>
      </c>
      <c r="D49" s="764">
        <v>120</v>
      </c>
      <c r="E49" s="764">
        <v>120</v>
      </c>
      <c r="F49" s="764">
        <v>204</v>
      </c>
      <c r="G49" s="764">
        <v>204</v>
      </c>
      <c r="H49" s="764">
        <v>204</v>
      </c>
      <c r="I49" s="764">
        <v>280</v>
      </c>
      <c r="J49" s="764">
        <v>281</v>
      </c>
      <c r="K49" s="764">
        <v>281</v>
      </c>
      <c r="L49" s="764">
        <v>281</v>
      </c>
      <c r="M49" s="764">
        <v>280</v>
      </c>
      <c r="N49" s="764">
        <v>311</v>
      </c>
      <c r="O49" s="764">
        <v>320</v>
      </c>
      <c r="P49" s="764">
        <v>350</v>
      </c>
      <c r="Q49" s="764">
        <v>366</v>
      </c>
      <c r="R49" s="764">
        <v>366</v>
      </c>
      <c r="S49" s="764">
        <v>466</v>
      </c>
      <c r="T49" s="764">
        <v>466</v>
      </c>
      <c r="U49" s="764">
        <v>466</v>
      </c>
      <c r="V49" s="764">
        <v>466</v>
      </c>
      <c r="W49" s="764">
        <v>579</v>
      </c>
      <c r="X49" s="764">
        <v>703</v>
      </c>
      <c r="Y49" s="764">
        <v>703</v>
      </c>
      <c r="Z49" s="764">
        <v>703</v>
      </c>
      <c r="AA49" s="764">
        <v>703</v>
      </c>
      <c r="AB49" s="764">
        <v>708</v>
      </c>
      <c r="AC49" s="764">
        <v>713</v>
      </c>
      <c r="AD49" s="764">
        <v>713</v>
      </c>
      <c r="AE49" s="764">
        <v>713</v>
      </c>
      <c r="AF49" s="764">
        <v>713</v>
      </c>
      <c r="AG49" s="764">
        <v>713</v>
      </c>
      <c r="AH49" s="764">
        <v>713</v>
      </c>
      <c r="AI49" s="764">
        <v>713</v>
      </c>
      <c r="AJ49" s="764">
        <v>713</v>
      </c>
      <c r="AK49" s="764">
        <v>713</v>
      </c>
      <c r="AL49" s="764">
        <v>713</v>
      </c>
      <c r="AM49" s="764">
        <v>713</v>
      </c>
      <c r="AN49" s="764">
        <v>713</v>
      </c>
      <c r="AO49" s="764">
        <v>613</v>
      </c>
      <c r="AP49" s="764">
        <v>613</v>
      </c>
      <c r="AQ49" s="764">
        <v>613</v>
      </c>
      <c r="AR49" s="764">
        <v>613</v>
      </c>
      <c r="AS49" s="764">
        <v>613</v>
      </c>
      <c r="AT49" s="764">
        <v>613</v>
      </c>
      <c r="AU49" s="764">
        <v>613</v>
      </c>
      <c r="AV49" s="764">
        <v>613</v>
      </c>
      <c r="AW49" s="764">
        <v>613</v>
      </c>
      <c r="AX49" s="764">
        <v>613</v>
      </c>
      <c r="AY49" s="764">
        <v>613</v>
      </c>
      <c r="AZ49" s="765">
        <v>613</v>
      </c>
      <c r="BA49" s="109">
        <v>0</v>
      </c>
      <c r="BB49" s="109">
        <v>6.3048531301319599E-3</v>
      </c>
    </row>
    <row r="50" spans="1:54">
      <c r="A50" t="s">
        <v>71</v>
      </c>
      <c r="B50" s="764" t="s">
        <v>8</v>
      </c>
      <c r="C50" s="764" t="s">
        <v>8</v>
      </c>
      <c r="D50" s="764" t="s">
        <v>8</v>
      </c>
      <c r="E50" s="764" t="s">
        <v>8</v>
      </c>
      <c r="F50" s="764" t="s">
        <v>8</v>
      </c>
      <c r="G50" s="764" t="s">
        <v>8</v>
      </c>
      <c r="H50" s="764" t="s">
        <v>8</v>
      </c>
      <c r="I50" s="764" t="s">
        <v>8</v>
      </c>
      <c r="J50" s="764" t="s">
        <v>8</v>
      </c>
      <c r="K50" s="764" t="s">
        <v>8</v>
      </c>
      <c r="L50" s="764" t="s">
        <v>8</v>
      </c>
      <c r="M50" s="764" t="s">
        <v>8</v>
      </c>
      <c r="N50" s="764" t="s">
        <v>8</v>
      </c>
      <c r="O50" s="764" t="s">
        <v>8</v>
      </c>
      <c r="P50" s="764" t="s">
        <v>8</v>
      </c>
      <c r="Q50" s="764">
        <v>130</v>
      </c>
      <c r="R50" s="764">
        <v>130</v>
      </c>
      <c r="S50" s="764">
        <v>180</v>
      </c>
      <c r="T50" s="764">
        <v>180</v>
      </c>
      <c r="U50" s="764">
        <v>180</v>
      </c>
      <c r="V50" s="764">
        <v>180</v>
      </c>
      <c r="W50" s="764">
        <v>180</v>
      </c>
      <c r="X50" s="764">
        <v>180</v>
      </c>
      <c r="Y50" s="764">
        <v>180</v>
      </c>
      <c r="Z50" s="764">
        <v>180</v>
      </c>
      <c r="AA50" s="764">
        <v>180</v>
      </c>
      <c r="AB50" s="764">
        <v>280</v>
      </c>
      <c r="AC50" s="764">
        <v>240</v>
      </c>
      <c r="AD50" s="764">
        <v>240</v>
      </c>
      <c r="AE50" s="764">
        <v>240</v>
      </c>
      <c r="AF50" s="764">
        <v>240</v>
      </c>
      <c r="AG50" s="764">
        <v>240</v>
      </c>
      <c r="AH50" s="764">
        <v>240</v>
      </c>
      <c r="AI50" s="764">
        <v>240</v>
      </c>
      <c r="AJ50" s="764">
        <v>240</v>
      </c>
      <c r="AK50" s="764">
        <v>240</v>
      </c>
      <c r="AL50" s="764">
        <v>240</v>
      </c>
      <c r="AM50" s="764">
        <v>240</v>
      </c>
      <c r="AN50" s="764">
        <v>240</v>
      </c>
      <c r="AO50" s="764">
        <v>240</v>
      </c>
      <c r="AP50" s="764">
        <v>240</v>
      </c>
      <c r="AQ50" s="764">
        <v>240</v>
      </c>
      <c r="AR50" s="764">
        <v>240</v>
      </c>
      <c r="AS50" s="764">
        <v>270</v>
      </c>
      <c r="AT50" s="764">
        <v>300</v>
      </c>
      <c r="AU50" s="764">
        <v>300</v>
      </c>
      <c r="AV50" s="764">
        <v>300</v>
      </c>
      <c r="AW50" s="764">
        <v>300</v>
      </c>
      <c r="AX50" s="764">
        <v>300</v>
      </c>
      <c r="AY50" s="764">
        <v>300</v>
      </c>
      <c r="AZ50" s="765">
        <v>300</v>
      </c>
      <c r="BA50" s="109">
        <v>0</v>
      </c>
      <c r="BB50" s="109">
        <v>3.0855725053697824E-3</v>
      </c>
    </row>
    <row r="51" spans="1:54">
      <c r="A51" t="s">
        <v>164</v>
      </c>
      <c r="B51" s="764" t="s">
        <v>8</v>
      </c>
      <c r="C51" s="764" t="s">
        <v>8</v>
      </c>
      <c r="D51" s="764" t="s">
        <v>8</v>
      </c>
      <c r="E51" s="764" t="s">
        <v>8</v>
      </c>
      <c r="F51" s="764" t="s">
        <v>8</v>
      </c>
      <c r="G51" s="764" t="s">
        <v>8</v>
      </c>
      <c r="H51" s="764" t="s">
        <v>8</v>
      </c>
      <c r="I51" s="764" t="s">
        <v>8</v>
      </c>
      <c r="J51" s="764" t="s">
        <v>8</v>
      </c>
      <c r="K51" s="764" t="s">
        <v>8</v>
      </c>
      <c r="L51" s="764" t="s">
        <v>8</v>
      </c>
      <c r="M51" s="764" t="s">
        <v>8</v>
      </c>
      <c r="N51" s="764" t="s">
        <v>8</v>
      </c>
      <c r="O51" s="764" t="s">
        <v>8</v>
      </c>
      <c r="P51" s="764" t="s">
        <v>8</v>
      </c>
      <c r="Q51" s="764">
        <v>1133</v>
      </c>
      <c r="R51" s="764">
        <v>1133</v>
      </c>
      <c r="S51" s="764">
        <v>1133</v>
      </c>
      <c r="T51" s="764">
        <v>1293</v>
      </c>
      <c r="U51" s="764">
        <v>1293</v>
      </c>
      <c r="V51" s="764">
        <v>1293</v>
      </c>
      <c r="W51" s="764">
        <v>1293</v>
      </c>
      <c r="X51" s="764">
        <v>1293</v>
      </c>
      <c r="Y51" s="764">
        <v>1293</v>
      </c>
      <c r="Z51" s="764">
        <v>1293</v>
      </c>
      <c r="AA51" s="764">
        <v>1233</v>
      </c>
      <c r="AB51" s="764">
        <v>1233</v>
      </c>
      <c r="AC51" s="764">
        <v>1233</v>
      </c>
      <c r="AD51" s="764">
        <v>1233</v>
      </c>
      <c r="AE51" s="764">
        <v>1083</v>
      </c>
      <c r="AF51" s="764">
        <v>1083</v>
      </c>
      <c r="AG51" s="764">
        <v>1083</v>
      </c>
      <c r="AH51" s="764">
        <v>1083</v>
      </c>
      <c r="AI51" s="764">
        <v>1083</v>
      </c>
      <c r="AJ51" s="764">
        <v>1083</v>
      </c>
      <c r="AK51" s="764">
        <v>891</v>
      </c>
      <c r="AL51" s="764">
        <v>731</v>
      </c>
      <c r="AM51" s="764">
        <v>699</v>
      </c>
      <c r="AN51" s="764">
        <v>639</v>
      </c>
      <c r="AO51" s="764">
        <v>639</v>
      </c>
      <c r="AP51" s="764">
        <v>525</v>
      </c>
      <c r="AQ51" s="764">
        <v>525</v>
      </c>
      <c r="AR51" s="764">
        <v>526</v>
      </c>
      <c r="AS51" s="764">
        <v>566</v>
      </c>
      <c r="AT51" s="764">
        <v>582</v>
      </c>
      <c r="AU51" s="764">
        <v>474</v>
      </c>
      <c r="AV51" s="764">
        <v>474</v>
      </c>
      <c r="AW51" s="764">
        <v>248</v>
      </c>
      <c r="AX51" s="764">
        <v>262</v>
      </c>
      <c r="AY51" s="764">
        <v>248</v>
      </c>
      <c r="AZ51" s="765">
        <v>248</v>
      </c>
      <c r="BA51" s="109">
        <v>0</v>
      </c>
      <c r="BB51" s="109">
        <v>2.5507397949695587E-3</v>
      </c>
    </row>
    <row r="52" spans="1:54">
      <c r="A52" t="s">
        <v>94</v>
      </c>
      <c r="B52" s="764">
        <v>1474</v>
      </c>
      <c r="C52" s="764">
        <v>1683</v>
      </c>
      <c r="D52" s="764">
        <v>1731</v>
      </c>
      <c r="E52" s="764">
        <v>1957</v>
      </c>
      <c r="F52" s="764">
        <v>2195</v>
      </c>
      <c r="G52" s="764">
        <v>2305</v>
      </c>
      <c r="H52" s="764">
        <v>2450</v>
      </c>
      <c r="I52" s="764">
        <v>2487</v>
      </c>
      <c r="J52" s="764">
        <v>2852</v>
      </c>
      <c r="K52" s="764">
        <v>2984</v>
      </c>
      <c r="L52" s="764">
        <v>2940</v>
      </c>
      <c r="M52" s="764">
        <v>2916</v>
      </c>
      <c r="N52" s="764">
        <v>2801</v>
      </c>
      <c r="O52" s="764">
        <v>2681</v>
      </c>
      <c r="P52" s="764">
        <v>2677</v>
      </c>
      <c r="Q52" s="764">
        <v>2614</v>
      </c>
      <c r="R52" s="764">
        <v>2518</v>
      </c>
      <c r="S52" s="764">
        <v>2281</v>
      </c>
      <c r="T52" s="764">
        <v>2022</v>
      </c>
      <c r="U52" s="764">
        <v>1919</v>
      </c>
      <c r="V52" s="764">
        <v>1864</v>
      </c>
      <c r="W52" s="764">
        <v>1805</v>
      </c>
      <c r="X52" s="764">
        <v>1823</v>
      </c>
      <c r="Y52" s="764">
        <v>1814</v>
      </c>
      <c r="Z52" s="764">
        <v>1827</v>
      </c>
      <c r="AA52" s="764">
        <v>1850</v>
      </c>
      <c r="AB52" s="764">
        <v>1827</v>
      </c>
      <c r="AC52" s="764">
        <v>1837</v>
      </c>
      <c r="AD52" s="764">
        <v>1844</v>
      </c>
      <c r="AE52" s="764">
        <v>1866</v>
      </c>
      <c r="AF52" s="764">
        <v>1844</v>
      </c>
      <c r="AG52" s="764">
        <v>1873</v>
      </c>
      <c r="AH52" s="764">
        <v>1823</v>
      </c>
      <c r="AI52" s="764">
        <v>1848</v>
      </c>
      <c r="AJ52" s="764">
        <v>1777</v>
      </c>
      <c r="AK52" s="764">
        <v>1778</v>
      </c>
      <c r="AL52" s="764">
        <v>1769</v>
      </c>
      <c r="AM52" s="764">
        <v>1785</v>
      </c>
      <c r="AN52" s="764">
        <v>1813</v>
      </c>
      <c r="AO52" s="764">
        <v>1847.5616438356165</v>
      </c>
      <c r="AP52" s="764">
        <v>1819.4465753424658</v>
      </c>
      <c r="AQ52" s="764">
        <v>1835.5123287671236</v>
      </c>
      <c r="AR52" s="764">
        <v>1819.4465753424658</v>
      </c>
      <c r="AS52" s="764">
        <v>1827.4794520547946</v>
      </c>
      <c r="AT52" s="764">
        <v>1757.1917808219177</v>
      </c>
      <c r="AU52" s="764">
        <v>1757.1917808219177</v>
      </c>
      <c r="AV52" s="764">
        <v>1787.3150684931506</v>
      </c>
      <c r="AW52" s="764">
        <v>1526.2465753424658</v>
      </c>
      <c r="AX52" s="764">
        <v>1498.1315068493154</v>
      </c>
      <c r="AY52" s="764">
        <v>1337.4739726027397</v>
      </c>
      <c r="AZ52" s="765">
        <v>1337.4739726027397</v>
      </c>
      <c r="BA52" s="109">
        <v>0</v>
      </c>
      <c r="BB52" s="109">
        <v>1.3756242580711842E-2</v>
      </c>
    </row>
    <row r="53" spans="1:54">
      <c r="A53" t="s">
        <v>538</v>
      </c>
      <c r="B53" s="764">
        <v>4518.4931506849316</v>
      </c>
      <c r="C53" s="764">
        <v>4779.5616438356165</v>
      </c>
      <c r="D53" s="764">
        <v>5060.7123287671229</v>
      </c>
      <c r="E53" s="764">
        <v>5341.8630136986303</v>
      </c>
      <c r="F53" s="764">
        <v>5623.0136986301368</v>
      </c>
      <c r="G53" s="764">
        <v>6104.9863013698632</v>
      </c>
      <c r="H53" s="764">
        <v>6526.7123287671229</v>
      </c>
      <c r="I53" s="764">
        <v>6827.9452054794519</v>
      </c>
      <c r="J53" s="764">
        <v>7229.58904109589</v>
      </c>
      <c r="K53" s="764">
        <v>8032.8767123287671</v>
      </c>
      <c r="L53" s="764">
        <v>8434.5205479452052</v>
      </c>
      <c r="M53" s="764">
        <v>9036.9863013698632</v>
      </c>
      <c r="N53" s="764">
        <v>9840.2739726027394</v>
      </c>
      <c r="O53" s="764">
        <v>9762</v>
      </c>
      <c r="P53" s="764">
        <v>9942</v>
      </c>
      <c r="Q53" s="764" t="s">
        <v>8</v>
      </c>
      <c r="R53" s="764" t="s">
        <v>8</v>
      </c>
      <c r="S53" s="764" t="s">
        <v>8</v>
      </c>
      <c r="T53" s="764" t="s">
        <v>8</v>
      </c>
      <c r="U53" s="764" t="s">
        <v>8</v>
      </c>
      <c r="V53" s="764" t="s">
        <v>8</v>
      </c>
      <c r="W53" s="764" t="s">
        <v>8</v>
      </c>
      <c r="X53" s="764" t="s">
        <v>8</v>
      </c>
      <c r="Y53" s="764" t="s">
        <v>8</v>
      </c>
      <c r="Z53" s="764" t="s">
        <v>8</v>
      </c>
      <c r="AA53" s="764" t="s">
        <v>8</v>
      </c>
      <c r="AB53" s="764" t="s">
        <v>8</v>
      </c>
      <c r="AC53" s="764" t="s">
        <v>8</v>
      </c>
      <c r="AD53" s="764" t="s">
        <v>8</v>
      </c>
      <c r="AE53" s="764" t="s">
        <v>8</v>
      </c>
      <c r="AF53" s="764" t="s">
        <v>8</v>
      </c>
      <c r="AG53" s="764" t="s">
        <v>8</v>
      </c>
      <c r="AH53" s="764" t="s">
        <v>8</v>
      </c>
      <c r="AI53" s="764" t="s">
        <v>8</v>
      </c>
      <c r="AJ53" s="764" t="s">
        <v>8</v>
      </c>
      <c r="AK53" s="764" t="s">
        <v>8</v>
      </c>
      <c r="AL53" s="764" t="s">
        <v>8</v>
      </c>
      <c r="AM53" s="764" t="s">
        <v>8</v>
      </c>
      <c r="AN53" s="764" t="s">
        <v>8</v>
      </c>
      <c r="AO53" s="764" t="s">
        <v>8</v>
      </c>
      <c r="AP53" s="764" t="s">
        <v>8</v>
      </c>
      <c r="AQ53" s="764" t="s">
        <v>8</v>
      </c>
      <c r="AR53" s="764" t="s">
        <v>8</v>
      </c>
      <c r="AS53" s="764" t="s">
        <v>8</v>
      </c>
      <c r="AT53" s="764" t="s">
        <v>8</v>
      </c>
      <c r="AU53" s="764" t="s">
        <v>8</v>
      </c>
      <c r="AV53" s="764" t="s">
        <v>8</v>
      </c>
      <c r="AW53" s="764" t="s">
        <v>8</v>
      </c>
      <c r="AX53" s="764" t="s">
        <v>8</v>
      </c>
      <c r="AY53" s="764" t="s">
        <v>8</v>
      </c>
      <c r="AZ53" s="765" t="s">
        <v>8</v>
      </c>
      <c r="BA53" s="109" t="s">
        <v>8</v>
      </c>
      <c r="BB53" s="109" t="s">
        <v>8</v>
      </c>
    </row>
    <row r="54" spans="1:54">
      <c r="A54" t="s">
        <v>72</v>
      </c>
      <c r="B54" s="764" t="s">
        <v>8</v>
      </c>
      <c r="C54" s="764" t="s">
        <v>8</v>
      </c>
      <c r="D54" s="764" t="s">
        <v>8</v>
      </c>
      <c r="E54" s="764" t="s">
        <v>8</v>
      </c>
      <c r="F54" s="764" t="s">
        <v>8</v>
      </c>
      <c r="G54" s="764" t="s">
        <v>8</v>
      </c>
      <c r="H54" s="764" t="s">
        <v>8</v>
      </c>
      <c r="I54" s="764" t="s">
        <v>8</v>
      </c>
      <c r="J54" s="764" t="s">
        <v>8</v>
      </c>
      <c r="K54" s="764" t="s">
        <v>8</v>
      </c>
      <c r="L54" s="764" t="s">
        <v>8</v>
      </c>
      <c r="M54" s="764" t="s">
        <v>8</v>
      </c>
      <c r="N54" s="764" t="s">
        <v>8</v>
      </c>
      <c r="O54" s="764" t="s">
        <v>8</v>
      </c>
      <c r="P54" s="764" t="s">
        <v>8</v>
      </c>
      <c r="Q54" s="764">
        <v>175</v>
      </c>
      <c r="R54" s="764">
        <v>175</v>
      </c>
      <c r="S54" s="764">
        <v>175</v>
      </c>
      <c r="T54" s="764">
        <v>175</v>
      </c>
      <c r="U54" s="764">
        <v>175</v>
      </c>
      <c r="V54" s="764">
        <v>175</v>
      </c>
      <c r="W54" s="764">
        <v>175</v>
      </c>
      <c r="X54" s="764">
        <v>175</v>
      </c>
      <c r="Y54" s="764">
        <v>175</v>
      </c>
      <c r="Z54" s="764">
        <v>175</v>
      </c>
      <c r="AA54" s="764">
        <v>175</v>
      </c>
      <c r="AB54" s="764">
        <v>175</v>
      </c>
      <c r="AC54" s="764">
        <v>175</v>
      </c>
      <c r="AD54" s="764">
        <v>175</v>
      </c>
      <c r="AE54" s="764">
        <v>175</v>
      </c>
      <c r="AF54" s="764">
        <v>175</v>
      </c>
      <c r="AG54" s="764">
        <v>175</v>
      </c>
      <c r="AH54" s="764">
        <v>232</v>
      </c>
      <c r="AI54" s="764">
        <v>232</v>
      </c>
      <c r="AJ54" s="764">
        <v>232</v>
      </c>
      <c r="AK54" s="764">
        <v>232</v>
      </c>
      <c r="AL54" s="764">
        <v>232</v>
      </c>
      <c r="AM54" s="764">
        <v>232</v>
      </c>
      <c r="AN54" s="764">
        <v>232</v>
      </c>
      <c r="AO54" s="764">
        <v>232</v>
      </c>
      <c r="AP54" s="764">
        <v>232</v>
      </c>
      <c r="AQ54" s="764">
        <v>232</v>
      </c>
      <c r="AR54" s="764">
        <v>232</v>
      </c>
      <c r="AS54" s="764">
        <v>232</v>
      </c>
      <c r="AT54" s="764">
        <v>232</v>
      </c>
      <c r="AU54" s="764">
        <v>232</v>
      </c>
      <c r="AV54" s="764">
        <v>232</v>
      </c>
      <c r="AW54" s="764">
        <v>232</v>
      </c>
      <c r="AX54" s="764">
        <v>232</v>
      </c>
      <c r="AY54" s="764">
        <v>232</v>
      </c>
      <c r="AZ54" s="765">
        <v>232</v>
      </c>
      <c r="BA54" s="109">
        <v>0</v>
      </c>
      <c r="BB54" s="109">
        <v>2.3861760273575783E-3</v>
      </c>
    </row>
    <row r="55" spans="1:54">
      <c r="A55" t="s">
        <v>135</v>
      </c>
      <c r="B55" s="764">
        <v>64.2</v>
      </c>
      <c r="C55" s="764">
        <v>75.599999999999994</v>
      </c>
      <c r="D55" s="764">
        <v>75.599999999999994</v>
      </c>
      <c r="E55" s="764">
        <v>169.2</v>
      </c>
      <c r="F55" s="764">
        <v>189.15</v>
      </c>
      <c r="G55" s="764">
        <v>245.9</v>
      </c>
      <c r="H55" s="764">
        <v>308.60000000000002</v>
      </c>
      <c r="I55" s="764">
        <v>327</v>
      </c>
      <c r="J55" s="764">
        <v>330</v>
      </c>
      <c r="K55" s="764">
        <v>337</v>
      </c>
      <c r="L55" s="764">
        <v>337</v>
      </c>
      <c r="M55" s="764">
        <v>314</v>
      </c>
      <c r="N55" s="764">
        <v>358</v>
      </c>
      <c r="O55" s="764">
        <v>404</v>
      </c>
      <c r="P55" s="764">
        <v>554</v>
      </c>
      <c r="Q55" s="764">
        <v>624</v>
      </c>
      <c r="R55" s="769">
        <v>624</v>
      </c>
      <c r="S55" s="769">
        <v>674</v>
      </c>
      <c r="T55" s="769">
        <v>674</v>
      </c>
      <c r="U55" s="769">
        <v>674</v>
      </c>
      <c r="V55" s="769">
        <v>694</v>
      </c>
      <c r="W55" s="769">
        <v>749</v>
      </c>
      <c r="X55" s="769">
        <v>749</v>
      </c>
      <c r="Y55" s="769">
        <v>750</v>
      </c>
      <c r="Z55" s="769">
        <v>752</v>
      </c>
      <c r="AA55" s="769">
        <v>752</v>
      </c>
      <c r="AB55" s="769">
        <v>675</v>
      </c>
      <c r="AC55" s="769">
        <v>596</v>
      </c>
      <c r="AD55" s="769">
        <v>598</v>
      </c>
      <c r="AE55" s="764">
        <v>600</v>
      </c>
      <c r="AF55" s="764">
        <v>600</v>
      </c>
      <c r="AG55" s="764">
        <v>611</v>
      </c>
      <c r="AH55" s="764">
        <v>615</v>
      </c>
      <c r="AI55" s="764">
        <v>564</v>
      </c>
      <c r="AJ55" s="764">
        <v>554</v>
      </c>
      <c r="AK55" s="764">
        <v>487</v>
      </c>
      <c r="AL55" s="764">
        <v>492</v>
      </c>
      <c r="AM55" s="769">
        <v>457</v>
      </c>
      <c r="AN55" s="769">
        <v>457</v>
      </c>
      <c r="AO55" s="769">
        <v>430</v>
      </c>
      <c r="AP55" s="769">
        <v>430</v>
      </c>
      <c r="AQ55" s="769">
        <v>411</v>
      </c>
      <c r="AR55" s="769">
        <v>411</v>
      </c>
      <c r="AS55" s="769">
        <v>408</v>
      </c>
      <c r="AT55" s="769">
        <v>430</v>
      </c>
      <c r="AU55" s="769">
        <v>434</v>
      </c>
      <c r="AV55" s="769">
        <v>414</v>
      </c>
      <c r="AW55" s="769">
        <v>436</v>
      </c>
      <c r="AX55" s="769">
        <v>437</v>
      </c>
      <c r="AY55" s="769">
        <v>454</v>
      </c>
      <c r="AZ55" s="770">
        <v>463</v>
      </c>
      <c r="BA55" s="460">
        <v>1.9823787733912468E-2</v>
      </c>
      <c r="BB55" s="460">
        <v>4.7620669938623905E-3</v>
      </c>
    </row>
    <row r="56" spans="1:54">
      <c r="A56" s="192" t="s">
        <v>136</v>
      </c>
      <c r="B56" s="768">
        <v>13194.124400684932</v>
      </c>
      <c r="C56" s="768">
        <v>15011.761643835616</v>
      </c>
      <c r="D56" s="768">
        <v>16822.212328767124</v>
      </c>
      <c r="E56" s="768">
        <v>18342.863013698632</v>
      </c>
      <c r="F56" s="768">
        <v>20287.863698630135</v>
      </c>
      <c r="G56" s="768">
        <v>21967.536301369862</v>
      </c>
      <c r="H56" s="768">
        <v>23902.812328767126</v>
      </c>
      <c r="I56" s="768">
        <v>25420.945205479453</v>
      </c>
      <c r="J56" s="768">
        <v>27260.589041095889</v>
      </c>
      <c r="K56" s="768">
        <v>29063.876712328769</v>
      </c>
      <c r="L56" s="768">
        <v>30538.520547945205</v>
      </c>
      <c r="M56" s="768">
        <v>31926.986301369863</v>
      </c>
      <c r="N56" s="768">
        <v>32624.273972602739</v>
      </c>
      <c r="O56" s="768">
        <v>32343</v>
      </c>
      <c r="P56" s="768">
        <v>32017</v>
      </c>
      <c r="Q56" s="768">
        <v>32002</v>
      </c>
      <c r="R56" s="767">
        <v>31600</v>
      </c>
      <c r="S56" s="767">
        <v>30328</v>
      </c>
      <c r="T56" s="767">
        <v>29357</v>
      </c>
      <c r="U56" s="767">
        <v>28733</v>
      </c>
      <c r="V56" s="767">
        <v>28254</v>
      </c>
      <c r="W56" s="767">
        <v>28143</v>
      </c>
      <c r="X56" s="767">
        <v>28175</v>
      </c>
      <c r="Y56" s="767">
        <v>27989</v>
      </c>
      <c r="Z56" s="767">
        <v>27796</v>
      </c>
      <c r="AA56" s="767">
        <v>27661</v>
      </c>
      <c r="AB56" s="767">
        <v>27772</v>
      </c>
      <c r="AC56" s="767">
        <v>26594</v>
      </c>
      <c r="AD56" s="767">
        <v>26301</v>
      </c>
      <c r="AE56" s="767">
        <v>25956</v>
      </c>
      <c r="AF56" s="767">
        <v>25422</v>
      </c>
      <c r="AG56" s="767">
        <v>25303</v>
      </c>
      <c r="AH56" s="767">
        <v>25189</v>
      </c>
      <c r="AI56" s="767">
        <v>25244</v>
      </c>
      <c r="AJ56" s="767">
        <v>25234</v>
      </c>
      <c r="AK56" s="767">
        <v>25032</v>
      </c>
      <c r="AL56" s="767">
        <v>24908</v>
      </c>
      <c r="AM56" s="767">
        <v>24842.5</v>
      </c>
      <c r="AN56" s="767">
        <v>24665.5</v>
      </c>
      <c r="AO56" s="767">
        <v>24626.04265753425</v>
      </c>
      <c r="AP56" s="767">
        <v>24649.116712328771</v>
      </c>
      <c r="AQ56" s="767">
        <v>24814.825123287672</v>
      </c>
      <c r="AR56" s="767">
        <v>24553.647205479454</v>
      </c>
      <c r="AS56" s="767">
        <v>24564.538</v>
      </c>
      <c r="AT56" s="767">
        <v>24396.296246575344</v>
      </c>
      <c r="AU56" s="767">
        <v>24187.702863013703</v>
      </c>
      <c r="AV56" s="767">
        <v>24244.045821917811</v>
      </c>
      <c r="AW56" s="767">
        <v>23550.9011369863</v>
      </c>
      <c r="AX56" s="767">
        <v>23635.466753424658</v>
      </c>
      <c r="AY56" s="767">
        <v>23631.564260273975</v>
      </c>
      <c r="AZ56" s="768">
        <v>23635.470657534246</v>
      </c>
      <c r="BA56" s="312">
        <v>1.6530421271454543E-4</v>
      </c>
      <c r="BB56" s="312">
        <v>0.24309653043746948</v>
      </c>
    </row>
    <row r="57" spans="1:54">
      <c r="B57" s="764"/>
      <c r="C57" s="764"/>
      <c r="D57" s="764"/>
      <c r="E57" s="764"/>
      <c r="F57" s="764"/>
      <c r="G57" s="764"/>
      <c r="H57" s="764"/>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4"/>
      <c r="AU57" s="764"/>
      <c r="AV57" s="764"/>
      <c r="AW57" s="764"/>
      <c r="AX57" s="764"/>
      <c r="AY57" s="764"/>
      <c r="AZ57" s="765"/>
      <c r="BA57" s="109"/>
      <c r="BB57" s="109"/>
    </row>
    <row r="58" spans="1:54">
      <c r="A58" t="s">
        <v>73</v>
      </c>
      <c r="B58" s="764">
        <v>467</v>
      </c>
      <c r="C58" s="764">
        <v>524</v>
      </c>
      <c r="D58" s="764">
        <v>524</v>
      </c>
      <c r="E58" s="764">
        <v>594</v>
      </c>
      <c r="F58" s="764">
        <v>594</v>
      </c>
      <c r="G58" s="764">
        <v>594</v>
      </c>
      <c r="H58" s="764">
        <v>605</v>
      </c>
      <c r="I58" s="764">
        <v>605</v>
      </c>
      <c r="J58" s="764">
        <v>660</v>
      </c>
      <c r="K58" s="764">
        <v>690</v>
      </c>
      <c r="L58" s="764">
        <v>810</v>
      </c>
      <c r="M58" s="764">
        <v>810</v>
      </c>
      <c r="N58" s="764">
        <v>1050</v>
      </c>
      <c r="O58" s="764">
        <v>1081</v>
      </c>
      <c r="P58" s="764">
        <v>1086</v>
      </c>
      <c r="Q58" s="764">
        <v>590</v>
      </c>
      <c r="R58" s="764">
        <v>590</v>
      </c>
      <c r="S58" s="764">
        <v>590</v>
      </c>
      <c r="T58" s="764">
        <v>632</v>
      </c>
      <c r="U58" s="764">
        <v>680</v>
      </c>
      <c r="V58" s="764">
        <v>685</v>
      </c>
      <c r="W58" s="764">
        <v>685</v>
      </c>
      <c r="X58" s="764">
        <v>780</v>
      </c>
      <c r="Y58" s="764">
        <v>790</v>
      </c>
      <c r="Z58" s="764">
        <v>860</v>
      </c>
      <c r="AA58" s="764">
        <v>880</v>
      </c>
      <c r="AB58" s="764">
        <v>995</v>
      </c>
      <c r="AC58" s="764">
        <v>1045</v>
      </c>
      <c r="AD58" s="764">
        <v>1220</v>
      </c>
      <c r="AE58" s="764">
        <v>1255</v>
      </c>
      <c r="AF58" s="764">
        <v>1315</v>
      </c>
      <c r="AG58" s="764">
        <v>1315</v>
      </c>
      <c r="AH58" s="764">
        <v>1436</v>
      </c>
      <c r="AI58" s="764">
        <v>1597</v>
      </c>
      <c r="AJ58" s="764">
        <v>1647</v>
      </c>
      <c r="AK58" s="764">
        <v>1647</v>
      </c>
      <c r="AL58" s="764">
        <v>1647</v>
      </c>
      <c r="AM58" s="764">
        <v>1647</v>
      </c>
      <c r="AN58" s="764">
        <v>1692</v>
      </c>
      <c r="AO58" s="764">
        <v>1692</v>
      </c>
      <c r="AP58" s="764">
        <v>1692</v>
      </c>
      <c r="AQ58" s="764">
        <v>1772</v>
      </c>
      <c r="AR58" s="764">
        <v>1772</v>
      </c>
      <c r="AS58" s="764">
        <v>1805</v>
      </c>
      <c r="AT58" s="764">
        <v>1860</v>
      </c>
      <c r="AU58" s="764">
        <v>1860</v>
      </c>
      <c r="AV58" s="764">
        <v>1860</v>
      </c>
      <c r="AW58" s="764">
        <v>1952</v>
      </c>
      <c r="AX58" s="764">
        <v>1985</v>
      </c>
      <c r="AY58" s="764">
        <v>1985</v>
      </c>
      <c r="AZ58" s="765">
        <v>1985</v>
      </c>
      <c r="BA58" s="109">
        <v>0</v>
      </c>
      <c r="BB58" s="109">
        <v>2.0416203886270523E-2</v>
      </c>
    </row>
    <row r="59" spans="1:54">
      <c r="A59" t="s">
        <v>74</v>
      </c>
      <c r="B59" s="764">
        <v>79</v>
      </c>
      <c r="C59" s="764">
        <v>82</v>
      </c>
      <c r="D59" s="764">
        <v>82</v>
      </c>
      <c r="E59" s="764">
        <v>103</v>
      </c>
      <c r="F59" s="764">
        <v>103</v>
      </c>
      <c r="G59" s="764">
        <v>103</v>
      </c>
      <c r="H59" s="764">
        <v>109</v>
      </c>
      <c r="I59" s="764">
        <v>115</v>
      </c>
      <c r="J59" s="764">
        <v>115</v>
      </c>
      <c r="K59" s="764">
        <v>186</v>
      </c>
      <c r="L59" s="764">
        <v>186</v>
      </c>
      <c r="M59" s="764">
        <v>186</v>
      </c>
      <c r="N59" s="764">
        <v>186</v>
      </c>
      <c r="O59" s="764">
        <v>210</v>
      </c>
      <c r="P59" s="764">
        <v>302</v>
      </c>
      <c r="Q59" s="764">
        <v>319</v>
      </c>
      <c r="R59" s="764">
        <v>191</v>
      </c>
      <c r="S59" s="764">
        <v>278</v>
      </c>
      <c r="T59" s="764">
        <v>430</v>
      </c>
      <c r="U59" s="764">
        <v>520</v>
      </c>
      <c r="V59" s="764">
        <v>520</v>
      </c>
      <c r="W59" s="764">
        <v>530</v>
      </c>
      <c r="X59" s="764">
        <v>530</v>
      </c>
      <c r="Y59" s="764">
        <v>530</v>
      </c>
      <c r="Z59" s="764">
        <v>580</v>
      </c>
      <c r="AA59" s="764">
        <v>600</v>
      </c>
      <c r="AB59" s="764">
        <v>370</v>
      </c>
      <c r="AC59" s="764">
        <v>578</v>
      </c>
      <c r="AD59" s="764">
        <v>628</v>
      </c>
      <c r="AE59" s="764">
        <v>628</v>
      </c>
      <c r="AF59" s="764">
        <v>648</v>
      </c>
      <c r="AG59" s="764">
        <v>658</v>
      </c>
      <c r="AH59" s="764">
        <v>708</v>
      </c>
      <c r="AI59" s="764">
        <v>708</v>
      </c>
      <c r="AJ59" s="764">
        <v>718</v>
      </c>
      <c r="AK59" s="764">
        <v>718</v>
      </c>
      <c r="AL59" s="764">
        <v>718</v>
      </c>
      <c r="AM59" s="764">
        <v>718</v>
      </c>
      <c r="AN59" s="764">
        <v>718</v>
      </c>
      <c r="AO59" s="764">
        <v>718</v>
      </c>
      <c r="AP59" s="764">
        <v>728</v>
      </c>
      <c r="AQ59" s="764">
        <v>743</v>
      </c>
      <c r="AR59" s="764">
        <v>738</v>
      </c>
      <c r="AS59" s="764">
        <v>738</v>
      </c>
      <c r="AT59" s="764">
        <v>853</v>
      </c>
      <c r="AU59" s="764">
        <v>914</v>
      </c>
      <c r="AV59" s="764">
        <v>935</v>
      </c>
      <c r="AW59" s="764">
        <v>971</v>
      </c>
      <c r="AX59" s="764">
        <v>823</v>
      </c>
      <c r="AY59" s="764">
        <v>931</v>
      </c>
      <c r="AZ59" s="765">
        <v>933</v>
      </c>
      <c r="BA59" s="109">
        <v>2.1482277661561966E-3</v>
      </c>
      <c r="BB59" s="109">
        <v>9.5961308106780052E-3</v>
      </c>
    </row>
    <row r="60" spans="1:54" ht="11.25" customHeight="1">
      <c r="A60" t="s">
        <v>375</v>
      </c>
      <c r="B60" s="764">
        <v>87</v>
      </c>
      <c r="C60" s="764">
        <v>95</v>
      </c>
      <c r="D60" s="764">
        <v>109</v>
      </c>
      <c r="E60" s="764">
        <v>109</v>
      </c>
      <c r="F60" s="764">
        <v>102</v>
      </c>
      <c r="G60" s="764">
        <v>125</v>
      </c>
      <c r="H60" s="764">
        <v>133</v>
      </c>
      <c r="I60" s="764">
        <v>147</v>
      </c>
      <c r="J60" s="764">
        <v>212</v>
      </c>
      <c r="K60" s="764">
        <v>201</v>
      </c>
      <c r="L60" s="764">
        <v>181</v>
      </c>
      <c r="M60" s="764">
        <v>201</v>
      </c>
      <c r="N60" s="764">
        <v>201</v>
      </c>
      <c r="O60" s="764">
        <v>194</v>
      </c>
      <c r="P60" s="764">
        <v>194</v>
      </c>
      <c r="Q60" s="764">
        <v>194</v>
      </c>
      <c r="R60" s="764">
        <v>194</v>
      </c>
      <c r="S60" s="764">
        <v>194</v>
      </c>
      <c r="T60" s="764">
        <v>200</v>
      </c>
      <c r="U60" s="764">
        <v>210</v>
      </c>
      <c r="V60" s="764">
        <v>270</v>
      </c>
      <c r="W60" s="764">
        <v>270</v>
      </c>
      <c r="X60" s="764">
        <v>270</v>
      </c>
      <c r="Y60" s="764">
        <v>270</v>
      </c>
      <c r="Z60" s="764">
        <v>270</v>
      </c>
      <c r="AA60" s="764">
        <v>270</v>
      </c>
      <c r="AB60" s="764">
        <v>270</v>
      </c>
      <c r="AC60" s="764">
        <v>270</v>
      </c>
      <c r="AD60" s="764">
        <v>270</v>
      </c>
      <c r="AE60" s="764">
        <v>270</v>
      </c>
      <c r="AF60" s="764">
        <v>270</v>
      </c>
      <c r="AG60" s="764">
        <v>270</v>
      </c>
      <c r="AH60" s="764">
        <v>270</v>
      </c>
      <c r="AI60" s="764">
        <v>270</v>
      </c>
      <c r="AJ60" s="764">
        <v>270</v>
      </c>
      <c r="AK60" s="764">
        <v>270</v>
      </c>
      <c r="AL60" s="764">
        <v>270</v>
      </c>
      <c r="AM60" s="764">
        <v>270</v>
      </c>
      <c r="AN60" s="764">
        <v>270</v>
      </c>
      <c r="AO60" s="764">
        <v>270</v>
      </c>
      <c r="AP60" s="764">
        <v>270</v>
      </c>
      <c r="AQ60" s="764">
        <v>270</v>
      </c>
      <c r="AR60" s="764">
        <v>272</v>
      </c>
      <c r="AS60" s="764">
        <v>275</v>
      </c>
      <c r="AT60" s="764">
        <v>275</v>
      </c>
      <c r="AU60" s="764">
        <v>280</v>
      </c>
      <c r="AV60" s="764">
        <v>292</v>
      </c>
      <c r="AW60" s="764">
        <v>292</v>
      </c>
      <c r="AX60" s="764">
        <v>294</v>
      </c>
      <c r="AY60" s="764">
        <v>301</v>
      </c>
      <c r="AZ60" s="765">
        <v>301</v>
      </c>
      <c r="BA60" s="109">
        <v>0</v>
      </c>
      <c r="BB60" s="109">
        <v>3.0958577990531921E-3</v>
      </c>
    </row>
    <row r="61" spans="1:54">
      <c r="A61" t="s">
        <v>75</v>
      </c>
      <c r="B61" s="764">
        <v>342</v>
      </c>
      <c r="C61" s="764">
        <v>360</v>
      </c>
      <c r="D61" s="764">
        <v>360</v>
      </c>
      <c r="E61" s="764">
        <v>440</v>
      </c>
      <c r="F61" s="764">
        <v>469</v>
      </c>
      <c r="G61" s="764">
        <v>469</v>
      </c>
      <c r="H61" s="764">
        <v>541</v>
      </c>
      <c r="I61" s="764">
        <v>523</v>
      </c>
      <c r="J61" s="764">
        <v>523</v>
      </c>
      <c r="K61" s="764">
        <v>523</v>
      </c>
      <c r="L61" s="764">
        <v>563</v>
      </c>
      <c r="M61" s="764">
        <v>577</v>
      </c>
      <c r="N61" s="764">
        <v>577</v>
      </c>
      <c r="O61" s="764">
        <v>579</v>
      </c>
      <c r="P61" s="764">
        <v>579</v>
      </c>
      <c r="Q61" s="764">
        <v>579</v>
      </c>
      <c r="R61" s="764">
        <v>554</v>
      </c>
      <c r="S61" s="764">
        <v>534</v>
      </c>
      <c r="T61" s="764">
        <v>534</v>
      </c>
      <c r="U61" s="764">
        <v>704</v>
      </c>
      <c r="V61" s="764">
        <v>584</v>
      </c>
      <c r="W61" s="764">
        <v>684</v>
      </c>
      <c r="X61" s="764">
        <v>844</v>
      </c>
      <c r="Y61" s="764">
        <v>844</v>
      </c>
      <c r="Z61" s="764">
        <v>844</v>
      </c>
      <c r="AA61" s="764">
        <v>280</v>
      </c>
      <c r="AB61" s="764">
        <v>140</v>
      </c>
      <c r="AC61" s="764">
        <v>380</v>
      </c>
      <c r="AD61" s="764">
        <v>464</v>
      </c>
      <c r="AE61" s="764">
        <v>764</v>
      </c>
      <c r="AF61" s="764">
        <v>824</v>
      </c>
      <c r="AG61" s="764">
        <v>854</v>
      </c>
      <c r="AH61" s="764">
        <v>906</v>
      </c>
      <c r="AI61" s="764">
        <v>926</v>
      </c>
      <c r="AJ61" s="764">
        <v>926</v>
      </c>
      <c r="AK61" s="764">
        <v>680</v>
      </c>
      <c r="AL61" s="764">
        <v>764</v>
      </c>
      <c r="AM61" s="764">
        <v>814</v>
      </c>
      <c r="AN61" s="764">
        <v>914</v>
      </c>
      <c r="AO61" s="764">
        <v>936</v>
      </c>
      <c r="AP61" s="764">
        <v>936</v>
      </c>
      <c r="AQ61" s="764">
        <v>936</v>
      </c>
      <c r="AR61" s="764">
        <v>936</v>
      </c>
      <c r="AS61" s="764">
        <v>936</v>
      </c>
      <c r="AT61" s="764">
        <v>936</v>
      </c>
      <c r="AU61" s="764">
        <v>936</v>
      </c>
      <c r="AV61" s="764">
        <v>936</v>
      </c>
      <c r="AW61" s="764">
        <v>936</v>
      </c>
      <c r="AX61" s="764">
        <v>936</v>
      </c>
      <c r="AY61" s="764">
        <v>936</v>
      </c>
      <c r="AZ61" s="765">
        <v>936</v>
      </c>
      <c r="BA61" s="109">
        <v>0</v>
      </c>
      <c r="BB61" s="109">
        <v>9.6269864588975906E-3</v>
      </c>
    </row>
    <row r="62" spans="1:54">
      <c r="A62" t="s">
        <v>121</v>
      </c>
      <c r="B62" s="764">
        <v>0.95</v>
      </c>
      <c r="C62" s="764">
        <v>0.95</v>
      </c>
      <c r="D62" s="764">
        <v>0.95</v>
      </c>
      <c r="E62" s="764">
        <v>0.95</v>
      </c>
      <c r="F62" s="764">
        <v>0.95</v>
      </c>
      <c r="G62" s="764">
        <v>0.95</v>
      </c>
      <c r="H62" s="764">
        <v>0.95</v>
      </c>
      <c r="I62" s="764">
        <v>1</v>
      </c>
      <c r="J62" s="764">
        <v>1</v>
      </c>
      <c r="K62" s="764">
        <v>7</v>
      </c>
      <c r="L62" s="764">
        <v>7</v>
      </c>
      <c r="M62" s="764">
        <v>9</v>
      </c>
      <c r="N62" s="764">
        <v>10</v>
      </c>
      <c r="O62" s="764">
        <v>11</v>
      </c>
      <c r="P62" s="764">
        <v>11</v>
      </c>
      <c r="Q62" s="764">
        <v>13</v>
      </c>
      <c r="R62" s="764">
        <v>13</v>
      </c>
      <c r="S62" s="764">
        <v>12</v>
      </c>
      <c r="T62" s="764">
        <v>63</v>
      </c>
      <c r="U62" s="764">
        <v>56</v>
      </c>
      <c r="V62" s="764">
        <v>56</v>
      </c>
      <c r="W62" s="764">
        <v>62</v>
      </c>
      <c r="X62" s="764">
        <v>62</v>
      </c>
      <c r="Y62" s="764">
        <v>62</v>
      </c>
      <c r="Z62" s="764">
        <v>62</v>
      </c>
      <c r="AA62" s="764">
        <v>62</v>
      </c>
      <c r="AB62" s="764">
        <v>60</v>
      </c>
      <c r="AC62" s="764">
        <v>60</v>
      </c>
      <c r="AD62" s="764">
        <v>58</v>
      </c>
      <c r="AE62" s="764">
        <v>58</v>
      </c>
      <c r="AF62" s="764">
        <v>62</v>
      </c>
      <c r="AG62" s="764">
        <v>62</v>
      </c>
      <c r="AH62" s="764">
        <v>62</v>
      </c>
      <c r="AI62" s="764">
        <v>62</v>
      </c>
      <c r="AJ62" s="764">
        <v>62</v>
      </c>
      <c r="AK62" s="764">
        <v>62</v>
      </c>
      <c r="AL62" s="764">
        <v>62</v>
      </c>
      <c r="AM62" s="764">
        <v>137</v>
      </c>
      <c r="AN62" s="764">
        <v>137</v>
      </c>
      <c r="AO62" s="764">
        <v>137</v>
      </c>
      <c r="AP62" s="764">
        <v>137</v>
      </c>
      <c r="AQ62" s="764">
        <v>137</v>
      </c>
      <c r="AR62" s="764">
        <v>137</v>
      </c>
      <c r="AS62" s="764">
        <v>137</v>
      </c>
      <c r="AT62" s="764">
        <v>283</v>
      </c>
      <c r="AU62" s="764">
        <v>283</v>
      </c>
      <c r="AV62" s="764">
        <v>283</v>
      </c>
      <c r="AW62" s="764">
        <v>283</v>
      </c>
      <c r="AX62" s="764">
        <v>283</v>
      </c>
      <c r="AY62" s="764">
        <v>283</v>
      </c>
      <c r="AZ62" s="765">
        <v>283</v>
      </c>
      <c r="BA62" s="109">
        <v>0</v>
      </c>
      <c r="BB62" s="109">
        <v>2.9107234440743923E-3</v>
      </c>
    </row>
    <row r="63" spans="1:54">
      <c r="A63" t="s">
        <v>76</v>
      </c>
      <c r="B63" s="764">
        <v>303</v>
      </c>
      <c r="C63" s="764">
        <v>335</v>
      </c>
      <c r="D63" s="764">
        <v>335</v>
      </c>
      <c r="E63" s="764">
        <v>347</v>
      </c>
      <c r="F63" s="764">
        <v>347</v>
      </c>
      <c r="G63" s="764">
        <v>676</v>
      </c>
      <c r="H63" s="764">
        <v>676</v>
      </c>
      <c r="I63" s="764">
        <v>676</v>
      </c>
      <c r="J63" s="764">
        <v>676</v>
      </c>
      <c r="K63" s="764">
        <v>676</v>
      </c>
      <c r="L63" s="764">
        <v>703</v>
      </c>
      <c r="M63" s="764">
        <v>703</v>
      </c>
      <c r="N63" s="764">
        <v>703</v>
      </c>
      <c r="O63" s="764">
        <v>645</v>
      </c>
      <c r="P63" s="764">
        <v>690</v>
      </c>
      <c r="Q63" s="764">
        <v>700</v>
      </c>
      <c r="R63" s="764">
        <v>820</v>
      </c>
      <c r="S63" s="764">
        <v>820</v>
      </c>
      <c r="T63" s="764">
        <v>1010</v>
      </c>
      <c r="U63" s="764">
        <v>1260</v>
      </c>
      <c r="V63" s="764">
        <v>1510</v>
      </c>
      <c r="W63" s="764">
        <v>1540</v>
      </c>
      <c r="X63" s="764">
        <v>1565</v>
      </c>
      <c r="Y63" s="764">
        <v>1565</v>
      </c>
      <c r="Z63" s="764">
        <v>1915</v>
      </c>
      <c r="AA63" s="764">
        <v>1860</v>
      </c>
      <c r="AB63" s="764">
        <v>1645</v>
      </c>
      <c r="AC63" s="764">
        <v>1660</v>
      </c>
      <c r="AD63" s="764">
        <v>1670</v>
      </c>
      <c r="AE63" s="764">
        <v>1683</v>
      </c>
      <c r="AF63" s="764">
        <v>1692</v>
      </c>
      <c r="AG63" s="764">
        <v>1699</v>
      </c>
      <c r="AH63" s="764">
        <v>1704</v>
      </c>
      <c r="AI63" s="764">
        <v>1762</v>
      </c>
      <c r="AJ63" s="764">
        <v>1808</v>
      </c>
      <c r="AK63" s="764">
        <v>1798</v>
      </c>
      <c r="AL63" s="764">
        <v>1810</v>
      </c>
      <c r="AM63" s="764">
        <v>1814</v>
      </c>
      <c r="AN63" s="764">
        <v>2054</v>
      </c>
      <c r="AO63" s="764">
        <v>2079</v>
      </c>
      <c r="AP63" s="764">
        <v>2107</v>
      </c>
      <c r="AQ63" s="764">
        <v>2107</v>
      </c>
      <c r="AR63" s="764">
        <v>2107</v>
      </c>
      <c r="AS63" s="764">
        <v>2107</v>
      </c>
      <c r="AT63" s="764">
        <v>2109</v>
      </c>
      <c r="AU63" s="764">
        <v>2109</v>
      </c>
      <c r="AV63" s="764">
        <v>2107</v>
      </c>
      <c r="AW63" s="764">
        <v>2107</v>
      </c>
      <c r="AX63" s="764">
        <v>2507</v>
      </c>
      <c r="AY63" s="764">
        <v>2899</v>
      </c>
      <c r="AZ63" s="765">
        <v>2899</v>
      </c>
      <c r="BA63" s="109">
        <v>0</v>
      </c>
      <c r="BB63" s="109">
        <v>2.9816914349794388E-2</v>
      </c>
    </row>
    <row r="64" spans="1:54">
      <c r="A64" t="s">
        <v>122</v>
      </c>
      <c r="B64" s="764">
        <v>0</v>
      </c>
      <c r="C64" s="764">
        <v>0</v>
      </c>
      <c r="D64" s="764">
        <v>0</v>
      </c>
      <c r="E64" s="764">
        <v>0</v>
      </c>
      <c r="F64" s="764">
        <v>0</v>
      </c>
      <c r="G64" s="764">
        <v>0</v>
      </c>
      <c r="H64" s="764">
        <v>0</v>
      </c>
      <c r="I64" s="764">
        <v>0</v>
      </c>
      <c r="J64" s="764">
        <v>0</v>
      </c>
      <c r="K64" s="764">
        <v>0</v>
      </c>
      <c r="L64" s="764">
        <v>0</v>
      </c>
      <c r="M64" s="764">
        <v>15</v>
      </c>
      <c r="N64" s="764">
        <v>15</v>
      </c>
      <c r="O64" s="764">
        <v>15</v>
      </c>
      <c r="P64" s="764">
        <v>15</v>
      </c>
      <c r="Q64" s="764">
        <v>15</v>
      </c>
      <c r="R64" s="764">
        <v>135</v>
      </c>
      <c r="S64" s="764">
        <v>135</v>
      </c>
      <c r="T64" s="764">
        <v>180</v>
      </c>
      <c r="U64" s="764">
        <v>180</v>
      </c>
      <c r="V64" s="764">
        <v>180</v>
      </c>
      <c r="W64" s="764">
        <v>180</v>
      </c>
      <c r="X64" s="764">
        <v>180</v>
      </c>
      <c r="Y64" s="764">
        <v>180</v>
      </c>
      <c r="Z64" s="764">
        <v>180</v>
      </c>
      <c r="AA64" s="764">
        <v>185</v>
      </c>
      <c r="AB64" s="764">
        <v>192</v>
      </c>
      <c r="AC64" s="764">
        <v>202</v>
      </c>
      <c r="AD64" s="764">
        <v>215</v>
      </c>
      <c r="AE64" s="764">
        <v>220</v>
      </c>
      <c r="AF64" s="764">
        <v>220</v>
      </c>
      <c r="AG64" s="764">
        <v>273</v>
      </c>
      <c r="AH64" s="764">
        <v>279</v>
      </c>
      <c r="AI64" s="764">
        <v>220</v>
      </c>
      <c r="AJ64" s="764">
        <v>340</v>
      </c>
      <c r="AK64" s="764">
        <v>630</v>
      </c>
      <c r="AL64" s="764">
        <v>674</v>
      </c>
      <c r="AM64" s="764">
        <v>711</v>
      </c>
      <c r="AN64" s="764">
        <v>620</v>
      </c>
      <c r="AO64" s="764">
        <v>620</v>
      </c>
      <c r="AP64" s="764">
        <v>620</v>
      </c>
      <c r="AQ64" s="764">
        <v>620</v>
      </c>
      <c r="AR64" s="764">
        <v>625</v>
      </c>
      <c r="AS64" s="764">
        <v>680</v>
      </c>
      <c r="AT64" s="764">
        <v>700</v>
      </c>
      <c r="AU64" s="764">
        <v>700</v>
      </c>
      <c r="AV64" s="764">
        <v>705</v>
      </c>
      <c r="AW64" s="764">
        <v>710</v>
      </c>
      <c r="AX64" s="764">
        <v>710</v>
      </c>
      <c r="AY64" s="764">
        <v>1143</v>
      </c>
      <c r="AZ64" s="765">
        <v>1143</v>
      </c>
      <c r="BA64" s="109">
        <v>0</v>
      </c>
      <c r="BB64" s="109">
        <v>1.1756030842661858E-2</v>
      </c>
    </row>
    <row r="65" spans="1:54">
      <c r="A65" t="s">
        <v>79</v>
      </c>
      <c r="B65" s="764">
        <v>422.9</v>
      </c>
      <c r="C65" s="764">
        <v>436.2</v>
      </c>
      <c r="D65" s="764">
        <v>434.3</v>
      </c>
      <c r="E65" s="764">
        <v>437.15</v>
      </c>
      <c r="F65" s="764">
        <v>472.9</v>
      </c>
      <c r="G65" s="764">
        <v>497.59999999999997</v>
      </c>
      <c r="H65" s="764">
        <v>488.65</v>
      </c>
      <c r="I65" s="764">
        <v>530</v>
      </c>
      <c r="J65" s="764">
        <v>531</v>
      </c>
      <c r="K65" s="764">
        <v>544</v>
      </c>
      <c r="L65" s="764">
        <v>611</v>
      </c>
      <c r="M65" s="764">
        <v>614</v>
      </c>
      <c r="N65" s="764">
        <v>578</v>
      </c>
      <c r="O65" s="764">
        <v>602</v>
      </c>
      <c r="P65" s="764">
        <v>605</v>
      </c>
      <c r="Q65" s="764">
        <v>725</v>
      </c>
      <c r="R65" s="764">
        <v>773</v>
      </c>
      <c r="S65" s="764">
        <v>823</v>
      </c>
      <c r="T65" s="764">
        <v>830</v>
      </c>
      <c r="U65" s="764">
        <v>830</v>
      </c>
      <c r="V65" s="764">
        <v>830</v>
      </c>
      <c r="W65" s="764">
        <v>860</v>
      </c>
      <c r="X65" s="764">
        <v>870</v>
      </c>
      <c r="Y65" s="764">
        <v>870</v>
      </c>
      <c r="Z65" s="764">
        <v>833</v>
      </c>
      <c r="AA65" s="764">
        <v>823</v>
      </c>
      <c r="AB65" s="764">
        <v>838</v>
      </c>
      <c r="AC65" s="764">
        <v>818</v>
      </c>
      <c r="AD65" s="769">
        <v>818</v>
      </c>
      <c r="AE65" s="769">
        <v>818</v>
      </c>
      <c r="AF65" s="769">
        <v>818</v>
      </c>
      <c r="AG65" s="769">
        <v>818</v>
      </c>
      <c r="AH65" s="769">
        <v>818</v>
      </c>
      <c r="AI65" s="769">
        <v>823</v>
      </c>
      <c r="AJ65" s="769">
        <v>836</v>
      </c>
      <c r="AK65" s="769">
        <v>836</v>
      </c>
      <c r="AL65" s="769">
        <v>838</v>
      </c>
      <c r="AM65" s="769">
        <v>841</v>
      </c>
      <c r="AN65" s="764">
        <v>841</v>
      </c>
      <c r="AO65" s="764">
        <v>841</v>
      </c>
      <c r="AP65" s="764">
        <v>841</v>
      </c>
      <c r="AQ65" s="764">
        <v>957</v>
      </c>
      <c r="AR65" s="764">
        <v>972</v>
      </c>
      <c r="AS65" s="764">
        <v>978</v>
      </c>
      <c r="AT65" s="764">
        <v>978</v>
      </c>
      <c r="AU65" s="764">
        <v>978</v>
      </c>
      <c r="AV65" s="764">
        <v>978</v>
      </c>
      <c r="AW65" s="764">
        <v>978</v>
      </c>
      <c r="AX65" s="764">
        <v>864</v>
      </c>
      <c r="AY65" s="764">
        <v>864</v>
      </c>
      <c r="AZ65" s="765">
        <v>864</v>
      </c>
      <c r="BA65" s="109">
        <v>0</v>
      </c>
      <c r="BB65" s="109">
        <v>8.8864490389823914E-3</v>
      </c>
    </row>
    <row r="66" spans="1:54">
      <c r="A66" s="192" t="s">
        <v>80</v>
      </c>
      <c r="B66" s="768">
        <v>1701.8500000000001</v>
      </c>
      <c r="C66" s="768">
        <v>1833.15</v>
      </c>
      <c r="D66" s="768">
        <v>1845.2500000000002</v>
      </c>
      <c r="E66" s="768">
        <v>2031.1000000000001</v>
      </c>
      <c r="F66" s="768">
        <v>2088.85</v>
      </c>
      <c r="G66" s="768">
        <v>2465.5500000000002</v>
      </c>
      <c r="H66" s="768">
        <v>2553.6000000000004</v>
      </c>
      <c r="I66" s="768">
        <v>2597</v>
      </c>
      <c r="J66" s="768">
        <v>2718</v>
      </c>
      <c r="K66" s="768">
        <v>2827</v>
      </c>
      <c r="L66" s="768">
        <v>3061</v>
      </c>
      <c r="M66" s="768">
        <v>3115</v>
      </c>
      <c r="N66" s="768">
        <v>3320</v>
      </c>
      <c r="O66" s="768">
        <v>3337</v>
      </c>
      <c r="P66" s="768">
        <v>3482</v>
      </c>
      <c r="Q66" s="768">
        <v>3135</v>
      </c>
      <c r="R66" s="767">
        <v>3270</v>
      </c>
      <c r="S66" s="767">
        <v>3386</v>
      </c>
      <c r="T66" s="767">
        <v>3879</v>
      </c>
      <c r="U66" s="767">
        <v>4440</v>
      </c>
      <c r="V66" s="767">
        <v>4635</v>
      </c>
      <c r="W66" s="767">
        <v>4811</v>
      </c>
      <c r="X66" s="767">
        <v>5101</v>
      </c>
      <c r="Y66" s="767">
        <v>5111</v>
      </c>
      <c r="Z66" s="767">
        <v>5544</v>
      </c>
      <c r="AA66" s="767">
        <v>4960</v>
      </c>
      <c r="AB66" s="767">
        <v>4510</v>
      </c>
      <c r="AC66" s="767">
        <v>5013</v>
      </c>
      <c r="AD66" s="767">
        <v>5343</v>
      </c>
      <c r="AE66" s="767">
        <v>5696</v>
      </c>
      <c r="AF66" s="767">
        <v>5849</v>
      </c>
      <c r="AG66" s="767">
        <v>5949</v>
      </c>
      <c r="AH66" s="767">
        <v>6183</v>
      </c>
      <c r="AI66" s="767">
        <v>6368</v>
      </c>
      <c r="AJ66" s="767">
        <v>6607</v>
      </c>
      <c r="AK66" s="767">
        <v>6641</v>
      </c>
      <c r="AL66" s="767">
        <v>6783</v>
      </c>
      <c r="AM66" s="767">
        <v>6952</v>
      </c>
      <c r="AN66" s="767">
        <v>7246</v>
      </c>
      <c r="AO66" s="767">
        <v>7293</v>
      </c>
      <c r="AP66" s="767">
        <v>7331</v>
      </c>
      <c r="AQ66" s="767">
        <v>7542</v>
      </c>
      <c r="AR66" s="767">
        <v>7559</v>
      </c>
      <c r="AS66" s="767">
        <v>7656</v>
      </c>
      <c r="AT66" s="767">
        <v>7994</v>
      </c>
      <c r="AU66" s="767">
        <v>8060</v>
      </c>
      <c r="AV66" s="767">
        <v>8096</v>
      </c>
      <c r="AW66" s="767">
        <v>8229</v>
      </c>
      <c r="AX66" s="767">
        <v>8402</v>
      </c>
      <c r="AY66" s="767">
        <v>9342</v>
      </c>
      <c r="AZ66" s="768">
        <v>9344</v>
      </c>
      <c r="BA66" s="312">
        <v>2.1408691827673465E-4</v>
      </c>
      <c r="BB66" s="312">
        <v>9.6105299890041351E-2</v>
      </c>
    </row>
    <row r="67" spans="1:54">
      <c r="B67" s="764"/>
      <c r="C67" s="764"/>
      <c r="D67" s="764"/>
      <c r="E67" s="764"/>
      <c r="F67" s="764"/>
      <c r="G67" s="764"/>
      <c r="H67" s="764"/>
      <c r="I67" s="764"/>
      <c r="J67" s="764"/>
      <c r="K67" s="764"/>
      <c r="L67" s="764"/>
      <c r="M67" s="764"/>
      <c r="N67" s="764"/>
      <c r="O67" s="764"/>
      <c r="P67" s="764"/>
      <c r="Q67" s="764"/>
      <c r="R67" s="764"/>
      <c r="S67" s="764"/>
      <c r="T67" s="764"/>
      <c r="U67" s="764"/>
      <c r="V67" s="764"/>
      <c r="W67" s="764"/>
      <c r="X67" s="764"/>
      <c r="Y67" s="764"/>
      <c r="Z67" s="764"/>
      <c r="AA67" s="764"/>
      <c r="AB67" s="764"/>
      <c r="AC67" s="764"/>
      <c r="AD67" s="764"/>
      <c r="AE67" s="764"/>
      <c r="AF67" s="764"/>
      <c r="AG67" s="764"/>
      <c r="AH67" s="764"/>
      <c r="AI67" s="764"/>
      <c r="AJ67" s="764"/>
      <c r="AK67" s="764"/>
      <c r="AL67" s="764"/>
      <c r="AM67" s="764"/>
      <c r="AN67" s="764"/>
      <c r="AO67" s="764"/>
      <c r="AP67" s="764"/>
      <c r="AQ67" s="764"/>
      <c r="AR67" s="764"/>
      <c r="AS67" s="764"/>
      <c r="AT67" s="764"/>
      <c r="AU67" s="764"/>
      <c r="AV67" s="764"/>
      <c r="AW67" s="764"/>
      <c r="AX67" s="764"/>
      <c r="AY67" s="764"/>
      <c r="AZ67" s="765"/>
      <c r="BA67" s="109"/>
      <c r="BB67" s="109"/>
    </row>
    <row r="68" spans="1:54">
      <c r="A68" t="s">
        <v>104</v>
      </c>
      <c r="B68" s="764">
        <v>54.221917808219175</v>
      </c>
      <c r="C68" s="764">
        <v>54.221917808219175</v>
      </c>
      <c r="D68" s="764">
        <v>54.221917808219175</v>
      </c>
      <c r="E68" s="764">
        <v>54.221917808219175</v>
      </c>
      <c r="F68" s="764">
        <v>54.221917808219175</v>
      </c>
      <c r="G68" s="764">
        <v>57.736301369863014</v>
      </c>
      <c r="H68" s="764">
        <v>57.736301369863014</v>
      </c>
      <c r="I68" s="764">
        <v>116.27589041095889</v>
      </c>
      <c r="J68" s="764">
        <v>116.27589041095889</v>
      </c>
      <c r="K68" s="764">
        <v>116.27589041095889</v>
      </c>
      <c r="L68" s="764">
        <v>116.27589041095889</v>
      </c>
      <c r="M68" s="764">
        <v>116.27589041095889</v>
      </c>
      <c r="N68" s="764">
        <v>116.27589041095889</v>
      </c>
      <c r="O68" s="764">
        <v>110</v>
      </c>
      <c r="P68" s="764">
        <v>134</v>
      </c>
      <c r="Q68" s="764">
        <v>440</v>
      </c>
      <c r="R68" s="764">
        <v>440</v>
      </c>
      <c r="S68" s="764">
        <v>440</v>
      </c>
      <c r="T68" s="764">
        <v>440</v>
      </c>
      <c r="U68" s="764">
        <v>440</v>
      </c>
      <c r="V68" s="764">
        <v>440</v>
      </c>
      <c r="W68" s="764">
        <v>434</v>
      </c>
      <c r="X68" s="764">
        <v>434</v>
      </c>
      <c r="Y68" s="764">
        <v>434</v>
      </c>
      <c r="Z68" s="764">
        <v>434</v>
      </c>
      <c r="AA68" s="764">
        <v>434</v>
      </c>
      <c r="AB68" s="764">
        <v>434</v>
      </c>
      <c r="AC68" s="764">
        <v>434</v>
      </c>
      <c r="AD68" s="764">
        <v>434</v>
      </c>
      <c r="AE68" s="764">
        <v>434</v>
      </c>
      <c r="AF68" s="764">
        <v>434</v>
      </c>
      <c r="AG68" s="764">
        <v>434</v>
      </c>
      <c r="AH68" s="764">
        <v>434</v>
      </c>
      <c r="AI68" s="764">
        <v>434</v>
      </c>
      <c r="AJ68" s="764">
        <v>434</v>
      </c>
      <c r="AK68" s="764">
        <v>434</v>
      </c>
      <c r="AL68" s="764">
        <v>434</v>
      </c>
      <c r="AM68" s="764">
        <v>434</v>
      </c>
      <c r="AN68" s="764">
        <v>434</v>
      </c>
      <c r="AO68" s="764">
        <v>442.97298630136982</v>
      </c>
      <c r="AP68" s="764">
        <v>442.97298630136982</v>
      </c>
      <c r="AQ68" s="764">
        <v>442.97298630136982</v>
      </c>
      <c r="AR68" s="764">
        <v>442.97298630136982</v>
      </c>
      <c r="AS68" s="764">
        <v>444.49923287671231</v>
      </c>
      <c r="AT68" s="764">
        <v>554.268493150685</v>
      </c>
      <c r="AU68" s="764">
        <v>554.268493150685</v>
      </c>
      <c r="AV68" s="764">
        <v>652.35</v>
      </c>
      <c r="AW68" s="764">
        <v>652.35</v>
      </c>
      <c r="AX68" s="764">
        <v>646.55100000000004</v>
      </c>
      <c r="AY68" s="764">
        <v>650.85800000000006</v>
      </c>
      <c r="AZ68" s="765">
        <v>650.85800000000006</v>
      </c>
      <c r="BA68" s="109">
        <v>0</v>
      </c>
      <c r="BB68" s="109">
        <v>6.6942316479980946E-3</v>
      </c>
    </row>
    <row r="69" spans="1:54">
      <c r="A69" t="s">
        <v>82</v>
      </c>
      <c r="B69" s="764">
        <v>180.73972602739727</v>
      </c>
      <c r="C69" s="764">
        <v>180.73972602739727</v>
      </c>
      <c r="D69" s="764">
        <v>136.15726027397261</v>
      </c>
      <c r="E69" s="764">
        <v>130.53424657534248</v>
      </c>
      <c r="F69" s="764">
        <v>80.328767123287676</v>
      </c>
      <c r="G69" s="764">
        <v>175.39786301369861</v>
      </c>
      <c r="H69" s="764">
        <v>175.39786301369861</v>
      </c>
      <c r="I69" s="764">
        <v>175.39786301369861</v>
      </c>
      <c r="J69" s="764">
        <v>175.39786301369861</v>
      </c>
      <c r="K69" s="764">
        <v>175.39786301369861</v>
      </c>
      <c r="L69" s="764">
        <v>200.82191780821918</v>
      </c>
      <c r="M69" s="764">
        <v>222.91232876712328</v>
      </c>
      <c r="N69" s="764">
        <v>293.2</v>
      </c>
      <c r="O69" s="764">
        <v>314</v>
      </c>
      <c r="P69" s="764">
        <v>314</v>
      </c>
      <c r="Q69" s="764">
        <v>324</v>
      </c>
      <c r="R69" s="764">
        <v>361</v>
      </c>
      <c r="S69" s="764">
        <v>386</v>
      </c>
      <c r="T69" s="764">
        <v>386</v>
      </c>
      <c r="U69" s="764">
        <v>433</v>
      </c>
      <c r="V69" s="764">
        <v>433</v>
      </c>
      <c r="W69" s="764">
        <v>443</v>
      </c>
      <c r="X69" s="764">
        <v>523</v>
      </c>
      <c r="Y69" s="764">
        <v>576</v>
      </c>
      <c r="Z69" s="764">
        <v>583</v>
      </c>
      <c r="AA69" s="764">
        <v>583</v>
      </c>
      <c r="AB69" s="764">
        <v>583</v>
      </c>
      <c r="AC69" s="764">
        <v>592</v>
      </c>
      <c r="AD69" s="764">
        <v>633</v>
      </c>
      <c r="AE69" s="764">
        <v>633</v>
      </c>
      <c r="AF69" s="764">
        <v>633</v>
      </c>
      <c r="AG69" s="764">
        <v>645</v>
      </c>
      <c r="AH69" s="764">
        <v>645</v>
      </c>
      <c r="AI69" s="764">
        <v>645</v>
      </c>
      <c r="AJ69" s="764">
        <v>645</v>
      </c>
      <c r="AK69" s="764">
        <v>654</v>
      </c>
      <c r="AL69" s="764">
        <v>770</v>
      </c>
      <c r="AM69" s="764">
        <v>810</v>
      </c>
      <c r="AN69" s="764">
        <v>810</v>
      </c>
      <c r="AO69" s="764">
        <v>810</v>
      </c>
      <c r="AP69" s="764">
        <v>810</v>
      </c>
      <c r="AQ69" s="764">
        <v>810</v>
      </c>
      <c r="AR69" s="764">
        <v>810</v>
      </c>
      <c r="AS69" s="764">
        <v>810</v>
      </c>
      <c r="AT69" s="764">
        <v>810</v>
      </c>
      <c r="AU69" s="764">
        <v>822</v>
      </c>
      <c r="AV69" s="764">
        <v>840</v>
      </c>
      <c r="AW69" s="764">
        <v>840</v>
      </c>
      <c r="AX69" s="764">
        <v>840</v>
      </c>
      <c r="AY69" s="764">
        <v>840</v>
      </c>
      <c r="AZ69" s="765">
        <v>840</v>
      </c>
      <c r="BA69" s="109">
        <v>0</v>
      </c>
      <c r="BB69" s="109">
        <v>8.6396029219031334E-3</v>
      </c>
    </row>
    <row r="70" spans="1:54">
      <c r="A70" t="s">
        <v>165</v>
      </c>
      <c r="B70" s="764">
        <v>305</v>
      </c>
      <c r="C70" s="764">
        <v>395</v>
      </c>
      <c r="D70" s="764">
        <v>395</v>
      </c>
      <c r="E70" s="764">
        <v>395</v>
      </c>
      <c r="F70" s="764">
        <v>395</v>
      </c>
      <c r="G70" s="764">
        <v>395</v>
      </c>
      <c r="H70" s="764">
        <v>473</v>
      </c>
      <c r="I70" s="764">
        <v>473</v>
      </c>
      <c r="J70" s="764">
        <v>473</v>
      </c>
      <c r="K70" s="764">
        <v>473</v>
      </c>
      <c r="L70" s="764">
        <v>473</v>
      </c>
      <c r="M70" s="764">
        <v>473</v>
      </c>
      <c r="N70" s="764">
        <v>473</v>
      </c>
      <c r="O70" s="764">
        <v>473</v>
      </c>
      <c r="P70" s="764">
        <v>491</v>
      </c>
      <c r="Q70" s="764">
        <v>491</v>
      </c>
      <c r="R70" s="764">
        <v>491</v>
      </c>
      <c r="S70" s="764">
        <v>491</v>
      </c>
      <c r="T70" s="764">
        <v>388</v>
      </c>
      <c r="U70" s="764">
        <v>324</v>
      </c>
      <c r="V70" s="764">
        <v>324</v>
      </c>
      <c r="W70" s="764">
        <v>324</v>
      </c>
      <c r="X70" s="764">
        <v>324</v>
      </c>
      <c r="Y70" s="764">
        <v>324</v>
      </c>
      <c r="Z70" s="764">
        <v>324</v>
      </c>
      <c r="AA70" s="764">
        <v>324</v>
      </c>
      <c r="AB70" s="764">
        <v>324</v>
      </c>
      <c r="AC70" s="764">
        <v>324</v>
      </c>
      <c r="AD70" s="764">
        <v>380</v>
      </c>
      <c r="AE70" s="764">
        <v>451</v>
      </c>
      <c r="AF70" s="764">
        <v>461</v>
      </c>
      <c r="AG70" s="764">
        <v>464</v>
      </c>
      <c r="AH70" s="764">
        <v>466</v>
      </c>
      <c r="AI70" s="764">
        <v>466</v>
      </c>
      <c r="AJ70" s="764">
        <v>476</v>
      </c>
      <c r="AK70" s="764">
        <v>481</v>
      </c>
      <c r="AL70" s="764">
        <v>486</v>
      </c>
      <c r="AM70" s="764">
        <v>505</v>
      </c>
      <c r="AN70" s="764">
        <v>514</v>
      </c>
      <c r="AO70" s="764">
        <v>517</v>
      </c>
      <c r="AP70" s="764">
        <v>520</v>
      </c>
      <c r="AQ70" s="764">
        <v>520</v>
      </c>
      <c r="AR70" s="764">
        <v>520</v>
      </c>
      <c r="AS70" s="764">
        <v>520</v>
      </c>
      <c r="AT70" s="764">
        <v>520</v>
      </c>
      <c r="AU70" s="764">
        <v>520</v>
      </c>
      <c r="AV70" s="764">
        <v>520</v>
      </c>
      <c r="AW70" s="764">
        <v>520</v>
      </c>
      <c r="AX70" s="764">
        <v>520</v>
      </c>
      <c r="AY70" s="764">
        <v>520</v>
      </c>
      <c r="AZ70" s="765">
        <v>520</v>
      </c>
      <c r="BA70" s="109">
        <v>0</v>
      </c>
      <c r="BB70" s="109">
        <v>5.3483257070183754E-3</v>
      </c>
    </row>
    <row r="71" spans="1:54">
      <c r="A71" t="s">
        <v>98</v>
      </c>
      <c r="B71" s="764">
        <v>283.00630136986302</v>
      </c>
      <c r="C71" s="764">
        <v>310.69095890410961</v>
      </c>
      <c r="D71" s="764">
        <v>318.59698630136984</v>
      </c>
      <c r="E71" s="764">
        <v>363.33917808219178</v>
      </c>
      <c r="F71" s="764">
        <v>363.38027397260271</v>
      </c>
      <c r="G71" s="764">
        <v>387.44835616438354</v>
      </c>
      <c r="H71" s="764">
        <v>404.11657534246575</v>
      </c>
      <c r="I71" s="764">
        <v>420.88520547945205</v>
      </c>
      <c r="J71" s="764">
        <v>484.24630136986298</v>
      </c>
      <c r="K71" s="764">
        <v>584.8580821917808</v>
      </c>
      <c r="L71" s="764">
        <v>615.98547945205473</v>
      </c>
      <c r="M71" s="764">
        <v>691.69534246575347</v>
      </c>
      <c r="N71" s="764">
        <v>709.76931506849314</v>
      </c>
      <c r="O71" s="764">
        <v>838</v>
      </c>
      <c r="P71" s="764">
        <v>918</v>
      </c>
      <c r="Q71" s="764">
        <v>985</v>
      </c>
      <c r="R71" s="764">
        <v>985</v>
      </c>
      <c r="S71" s="764">
        <v>1050</v>
      </c>
      <c r="T71" s="764">
        <v>1047</v>
      </c>
      <c r="U71" s="764">
        <v>1234</v>
      </c>
      <c r="V71" s="764">
        <v>1270</v>
      </c>
      <c r="W71" s="764">
        <v>1296</v>
      </c>
      <c r="X71" s="764">
        <v>1311</v>
      </c>
      <c r="Y71" s="764">
        <v>1316</v>
      </c>
      <c r="Z71" s="764">
        <v>1426</v>
      </c>
      <c r="AA71" s="764">
        <v>1416</v>
      </c>
      <c r="AB71" s="764">
        <v>1416</v>
      </c>
      <c r="AC71" s="764">
        <v>1416</v>
      </c>
      <c r="AD71" s="764">
        <v>1420</v>
      </c>
      <c r="AE71" s="764">
        <v>1267</v>
      </c>
      <c r="AF71" s="764">
        <v>1337</v>
      </c>
      <c r="AG71" s="764">
        <v>1414</v>
      </c>
      <c r="AH71" s="764">
        <v>1252</v>
      </c>
      <c r="AI71" s="764">
        <v>1272</v>
      </c>
      <c r="AJ71" s="764">
        <v>1334</v>
      </c>
      <c r="AK71" s="764">
        <v>1283</v>
      </c>
      <c r="AL71" s="764">
        <v>1438</v>
      </c>
      <c r="AM71" s="764">
        <v>1383</v>
      </c>
      <c r="AN71" s="764">
        <v>1378</v>
      </c>
      <c r="AO71" s="764">
        <v>1281</v>
      </c>
      <c r="AP71" s="764">
        <v>1385</v>
      </c>
      <c r="AQ71" s="764">
        <v>1262</v>
      </c>
      <c r="AR71" s="764">
        <v>1263.6369863013699</v>
      </c>
      <c r="AS71" s="764">
        <v>1338.5342465753424</v>
      </c>
      <c r="AT71" s="764">
        <v>1198.5342465753424</v>
      </c>
      <c r="AU71" s="764">
        <v>1300.5342465753424</v>
      </c>
      <c r="AV71" s="764">
        <v>1246.5342465753424</v>
      </c>
      <c r="AW71" s="764">
        <v>1452.821917808219</v>
      </c>
      <c r="AX71" s="764">
        <v>1562.821917808219</v>
      </c>
      <c r="AY71" s="764">
        <v>1577.821917808219</v>
      </c>
      <c r="AZ71" s="765">
        <v>1577.821917808219</v>
      </c>
      <c r="BA71" s="109">
        <v>0</v>
      </c>
      <c r="BB71" s="109">
        <v>1.622827909886837E-2</v>
      </c>
    </row>
    <row r="72" spans="1:54">
      <c r="A72" s="192" t="s">
        <v>99</v>
      </c>
      <c r="B72" s="768">
        <v>822.96794520547951</v>
      </c>
      <c r="C72" s="768">
        <v>940.65260273972603</v>
      </c>
      <c r="D72" s="768">
        <v>903.97616438356158</v>
      </c>
      <c r="E72" s="768">
        <v>943.09534246575345</v>
      </c>
      <c r="F72" s="768">
        <v>892.9309589041095</v>
      </c>
      <c r="G72" s="768">
        <v>1015.5825205479451</v>
      </c>
      <c r="H72" s="768">
        <v>1110.2507397260274</v>
      </c>
      <c r="I72" s="768">
        <v>1185.5589589041097</v>
      </c>
      <c r="J72" s="768">
        <v>1248.9200547945206</v>
      </c>
      <c r="K72" s="768">
        <v>1349.5318356164385</v>
      </c>
      <c r="L72" s="768">
        <v>1406.0832876712329</v>
      </c>
      <c r="M72" s="768">
        <v>1503.8835616438357</v>
      </c>
      <c r="N72" s="768">
        <v>1592.2452054794521</v>
      </c>
      <c r="O72" s="768">
        <v>1735</v>
      </c>
      <c r="P72" s="768">
        <v>1857</v>
      </c>
      <c r="Q72" s="768">
        <v>2240</v>
      </c>
      <c r="R72" s="767">
        <v>2277</v>
      </c>
      <c r="S72" s="767">
        <v>2367</v>
      </c>
      <c r="T72" s="767">
        <v>2261</v>
      </c>
      <c r="U72" s="767">
        <v>2431</v>
      </c>
      <c r="V72" s="767">
        <v>2467</v>
      </c>
      <c r="W72" s="767">
        <v>2497</v>
      </c>
      <c r="X72" s="767">
        <v>2592</v>
      </c>
      <c r="Y72" s="767">
        <v>2650</v>
      </c>
      <c r="Z72" s="767">
        <v>2767</v>
      </c>
      <c r="AA72" s="767">
        <v>2757</v>
      </c>
      <c r="AB72" s="767">
        <v>2757</v>
      </c>
      <c r="AC72" s="767">
        <v>2766</v>
      </c>
      <c r="AD72" s="767">
        <v>2867</v>
      </c>
      <c r="AE72" s="767">
        <v>2785</v>
      </c>
      <c r="AF72" s="767">
        <v>2865</v>
      </c>
      <c r="AG72" s="767">
        <v>2957</v>
      </c>
      <c r="AH72" s="767">
        <v>2797</v>
      </c>
      <c r="AI72" s="767">
        <v>2817</v>
      </c>
      <c r="AJ72" s="767">
        <v>2889</v>
      </c>
      <c r="AK72" s="767">
        <v>2852</v>
      </c>
      <c r="AL72" s="767">
        <v>3128</v>
      </c>
      <c r="AM72" s="767">
        <v>3132</v>
      </c>
      <c r="AN72" s="767">
        <v>3136</v>
      </c>
      <c r="AO72" s="767">
        <v>3050.9729863013699</v>
      </c>
      <c r="AP72" s="767">
        <v>3157.9729863013699</v>
      </c>
      <c r="AQ72" s="767">
        <v>3034.9729863013699</v>
      </c>
      <c r="AR72" s="767">
        <v>3036.6099726027396</v>
      </c>
      <c r="AS72" s="767">
        <v>3113.033479452055</v>
      </c>
      <c r="AT72" s="767">
        <v>3082.8027397260275</v>
      </c>
      <c r="AU72" s="767">
        <v>3196.8027397260275</v>
      </c>
      <c r="AV72" s="767">
        <v>3258.8842465753423</v>
      </c>
      <c r="AW72" s="767">
        <v>3465.1719178082194</v>
      </c>
      <c r="AX72" s="767">
        <v>3569.3729178082194</v>
      </c>
      <c r="AY72" s="767">
        <v>3588.6799178082192</v>
      </c>
      <c r="AZ72" s="768">
        <v>3588.6799178082192</v>
      </c>
      <c r="BA72" s="312">
        <v>0</v>
      </c>
      <c r="BB72" s="312">
        <v>3.6910440772771835E-2</v>
      </c>
    </row>
    <row r="73" spans="1:54">
      <c r="B73" s="764"/>
      <c r="C73" s="764"/>
      <c r="D73" s="764"/>
      <c r="E73" s="764"/>
      <c r="F73" s="764"/>
      <c r="G73" s="764"/>
      <c r="H73" s="764"/>
      <c r="I73" s="764"/>
      <c r="J73" s="764"/>
      <c r="K73" s="764"/>
      <c r="L73" s="764"/>
      <c r="M73" s="764"/>
      <c r="N73" s="764"/>
      <c r="O73" s="764"/>
      <c r="P73" s="764"/>
      <c r="Q73" s="764"/>
      <c r="R73" s="764"/>
      <c r="S73" s="764"/>
      <c r="T73" s="764"/>
      <c r="U73" s="764"/>
      <c r="V73" s="764"/>
      <c r="W73" s="764"/>
      <c r="X73" s="764"/>
      <c r="Y73" s="764"/>
      <c r="Z73" s="764"/>
      <c r="AA73" s="764"/>
      <c r="AB73" s="764"/>
      <c r="AC73" s="764"/>
      <c r="AD73" s="764"/>
      <c r="AE73" s="764"/>
      <c r="AF73" s="764"/>
      <c r="AG73" s="764"/>
      <c r="AH73" s="764"/>
      <c r="AI73" s="764"/>
      <c r="AJ73" s="764"/>
      <c r="AK73" s="764"/>
      <c r="AL73" s="764"/>
      <c r="AM73" s="764"/>
      <c r="AN73" s="764"/>
      <c r="AO73" s="764"/>
      <c r="AP73" s="764"/>
      <c r="AQ73" s="764"/>
      <c r="AR73" s="764"/>
      <c r="AS73" s="764"/>
      <c r="AT73" s="764"/>
      <c r="AU73" s="764"/>
      <c r="AV73" s="764"/>
      <c r="AW73" s="764"/>
      <c r="AX73" s="764"/>
      <c r="AY73" s="764"/>
      <c r="AZ73" s="765"/>
      <c r="BA73" s="109"/>
      <c r="BB73" s="109"/>
    </row>
    <row r="74" spans="1:54">
      <c r="A74" t="s">
        <v>105</v>
      </c>
      <c r="B74" s="764">
        <v>462</v>
      </c>
      <c r="C74" s="764">
        <v>455</v>
      </c>
      <c r="D74" s="764">
        <v>496</v>
      </c>
      <c r="E74" s="764">
        <v>543</v>
      </c>
      <c r="F74" s="764">
        <v>554</v>
      </c>
      <c r="G74" s="764">
        <v>603</v>
      </c>
      <c r="H74" s="764">
        <v>624</v>
      </c>
      <c r="I74" s="764">
        <v>640</v>
      </c>
      <c r="J74" s="764">
        <v>686</v>
      </c>
      <c r="K74" s="764">
        <v>689</v>
      </c>
      <c r="L74" s="764">
        <v>702</v>
      </c>
      <c r="M74" s="764">
        <v>691</v>
      </c>
      <c r="N74" s="764">
        <v>715</v>
      </c>
      <c r="O74" s="764">
        <v>715</v>
      </c>
      <c r="P74" s="764">
        <v>730</v>
      </c>
      <c r="Q74" s="764">
        <v>723</v>
      </c>
      <c r="R74" s="764">
        <v>725</v>
      </c>
      <c r="S74" s="764">
        <v>725</v>
      </c>
      <c r="T74" s="764">
        <v>725</v>
      </c>
      <c r="U74" s="764">
        <v>723</v>
      </c>
      <c r="V74" s="764">
        <v>670</v>
      </c>
      <c r="W74" s="764">
        <v>659</v>
      </c>
      <c r="X74" s="764">
        <v>647</v>
      </c>
      <c r="Y74" s="764">
        <v>660</v>
      </c>
      <c r="Z74" s="764">
        <v>662</v>
      </c>
      <c r="AA74" s="764">
        <v>662</v>
      </c>
      <c r="AB74" s="764">
        <v>677</v>
      </c>
      <c r="AC74" s="764">
        <v>694</v>
      </c>
      <c r="AD74" s="764">
        <v>703</v>
      </c>
      <c r="AE74" s="764">
        <v>708</v>
      </c>
      <c r="AF74" s="764">
        <v>730</v>
      </c>
      <c r="AG74" s="764">
        <v>751</v>
      </c>
      <c r="AH74" s="764">
        <v>793</v>
      </c>
      <c r="AI74" s="764">
        <v>810</v>
      </c>
      <c r="AJ74" s="764">
        <v>828</v>
      </c>
      <c r="AK74" s="764">
        <v>828</v>
      </c>
      <c r="AL74" s="764">
        <v>815</v>
      </c>
      <c r="AM74" s="764">
        <v>829</v>
      </c>
      <c r="AN74" s="764">
        <v>756</v>
      </c>
      <c r="AO74" s="764">
        <v>763</v>
      </c>
      <c r="AP74" s="764">
        <v>718</v>
      </c>
      <c r="AQ74" s="764">
        <v>693.8</v>
      </c>
      <c r="AR74" s="764">
        <v>732.9</v>
      </c>
      <c r="AS74" s="764">
        <v>733.9</v>
      </c>
      <c r="AT74" s="764">
        <v>733.9</v>
      </c>
      <c r="AU74" s="764">
        <v>739.6</v>
      </c>
      <c r="AV74" s="764">
        <v>742.4</v>
      </c>
      <c r="AW74" s="764">
        <v>663.4</v>
      </c>
      <c r="AX74" s="764">
        <v>662.4</v>
      </c>
      <c r="AY74" s="764">
        <v>536.15</v>
      </c>
      <c r="AZ74" s="765">
        <v>443.09999999999997</v>
      </c>
      <c r="BA74" s="109">
        <v>-0.17355217039585114</v>
      </c>
      <c r="BB74" s="109">
        <v>4.5573906973004341E-3</v>
      </c>
    </row>
    <row r="75" spans="1:54">
      <c r="A75" t="s">
        <v>166</v>
      </c>
      <c r="B75" s="764">
        <v>0</v>
      </c>
      <c r="C75" s="764">
        <v>0</v>
      </c>
      <c r="D75" s="764">
        <v>0</v>
      </c>
      <c r="E75" s="764">
        <v>0</v>
      </c>
      <c r="F75" s="764">
        <v>0</v>
      </c>
      <c r="G75" s="764">
        <v>0</v>
      </c>
      <c r="H75" s="764">
        <v>0</v>
      </c>
      <c r="I75" s="764">
        <v>31</v>
      </c>
      <c r="J75" s="764">
        <v>31</v>
      </c>
      <c r="K75" s="764">
        <v>30</v>
      </c>
      <c r="L75" s="764">
        <v>30</v>
      </c>
      <c r="M75" s="764">
        <v>31</v>
      </c>
      <c r="N75" s="764">
        <v>31</v>
      </c>
      <c r="O75" s="764">
        <v>31</v>
      </c>
      <c r="P75" s="764">
        <v>31</v>
      </c>
      <c r="Q75" s="764">
        <v>31</v>
      </c>
      <c r="R75" s="764">
        <v>31</v>
      </c>
      <c r="S75" s="764">
        <v>31</v>
      </c>
      <c r="T75" s="764">
        <v>31</v>
      </c>
      <c r="U75" s="764">
        <v>31</v>
      </c>
      <c r="V75" s="764">
        <v>31</v>
      </c>
      <c r="W75" s="764">
        <v>31</v>
      </c>
      <c r="X75" s="764">
        <v>31</v>
      </c>
      <c r="Y75" s="764">
        <v>31</v>
      </c>
      <c r="Z75" s="764">
        <v>31</v>
      </c>
      <c r="AA75" s="764">
        <v>31</v>
      </c>
      <c r="AB75" s="764">
        <v>31</v>
      </c>
      <c r="AC75" s="764">
        <v>31</v>
      </c>
      <c r="AD75" s="764">
        <v>31</v>
      </c>
      <c r="AE75" s="764">
        <v>31</v>
      </c>
      <c r="AF75" s="764">
        <v>31</v>
      </c>
      <c r="AG75" s="764">
        <v>31</v>
      </c>
      <c r="AH75" s="764">
        <v>31</v>
      </c>
      <c r="AI75" s="764">
        <v>32</v>
      </c>
      <c r="AJ75" s="764">
        <v>33</v>
      </c>
      <c r="AK75" s="764">
        <v>33</v>
      </c>
      <c r="AL75" s="764">
        <v>33</v>
      </c>
      <c r="AM75" s="764">
        <v>33</v>
      </c>
      <c r="AN75" s="764">
        <v>33</v>
      </c>
      <c r="AO75" s="764">
        <v>33</v>
      </c>
      <c r="AP75" s="764">
        <v>33</v>
      </c>
      <c r="AQ75" s="764">
        <v>33</v>
      </c>
      <c r="AR75" s="764">
        <v>33</v>
      </c>
      <c r="AS75" s="764">
        <v>33</v>
      </c>
      <c r="AT75" s="764">
        <v>36</v>
      </c>
      <c r="AU75" s="764">
        <v>36</v>
      </c>
      <c r="AV75" s="764">
        <v>36</v>
      </c>
      <c r="AW75" s="764">
        <v>37</v>
      </c>
      <c r="AX75" s="764">
        <v>40</v>
      </c>
      <c r="AY75" s="764">
        <v>40</v>
      </c>
      <c r="AZ75" s="765">
        <v>40</v>
      </c>
      <c r="BA75" s="109">
        <v>0</v>
      </c>
      <c r="BB75" s="109">
        <v>4.1140965186059475E-4</v>
      </c>
    </row>
    <row r="76" spans="1:54">
      <c r="A76" t="s">
        <v>54</v>
      </c>
      <c r="B76" s="764">
        <v>221</v>
      </c>
      <c r="C76" s="764">
        <v>291</v>
      </c>
      <c r="D76" s="764">
        <v>291</v>
      </c>
      <c r="E76" s="764">
        <v>423</v>
      </c>
      <c r="F76" s="764">
        <v>494</v>
      </c>
      <c r="G76" s="764">
        <v>554</v>
      </c>
      <c r="H76" s="764">
        <v>703</v>
      </c>
      <c r="I76" s="764">
        <v>801</v>
      </c>
      <c r="J76" s="764">
        <v>934</v>
      </c>
      <c r="K76" s="764">
        <v>1125</v>
      </c>
      <c r="L76" s="764">
        <v>1215</v>
      </c>
      <c r="M76" s="764">
        <v>1442</v>
      </c>
      <c r="N76" s="764">
        <v>1607</v>
      </c>
      <c r="O76" s="764">
        <v>1578</v>
      </c>
      <c r="P76" s="764">
        <v>1600</v>
      </c>
      <c r="Q76" s="764">
        <v>1805</v>
      </c>
      <c r="R76" s="764">
        <v>1810</v>
      </c>
      <c r="S76" s="764">
        <v>2000</v>
      </c>
      <c r="T76" s="764">
        <v>2048</v>
      </c>
      <c r="U76" s="764">
        <v>2053</v>
      </c>
      <c r="V76" s="764">
        <v>2149</v>
      </c>
      <c r="W76" s="764">
        <v>2169</v>
      </c>
      <c r="X76" s="764">
        <v>2229</v>
      </c>
      <c r="Y76" s="764">
        <v>2343</v>
      </c>
      <c r="Z76" s="764">
        <v>2470</v>
      </c>
      <c r="AA76" s="764">
        <v>2892</v>
      </c>
      <c r="AB76" s="764">
        <v>2892</v>
      </c>
      <c r="AC76" s="764">
        <v>3044</v>
      </c>
      <c r="AD76" s="764">
        <v>3334</v>
      </c>
      <c r="AE76" s="764">
        <v>3567</v>
      </c>
      <c r="AF76" s="764">
        <v>4014</v>
      </c>
      <c r="AG76" s="764">
        <v>4226</v>
      </c>
      <c r="AH76" s="764">
        <v>4559</v>
      </c>
      <c r="AI76" s="764">
        <v>4592</v>
      </c>
      <c r="AJ76" s="764">
        <v>5401</v>
      </c>
      <c r="AK76" s="764">
        <v>5407</v>
      </c>
      <c r="AL76" s="764">
        <v>5643</v>
      </c>
      <c r="AM76" s="764">
        <v>6305</v>
      </c>
      <c r="AN76" s="764">
        <v>6663</v>
      </c>
      <c r="AO76" s="764">
        <v>7065</v>
      </c>
      <c r="AP76" s="764">
        <v>7752</v>
      </c>
      <c r="AQ76" s="764">
        <v>8476</v>
      </c>
      <c r="AR76" s="764">
        <v>8751</v>
      </c>
      <c r="AS76" s="764">
        <v>9163</v>
      </c>
      <c r="AT76" s="764">
        <v>9478.7945205479446</v>
      </c>
      <c r="AU76" s="764">
        <v>10302.164383561643</v>
      </c>
      <c r="AV76" s="764">
        <v>10834.342465753425</v>
      </c>
      <c r="AW76" s="764">
        <v>11932.838356164386</v>
      </c>
      <c r="AX76" s="764">
        <v>13304.452054794521</v>
      </c>
      <c r="AY76" s="764">
        <v>14109.145479452056</v>
      </c>
      <c r="AZ76" s="765">
        <v>14262.372602739728</v>
      </c>
      <c r="BA76" s="109">
        <v>1.086012739688158E-2</v>
      </c>
      <c r="BB76" s="109">
        <v>0.1466919481754303</v>
      </c>
    </row>
    <row r="77" spans="1:54">
      <c r="A77" t="s">
        <v>101</v>
      </c>
      <c r="B77" s="764">
        <v>231</v>
      </c>
      <c r="C77" s="764">
        <v>329</v>
      </c>
      <c r="D77" s="764">
        <v>320.14999999999998</v>
      </c>
      <c r="E77" s="764">
        <v>366.7</v>
      </c>
      <c r="F77" s="764">
        <v>423.7</v>
      </c>
      <c r="G77" s="764">
        <v>411.63499999999999</v>
      </c>
      <c r="H77" s="764">
        <v>415.15</v>
      </c>
      <c r="I77" s="764">
        <v>489</v>
      </c>
      <c r="J77" s="764">
        <v>499</v>
      </c>
      <c r="K77" s="764">
        <v>555</v>
      </c>
      <c r="L77" s="764">
        <v>564</v>
      </c>
      <c r="M77" s="764">
        <v>568</v>
      </c>
      <c r="N77" s="764">
        <v>564</v>
      </c>
      <c r="O77" s="764">
        <v>626</v>
      </c>
      <c r="P77" s="764">
        <v>557</v>
      </c>
      <c r="Q77" s="764">
        <v>557</v>
      </c>
      <c r="R77" s="764">
        <v>557</v>
      </c>
      <c r="S77" s="764">
        <v>753</v>
      </c>
      <c r="T77" s="764">
        <v>779</v>
      </c>
      <c r="U77" s="764">
        <v>705</v>
      </c>
      <c r="V77" s="764">
        <v>867</v>
      </c>
      <c r="W77" s="764">
        <v>991</v>
      </c>
      <c r="X77" s="764">
        <v>1059</v>
      </c>
      <c r="Y77" s="764">
        <v>1051</v>
      </c>
      <c r="Z77" s="764">
        <v>1080</v>
      </c>
      <c r="AA77" s="764">
        <v>1122</v>
      </c>
      <c r="AB77" s="764">
        <v>1122</v>
      </c>
      <c r="AC77" s="764">
        <v>1041</v>
      </c>
      <c r="AD77" s="764">
        <v>1069</v>
      </c>
      <c r="AE77" s="764">
        <v>1072</v>
      </c>
      <c r="AF77" s="764">
        <v>1133</v>
      </c>
      <c r="AG77" s="764">
        <v>1210</v>
      </c>
      <c r="AH77" s="764">
        <v>1236</v>
      </c>
      <c r="AI77" s="764">
        <v>1356</v>
      </c>
      <c r="AJ77" s="764">
        <v>2190</v>
      </c>
      <c r="AK77" s="764">
        <v>2219</v>
      </c>
      <c r="AL77" s="764">
        <v>2261</v>
      </c>
      <c r="AM77" s="764">
        <v>2303.0387064383563</v>
      </c>
      <c r="AN77" s="764">
        <v>2292.8712935616436</v>
      </c>
      <c r="AO77" s="764">
        <v>2558.4064477260276</v>
      </c>
      <c r="AP77" s="764">
        <v>2558.4064477260276</v>
      </c>
      <c r="AQ77" s="764">
        <v>2871.7048458356167</v>
      </c>
      <c r="AR77" s="764">
        <v>2983.31</v>
      </c>
      <c r="AS77" s="764">
        <v>2992.0587064383558</v>
      </c>
      <c r="AT77" s="764">
        <v>3574.4423684931508</v>
      </c>
      <c r="AU77" s="764">
        <v>3703.3083873972605</v>
      </c>
      <c r="AV77" s="764">
        <v>3794.5787158082194</v>
      </c>
      <c r="AW77" s="764">
        <v>4278.8283780273978</v>
      </c>
      <c r="AX77" s="764">
        <v>4319.0251541643838</v>
      </c>
      <c r="AY77" s="764">
        <v>4319.0251541643838</v>
      </c>
      <c r="AZ77" s="765">
        <v>4307.202580645162</v>
      </c>
      <c r="BA77" s="109">
        <v>-2.7373244520276785E-3</v>
      </c>
      <c r="BB77" s="109">
        <v>4.4300619512796402E-2</v>
      </c>
    </row>
    <row r="78" spans="1:54">
      <c r="A78" t="s">
        <v>106</v>
      </c>
      <c r="B78" s="764">
        <v>237</v>
      </c>
      <c r="C78" s="764">
        <v>241</v>
      </c>
      <c r="D78" s="764">
        <v>251</v>
      </c>
      <c r="E78" s="764">
        <v>251</v>
      </c>
      <c r="F78" s="764">
        <v>256</v>
      </c>
      <c r="G78" s="764">
        <v>284</v>
      </c>
      <c r="H78" s="764">
        <v>361</v>
      </c>
      <c r="I78" s="764">
        <v>361</v>
      </c>
      <c r="J78" s="764">
        <v>361</v>
      </c>
      <c r="K78" s="764">
        <v>361</v>
      </c>
      <c r="L78" s="764">
        <v>361</v>
      </c>
      <c r="M78" s="764">
        <v>473</v>
      </c>
      <c r="N78" s="764">
        <v>473</v>
      </c>
      <c r="O78" s="764">
        <v>450</v>
      </c>
      <c r="P78" s="764">
        <v>450</v>
      </c>
      <c r="Q78" s="764">
        <v>449</v>
      </c>
      <c r="R78" s="764">
        <v>447</v>
      </c>
      <c r="S78" s="764">
        <v>447</v>
      </c>
      <c r="T78" s="764">
        <v>447</v>
      </c>
      <c r="U78" s="764">
        <v>857</v>
      </c>
      <c r="V78" s="764">
        <v>867</v>
      </c>
      <c r="W78" s="764">
        <v>867</v>
      </c>
      <c r="X78" s="764">
        <v>867</v>
      </c>
      <c r="Y78" s="764">
        <v>866</v>
      </c>
      <c r="Z78" s="764">
        <v>866</v>
      </c>
      <c r="AA78" s="764">
        <v>866</v>
      </c>
      <c r="AB78" s="764">
        <v>866</v>
      </c>
      <c r="AC78" s="764">
        <v>866</v>
      </c>
      <c r="AD78" s="764">
        <v>866</v>
      </c>
      <c r="AE78" s="764">
        <v>991</v>
      </c>
      <c r="AF78" s="764">
        <v>991</v>
      </c>
      <c r="AG78" s="764">
        <v>991</v>
      </c>
      <c r="AH78" s="764">
        <v>1061</v>
      </c>
      <c r="AI78" s="764">
        <v>1096</v>
      </c>
      <c r="AJ78" s="764">
        <v>1127</v>
      </c>
      <c r="AK78" s="764">
        <v>1127</v>
      </c>
      <c r="AL78" s="764">
        <v>1127</v>
      </c>
      <c r="AM78" s="764">
        <v>1057</v>
      </c>
      <c r="AN78" s="764">
        <v>1057</v>
      </c>
      <c r="AO78" s="764">
        <v>1057</v>
      </c>
      <c r="AP78" s="764">
        <v>1057</v>
      </c>
      <c r="AQ78" s="764">
        <v>1157</v>
      </c>
      <c r="AR78" s="764">
        <v>1147</v>
      </c>
      <c r="AS78" s="764">
        <v>1052</v>
      </c>
      <c r="AT78" s="764">
        <v>1085</v>
      </c>
      <c r="AU78" s="764">
        <v>1141</v>
      </c>
      <c r="AV78" s="764">
        <v>1041</v>
      </c>
      <c r="AW78" s="764">
        <v>1041</v>
      </c>
      <c r="AX78" s="764">
        <v>1077</v>
      </c>
      <c r="AY78" s="764">
        <v>1055</v>
      </c>
      <c r="AZ78" s="765">
        <v>1116</v>
      </c>
      <c r="BA78" s="109">
        <v>5.7819906622171402E-2</v>
      </c>
      <c r="BB78" s="109">
        <v>1.1478330008685589E-2</v>
      </c>
    </row>
    <row r="79" spans="1:54">
      <c r="A79" t="s">
        <v>168</v>
      </c>
      <c r="B79" s="764">
        <v>1917</v>
      </c>
      <c r="C79" s="764">
        <v>2102</v>
      </c>
      <c r="D79" s="764">
        <v>2214</v>
      </c>
      <c r="E79" s="764">
        <v>2613</v>
      </c>
      <c r="F79" s="764">
        <v>3029</v>
      </c>
      <c r="G79" s="764">
        <v>3504</v>
      </c>
      <c r="H79" s="764">
        <v>3904</v>
      </c>
      <c r="I79" s="764">
        <v>4635</v>
      </c>
      <c r="J79" s="764">
        <v>5140</v>
      </c>
      <c r="K79" s="764">
        <v>5377</v>
      </c>
      <c r="L79" s="764">
        <v>5567</v>
      </c>
      <c r="M79" s="764">
        <v>5643</v>
      </c>
      <c r="N79" s="764">
        <v>5643</v>
      </c>
      <c r="O79" s="764">
        <v>5643</v>
      </c>
      <c r="P79" s="764">
        <v>5643</v>
      </c>
      <c r="Q79" s="764">
        <v>5643</v>
      </c>
      <c r="R79" s="764">
        <v>5643</v>
      </c>
      <c r="S79" s="764">
        <v>5643</v>
      </c>
      <c r="T79" s="764">
        <v>4724</v>
      </c>
      <c r="U79" s="764">
        <v>4724</v>
      </c>
      <c r="V79" s="764">
        <v>4724</v>
      </c>
      <c r="W79" s="764">
        <v>4619</v>
      </c>
      <c r="X79" s="764">
        <v>4461</v>
      </c>
      <c r="Y79" s="764">
        <v>4324</v>
      </c>
      <c r="Z79" s="764">
        <v>4324</v>
      </c>
      <c r="AA79" s="764">
        <v>4324</v>
      </c>
      <c r="AB79" s="764">
        <v>4505</v>
      </c>
      <c r="AC79" s="764">
        <v>4636</v>
      </c>
      <c r="AD79" s="764">
        <v>4802</v>
      </c>
      <c r="AE79" s="764">
        <v>4862</v>
      </c>
      <c r="AF79" s="764">
        <v>5006</v>
      </c>
      <c r="AG79" s="764">
        <v>5006</v>
      </c>
      <c r="AH79" s="764">
        <v>5056</v>
      </c>
      <c r="AI79" s="764">
        <v>5144</v>
      </c>
      <c r="AJ79" s="764">
        <v>5087</v>
      </c>
      <c r="AK79" s="764">
        <v>5010</v>
      </c>
      <c r="AL79" s="764">
        <v>4704.9794999999995</v>
      </c>
      <c r="AM79" s="764">
        <v>4727.7794999999996</v>
      </c>
      <c r="AN79" s="764">
        <v>4645.1294999999991</v>
      </c>
      <c r="AO79" s="764">
        <v>4531.1294999999991</v>
      </c>
      <c r="AP79" s="764">
        <v>4531.1294999999991</v>
      </c>
      <c r="AQ79" s="764">
        <v>4588.4277999999995</v>
      </c>
      <c r="AR79" s="764">
        <v>4650.1777999999995</v>
      </c>
      <c r="AS79" s="764">
        <v>4650.1777999999995</v>
      </c>
      <c r="AT79" s="764">
        <v>4629.7528000000002</v>
      </c>
      <c r="AU79" s="764">
        <v>4290.6027999999997</v>
      </c>
      <c r="AV79" s="764">
        <v>4274.2627999999995</v>
      </c>
      <c r="AW79" s="764">
        <v>4253.5708500000001</v>
      </c>
      <c r="AX79" s="764">
        <v>4122.7149999999992</v>
      </c>
      <c r="AY79" s="764">
        <v>3749.3649999999998</v>
      </c>
      <c r="AZ79" s="765">
        <v>3720.8649999999998</v>
      </c>
      <c r="BA79" s="109">
        <v>-7.6012872159481049E-3</v>
      </c>
      <c r="BB79" s="109">
        <v>3.8269996643066406E-2</v>
      </c>
    </row>
    <row r="80" spans="1:54">
      <c r="A80" t="s">
        <v>107</v>
      </c>
      <c r="B80" s="764">
        <v>118</v>
      </c>
      <c r="C80" s="764">
        <v>123</v>
      </c>
      <c r="D80" s="764">
        <v>124</v>
      </c>
      <c r="E80" s="764">
        <v>120</v>
      </c>
      <c r="F80" s="764">
        <v>124</v>
      </c>
      <c r="G80" s="764">
        <v>125</v>
      </c>
      <c r="H80" s="764">
        <v>125</v>
      </c>
      <c r="I80" s="764">
        <v>123</v>
      </c>
      <c r="J80" s="764">
        <v>123</v>
      </c>
      <c r="K80" s="764">
        <v>182</v>
      </c>
      <c r="L80" s="764">
        <v>143</v>
      </c>
      <c r="M80" s="764">
        <v>168</v>
      </c>
      <c r="N80" s="764">
        <v>140</v>
      </c>
      <c r="O80" s="764">
        <v>143</v>
      </c>
      <c r="P80" s="764">
        <v>158</v>
      </c>
      <c r="Q80" s="764">
        <v>172</v>
      </c>
      <c r="R80" s="764">
        <v>175</v>
      </c>
      <c r="S80" s="764">
        <v>175</v>
      </c>
      <c r="T80" s="764">
        <v>205</v>
      </c>
      <c r="U80" s="764">
        <v>205</v>
      </c>
      <c r="V80" s="764">
        <v>209</v>
      </c>
      <c r="W80" s="764">
        <v>213</v>
      </c>
      <c r="X80" s="764">
        <v>213</v>
      </c>
      <c r="Y80" s="764">
        <v>213</v>
      </c>
      <c r="Z80" s="764">
        <v>220</v>
      </c>
      <c r="AA80" s="764">
        <v>230</v>
      </c>
      <c r="AB80" s="764">
        <v>235</v>
      </c>
      <c r="AC80" s="764">
        <v>235</v>
      </c>
      <c r="AD80" s="764">
        <v>240</v>
      </c>
      <c r="AE80" s="764">
        <v>350</v>
      </c>
      <c r="AF80" s="764">
        <v>365</v>
      </c>
      <c r="AG80" s="764">
        <v>376</v>
      </c>
      <c r="AH80" s="764">
        <v>376</v>
      </c>
      <c r="AI80" s="764">
        <v>476</v>
      </c>
      <c r="AJ80" s="764">
        <v>491</v>
      </c>
      <c r="AK80" s="764">
        <v>572</v>
      </c>
      <c r="AL80" s="764">
        <v>559</v>
      </c>
      <c r="AM80" s="764">
        <v>524</v>
      </c>
      <c r="AN80" s="764">
        <v>527</v>
      </c>
      <c r="AO80" s="764">
        <v>527</v>
      </c>
      <c r="AP80" s="764">
        <v>522</v>
      </c>
      <c r="AQ80" s="764">
        <v>528</v>
      </c>
      <c r="AR80" s="764">
        <v>534</v>
      </c>
      <c r="AS80" s="764">
        <v>568</v>
      </c>
      <c r="AT80" s="764">
        <v>572</v>
      </c>
      <c r="AU80" s="764">
        <v>582</v>
      </c>
      <c r="AV80" s="764">
        <v>601</v>
      </c>
      <c r="AW80" s="764">
        <v>606</v>
      </c>
      <c r="AX80" s="764">
        <v>612</v>
      </c>
      <c r="AY80" s="764">
        <v>612</v>
      </c>
      <c r="AZ80" s="765">
        <v>612</v>
      </c>
      <c r="BA80" s="109">
        <v>0</v>
      </c>
      <c r="BB80" s="109">
        <v>6.2945676036179066E-3</v>
      </c>
    </row>
    <row r="81" spans="1:54">
      <c r="A81" t="s">
        <v>169</v>
      </c>
      <c r="B81" s="764">
        <v>61</v>
      </c>
      <c r="C81" s="764">
        <v>61</v>
      </c>
      <c r="D81" s="764">
        <v>61</v>
      </c>
      <c r="E81" s="764">
        <v>61</v>
      </c>
      <c r="F81" s="764">
        <v>61</v>
      </c>
      <c r="G81" s="764">
        <v>61</v>
      </c>
      <c r="H81" s="764">
        <v>61</v>
      </c>
      <c r="I81" s="764">
        <v>61</v>
      </c>
      <c r="J81" s="764">
        <v>61</v>
      </c>
      <c r="K81" s="764">
        <v>61</v>
      </c>
      <c r="L81" s="764">
        <v>61</v>
      </c>
      <c r="M81" s="764">
        <v>61</v>
      </c>
      <c r="N81" s="764">
        <v>61</v>
      </c>
      <c r="O81" s="764">
        <v>61</v>
      </c>
      <c r="P81" s="764">
        <v>61</v>
      </c>
      <c r="Q81" s="764">
        <v>61</v>
      </c>
      <c r="R81" s="764">
        <v>61</v>
      </c>
      <c r="S81" s="764">
        <v>61</v>
      </c>
      <c r="T81" s="764">
        <v>61</v>
      </c>
      <c r="U81" s="764">
        <v>61</v>
      </c>
      <c r="V81" s="764">
        <v>61</v>
      </c>
      <c r="W81" s="764">
        <v>61</v>
      </c>
      <c r="X81" s="764">
        <v>88</v>
      </c>
      <c r="Y81" s="764">
        <v>88</v>
      </c>
      <c r="Z81" s="764">
        <v>88</v>
      </c>
      <c r="AA81" s="764">
        <v>88</v>
      </c>
      <c r="AB81" s="764">
        <v>88</v>
      </c>
      <c r="AC81" s="764">
        <v>88</v>
      </c>
      <c r="AD81" s="764">
        <v>88</v>
      </c>
      <c r="AE81" s="764">
        <v>88</v>
      </c>
      <c r="AF81" s="764">
        <v>88</v>
      </c>
      <c r="AG81" s="764">
        <v>97</v>
      </c>
      <c r="AH81" s="764">
        <v>97</v>
      </c>
      <c r="AI81" s="764">
        <v>96</v>
      </c>
      <c r="AJ81" s="764">
        <v>96</v>
      </c>
      <c r="AK81" s="764">
        <v>96</v>
      </c>
      <c r="AL81" s="764">
        <v>101</v>
      </c>
      <c r="AM81" s="764">
        <v>104</v>
      </c>
      <c r="AN81" s="764">
        <v>104</v>
      </c>
      <c r="AO81" s="764">
        <v>104</v>
      </c>
      <c r="AP81" s="764">
        <v>102</v>
      </c>
      <c r="AQ81" s="764">
        <v>102.41917808219178</v>
      </c>
      <c r="AR81" s="764">
        <v>102.62</v>
      </c>
      <c r="AS81" s="764">
        <v>102.62</v>
      </c>
      <c r="AT81" s="764">
        <v>135.60500000000002</v>
      </c>
      <c r="AU81" s="764">
        <v>135.60500000000002</v>
      </c>
      <c r="AV81" s="764">
        <v>135.60500000000002</v>
      </c>
      <c r="AW81" s="764">
        <v>135.60500000000002</v>
      </c>
      <c r="AX81" s="764">
        <v>135.60500000000002</v>
      </c>
      <c r="AY81" s="764">
        <v>135.60500000000002</v>
      </c>
      <c r="AZ81" s="765">
        <v>135.60500000000002</v>
      </c>
      <c r="BA81" s="109">
        <v>0</v>
      </c>
      <c r="BB81" s="109">
        <v>1.3947301777079701E-3</v>
      </c>
    </row>
    <row r="82" spans="1:54">
      <c r="A82" t="s">
        <v>170</v>
      </c>
      <c r="B82" s="764">
        <v>52</v>
      </c>
      <c r="C82" s="764">
        <v>62</v>
      </c>
      <c r="D82" s="764">
        <v>62</v>
      </c>
      <c r="E82" s="764">
        <v>62</v>
      </c>
      <c r="F82" s="764">
        <v>62</v>
      </c>
      <c r="G82" s="764">
        <v>62</v>
      </c>
      <c r="H82" s="764">
        <v>62</v>
      </c>
      <c r="I82" s="764">
        <v>62</v>
      </c>
      <c r="J82" s="764">
        <v>62</v>
      </c>
      <c r="K82" s="764">
        <v>62</v>
      </c>
      <c r="L82" s="764">
        <v>62</v>
      </c>
      <c r="M82" s="764">
        <v>62</v>
      </c>
      <c r="N82" s="764">
        <v>96</v>
      </c>
      <c r="O82" s="764">
        <v>96</v>
      </c>
      <c r="P82" s="764">
        <v>96</v>
      </c>
      <c r="Q82" s="764">
        <v>113</v>
      </c>
      <c r="R82" s="764">
        <v>113</v>
      </c>
      <c r="S82" s="764">
        <v>113</v>
      </c>
      <c r="T82" s="764">
        <v>113</v>
      </c>
      <c r="U82" s="764">
        <v>113</v>
      </c>
      <c r="V82" s="764">
        <v>113</v>
      </c>
      <c r="W82" s="764">
        <v>113</v>
      </c>
      <c r="X82" s="764">
        <v>113</v>
      </c>
      <c r="Y82" s="764">
        <v>113</v>
      </c>
      <c r="Z82" s="764">
        <v>113</v>
      </c>
      <c r="AA82" s="764">
        <v>129</v>
      </c>
      <c r="AB82" s="764">
        <v>129</v>
      </c>
      <c r="AC82" s="764">
        <v>129</v>
      </c>
      <c r="AD82" s="764">
        <v>129</v>
      </c>
      <c r="AE82" s="764">
        <v>132</v>
      </c>
      <c r="AF82" s="764">
        <v>132</v>
      </c>
      <c r="AG82" s="764">
        <v>131</v>
      </c>
      <c r="AH82" s="764">
        <v>132</v>
      </c>
      <c r="AI82" s="764">
        <v>131</v>
      </c>
      <c r="AJ82" s="764">
        <v>134</v>
      </c>
      <c r="AK82" s="764">
        <v>134</v>
      </c>
      <c r="AL82" s="764">
        <v>226.52712328767123</v>
      </c>
      <c r="AM82" s="764">
        <v>226.52712328767123</v>
      </c>
      <c r="AN82" s="764">
        <v>227.53123287671235</v>
      </c>
      <c r="AO82" s="764">
        <v>255.64630136986304</v>
      </c>
      <c r="AP82" s="764">
        <v>268.9532235342466</v>
      </c>
      <c r="AQ82" s="764">
        <v>270.91852706849312</v>
      </c>
      <c r="AR82" s="764">
        <v>270.91852706849312</v>
      </c>
      <c r="AS82" s="764">
        <v>273.52921199999997</v>
      </c>
      <c r="AT82" s="764">
        <v>272.52510241095888</v>
      </c>
      <c r="AU82" s="764">
        <v>277.34482843835616</v>
      </c>
      <c r="AV82" s="764">
        <v>276.54154076712331</v>
      </c>
      <c r="AW82" s="764">
        <v>275.13578734246579</v>
      </c>
      <c r="AX82" s="764">
        <v>389.80510241095891</v>
      </c>
      <c r="AY82" s="764">
        <v>389.80510241095891</v>
      </c>
      <c r="AZ82" s="765">
        <v>389.80510241095891</v>
      </c>
      <c r="BA82" s="109">
        <v>0</v>
      </c>
      <c r="BB82" s="109">
        <v>4.0092398412525654E-3</v>
      </c>
    </row>
    <row r="83" spans="1:54">
      <c r="A83" t="s">
        <v>171</v>
      </c>
      <c r="B83" s="764">
        <v>102</v>
      </c>
      <c r="C83" s="764">
        <v>109</v>
      </c>
      <c r="D83" s="764">
        <v>171</v>
      </c>
      <c r="E83" s="764">
        <v>187</v>
      </c>
      <c r="F83" s="764">
        <v>195</v>
      </c>
      <c r="G83" s="764">
        <v>199</v>
      </c>
      <c r="H83" s="764">
        <v>206</v>
      </c>
      <c r="I83" s="764">
        <v>275</v>
      </c>
      <c r="J83" s="764">
        <v>275</v>
      </c>
      <c r="K83" s="764">
        <v>275</v>
      </c>
      <c r="L83" s="764">
        <v>275</v>
      </c>
      <c r="M83" s="764">
        <v>246</v>
      </c>
      <c r="N83" s="764">
        <v>246</v>
      </c>
      <c r="O83" s="764">
        <v>257</v>
      </c>
      <c r="P83" s="764">
        <v>257</v>
      </c>
      <c r="Q83" s="764">
        <v>256</v>
      </c>
      <c r="R83" s="764">
        <v>276</v>
      </c>
      <c r="S83" s="764">
        <v>291</v>
      </c>
      <c r="T83" s="764">
        <v>291</v>
      </c>
      <c r="U83" s="764">
        <v>291</v>
      </c>
      <c r="V83" s="764">
        <v>291</v>
      </c>
      <c r="W83" s="764">
        <v>291</v>
      </c>
      <c r="X83" s="764">
        <v>291</v>
      </c>
      <c r="Y83" s="764">
        <v>291</v>
      </c>
      <c r="Z83" s="764">
        <v>291</v>
      </c>
      <c r="AA83" s="764">
        <v>291</v>
      </c>
      <c r="AB83" s="764">
        <v>291</v>
      </c>
      <c r="AC83" s="764">
        <v>291</v>
      </c>
      <c r="AD83" s="764">
        <v>291</v>
      </c>
      <c r="AE83" s="764">
        <v>301</v>
      </c>
      <c r="AF83" s="764">
        <v>366</v>
      </c>
      <c r="AG83" s="764">
        <v>369</v>
      </c>
      <c r="AH83" s="764">
        <v>389</v>
      </c>
      <c r="AI83" s="764">
        <v>394</v>
      </c>
      <c r="AJ83" s="764">
        <v>396</v>
      </c>
      <c r="AK83" s="764">
        <v>398</v>
      </c>
      <c r="AL83" s="764">
        <v>398</v>
      </c>
      <c r="AM83" s="764">
        <v>398</v>
      </c>
      <c r="AN83" s="764">
        <v>335</v>
      </c>
      <c r="AO83" s="764">
        <v>280</v>
      </c>
      <c r="AP83" s="764">
        <v>280</v>
      </c>
      <c r="AQ83" s="764">
        <v>275.5</v>
      </c>
      <c r="AR83" s="764">
        <v>269.8</v>
      </c>
      <c r="AS83" s="764">
        <v>269.8</v>
      </c>
      <c r="AT83" s="764">
        <v>266.95</v>
      </c>
      <c r="AU83" s="764">
        <v>264.09999999999997</v>
      </c>
      <c r="AV83" s="764">
        <v>261.25</v>
      </c>
      <c r="AW83" s="764">
        <v>261.25</v>
      </c>
      <c r="AX83" s="764">
        <v>269.8</v>
      </c>
      <c r="AY83" s="764">
        <v>270.75</v>
      </c>
      <c r="AZ83" s="765">
        <v>270.75</v>
      </c>
      <c r="BA83" s="109">
        <v>0</v>
      </c>
      <c r="BB83" s="109">
        <v>2.7847292367368937E-3</v>
      </c>
    </row>
    <row r="84" spans="1:54">
      <c r="A84" t="s">
        <v>172</v>
      </c>
      <c r="B84" s="764">
        <v>50</v>
      </c>
      <c r="C84" s="764">
        <v>79</v>
      </c>
      <c r="D84" s="764">
        <v>162</v>
      </c>
      <c r="E84" s="764">
        <v>170</v>
      </c>
      <c r="F84" s="764">
        <v>180</v>
      </c>
      <c r="G84" s="764">
        <v>288</v>
      </c>
      <c r="H84" s="764">
        <v>303</v>
      </c>
      <c r="I84" s="764">
        <v>490</v>
      </c>
      <c r="J84" s="764">
        <v>700</v>
      </c>
      <c r="K84" s="764">
        <v>956</v>
      </c>
      <c r="L84" s="764">
        <v>923</v>
      </c>
      <c r="M84" s="764">
        <v>918</v>
      </c>
      <c r="N84" s="764">
        <v>918</v>
      </c>
      <c r="O84" s="764">
        <v>958</v>
      </c>
      <c r="P84" s="764">
        <v>960</v>
      </c>
      <c r="Q84" s="764">
        <v>1063</v>
      </c>
      <c r="R84" s="764">
        <v>1063</v>
      </c>
      <c r="S84" s="764">
        <v>1073</v>
      </c>
      <c r="T84" s="764">
        <v>1083</v>
      </c>
      <c r="U84" s="764">
        <v>1083</v>
      </c>
      <c r="V84" s="764">
        <v>1043</v>
      </c>
      <c r="W84" s="764">
        <v>973</v>
      </c>
      <c r="X84" s="764">
        <v>903</v>
      </c>
      <c r="Y84" s="764">
        <v>881</v>
      </c>
      <c r="Z84" s="764">
        <v>891</v>
      </c>
      <c r="AA84" s="764">
        <v>933</v>
      </c>
      <c r="AB84" s="764">
        <v>1031</v>
      </c>
      <c r="AC84" s="764">
        <v>1056</v>
      </c>
      <c r="AD84" s="764">
        <v>1098</v>
      </c>
      <c r="AE84" s="764">
        <v>1133</v>
      </c>
      <c r="AF84" s="764">
        <v>1175</v>
      </c>
      <c r="AG84" s="764">
        <v>1175</v>
      </c>
      <c r="AH84" s="764">
        <v>1200</v>
      </c>
      <c r="AI84" s="764">
        <v>1220</v>
      </c>
      <c r="AJ84" s="764">
        <v>690</v>
      </c>
      <c r="AK84" s="764">
        <v>1340</v>
      </c>
      <c r="AL84" s="764">
        <v>1365</v>
      </c>
      <c r="AM84" s="764">
        <v>1393</v>
      </c>
      <c r="AN84" s="764">
        <v>1393</v>
      </c>
      <c r="AO84" s="764">
        <v>1406</v>
      </c>
      <c r="AP84" s="764">
        <v>1420</v>
      </c>
      <c r="AQ84" s="764">
        <v>1422</v>
      </c>
      <c r="AR84" s="764">
        <v>1427</v>
      </c>
      <c r="AS84" s="764">
        <v>1427</v>
      </c>
      <c r="AT84" s="764">
        <v>1427</v>
      </c>
      <c r="AU84" s="764">
        <v>1427</v>
      </c>
      <c r="AV84" s="764">
        <v>1427</v>
      </c>
      <c r="AW84" s="764">
        <v>1422</v>
      </c>
      <c r="AX84" s="764">
        <v>1414</v>
      </c>
      <c r="AY84" s="764">
        <v>1514</v>
      </c>
      <c r="AZ84" s="765">
        <v>1514</v>
      </c>
      <c r="BA84" s="109">
        <v>0</v>
      </c>
      <c r="BB84" s="109">
        <v>1.5571855939924717E-2</v>
      </c>
    </row>
    <row r="85" spans="1:54">
      <c r="A85" t="s">
        <v>173</v>
      </c>
      <c r="B85" s="764">
        <v>33</v>
      </c>
      <c r="C85" s="764">
        <v>38</v>
      </c>
      <c r="D85" s="764">
        <v>57</v>
      </c>
      <c r="E85" s="764">
        <v>114</v>
      </c>
      <c r="F85" s="764">
        <v>171</v>
      </c>
      <c r="G85" s="764">
        <v>209</v>
      </c>
      <c r="H85" s="764">
        <v>257</v>
      </c>
      <c r="I85" s="764">
        <v>380</v>
      </c>
      <c r="J85" s="764">
        <v>380</v>
      </c>
      <c r="K85" s="764">
        <v>418</v>
      </c>
      <c r="L85" s="764">
        <v>418</v>
      </c>
      <c r="M85" s="764">
        <v>418</v>
      </c>
      <c r="N85" s="764">
        <v>380</v>
      </c>
      <c r="O85" s="764">
        <v>551</v>
      </c>
      <c r="P85" s="764">
        <v>551</v>
      </c>
      <c r="Q85" s="764">
        <v>608</v>
      </c>
      <c r="R85" s="764">
        <v>750.5</v>
      </c>
      <c r="S85" s="764">
        <v>750.5</v>
      </c>
      <c r="T85" s="764">
        <v>750.5</v>
      </c>
      <c r="U85" s="764">
        <v>750.5</v>
      </c>
      <c r="V85" s="764">
        <v>750.5</v>
      </c>
      <c r="W85" s="764">
        <v>750.5</v>
      </c>
      <c r="X85" s="764">
        <v>750.5</v>
      </c>
      <c r="Y85" s="764">
        <v>750.5</v>
      </c>
      <c r="Z85" s="764">
        <v>798</v>
      </c>
      <c r="AA85" s="764">
        <v>798</v>
      </c>
      <c r="AB85" s="764">
        <v>983.25</v>
      </c>
      <c r="AC85" s="764">
        <v>1591.25</v>
      </c>
      <c r="AD85" s="764">
        <v>1591.25</v>
      </c>
      <c r="AE85" s="764">
        <v>1615</v>
      </c>
      <c r="AF85" s="764">
        <v>1727.1</v>
      </c>
      <c r="AG85" s="764">
        <v>2316.1</v>
      </c>
      <c r="AH85" s="764">
        <v>2316.1</v>
      </c>
      <c r="AI85" s="764">
        <v>2316.1</v>
      </c>
      <c r="AJ85" s="764">
        <v>2316.1</v>
      </c>
      <c r="AK85" s="764">
        <v>2316.1</v>
      </c>
      <c r="AL85" s="764">
        <v>2316.1</v>
      </c>
      <c r="AM85" s="764">
        <v>2316.1</v>
      </c>
      <c r="AN85" s="764">
        <v>2316.1</v>
      </c>
      <c r="AO85" s="764">
        <v>2598.25</v>
      </c>
      <c r="AP85" s="764">
        <v>2598.25</v>
      </c>
      <c r="AQ85" s="764">
        <v>2633.4</v>
      </c>
      <c r="AR85" s="764">
        <v>2679</v>
      </c>
      <c r="AS85" s="764">
        <v>2712.25</v>
      </c>
      <c r="AT85" s="764">
        <v>2745.5</v>
      </c>
      <c r="AU85" s="764">
        <v>2774</v>
      </c>
      <c r="AV85" s="764">
        <v>2864.25</v>
      </c>
      <c r="AW85" s="764">
        <v>2877.5499999999997</v>
      </c>
      <c r="AX85" s="764">
        <v>2877.5499999999997</v>
      </c>
      <c r="AY85" s="764">
        <v>3110.2999999999997</v>
      </c>
      <c r="AZ85" s="765">
        <v>3110.2999999999997</v>
      </c>
      <c r="BA85" s="109">
        <v>0</v>
      </c>
      <c r="BB85" s="109">
        <v>3.1990185379981995E-2</v>
      </c>
    </row>
    <row r="86" spans="1:54">
      <c r="A86" t="s">
        <v>174</v>
      </c>
      <c r="B86" s="764">
        <v>46</v>
      </c>
      <c r="C86" s="764">
        <v>50</v>
      </c>
      <c r="D86" s="764">
        <v>50</v>
      </c>
      <c r="E86" s="764">
        <v>103</v>
      </c>
      <c r="F86" s="764">
        <v>103</v>
      </c>
      <c r="G86" s="764">
        <v>103</v>
      </c>
      <c r="H86" s="764">
        <v>122</v>
      </c>
      <c r="I86" s="764">
        <v>193</v>
      </c>
      <c r="J86" s="764">
        <v>193</v>
      </c>
      <c r="K86" s="764">
        <v>288</v>
      </c>
      <c r="L86" s="764">
        <v>274</v>
      </c>
      <c r="M86" s="764">
        <v>369</v>
      </c>
      <c r="N86" s="764">
        <v>464</v>
      </c>
      <c r="O86" s="764">
        <v>447</v>
      </c>
      <c r="P86" s="764">
        <v>447</v>
      </c>
      <c r="Q86" s="764">
        <v>542</v>
      </c>
      <c r="R86" s="764">
        <v>542</v>
      </c>
      <c r="S86" s="764">
        <v>542</v>
      </c>
      <c r="T86" s="764">
        <v>542</v>
      </c>
      <c r="U86" s="764">
        <v>542</v>
      </c>
      <c r="V86" s="764">
        <v>570</v>
      </c>
      <c r="W86" s="764">
        <v>570</v>
      </c>
      <c r="X86" s="764">
        <v>570</v>
      </c>
      <c r="Y86" s="764">
        <v>570</v>
      </c>
      <c r="Z86" s="764">
        <v>570</v>
      </c>
      <c r="AA86" s="764">
        <v>570</v>
      </c>
      <c r="AB86" s="764">
        <v>570</v>
      </c>
      <c r="AC86" s="764">
        <v>570</v>
      </c>
      <c r="AD86" s="764">
        <v>570</v>
      </c>
      <c r="AE86" s="764">
        <v>570</v>
      </c>
      <c r="AF86" s="764">
        <v>732</v>
      </c>
      <c r="AG86" s="764">
        <v>732</v>
      </c>
      <c r="AH86" s="764">
        <v>732</v>
      </c>
      <c r="AI86" s="764">
        <v>732</v>
      </c>
      <c r="AJ86" s="764">
        <v>732</v>
      </c>
      <c r="AK86" s="764">
        <v>732</v>
      </c>
      <c r="AL86" s="764">
        <v>874</v>
      </c>
      <c r="AM86" s="764">
        <v>1159</v>
      </c>
      <c r="AN86" s="764">
        <v>1159</v>
      </c>
      <c r="AO86" s="764">
        <v>1159</v>
      </c>
      <c r="AP86" s="764">
        <v>1159</v>
      </c>
      <c r="AQ86" s="764">
        <v>1140</v>
      </c>
      <c r="AR86" s="764">
        <v>1197</v>
      </c>
      <c r="AS86" s="764">
        <v>1197</v>
      </c>
      <c r="AT86" s="764">
        <v>1197</v>
      </c>
      <c r="AU86" s="764">
        <v>1197</v>
      </c>
      <c r="AV86" s="764">
        <v>1197</v>
      </c>
      <c r="AW86" s="764">
        <v>1197</v>
      </c>
      <c r="AX86" s="764">
        <v>1197</v>
      </c>
      <c r="AY86" s="764">
        <v>1197</v>
      </c>
      <c r="AZ86" s="765">
        <v>988</v>
      </c>
      <c r="BA86" s="109">
        <v>-0.1746031790971756</v>
      </c>
      <c r="BB86" s="109">
        <v>1.0161818936467171E-2</v>
      </c>
    </row>
    <row r="87" spans="1:54">
      <c r="A87" t="s">
        <v>103</v>
      </c>
      <c r="B87" s="764">
        <v>45</v>
      </c>
      <c r="C87" s="764">
        <v>45</v>
      </c>
      <c r="D87" s="764">
        <v>45</v>
      </c>
      <c r="E87" s="764">
        <v>45</v>
      </c>
      <c r="F87" s="764">
        <v>63</v>
      </c>
      <c r="G87" s="764">
        <v>122</v>
      </c>
      <c r="H87" s="764">
        <v>122</v>
      </c>
      <c r="I87" s="764">
        <v>153</v>
      </c>
      <c r="J87" s="764">
        <v>153</v>
      </c>
      <c r="K87" s="764">
        <v>153</v>
      </c>
      <c r="L87" s="764">
        <v>153</v>
      </c>
      <c r="M87" s="764">
        <v>153</v>
      </c>
      <c r="N87" s="764">
        <v>153</v>
      </c>
      <c r="O87" s="764">
        <v>166</v>
      </c>
      <c r="P87" s="764">
        <v>171</v>
      </c>
      <c r="Q87" s="764">
        <v>177</v>
      </c>
      <c r="R87" s="764">
        <v>177</v>
      </c>
      <c r="S87" s="764">
        <v>177</v>
      </c>
      <c r="T87" s="764">
        <v>177</v>
      </c>
      <c r="U87" s="764">
        <v>177</v>
      </c>
      <c r="V87" s="764">
        <v>166</v>
      </c>
      <c r="W87" s="764">
        <v>179</v>
      </c>
      <c r="X87" s="764">
        <v>179</v>
      </c>
      <c r="Y87" s="764">
        <v>179</v>
      </c>
      <c r="Z87" s="764">
        <v>222.28</v>
      </c>
      <c r="AA87" s="764">
        <v>222.28</v>
      </c>
      <c r="AB87" s="764">
        <v>222.28</v>
      </c>
      <c r="AC87" s="764">
        <v>409.7</v>
      </c>
      <c r="AD87" s="764">
        <v>449.9</v>
      </c>
      <c r="AE87" s="764">
        <v>476.7</v>
      </c>
      <c r="AF87" s="764">
        <v>476.7</v>
      </c>
      <c r="AG87" s="764">
        <v>817.5</v>
      </c>
      <c r="AH87" s="764">
        <v>866.5</v>
      </c>
      <c r="AI87" s="764">
        <v>883.5</v>
      </c>
      <c r="AJ87" s="764">
        <v>898.5</v>
      </c>
      <c r="AK87" s="764">
        <v>898.5</v>
      </c>
      <c r="AL87" s="764">
        <v>1063.5</v>
      </c>
      <c r="AM87" s="764">
        <v>1067.5</v>
      </c>
      <c r="AN87" s="764">
        <v>1067.5</v>
      </c>
      <c r="AO87" s="764">
        <v>1067.5</v>
      </c>
      <c r="AP87" s="764">
        <v>1077.5</v>
      </c>
      <c r="AQ87" s="764">
        <v>1099.5</v>
      </c>
      <c r="AR87" s="764">
        <v>1099.5</v>
      </c>
      <c r="AS87" s="764">
        <v>1164.5</v>
      </c>
      <c r="AT87" s="764">
        <v>1235.5</v>
      </c>
      <c r="AU87" s="764">
        <v>1229.5</v>
      </c>
      <c r="AV87" s="764">
        <v>1229.5</v>
      </c>
      <c r="AW87" s="764">
        <v>1229.5</v>
      </c>
      <c r="AX87" s="764">
        <v>1236.5</v>
      </c>
      <c r="AY87" s="764">
        <v>1251.5</v>
      </c>
      <c r="AZ87" s="765">
        <v>1251.5</v>
      </c>
      <c r="BA87" s="109">
        <v>0</v>
      </c>
      <c r="BB87" s="109">
        <v>1.2871979735791683E-2</v>
      </c>
    </row>
    <row r="88" spans="1:54">
      <c r="A88" t="s">
        <v>7</v>
      </c>
      <c r="B88" s="764">
        <v>0</v>
      </c>
      <c r="C88" s="764">
        <v>0</v>
      </c>
      <c r="D88" s="764">
        <v>0</v>
      </c>
      <c r="E88" s="764">
        <v>0</v>
      </c>
      <c r="F88" s="764">
        <v>0</v>
      </c>
      <c r="G88" s="764">
        <v>0</v>
      </c>
      <c r="H88" s="764">
        <v>0</v>
      </c>
      <c r="I88" s="764">
        <v>0</v>
      </c>
      <c r="J88" s="764">
        <v>0</v>
      </c>
      <c r="K88" s="764">
        <v>0</v>
      </c>
      <c r="L88" s="764">
        <v>0</v>
      </c>
      <c r="M88" s="764">
        <v>0</v>
      </c>
      <c r="N88" s="764">
        <v>0</v>
      </c>
      <c r="O88" s="764">
        <v>0</v>
      </c>
      <c r="P88" s="764">
        <v>0</v>
      </c>
      <c r="Q88" s="764">
        <v>0</v>
      </c>
      <c r="R88" s="764">
        <v>0</v>
      </c>
      <c r="S88" s="764">
        <v>0</v>
      </c>
      <c r="T88" s="764">
        <v>0</v>
      </c>
      <c r="U88" s="764">
        <v>0</v>
      </c>
      <c r="V88" s="764">
        <v>0</v>
      </c>
      <c r="W88" s="764">
        <v>0</v>
      </c>
      <c r="X88" s="764">
        <v>0</v>
      </c>
      <c r="Y88" s="764">
        <v>1</v>
      </c>
      <c r="Z88" s="764">
        <v>1</v>
      </c>
      <c r="AA88" s="764">
        <v>1</v>
      </c>
      <c r="AB88" s="764">
        <v>1</v>
      </c>
      <c r="AC88" s="764">
        <v>0</v>
      </c>
      <c r="AD88" s="769">
        <v>0</v>
      </c>
      <c r="AE88" s="769">
        <v>0</v>
      </c>
      <c r="AF88" s="769">
        <v>0</v>
      </c>
      <c r="AG88" s="769">
        <v>0</v>
      </c>
      <c r="AH88" s="769">
        <v>0</v>
      </c>
      <c r="AI88" s="769">
        <v>3</v>
      </c>
      <c r="AJ88" s="769">
        <v>8</v>
      </c>
      <c r="AK88" s="769">
        <v>8</v>
      </c>
      <c r="AL88" s="769">
        <v>8</v>
      </c>
      <c r="AM88" s="769">
        <v>8</v>
      </c>
      <c r="AN88" s="764">
        <v>8</v>
      </c>
      <c r="AO88" s="764">
        <v>11</v>
      </c>
      <c r="AP88" s="764">
        <v>11</v>
      </c>
      <c r="AQ88" s="764">
        <v>11</v>
      </c>
      <c r="AR88" s="764">
        <v>11</v>
      </c>
      <c r="AS88" s="764">
        <v>11</v>
      </c>
      <c r="AT88" s="764">
        <v>159</v>
      </c>
      <c r="AU88" s="764">
        <v>159</v>
      </c>
      <c r="AV88" s="764">
        <v>159</v>
      </c>
      <c r="AW88" s="764">
        <v>159</v>
      </c>
      <c r="AX88" s="764">
        <v>159</v>
      </c>
      <c r="AY88" s="764">
        <v>159</v>
      </c>
      <c r="AZ88" s="765">
        <v>159</v>
      </c>
      <c r="BA88" s="109">
        <v>0</v>
      </c>
      <c r="BB88" s="109">
        <v>1.6353534301742911E-3</v>
      </c>
    </row>
    <row r="89" spans="1:54">
      <c r="A89" t="s">
        <v>55</v>
      </c>
      <c r="B89" s="764">
        <v>24.7</v>
      </c>
      <c r="C89" s="764">
        <v>24.7</v>
      </c>
      <c r="D89" s="764">
        <v>24.7</v>
      </c>
      <c r="E89" s="764">
        <v>24.7</v>
      </c>
      <c r="F89" s="764">
        <v>62.7</v>
      </c>
      <c r="G89" s="764">
        <v>62.7</v>
      </c>
      <c r="H89" s="764">
        <v>62.7</v>
      </c>
      <c r="I89" s="764">
        <v>93</v>
      </c>
      <c r="J89" s="764">
        <v>93</v>
      </c>
      <c r="K89" s="764">
        <v>96</v>
      </c>
      <c r="L89" s="764">
        <v>96</v>
      </c>
      <c r="M89" s="764">
        <v>96</v>
      </c>
      <c r="N89" s="764">
        <v>136</v>
      </c>
      <c r="O89" s="764">
        <v>134</v>
      </c>
      <c r="P89" s="764">
        <v>142</v>
      </c>
      <c r="Q89" s="764">
        <v>178</v>
      </c>
      <c r="R89" s="764">
        <v>192</v>
      </c>
      <c r="S89" s="764">
        <v>217</v>
      </c>
      <c r="T89" s="764">
        <v>226</v>
      </c>
      <c r="U89" s="764">
        <v>226</v>
      </c>
      <c r="V89" s="764">
        <v>183</v>
      </c>
      <c r="W89" s="764">
        <v>183</v>
      </c>
      <c r="X89" s="764">
        <v>184</v>
      </c>
      <c r="Y89" s="764">
        <v>185</v>
      </c>
      <c r="Z89" s="764">
        <v>185</v>
      </c>
      <c r="AA89" s="764">
        <v>185</v>
      </c>
      <c r="AB89" s="764">
        <v>187</v>
      </c>
      <c r="AC89" s="764">
        <v>187</v>
      </c>
      <c r="AD89" s="769">
        <v>187</v>
      </c>
      <c r="AE89" s="769">
        <v>187</v>
      </c>
      <c r="AF89" s="769">
        <v>187</v>
      </c>
      <c r="AG89" s="769">
        <v>187</v>
      </c>
      <c r="AH89" s="769">
        <v>187</v>
      </c>
      <c r="AI89" s="769">
        <v>187</v>
      </c>
      <c r="AJ89" s="769">
        <v>187</v>
      </c>
      <c r="AK89" s="769">
        <v>185</v>
      </c>
      <c r="AL89" s="769">
        <v>185</v>
      </c>
      <c r="AM89" s="769">
        <v>179</v>
      </c>
      <c r="AN89" s="769">
        <v>180</v>
      </c>
      <c r="AO89" s="769">
        <v>213</v>
      </c>
      <c r="AP89" s="769">
        <v>212.19315068493151</v>
      </c>
      <c r="AQ89" s="769">
        <v>212.19315068493151</v>
      </c>
      <c r="AR89" s="769">
        <v>212.19315068493151</v>
      </c>
      <c r="AS89" s="769">
        <v>214.19315068493151</v>
      </c>
      <c r="AT89" s="769">
        <v>219</v>
      </c>
      <c r="AU89" s="769">
        <v>219</v>
      </c>
      <c r="AV89" s="769">
        <v>220.46600000000001</v>
      </c>
      <c r="AW89" s="769">
        <v>220.46600000000001</v>
      </c>
      <c r="AX89" s="769">
        <v>226.32999999999998</v>
      </c>
      <c r="AY89" s="769">
        <v>233.32999999999998</v>
      </c>
      <c r="AZ89" s="770">
        <v>233.32999999999998</v>
      </c>
      <c r="BA89" s="460">
        <v>0</v>
      </c>
      <c r="BB89" s="460">
        <v>2.3998552933335304E-3</v>
      </c>
    </row>
    <row r="90" spans="1:54">
      <c r="A90" s="192" t="s">
        <v>87</v>
      </c>
      <c r="B90" s="768">
        <v>3599.7</v>
      </c>
      <c r="C90" s="768">
        <v>4009.7</v>
      </c>
      <c r="D90" s="768">
        <v>4328.8499999999995</v>
      </c>
      <c r="E90" s="768">
        <v>5083.3999999999996</v>
      </c>
      <c r="F90" s="768">
        <v>5778.4</v>
      </c>
      <c r="G90" s="768">
        <v>6588.335</v>
      </c>
      <c r="H90" s="768">
        <v>7327.8499999999995</v>
      </c>
      <c r="I90" s="768">
        <v>8787</v>
      </c>
      <c r="J90" s="768">
        <v>9691</v>
      </c>
      <c r="K90" s="768">
        <v>10628</v>
      </c>
      <c r="L90" s="768">
        <v>10844</v>
      </c>
      <c r="M90" s="768">
        <v>11339</v>
      </c>
      <c r="N90" s="768">
        <v>11627</v>
      </c>
      <c r="O90" s="768">
        <v>11856</v>
      </c>
      <c r="P90" s="768">
        <v>11854</v>
      </c>
      <c r="Q90" s="768">
        <v>12378</v>
      </c>
      <c r="R90" s="767">
        <v>12562.5</v>
      </c>
      <c r="S90" s="767">
        <v>12998.5</v>
      </c>
      <c r="T90" s="767">
        <v>12202.5</v>
      </c>
      <c r="U90" s="767">
        <v>12541.5</v>
      </c>
      <c r="V90" s="767">
        <v>12694.5</v>
      </c>
      <c r="W90" s="767">
        <v>12669.5</v>
      </c>
      <c r="X90" s="767">
        <v>12585.5</v>
      </c>
      <c r="Y90" s="767">
        <v>12546.5</v>
      </c>
      <c r="Z90" s="767">
        <v>12812.28</v>
      </c>
      <c r="AA90" s="767">
        <v>13344.28</v>
      </c>
      <c r="AB90" s="767">
        <v>13830.53</v>
      </c>
      <c r="AC90" s="767">
        <v>14868.95</v>
      </c>
      <c r="AD90" s="767">
        <v>15449.15</v>
      </c>
      <c r="AE90" s="767">
        <v>16083.7</v>
      </c>
      <c r="AF90" s="767">
        <v>17153.800000000003</v>
      </c>
      <c r="AG90" s="767">
        <v>18415.599999999999</v>
      </c>
      <c r="AH90" s="767">
        <v>19031.599999999999</v>
      </c>
      <c r="AI90" s="767">
        <v>19468.599999999999</v>
      </c>
      <c r="AJ90" s="767">
        <v>20614.599999999999</v>
      </c>
      <c r="AK90" s="767">
        <v>21303.599999999999</v>
      </c>
      <c r="AL90" s="767">
        <v>21680.106623287669</v>
      </c>
      <c r="AM90" s="767">
        <v>22629.945329726026</v>
      </c>
      <c r="AN90" s="767">
        <v>22764.132026438354</v>
      </c>
      <c r="AO90" s="767">
        <v>23628.932249095891</v>
      </c>
      <c r="AP90" s="767">
        <v>24300.432321945205</v>
      </c>
      <c r="AQ90" s="767">
        <v>25514.863501671236</v>
      </c>
      <c r="AR90" s="767">
        <v>26100.419477753425</v>
      </c>
      <c r="AS90" s="767">
        <v>26564.028869123285</v>
      </c>
      <c r="AT90" s="767">
        <v>27767.969791452055</v>
      </c>
      <c r="AU90" s="767">
        <v>28477.225399397259</v>
      </c>
      <c r="AV90" s="767">
        <v>29094.196522328773</v>
      </c>
      <c r="AW90" s="767">
        <v>30590.144371534247</v>
      </c>
      <c r="AX90" s="767">
        <v>32043.182311369867</v>
      </c>
      <c r="AY90" s="767">
        <v>32681.975736027402</v>
      </c>
      <c r="AZ90" s="768">
        <v>32553.830285795848</v>
      </c>
      <c r="BA90" s="312">
        <v>-3.9209821261465549E-3</v>
      </c>
      <c r="BB90" s="312">
        <v>0.33482399582862854</v>
      </c>
    </row>
    <row r="91" spans="1:54">
      <c r="B91" s="764"/>
      <c r="C91" s="764"/>
      <c r="D91" s="764"/>
      <c r="E91" s="764"/>
      <c r="F91" s="764"/>
      <c r="G91" s="764"/>
      <c r="H91" s="764"/>
      <c r="I91" s="764"/>
      <c r="J91" s="764"/>
      <c r="K91" s="764"/>
      <c r="L91" s="764"/>
      <c r="M91" s="764"/>
      <c r="N91" s="764"/>
      <c r="O91" s="764"/>
      <c r="P91" s="764"/>
      <c r="Q91" s="764"/>
      <c r="R91" s="764"/>
      <c r="S91" s="764"/>
      <c r="T91" s="764"/>
      <c r="U91" s="764"/>
      <c r="V91" s="764"/>
      <c r="W91" s="764"/>
      <c r="X91" s="764"/>
      <c r="Y91" s="764"/>
      <c r="Z91" s="764"/>
      <c r="AA91" s="764"/>
      <c r="AB91" s="764"/>
      <c r="AC91" s="764"/>
      <c r="AD91" s="764"/>
      <c r="AE91" s="764"/>
      <c r="AF91" s="764"/>
      <c r="AG91" s="764"/>
      <c r="AH91" s="764"/>
      <c r="AI91" s="764"/>
      <c r="AJ91" s="764"/>
      <c r="AK91" s="764"/>
      <c r="AL91" s="764"/>
      <c r="AM91" s="764"/>
      <c r="AN91" s="764"/>
      <c r="AO91" s="764"/>
      <c r="AP91" s="764"/>
      <c r="AQ91" s="764"/>
      <c r="AR91" s="764"/>
      <c r="AS91" s="764"/>
      <c r="AT91" s="764"/>
      <c r="AU91" s="764"/>
      <c r="AV91" s="764"/>
      <c r="AW91" s="764"/>
      <c r="AX91" s="764"/>
      <c r="AY91" s="764"/>
      <c r="AZ91" s="765"/>
      <c r="BA91" s="109"/>
      <c r="BB91" s="109"/>
    </row>
    <row r="92" spans="1:54">
      <c r="A92" s="220" t="s">
        <v>350</v>
      </c>
      <c r="B92" s="903">
        <v>34776.615974295477</v>
      </c>
      <c r="C92" s="898">
        <v>37811.747730650226</v>
      </c>
      <c r="D92" s="898">
        <v>40915.170126722187</v>
      </c>
      <c r="E92" s="898">
        <v>44077.372740645304</v>
      </c>
      <c r="F92" s="898">
        <v>47360.090907817314</v>
      </c>
      <c r="G92" s="898">
        <v>51662.992603267397</v>
      </c>
      <c r="H92" s="898">
        <v>55719.520713424019</v>
      </c>
      <c r="I92" s="898">
        <v>59913.491484645259</v>
      </c>
      <c r="J92" s="898">
        <v>64482.924839021121</v>
      </c>
      <c r="K92" s="898">
        <v>68381.078326639341</v>
      </c>
      <c r="L92" s="898">
        <v>70811.184458319272</v>
      </c>
      <c r="M92" s="898">
        <v>74117.134420530216</v>
      </c>
      <c r="N92" s="898">
        <v>76298.439946648316</v>
      </c>
      <c r="O92" s="898">
        <v>77047.629306132731</v>
      </c>
      <c r="P92" s="898">
        <v>77613.643084378302</v>
      </c>
      <c r="Q92" s="898">
        <v>78959.001740464504</v>
      </c>
      <c r="R92" s="772">
        <v>78144.973875811644</v>
      </c>
      <c r="S92" s="772">
        <v>76111.282932586328</v>
      </c>
      <c r="T92" s="772">
        <v>73716.957231948283</v>
      </c>
      <c r="U92" s="772">
        <v>73497.505883831895</v>
      </c>
      <c r="V92" s="772">
        <v>72474.555243418581</v>
      </c>
      <c r="W92" s="772">
        <v>72520.868112847573</v>
      </c>
      <c r="X92" s="772">
        <v>73544.596963930991</v>
      </c>
      <c r="Y92" s="772">
        <v>73041.845759571224</v>
      </c>
      <c r="Z92" s="772">
        <v>73944.006104821921</v>
      </c>
      <c r="AA92" s="772">
        <v>73952.285573375906</v>
      </c>
      <c r="AB92" s="772">
        <v>73985.887718280748</v>
      </c>
      <c r="AC92" s="772">
        <v>73800.959313004772</v>
      </c>
      <c r="AD92" s="772">
        <v>74277.245434202458</v>
      </c>
      <c r="AE92" s="772">
        <v>75214.387235770278</v>
      </c>
      <c r="AF92" s="772">
        <v>75718.672733761705</v>
      </c>
      <c r="AG92" s="772">
        <v>77169.53683049322</v>
      </c>
      <c r="AH92" s="772">
        <v>78247.999282471996</v>
      </c>
      <c r="AI92" s="772">
        <v>79548.843216095105</v>
      </c>
      <c r="AJ92" s="772">
        <v>81324.12033882644</v>
      </c>
      <c r="AK92" s="772">
        <v>82001.600688665698</v>
      </c>
      <c r="AL92" s="772">
        <v>82930.809955809178</v>
      </c>
      <c r="AM92" s="772">
        <v>83948.627725524449</v>
      </c>
      <c r="AN92" s="772">
        <v>84478.636703830503</v>
      </c>
      <c r="AO92" s="772">
        <v>85516.783264433834</v>
      </c>
      <c r="AP92" s="772">
        <v>86562.124673094047</v>
      </c>
      <c r="AQ92" s="772">
        <v>88173.220453800604</v>
      </c>
      <c r="AR92" s="772">
        <v>88745.573015294052</v>
      </c>
      <c r="AS92" s="772">
        <v>89521.344421665533</v>
      </c>
      <c r="AT92" s="772">
        <v>90569.958488581004</v>
      </c>
      <c r="AU92" s="772">
        <v>91341.296315715328</v>
      </c>
      <c r="AV92" s="772">
        <v>92109.511549405361</v>
      </c>
      <c r="AW92" s="772">
        <v>93132.837674532129</v>
      </c>
      <c r="AX92" s="772">
        <v>95064.821890715364</v>
      </c>
      <c r="AY92" s="772">
        <v>96772.408532411457</v>
      </c>
      <c r="AZ92" s="772">
        <v>97226.691010770926</v>
      </c>
      <c r="BA92" s="773">
        <v>4.6943388879299164E-3</v>
      </c>
      <c r="BB92" s="773">
        <v>1</v>
      </c>
    </row>
    <row r="93" spans="1:54">
      <c r="A93" t="s">
        <v>402</v>
      </c>
      <c r="B93" s="764">
        <v>22851.994878405065</v>
      </c>
      <c r="C93" s="764">
        <v>24907.518484074881</v>
      </c>
      <c r="D93" s="764">
        <v>27410.876633571504</v>
      </c>
      <c r="E93" s="764">
        <v>29508.339384480914</v>
      </c>
      <c r="F93" s="764">
        <v>31967.471250283063</v>
      </c>
      <c r="G93" s="764">
        <v>34590.563781349578</v>
      </c>
      <c r="H93" s="764">
        <v>37181.284794930878</v>
      </c>
      <c r="I93" s="764">
        <v>39664.977320261707</v>
      </c>
      <c r="J93" s="764">
        <v>42659.065743130719</v>
      </c>
      <c r="K93" s="764">
        <v>44647.319778694145</v>
      </c>
      <c r="L93" s="764">
        <v>46287.355622702838</v>
      </c>
      <c r="M93" s="764">
        <v>48391.014557516522</v>
      </c>
      <c r="N93" s="764">
        <v>48829.970768566134</v>
      </c>
      <c r="O93" s="764">
        <v>49311.529306132739</v>
      </c>
      <c r="P93" s="764">
        <v>49290.543084378311</v>
      </c>
      <c r="Q93" s="764">
        <v>49835.901740464498</v>
      </c>
      <c r="R93" s="764">
        <v>48738.873875811645</v>
      </c>
      <c r="S93" s="764">
        <v>46093.182932586336</v>
      </c>
      <c r="T93" s="764">
        <v>43072.857231948285</v>
      </c>
      <c r="U93" s="764">
        <v>41926.405883831896</v>
      </c>
      <c r="V93" s="764">
        <v>41016.455243418583</v>
      </c>
      <c r="W93" s="764">
        <v>40696.768112847574</v>
      </c>
      <c r="X93" s="764">
        <v>41219.096963930999</v>
      </c>
      <c r="Y93" s="764">
        <v>40543.345759571224</v>
      </c>
      <c r="Z93" s="764">
        <v>40500.22610482193</v>
      </c>
      <c r="AA93" s="764">
        <v>40581.505573375907</v>
      </c>
      <c r="AB93" s="764">
        <v>40985.107718280742</v>
      </c>
      <c r="AC93" s="764">
        <v>41033.259313004775</v>
      </c>
      <c r="AD93" s="764">
        <v>40899.345434202449</v>
      </c>
      <c r="AE93" s="764">
        <v>41611.687235770281</v>
      </c>
      <c r="AF93" s="764">
        <v>41714.972733761708</v>
      </c>
      <c r="AG93" s="764">
        <v>42522.036830493227</v>
      </c>
      <c r="AH93" s="764">
        <v>43032.686513154418</v>
      </c>
      <c r="AI93" s="764">
        <v>43938.305551580292</v>
      </c>
      <c r="AJ93" s="764">
        <v>44303.036448158935</v>
      </c>
      <c r="AK93" s="764">
        <v>44447.738916138267</v>
      </c>
      <c r="AL93" s="764">
        <v>44402.421059994071</v>
      </c>
      <c r="AM93" s="764">
        <v>44552.017399126344</v>
      </c>
      <c r="AN93" s="764">
        <v>44625.345116581171</v>
      </c>
      <c r="AO93" s="764">
        <v>44972.5532276667</v>
      </c>
      <c r="AP93" s="764">
        <v>45139.261563477608</v>
      </c>
      <c r="AQ93" s="764">
        <v>45395.593642540334</v>
      </c>
      <c r="AR93" s="764">
        <v>45505.880063568045</v>
      </c>
      <c r="AS93" s="764">
        <v>45724.444256651848</v>
      </c>
      <c r="AT93" s="764">
        <v>45502.847798498828</v>
      </c>
      <c r="AU93" s="764">
        <v>45071.288620427651</v>
      </c>
      <c r="AV93" s="764">
        <v>44958.999457213584</v>
      </c>
      <c r="AW93" s="764">
        <v>44809.621988614323</v>
      </c>
      <c r="AX93" s="764">
        <v>44313.983743729055</v>
      </c>
      <c r="AY93" s="764">
        <v>43912.083563507367</v>
      </c>
      <c r="AZ93" s="765">
        <v>44119.615706294215</v>
      </c>
      <c r="BA93" s="109">
        <v>4.726083017885685E-3</v>
      </c>
      <c r="BB93" s="109">
        <v>0.4537808895111084</v>
      </c>
    </row>
    <row r="94" spans="1:54">
      <c r="A94" t="s">
        <v>403</v>
      </c>
      <c r="B94" s="764">
        <v>11924.621095890414</v>
      </c>
      <c r="C94" s="764">
        <v>12904.229246575343</v>
      </c>
      <c r="D94" s="764">
        <v>13504.293493150684</v>
      </c>
      <c r="E94" s="764">
        <v>14569.033356164382</v>
      </c>
      <c r="F94" s="764">
        <v>15392.619657534244</v>
      </c>
      <c r="G94" s="764">
        <v>17072.428821917805</v>
      </c>
      <c r="H94" s="764">
        <v>18538.235918493148</v>
      </c>
      <c r="I94" s="764">
        <v>20248.514164383556</v>
      </c>
      <c r="J94" s="764">
        <v>21823.85909589041</v>
      </c>
      <c r="K94" s="764">
        <v>23733.758547945206</v>
      </c>
      <c r="L94" s="764">
        <v>24523.828835616434</v>
      </c>
      <c r="M94" s="764">
        <v>25726.119863013701</v>
      </c>
      <c r="N94" s="764">
        <v>27468.469178082192</v>
      </c>
      <c r="O94" s="764">
        <v>27736.1</v>
      </c>
      <c r="P94" s="764">
        <v>28323.1</v>
      </c>
      <c r="Q94" s="764">
        <v>29123.1</v>
      </c>
      <c r="R94" s="764">
        <v>29406.1</v>
      </c>
      <c r="S94" s="764">
        <v>30018.1</v>
      </c>
      <c r="T94" s="764">
        <v>30644.1</v>
      </c>
      <c r="U94" s="764">
        <v>31571.1</v>
      </c>
      <c r="V94" s="764">
        <v>31458.1</v>
      </c>
      <c r="W94" s="764">
        <v>31824.1</v>
      </c>
      <c r="X94" s="764">
        <v>32325.5</v>
      </c>
      <c r="Y94" s="764">
        <v>32498.5</v>
      </c>
      <c r="Z94" s="764">
        <v>33443.78</v>
      </c>
      <c r="AA94" s="764">
        <v>33370.78</v>
      </c>
      <c r="AB94" s="764">
        <v>33000.78</v>
      </c>
      <c r="AC94" s="764">
        <v>32767.7</v>
      </c>
      <c r="AD94" s="764">
        <v>33377.9</v>
      </c>
      <c r="AE94" s="764">
        <v>33602.699999999997</v>
      </c>
      <c r="AF94" s="764">
        <v>34003.699999999997</v>
      </c>
      <c r="AG94" s="764">
        <v>34647.5</v>
      </c>
      <c r="AH94" s="764">
        <v>35215.312769317577</v>
      </c>
      <c r="AI94" s="764">
        <v>35610.537664514821</v>
      </c>
      <c r="AJ94" s="764">
        <v>37021.083890667505</v>
      </c>
      <c r="AK94" s="764">
        <v>37553.861772527423</v>
      </c>
      <c r="AL94" s="764">
        <v>38528.388895815093</v>
      </c>
      <c r="AM94" s="764">
        <v>39396.610326398113</v>
      </c>
      <c r="AN94" s="764">
        <v>39853.291587249347</v>
      </c>
      <c r="AO94" s="764">
        <v>40544.230036767127</v>
      </c>
      <c r="AP94" s="764">
        <v>41422.863109616439</v>
      </c>
      <c r="AQ94" s="764">
        <v>42777.62681126027</v>
      </c>
      <c r="AR94" s="764">
        <v>43239.692951726021</v>
      </c>
      <c r="AS94" s="764">
        <v>43796.9001650137</v>
      </c>
      <c r="AT94" s="764">
        <v>45067.110690082191</v>
      </c>
      <c r="AU94" s="764">
        <v>46270.00769528767</v>
      </c>
      <c r="AV94" s="764">
        <v>47150.512092191784</v>
      </c>
      <c r="AW94" s="764">
        <v>48323.215685917807</v>
      </c>
      <c r="AX94" s="764">
        <v>50750.838146986302</v>
      </c>
      <c r="AY94" s="764">
        <v>52860.324968904111</v>
      </c>
      <c r="AZ94" s="765">
        <v>53107.075304476719</v>
      </c>
      <c r="BA94" s="109">
        <v>4.6679684892296791E-3</v>
      </c>
      <c r="BB94" s="109">
        <v>0.5462191104888916</v>
      </c>
    </row>
    <row r="95" spans="1:54">
      <c r="A95" t="s">
        <v>404</v>
      </c>
      <c r="B95" s="764">
        <v>8412.6812499999996</v>
      </c>
      <c r="C95" s="764">
        <v>9907.6</v>
      </c>
      <c r="D95" s="764">
        <v>11370.4</v>
      </c>
      <c r="E95" s="764">
        <v>12507.3</v>
      </c>
      <c r="F95" s="764">
        <v>14051.25</v>
      </c>
      <c r="G95" s="764">
        <v>15119.25</v>
      </c>
      <c r="H95" s="764">
        <v>16600.25</v>
      </c>
      <c r="I95" s="764">
        <v>17705</v>
      </c>
      <c r="J95" s="764">
        <v>19127</v>
      </c>
      <c r="K95" s="764">
        <v>20122</v>
      </c>
      <c r="L95" s="764">
        <v>21104</v>
      </c>
      <c r="M95" s="764">
        <v>21915</v>
      </c>
      <c r="N95" s="764">
        <v>21729</v>
      </c>
      <c r="O95" s="764">
        <v>21480</v>
      </c>
      <c r="P95" s="764">
        <v>20794</v>
      </c>
      <c r="Q95" s="764">
        <v>20750</v>
      </c>
      <c r="R95" s="769">
        <v>20238</v>
      </c>
      <c r="S95" s="769">
        <v>18596</v>
      </c>
      <c r="T95" s="769">
        <v>17425</v>
      </c>
      <c r="U95" s="769">
        <v>16801</v>
      </c>
      <c r="V95" s="769">
        <v>16102</v>
      </c>
      <c r="W95" s="769">
        <v>15757</v>
      </c>
      <c r="X95" s="769">
        <v>15665</v>
      </c>
      <c r="Y95" s="769">
        <v>15509</v>
      </c>
      <c r="Z95" s="769">
        <v>15338</v>
      </c>
      <c r="AA95" s="769">
        <v>15546</v>
      </c>
      <c r="AB95" s="769">
        <v>15655</v>
      </c>
      <c r="AC95" s="769">
        <v>15403</v>
      </c>
      <c r="AD95" s="769">
        <v>15225</v>
      </c>
      <c r="AE95" s="764">
        <v>15392</v>
      </c>
      <c r="AF95" s="764">
        <v>15320</v>
      </c>
      <c r="AG95" s="764">
        <v>15343</v>
      </c>
      <c r="AH95" s="764">
        <v>15475</v>
      </c>
      <c r="AI95" s="764">
        <v>15533</v>
      </c>
      <c r="AJ95" s="764">
        <v>15582</v>
      </c>
      <c r="AK95" s="764">
        <v>15590</v>
      </c>
      <c r="AL95" s="764">
        <v>15679</v>
      </c>
      <c r="AM95" s="764">
        <v>15763.5</v>
      </c>
      <c r="AN95" s="764">
        <v>15793.5</v>
      </c>
      <c r="AO95" s="764">
        <v>15867.042657534246</v>
      </c>
      <c r="AP95" s="764">
        <v>15922.116712328767</v>
      </c>
      <c r="AQ95" s="764">
        <v>15990.825123287674</v>
      </c>
      <c r="AR95" s="764">
        <v>15771.647205479456</v>
      </c>
      <c r="AS95" s="764">
        <v>15799.538</v>
      </c>
      <c r="AT95" s="764">
        <v>15525.296246575341</v>
      </c>
      <c r="AU95" s="764">
        <v>15282.702863013696</v>
      </c>
      <c r="AV95" s="764">
        <v>15201.045821917807</v>
      </c>
      <c r="AW95" s="764">
        <v>14640.901136986302</v>
      </c>
      <c r="AX95" s="764">
        <v>14247.466753424658</v>
      </c>
      <c r="AY95" s="764">
        <v>14133.564260273974</v>
      </c>
      <c r="AZ95" s="765">
        <v>14124.470657534246</v>
      </c>
      <c r="BA95" s="109">
        <v>-6.4340478274971247E-4</v>
      </c>
      <c r="BB95" s="109">
        <v>0.1452735960483551</v>
      </c>
    </row>
    <row r="96" spans="1:54">
      <c r="A96" s="7" t="s">
        <v>539</v>
      </c>
      <c r="B96" s="767" t="s">
        <v>8</v>
      </c>
      <c r="C96" s="767" t="s">
        <v>8</v>
      </c>
      <c r="D96" s="767" t="s">
        <v>8</v>
      </c>
      <c r="E96" s="767" t="s">
        <v>8</v>
      </c>
      <c r="F96" s="767" t="s">
        <v>8</v>
      </c>
      <c r="G96" s="767" t="s">
        <v>8</v>
      </c>
      <c r="H96" s="767" t="s">
        <v>8</v>
      </c>
      <c r="I96" s="767" t="s">
        <v>8</v>
      </c>
      <c r="J96" s="767" t="s">
        <v>8</v>
      </c>
      <c r="K96" s="767" t="s">
        <v>8</v>
      </c>
      <c r="L96" s="767" t="s">
        <v>8</v>
      </c>
      <c r="M96" s="767" t="s">
        <v>8</v>
      </c>
      <c r="N96" s="767" t="s">
        <v>8</v>
      </c>
      <c r="O96" s="767" t="s">
        <v>8</v>
      </c>
      <c r="P96" s="767" t="s">
        <v>8</v>
      </c>
      <c r="Q96" s="767">
        <v>9895</v>
      </c>
      <c r="R96" s="767">
        <v>10015</v>
      </c>
      <c r="S96" s="767">
        <v>10235</v>
      </c>
      <c r="T96" s="767">
        <v>10435</v>
      </c>
      <c r="U96" s="767">
        <v>10435</v>
      </c>
      <c r="V96" s="767">
        <v>10635</v>
      </c>
      <c r="W96" s="767">
        <v>10701</v>
      </c>
      <c r="X96" s="767">
        <v>10701</v>
      </c>
      <c r="Y96" s="767">
        <v>10701</v>
      </c>
      <c r="Z96" s="767">
        <v>10701</v>
      </c>
      <c r="AA96" s="767">
        <v>10641</v>
      </c>
      <c r="AB96" s="767">
        <v>10641</v>
      </c>
      <c r="AC96" s="767">
        <v>9789</v>
      </c>
      <c r="AD96" s="767">
        <v>9674</v>
      </c>
      <c r="AE96" s="767">
        <v>9162</v>
      </c>
      <c r="AF96" s="767">
        <v>8690</v>
      </c>
      <c r="AG96" s="767">
        <v>8538</v>
      </c>
      <c r="AH96" s="767">
        <v>8292</v>
      </c>
      <c r="AI96" s="767">
        <v>8283</v>
      </c>
      <c r="AJ96" s="767">
        <v>8221</v>
      </c>
      <c r="AK96" s="767">
        <v>8014</v>
      </c>
      <c r="AL96" s="767">
        <v>7794</v>
      </c>
      <c r="AM96" s="767">
        <v>7670</v>
      </c>
      <c r="AN96" s="767">
        <v>7459</v>
      </c>
      <c r="AO96" s="767">
        <v>7442</v>
      </c>
      <c r="AP96" s="767">
        <v>7410</v>
      </c>
      <c r="AQ96" s="767">
        <v>7526</v>
      </c>
      <c r="AR96" s="767">
        <v>7484</v>
      </c>
      <c r="AS96" s="767">
        <v>7470</v>
      </c>
      <c r="AT96" s="767">
        <v>7554</v>
      </c>
      <c r="AU96" s="767">
        <v>7588</v>
      </c>
      <c r="AV96" s="767">
        <v>7742</v>
      </c>
      <c r="AW96" s="767">
        <v>7621</v>
      </c>
      <c r="AX96" s="767">
        <v>8065</v>
      </c>
      <c r="AY96" s="767">
        <v>8175</v>
      </c>
      <c r="AZ96" s="768">
        <v>8260</v>
      </c>
      <c r="BA96" s="312">
        <v>1.0397553443908691E-2</v>
      </c>
      <c r="BB96" s="312">
        <v>8.4956094622612E-2</v>
      </c>
    </row>
    <row r="97" spans="1:54">
      <c r="BB97" s="455" t="s">
        <v>505</v>
      </c>
    </row>
    <row r="98" spans="1:54">
      <c r="A98" t="s">
        <v>636</v>
      </c>
    </row>
    <row r="99" spans="1:54">
      <c r="A99" s="61" t="s">
        <v>596</v>
      </c>
      <c r="B99" s="61"/>
      <c r="C99" s="61"/>
      <c r="D99" s="61"/>
      <c r="E99" s="61"/>
      <c r="F99" s="61"/>
      <c r="G99" s="61"/>
      <c r="H99" s="61"/>
      <c r="I99" s="61"/>
      <c r="J99" s="61"/>
      <c r="K99" s="61"/>
      <c r="L99" s="61"/>
      <c r="M99" s="61"/>
      <c r="N99" s="61"/>
      <c r="O99" s="61"/>
      <c r="P99" s="61"/>
      <c r="Q99" s="61"/>
    </row>
    <row r="100" spans="1:54">
      <c r="A100" s="31" t="s">
        <v>287</v>
      </c>
      <c r="B100" s="98"/>
      <c r="C100" s="98"/>
      <c r="D100" s="98"/>
      <c r="E100" s="98"/>
      <c r="F100" s="98"/>
      <c r="G100" s="98"/>
      <c r="H100" s="98"/>
      <c r="I100" s="98"/>
      <c r="J100" s="98"/>
      <c r="K100" s="98"/>
      <c r="L100" s="98"/>
      <c r="M100" s="98"/>
      <c r="N100" s="98"/>
      <c r="O100" s="98"/>
      <c r="P100" s="98"/>
      <c r="Q100" s="98"/>
    </row>
    <row r="101" spans="1:54">
      <c r="A101" t="s">
        <v>541</v>
      </c>
    </row>
    <row r="102" spans="1:54">
      <c r="A102" s="98" t="s">
        <v>289</v>
      </c>
    </row>
  </sheetData>
  <phoneticPr fontId="3" type="noConversion"/>
  <conditionalFormatting sqref="BA5:BB95">
    <cfRule type="cellIs" dxfId="94" priority="3" operator="lessThan">
      <formula>0</formula>
    </cfRule>
    <cfRule type="cellIs" dxfId="93" priority="4" operator="greaterThanOrEqual">
      <formula>0</formula>
    </cfRule>
  </conditionalFormatting>
  <conditionalFormatting sqref="BA4:BB95">
    <cfRule type="cellIs" dxfId="92" priority="1" operator="lessThanOrEqual">
      <formula>0</formula>
    </cfRule>
    <cfRule type="cellIs" dxfId="91" priority="2" operator="greaterThan">
      <formula>0</formula>
    </cfRule>
  </conditionalFormatting>
  <pageMargins left="0.25" right="0" top="0.25" bottom="0" header="0" footer="0"/>
  <pageSetup paperSize="8" scale="49" orientation="landscape"/>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73"/>
  <sheetViews>
    <sheetView showGridLines="0" workbookViewId="0">
      <pane ySplit="4" topLeftCell="A5" activePane="bottomLeft" state="frozen"/>
      <selection pane="bottomLeft"/>
    </sheetView>
  </sheetViews>
  <sheetFormatPr baseColWidth="10" defaultColWidth="9" defaultRowHeight="10" x14ac:dyDescent="0"/>
  <cols>
    <col min="1" max="1" width="7.59765625" bestFit="1" customWidth="1"/>
    <col min="2" max="2" width="32.796875" bestFit="1" customWidth="1"/>
    <col min="3" max="3" width="25.3984375" customWidth="1"/>
    <col min="4" max="4" width="34.3984375" customWidth="1"/>
  </cols>
  <sheetData>
    <row r="1" spans="1:6" s="176" customFormat="1" ht="12">
      <c r="A1" s="185" t="s">
        <v>249</v>
      </c>
    </row>
    <row r="2" spans="1:6" s="176" customFormat="1">
      <c r="B2" s="175"/>
      <c r="C2" s="175"/>
      <c r="D2" s="175"/>
      <c r="E2" s="175"/>
    </row>
    <row r="3" spans="1:6" s="176" customFormat="1">
      <c r="A3" s="175" t="s">
        <v>190</v>
      </c>
      <c r="B3" s="175"/>
      <c r="C3" s="175"/>
      <c r="D3" s="175"/>
      <c r="E3" s="175"/>
    </row>
    <row r="4" spans="1:6" s="176" customFormat="1">
      <c r="A4" s="186"/>
      <c r="B4" s="187" t="s">
        <v>499</v>
      </c>
      <c r="C4" s="187" t="s">
        <v>427</v>
      </c>
      <c r="D4" s="187" t="s">
        <v>428</v>
      </c>
      <c r="E4" s="175"/>
    </row>
    <row r="5" spans="1:6" s="176" customFormat="1" ht="9.75" customHeight="1">
      <c r="A5" s="188"/>
      <c r="B5" s="189"/>
      <c r="C5" s="189"/>
      <c r="D5" s="189"/>
      <c r="E5" s="175"/>
    </row>
    <row r="6" spans="1:6">
      <c r="A6" s="288" t="s">
        <v>297</v>
      </c>
      <c r="B6" s="760">
        <v>2.7</v>
      </c>
      <c r="C6" s="760">
        <v>2.0699999999999998</v>
      </c>
      <c r="D6" s="760">
        <v>2.42</v>
      </c>
      <c r="E6" s="176"/>
      <c r="F6" s="176"/>
    </row>
    <row r="7" spans="1:6">
      <c r="A7" s="288" t="s">
        <v>298</v>
      </c>
      <c r="B7" s="760">
        <v>5.22</v>
      </c>
      <c r="C7" s="760">
        <v>4.26</v>
      </c>
      <c r="D7" s="760">
        <v>0.63</v>
      </c>
      <c r="E7" s="176"/>
      <c r="F7" s="176"/>
    </row>
    <row r="8" spans="1:6">
      <c r="A8" s="288" t="s">
        <v>299</v>
      </c>
      <c r="B8" s="760">
        <v>3.87</v>
      </c>
      <c r="C8" s="760">
        <v>3.44</v>
      </c>
      <c r="D8" s="760">
        <v>3.19</v>
      </c>
      <c r="E8" s="176"/>
      <c r="F8" s="176"/>
    </row>
    <row r="9" spans="1:6">
      <c r="A9" s="288" t="s">
        <v>300</v>
      </c>
      <c r="B9" s="760">
        <v>3.78</v>
      </c>
      <c r="C9" s="760">
        <v>3.63</v>
      </c>
      <c r="D9" s="760">
        <v>2.19</v>
      </c>
      <c r="E9" s="176"/>
      <c r="F9" s="176"/>
    </row>
    <row r="10" spans="1:6">
      <c r="A10" s="288" t="s">
        <v>301</v>
      </c>
      <c r="B10" s="176">
        <v>6.69</v>
      </c>
      <c r="C10" s="176">
        <v>2.35</v>
      </c>
      <c r="D10" s="176">
        <v>0.7</v>
      </c>
      <c r="E10" s="176"/>
      <c r="F10" s="176"/>
    </row>
    <row r="11" spans="1:6">
      <c r="A11" s="288" t="s">
        <v>302</v>
      </c>
      <c r="B11" s="176">
        <v>7.71</v>
      </c>
      <c r="C11" s="176">
        <v>3.35</v>
      </c>
      <c r="D11" s="176">
        <v>0.96</v>
      </c>
      <c r="E11" s="176"/>
      <c r="F11" s="176"/>
    </row>
    <row r="12" spans="1:6">
      <c r="A12" s="288" t="s">
        <v>303</v>
      </c>
      <c r="B12" s="176">
        <v>3.24</v>
      </c>
      <c r="C12" s="176">
        <v>1.74</v>
      </c>
      <c r="D12" s="176">
        <v>0.75</v>
      </c>
      <c r="E12" s="176"/>
      <c r="F12" s="176"/>
    </row>
    <row r="13" spans="1:6">
      <c r="A13" s="288" t="s">
        <v>304</v>
      </c>
      <c r="B13" s="176">
        <v>1.79</v>
      </c>
      <c r="C13" s="176">
        <v>1.53</v>
      </c>
      <c r="D13" s="176">
        <v>1.2</v>
      </c>
      <c r="E13" s="176"/>
      <c r="F13" s="176"/>
    </row>
    <row r="14" spans="1:6">
      <c r="A14" s="288" t="s">
        <v>305</v>
      </c>
      <c r="B14" s="176">
        <v>2.04</v>
      </c>
      <c r="C14" s="176">
        <v>0.09</v>
      </c>
      <c r="D14" s="176">
        <v>0.2</v>
      </c>
      <c r="E14" s="176"/>
      <c r="F14" s="176"/>
    </row>
    <row r="15" spans="1:6">
      <c r="A15" s="6" t="s">
        <v>306</v>
      </c>
      <c r="B15">
        <v>2.62</v>
      </c>
      <c r="C15">
        <v>0.59</v>
      </c>
      <c r="D15">
        <v>0.18</v>
      </c>
    </row>
    <row r="16" spans="1:6">
      <c r="A16" s="6" t="s">
        <v>307</v>
      </c>
      <c r="B16">
        <v>1.82</v>
      </c>
      <c r="C16">
        <v>1.28</v>
      </c>
      <c r="D16">
        <v>0.47</v>
      </c>
    </row>
    <row r="17" spans="1:4">
      <c r="A17" s="6" t="s">
        <v>308</v>
      </c>
      <c r="B17">
        <v>2.98</v>
      </c>
      <c r="C17">
        <v>2.19</v>
      </c>
      <c r="D17">
        <v>1.41</v>
      </c>
    </row>
    <row r="18" spans="1:4">
      <c r="A18" s="6" t="s">
        <v>309</v>
      </c>
      <c r="B18">
        <v>6.14</v>
      </c>
      <c r="C18">
        <v>3.7</v>
      </c>
      <c r="D18">
        <v>2.98</v>
      </c>
    </row>
    <row r="19" spans="1:4">
      <c r="A19" s="6" t="s">
        <v>310</v>
      </c>
      <c r="B19">
        <v>3.59</v>
      </c>
      <c r="C19">
        <v>2.14</v>
      </c>
      <c r="D19">
        <v>0.66</v>
      </c>
    </row>
    <row r="20" spans="1:4">
      <c r="A20" s="6" t="s">
        <v>311</v>
      </c>
      <c r="B20">
        <v>5.61</v>
      </c>
      <c r="C20">
        <v>2.4700000000000002</v>
      </c>
      <c r="D20">
        <v>1.27</v>
      </c>
    </row>
    <row r="21" spans="1:4">
      <c r="A21" s="6" t="s">
        <v>312</v>
      </c>
      <c r="B21">
        <v>3.52</v>
      </c>
      <c r="C21">
        <v>2.21</v>
      </c>
      <c r="D21">
        <v>2.2000000000000002</v>
      </c>
    </row>
    <row r="22" spans="1:4">
      <c r="A22" s="6" t="s">
        <v>313</v>
      </c>
      <c r="B22">
        <v>6.92</v>
      </c>
      <c r="C22">
        <v>2.73</v>
      </c>
      <c r="D22">
        <v>3.42</v>
      </c>
    </row>
    <row r="23" spans="1:4">
      <c r="A23" s="6" t="s">
        <v>314</v>
      </c>
      <c r="B23">
        <v>9.18</v>
      </c>
      <c r="C23">
        <v>5.29</v>
      </c>
      <c r="D23">
        <v>2.8</v>
      </c>
    </row>
    <row r="24" spans="1:4">
      <c r="A24" s="6" t="s">
        <v>315</v>
      </c>
      <c r="B24">
        <v>6.99</v>
      </c>
      <c r="C24">
        <v>4.37</v>
      </c>
      <c r="D24">
        <v>5.48</v>
      </c>
    </row>
    <row r="25" spans="1:4">
      <c r="A25" s="6" t="s">
        <v>316</v>
      </c>
      <c r="B25">
        <v>5.52</v>
      </c>
      <c r="C25">
        <v>4.72</v>
      </c>
      <c r="D25">
        <v>8.02</v>
      </c>
    </row>
    <row r="26" spans="1:4">
      <c r="A26" s="6" t="s">
        <v>317</v>
      </c>
      <c r="B26">
        <v>7.3</v>
      </c>
      <c r="C26">
        <v>2.84</v>
      </c>
      <c r="D26">
        <v>4.9800000000000004</v>
      </c>
    </row>
    <row r="27" spans="1:4">
      <c r="A27" s="6" t="s">
        <v>318</v>
      </c>
      <c r="B27">
        <v>9.3699999999999992</v>
      </c>
      <c r="C27">
        <v>5.68</v>
      </c>
      <c r="D27">
        <v>6.3</v>
      </c>
    </row>
    <row r="28" spans="1:4">
      <c r="A28" s="6" t="s">
        <v>319</v>
      </c>
      <c r="B28">
        <v>17.12</v>
      </c>
      <c r="C28">
        <v>7.78</v>
      </c>
      <c r="D28">
        <v>6.52</v>
      </c>
    </row>
    <row r="29" spans="1:4">
      <c r="A29" s="6" t="s">
        <v>320</v>
      </c>
      <c r="B29">
        <v>11.64</v>
      </c>
      <c r="C29">
        <v>5.51</v>
      </c>
      <c r="D29">
        <v>4.42</v>
      </c>
    </row>
    <row r="30" spans="1:4">
      <c r="A30" s="6" t="s">
        <v>321</v>
      </c>
      <c r="B30">
        <v>10.86</v>
      </c>
      <c r="C30">
        <v>2.88</v>
      </c>
      <c r="D30">
        <v>3.54</v>
      </c>
    </row>
    <row r="31" spans="1:4">
      <c r="A31" s="6" t="s">
        <v>322</v>
      </c>
      <c r="B31">
        <v>17.739999999999998</v>
      </c>
      <c r="C31">
        <v>5.78</v>
      </c>
      <c r="D31">
        <v>6.83</v>
      </c>
    </row>
    <row r="32" spans="1:4">
      <c r="A32" s="6" t="s">
        <v>323</v>
      </c>
      <c r="B32">
        <v>11.47</v>
      </c>
      <c r="C32">
        <v>4.54</v>
      </c>
      <c r="D32">
        <v>3.58</v>
      </c>
    </row>
    <row r="33" spans="1:4">
      <c r="A33" s="6" t="s">
        <v>324</v>
      </c>
      <c r="B33">
        <v>7.92</v>
      </c>
      <c r="C33">
        <v>2.4900000000000002</v>
      </c>
      <c r="D33">
        <v>2.95</v>
      </c>
    </row>
    <row r="34" spans="1:4">
      <c r="A34" s="6" t="s">
        <v>325</v>
      </c>
      <c r="B34">
        <v>10.14</v>
      </c>
      <c r="C34">
        <v>4.16</v>
      </c>
      <c r="D34">
        <v>4.84</v>
      </c>
    </row>
    <row r="35" spans="1:4">
      <c r="A35" s="6" t="s">
        <v>326</v>
      </c>
      <c r="B35">
        <v>24.46</v>
      </c>
      <c r="C35">
        <v>7.12</v>
      </c>
      <c r="D35">
        <v>6.01</v>
      </c>
    </row>
    <row r="36" spans="1:4">
      <c r="A36" s="6" t="s">
        <v>327</v>
      </c>
      <c r="B36">
        <v>12.58</v>
      </c>
      <c r="C36">
        <v>3.82</v>
      </c>
      <c r="D36">
        <v>4.5199999999999996</v>
      </c>
    </row>
    <row r="37" spans="1:4" s="53" customFormat="1">
      <c r="A37" s="73" t="s">
        <v>328</v>
      </c>
      <c r="B37">
        <v>6.82</v>
      </c>
      <c r="C37">
        <v>4.84</v>
      </c>
      <c r="D37">
        <v>5.8</v>
      </c>
    </row>
    <row r="38" spans="1:4" s="53" customFormat="1">
      <c r="A38" s="73" t="s">
        <v>344</v>
      </c>
      <c r="B38">
        <v>6.21</v>
      </c>
      <c r="C38">
        <v>4.79</v>
      </c>
      <c r="D38">
        <v>4.76</v>
      </c>
    </row>
    <row r="39" spans="1:4" s="53" customFormat="1">
      <c r="A39" s="73" t="s">
        <v>345</v>
      </c>
      <c r="B39">
        <v>8.59</v>
      </c>
      <c r="C39">
        <v>7.46</v>
      </c>
      <c r="D39">
        <v>9.41</v>
      </c>
    </row>
    <row r="40" spans="1:4" s="53" customFormat="1">
      <c r="A40" s="73" t="s">
        <v>346</v>
      </c>
      <c r="B40">
        <v>9.8699999999999992</v>
      </c>
      <c r="C40">
        <v>7.13</v>
      </c>
      <c r="D40">
        <v>5.9</v>
      </c>
    </row>
    <row r="41" spans="1:4" s="53" customFormat="1">
      <c r="A41" s="73" t="s">
        <v>347</v>
      </c>
      <c r="B41">
        <v>2.4900000000000002</v>
      </c>
      <c r="C41">
        <v>7.48</v>
      </c>
      <c r="D41">
        <v>5.16</v>
      </c>
    </row>
    <row r="42" spans="1:4" s="53" customFormat="1">
      <c r="A42" s="73" t="s">
        <v>357</v>
      </c>
      <c r="B42">
        <v>6.69</v>
      </c>
      <c r="C42">
        <v>4.67</v>
      </c>
      <c r="D42">
        <v>2.5099999999999998</v>
      </c>
    </row>
    <row r="43" spans="1:4" s="53" customFormat="1">
      <c r="A43" s="73" t="s">
        <v>358</v>
      </c>
      <c r="B43" s="55">
        <v>6</v>
      </c>
      <c r="C43">
        <v>3.1</v>
      </c>
      <c r="D43">
        <v>-0.11</v>
      </c>
    </row>
    <row r="44" spans="1:4" s="53" customFormat="1">
      <c r="A44" s="73" t="s">
        <v>359</v>
      </c>
      <c r="B44">
        <v>4.16</v>
      </c>
      <c r="C44">
        <v>2.6</v>
      </c>
      <c r="D44">
        <v>-0.02</v>
      </c>
    </row>
    <row r="45" spans="1:4" s="53" customFormat="1">
      <c r="A45" s="73" t="s">
        <v>360</v>
      </c>
      <c r="B45">
        <v>1.75</v>
      </c>
      <c r="C45">
        <v>2.69</v>
      </c>
      <c r="D45">
        <v>-1.47</v>
      </c>
    </row>
    <row r="46" spans="1:4" s="53" customFormat="1">
      <c r="A46" s="73" t="s">
        <v>407</v>
      </c>
      <c r="B46">
        <v>3.5</v>
      </c>
      <c r="C46">
        <v>4.29</v>
      </c>
      <c r="D46">
        <v>0.97</v>
      </c>
    </row>
    <row r="47" spans="1:4" s="53" customFormat="1">
      <c r="A47" s="73" t="s">
        <v>408</v>
      </c>
      <c r="B47">
        <v>6.59</v>
      </c>
      <c r="C47">
        <v>3.84</v>
      </c>
      <c r="D47">
        <v>0.85</v>
      </c>
    </row>
    <row r="48" spans="1:4" s="53" customFormat="1">
      <c r="A48" s="73" t="s">
        <v>409</v>
      </c>
      <c r="B48">
        <v>4.72</v>
      </c>
      <c r="C48">
        <v>2.59</v>
      </c>
      <c r="D48">
        <v>2.34</v>
      </c>
    </row>
    <row r="49" spans="1:4" s="53" customFormat="1">
      <c r="A49" s="73" t="s">
        <v>410</v>
      </c>
      <c r="B49" s="53">
        <v>5.03</v>
      </c>
      <c r="C49" s="53">
        <v>4.5</v>
      </c>
      <c r="D49" s="53">
        <v>2.3199999999999998</v>
      </c>
    </row>
    <row r="50" spans="1:4" s="53" customFormat="1">
      <c r="A50" s="30" t="s">
        <v>429</v>
      </c>
      <c r="B50" s="53">
        <v>2.59</v>
      </c>
      <c r="C50" s="53">
        <v>3.19</v>
      </c>
      <c r="D50" s="53">
        <v>4.2300000000000004</v>
      </c>
    </row>
    <row r="51" spans="1:4" s="53" customFormat="1">
      <c r="A51" s="30" t="s">
        <v>430</v>
      </c>
      <c r="B51" s="53">
        <v>8.59</v>
      </c>
      <c r="C51" s="53">
        <v>1.92</v>
      </c>
      <c r="D51" s="53">
        <v>4.18</v>
      </c>
    </row>
    <row r="52" spans="1:4" s="53" customFormat="1">
      <c r="A52" s="30" t="s">
        <v>431</v>
      </c>
      <c r="B52" s="53">
        <v>4.7300000000000004</v>
      </c>
      <c r="C52" s="53">
        <v>2.98</v>
      </c>
      <c r="D52" s="53">
        <v>4.41</v>
      </c>
    </row>
    <row r="53" spans="1:4" s="53" customFormat="1">
      <c r="A53" s="30" t="s">
        <v>432</v>
      </c>
      <c r="B53" s="53">
        <v>-1.1399999999999999</v>
      </c>
      <c r="C53" s="53">
        <v>4.67</v>
      </c>
      <c r="D53" s="53">
        <v>3.32</v>
      </c>
    </row>
    <row r="54" spans="1:4" s="53" customFormat="1">
      <c r="A54" s="30" t="s">
        <v>436</v>
      </c>
      <c r="B54">
        <v>4.4400000000000004</v>
      </c>
      <c r="C54">
        <v>4.84</v>
      </c>
      <c r="D54">
        <v>2.35</v>
      </c>
    </row>
    <row r="55" spans="1:4">
      <c r="A55" s="30" t="s">
        <v>437</v>
      </c>
      <c r="B55">
        <v>11.07</v>
      </c>
      <c r="C55">
        <v>7.08</v>
      </c>
      <c r="D55">
        <v>2.23</v>
      </c>
    </row>
    <row r="56" spans="1:4">
      <c r="A56" s="30" t="s">
        <v>438</v>
      </c>
      <c r="B56">
        <v>13.72</v>
      </c>
      <c r="C56">
        <v>9.26</v>
      </c>
      <c r="D56">
        <v>5.22</v>
      </c>
    </row>
    <row r="57" spans="1:4">
      <c r="A57" s="30" t="s">
        <v>439</v>
      </c>
      <c r="B57" s="53">
        <v>3.5</v>
      </c>
      <c r="C57" s="53">
        <v>6.76</v>
      </c>
      <c r="D57" s="53">
        <v>2.93</v>
      </c>
    </row>
    <row r="58" spans="1:4">
      <c r="A58" s="30" t="s">
        <v>451</v>
      </c>
      <c r="B58" s="53">
        <v>5.88</v>
      </c>
      <c r="C58" s="53">
        <v>5.82</v>
      </c>
      <c r="D58" s="53">
        <v>4.76</v>
      </c>
    </row>
    <row r="59" spans="1:4">
      <c r="A59" s="30" t="s">
        <v>452</v>
      </c>
      <c r="B59" s="53">
        <v>10.61</v>
      </c>
      <c r="C59" s="53">
        <v>4.54</v>
      </c>
      <c r="D59" s="53">
        <v>2.74</v>
      </c>
    </row>
    <row r="60" spans="1:4">
      <c r="A60" s="30" t="s">
        <v>453</v>
      </c>
      <c r="B60" s="53">
        <v>8.34</v>
      </c>
      <c r="C60" s="53">
        <v>3.12</v>
      </c>
      <c r="D60" s="84">
        <v>1.8</v>
      </c>
    </row>
    <row r="61" spans="1:4">
      <c r="A61" s="30" t="s">
        <v>454</v>
      </c>
      <c r="B61" s="53">
        <v>7.59</v>
      </c>
      <c r="C61" s="53">
        <v>2.89</v>
      </c>
      <c r="D61" s="84">
        <v>1.3</v>
      </c>
    </row>
    <row r="62" spans="1:4">
      <c r="A62" s="30" t="s">
        <v>495</v>
      </c>
      <c r="B62" s="53">
        <v>7.13</v>
      </c>
      <c r="C62" s="53">
        <v>2.6</v>
      </c>
      <c r="D62" s="84">
        <v>2.63</v>
      </c>
    </row>
    <row r="63" spans="1:4">
      <c r="A63" s="30" t="s">
        <v>496</v>
      </c>
      <c r="B63" s="53">
        <v>13.67</v>
      </c>
      <c r="C63" s="53">
        <v>2.86</v>
      </c>
      <c r="D63" s="84">
        <v>1.33</v>
      </c>
    </row>
    <row r="64" spans="1:4">
      <c r="A64" s="30" t="s">
        <v>497</v>
      </c>
      <c r="B64" s="53">
        <v>10.72</v>
      </c>
      <c r="C64" s="53">
        <v>4.72</v>
      </c>
      <c r="D64" s="84">
        <v>1.1100000000000001</v>
      </c>
    </row>
    <row r="65" spans="1:4">
      <c r="A65" s="30" t="s">
        <v>498</v>
      </c>
      <c r="B65" s="53">
        <v>3.41</v>
      </c>
      <c r="C65" s="53">
        <v>5.52</v>
      </c>
      <c r="D65" s="53">
        <v>3.96</v>
      </c>
    </row>
    <row r="66" spans="1:4">
      <c r="A66" s="139" t="s">
        <v>627</v>
      </c>
      <c r="B66" s="55">
        <v>10.629245632781252</v>
      </c>
      <c r="C66" s="55">
        <v>7.3769766152048053</v>
      </c>
      <c r="D66" s="55">
        <v>6.4384314557775157</v>
      </c>
    </row>
    <row r="67" spans="1:4">
      <c r="A67" s="758" t="s">
        <v>628</v>
      </c>
      <c r="B67" s="55">
        <v>14.702319661230774</v>
      </c>
      <c r="C67" s="55">
        <v>7.9417078025463859</v>
      </c>
      <c r="D67" s="55">
        <v>4.067028423272629</v>
      </c>
    </row>
    <row r="68" spans="1:4">
      <c r="A68" s="758" t="s">
        <v>629</v>
      </c>
      <c r="B68" s="55">
        <v>16.562098584090915</v>
      </c>
      <c r="C68" s="55">
        <v>8.8270048801688041</v>
      </c>
      <c r="D68" s="55">
        <v>2.363702876027312</v>
      </c>
    </row>
    <row r="69" spans="1:4">
      <c r="A69" s="759" t="s">
        <v>630</v>
      </c>
      <c r="B69" s="243">
        <v>8.5926393503030329</v>
      </c>
      <c r="C69" s="243">
        <v>4.7374191609251843</v>
      </c>
      <c r="D69" s="243">
        <v>5.0265956212009986</v>
      </c>
    </row>
    <row r="70" spans="1:4">
      <c r="A70" s="761"/>
      <c r="B70" s="84"/>
      <c r="C70" s="84"/>
      <c r="D70" s="84"/>
    </row>
    <row r="71" spans="1:4">
      <c r="A71" s="28" t="s">
        <v>631</v>
      </c>
    </row>
    <row r="72" spans="1:4">
      <c r="A72" s="20" t="s">
        <v>632</v>
      </c>
    </row>
    <row r="73" spans="1:4">
      <c r="A73" s="10" t="s">
        <v>248</v>
      </c>
    </row>
  </sheetData>
  <phoneticPr fontId="23" type="noConversion"/>
  <pageMargins left="0.75" right="0.75" top="1" bottom="1" header="0.5" footer="0.5"/>
  <pageSetup paperSize="9" scale="59" orientation="portrait"/>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32"/>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 defaultRowHeight="14" customHeight="1" x14ac:dyDescent="0"/>
  <cols>
    <col min="1" max="1" width="26.19921875" style="184" customWidth="1"/>
    <col min="2" max="13" width="9.796875" style="184" customWidth="1"/>
    <col min="14" max="27" width="9" style="184" customWidth="1"/>
    <col min="28" max="28" width="9" style="174" customWidth="1"/>
    <col min="29" max="29" width="9.796875" style="184" customWidth="1"/>
    <col min="30" max="30" width="10.3984375" style="181" bestFit="1" customWidth="1"/>
    <col min="31" max="36" width="9" style="184"/>
    <col min="37" max="37" width="9" style="174"/>
    <col min="38" max="40" width="9" style="184"/>
  </cols>
  <sheetData>
    <row r="1" spans="1:40" ht="14" customHeight="1">
      <c r="A1" s="728" t="s">
        <v>253</v>
      </c>
      <c r="AB1" s="184"/>
      <c r="AD1" s="184"/>
      <c r="AH1" s="174"/>
      <c r="AI1" s="174"/>
      <c r="AL1" s="263" t="s">
        <v>175</v>
      </c>
      <c r="AM1" s="184">
        <v>2015</v>
      </c>
    </row>
    <row r="2" spans="1:40" ht="14" customHeight="1">
      <c r="AB2" s="184"/>
      <c r="AD2" s="184"/>
      <c r="AH2" s="174"/>
      <c r="AI2" s="174"/>
      <c r="AL2" s="263" t="s">
        <v>534</v>
      </c>
      <c r="AM2" s="264" t="s">
        <v>142</v>
      </c>
    </row>
    <row r="3" spans="1:40" ht="14" customHeight="1">
      <c r="A3" s="184" t="s">
        <v>138</v>
      </c>
      <c r="B3" s="184">
        <v>1980</v>
      </c>
      <c r="C3" s="184">
        <v>1981</v>
      </c>
      <c r="D3" s="184">
        <v>1982</v>
      </c>
      <c r="E3" s="184">
        <v>1983</v>
      </c>
      <c r="F3" s="184">
        <v>1984</v>
      </c>
      <c r="G3" s="184">
        <v>1985</v>
      </c>
      <c r="H3" s="184">
        <v>1986</v>
      </c>
      <c r="I3" s="184">
        <v>1987</v>
      </c>
      <c r="J3" s="184">
        <v>1988</v>
      </c>
      <c r="K3" s="184">
        <v>1989</v>
      </c>
      <c r="L3" s="184">
        <v>1990</v>
      </c>
      <c r="M3" s="184">
        <v>1991</v>
      </c>
      <c r="N3" s="184">
        <v>1992</v>
      </c>
      <c r="O3" s="184">
        <v>1993</v>
      </c>
      <c r="P3" s="184">
        <v>1994</v>
      </c>
      <c r="Q3" s="184">
        <v>1995</v>
      </c>
      <c r="R3" s="184">
        <v>1996</v>
      </c>
      <c r="S3" s="184">
        <v>1997</v>
      </c>
      <c r="T3" s="184">
        <v>1998</v>
      </c>
      <c r="U3" s="184">
        <v>1999</v>
      </c>
      <c r="V3" s="184">
        <v>2000</v>
      </c>
      <c r="W3" s="184">
        <v>2001</v>
      </c>
      <c r="X3" s="184">
        <v>2002</v>
      </c>
      <c r="Y3" s="184">
        <v>2003</v>
      </c>
      <c r="Z3" s="184">
        <v>2004</v>
      </c>
      <c r="AA3" s="184">
        <v>2005</v>
      </c>
      <c r="AB3" s="184">
        <v>2006</v>
      </c>
      <c r="AC3" s="184">
        <v>2007</v>
      </c>
      <c r="AD3" s="184">
        <v>2008</v>
      </c>
      <c r="AE3" s="184">
        <v>2009</v>
      </c>
      <c r="AF3" s="184">
        <v>2010</v>
      </c>
      <c r="AG3" s="184">
        <v>2011</v>
      </c>
      <c r="AH3" s="184">
        <v>2013</v>
      </c>
      <c r="AI3" s="184">
        <v>2013</v>
      </c>
      <c r="AJ3" s="184">
        <v>2014</v>
      </c>
      <c r="AK3" s="174">
        <v>2015</v>
      </c>
      <c r="AL3" s="263">
        <v>2014</v>
      </c>
      <c r="AM3" s="264" t="s">
        <v>139</v>
      </c>
    </row>
    <row r="4" spans="1:40" ht="14" customHeight="1">
      <c r="A4" s="174" t="s">
        <v>203</v>
      </c>
      <c r="B4" s="174"/>
      <c r="C4" s="174"/>
      <c r="D4" s="174"/>
      <c r="E4" s="174"/>
      <c r="F4" s="174"/>
      <c r="G4" s="174"/>
      <c r="H4" s="174"/>
      <c r="I4" s="174"/>
      <c r="J4" s="174"/>
      <c r="K4" s="174"/>
      <c r="L4" s="174"/>
      <c r="M4" s="174"/>
      <c r="N4" s="174"/>
      <c r="O4" s="174"/>
      <c r="P4" s="174"/>
      <c r="Q4" s="174"/>
      <c r="R4" s="174"/>
      <c r="S4" s="174"/>
      <c r="T4" s="174"/>
      <c r="U4" s="174"/>
      <c r="V4" s="174"/>
      <c r="W4" s="174"/>
      <c r="X4" s="174"/>
      <c r="Y4" s="174"/>
      <c r="AB4" s="184"/>
      <c r="AD4" s="184"/>
      <c r="AH4" s="174"/>
      <c r="AI4" s="174"/>
      <c r="AJ4" s="174"/>
      <c r="AL4" s="174"/>
      <c r="AM4" s="174"/>
      <c r="AN4" s="174"/>
    </row>
    <row r="5" spans="1:40" ht="14" customHeight="1">
      <c r="A5" s="184" t="s">
        <v>47</v>
      </c>
      <c r="B5" s="179">
        <v>6735</v>
      </c>
      <c r="C5" s="179">
        <v>5950</v>
      </c>
      <c r="D5" s="179">
        <v>5040</v>
      </c>
      <c r="E5" s="179">
        <v>4990</v>
      </c>
      <c r="F5" s="184">
        <v>5380</v>
      </c>
      <c r="G5" s="184">
        <v>5065</v>
      </c>
      <c r="H5" s="184">
        <v>6045</v>
      </c>
      <c r="I5" s="184">
        <v>6245</v>
      </c>
      <c r="J5" s="184">
        <v>7240</v>
      </c>
      <c r="K5" s="184">
        <v>8019</v>
      </c>
      <c r="L5" s="184">
        <v>8026</v>
      </c>
      <c r="M5" s="184">
        <v>7791</v>
      </c>
      <c r="N5" s="184">
        <v>7888</v>
      </c>
      <c r="O5" s="179">
        <v>8620</v>
      </c>
      <c r="P5" s="179">
        <v>8929.0328767123283</v>
      </c>
      <c r="Q5" s="179">
        <v>8830.4328767123279</v>
      </c>
      <c r="R5" s="179">
        <v>9400</v>
      </c>
      <c r="S5" s="179">
        <v>9907</v>
      </c>
      <c r="T5" s="179">
        <v>10382</v>
      </c>
      <c r="U5" s="179">
        <v>10550</v>
      </c>
      <c r="V5" s="179">
        <v>11092</v>
      </c>
      <c r="W5" s="179">
        <v>11618</v>
      </c>
      <c r="X5" s="179">
        <v>11357</v>
      </c>
      <c r="Y5" s="179">
        <v>12254</v>
      </c>
      <c r="Z5" s="179">
        <v>12897.901639344263</v>
      </c>
      <c r="AA5" s="179">
        <v>13525.235616438358</v>
      </c>
      <c r="AB5" s="179">
        <v>13612.432136986301</v>
      </c>
      <c r="AC5" s="179">
        <v>13632.287896712331</v>
      </c>
      <c r="AD5" s="179">
        <v>12872.234973148599</v>
      </c>
      <c r="AE5" s="179">
        <v>11453.22408219178</v>
      </c>
      <c r="AF5" s="179">
        <v>11689.28293150685</v>
      </c>
      <c r="AG5" s="179">
        <v>11337.552602739725</v>
      </c>
      <c r="AH5" s="179">
        <v>10587.361284153008</v>
      </c>
      <c r="AI5" s="179">
        <v>9859.309349953317</v>
      </c>
      <c r="AJ5" s="179">
        <v>9240.1041095890432</v>
      </c>
      <c r="AK5" s="180">
        <v>9400.575415396328</v>
      </c>
      <c r="AL5" s="729">
        <v>1.7366828761242292E-2</v>
      </c>
      <c r="AM5" s="729">
        <v>0.15354764299635096</v>
      </c>
    </row>
    <row r="6" spans="1:40" ht="14" customHeight="1">
      <c r="A6" s="184" t="s">
        <v>618</v>
      </c>
      <c r="B6" s="179">
        <v>12244</v>
      </c>
      <c r="C6" s="179">
        <v>10653</v>
      </c>
      <c r="D6" s="179">
        <v>9750</v>
      </c>
      <c r="E6" s="179">
        <v>9038</v>
      </c>
      <c r="F6" s="184">
        <v>8970</v>
      </c>
      <c r="G6" s="184">
        <v>8768</v>
      </c>
      <c r="H6" s="184">
        <v>9282</v>
      </c>
      <c r="I6" s="184">
        <v>8283</v>
      </c>
      <c r="J6" s="184">
        <v>9487</v>
      </c>
      <c r="K6" s="184">
        <v>9752</v>
      </c>
      <c r="L6" s="184">
        <v>9801</v>
      </c>
      <c r="M6" s="184">
        <v>10171</v>
      </c>
      <c r="N6" s="184">
        <v>10319</v>
      </c>
      <c r="O6" s="179">
        <v>10934.088785667809</v>
      </c>
      <c r="P6" s="179">
        <v>10747.959860205452</v>
      </c>
      <c r="Q6" s="179">
        <v>10417.787242404384</v>
      </c>
      <c r="R6" s="179">
        <v>10405.011569761504</v>
      </c>
      <c r="S6" s="179">
        <v>10402.949325226245</v>
      </c>
      <c r="T6" s="179">
        <v>11043.157523746411</v>
      </c>
      <c r="U6" s="179">
        <v>10649.714743035123</v>
      </c>
      <c r="V6" s="179">
        <v>11093.686622631831</v>
      </c>
      <c r="W6" s="179">
        <v>11559.746170324055</v>
      </c>
      <c r="X6" s="179">
        <v>11921.788857735726</v>
      </c>
      <c r="Y6" s="179">
        <v>12072.648000943151</v>
      </c>
      <c r="Z6" s="179">
        <v>12599.192326546943</v>
      </c>
      <c r="AA6" s="179">
        <v>13354.306003766878</v>
      </c>
      <c r="AB6" s="179">
        <v>13530.039746045091</v>
      </c>
      <c r="AC6" s="179">
        <v>14033.709392229786</v>
      </c>
      <c r="AD6" s="179">
        <v>13885.206469233612</v>
      </c>
      <c r="AE6" s="179">
        <v>12608.378833797449</v>
      </c>
      <c r="AF6" s="179">
        <v>12201.241396202851</v>
      </c>
      <c r="AG6" s="179">
        <v>12272.180156348604</v>
      </c>
      <c r="AH6" s="179">
        <v>12569.011023893412</v>
      </c>
      <c r="AI6" s="179">
        <v>12814.749091616304</v>
      </c>
      <c r="AJ6" s="179">
        <v>12618.816805366438</v>
      </c>
      <c r="AK6" s="180">
        <v>13648.494856792702</v>
      </c>
      <c r="AL6" s="729">
        <v>8.1598621115441805E-2</v>
      </c>
      <c r="AM6" s="729">
        <v>0.22293254647752681</v>
      </c>
    </row>
    <row r="7" spans="1:40" ht="14" customHeight="1">
      <c r="A7" s="184" t="s">
        <v>54</v>
      </c>
      <c r="B7" s="183" t="s">
        <v>8</v>
      </c>
      <c r="C7" s="183" t="s">
        <v>8</v>
      </c>
      <c r="D7" s="183" t="s">
        <v>8</v>
      </c>
      <c r="E7" s="183" t="s">
        <v>8</v>
      </c>
      <c r="F7" s="183" t="s">
        <v>8</v>
      </c>
      <c r="G7" s="183" t="s">
        <v>8</v>
      </c>
      <c r="H7" s="183" t="s">
        <v>8</v>
      </c>
      <c r="I7" s="183" t="s">
        <v>8</v>
      </c>
      <c r="J7" s="183" t="s">
        <v>8</v>
      </c>
      <c r="K7" s="183" t="s">
        <v>8</v>
      </c>
      <c r="L7" s="183" t="s">
        <v>8</v>
      </c>
      <c r="M7" s="183" t="s">
        <v>8</v>
      </c>
      <c r="N7" s="183" t="s">
        <v>8</v>
      </c>
      <c r="O7" s="179">
        <v>678.27254732824667</v>
      </c>
      <c r="P7" s="179">
        <v>527.4011977172878</v>
      </c>
      <c r="Q7" s="179">
        <v>679.35884401167129</v>
      </c>
      <c r="R7" s="179">
        <v>828.0426231601366</v>
      </c>
      <c r="S7" s="179">
        <v>1257.0159531397808</v>
      </c>
      <c r="T7" s="179">
        <v>1053.7166313884109</v>
      </c>
      <c r="U7" s="179">
        <v>1279.6012420903289</v>
      </c>
      <c r="V7" s="179">
        <v>1892.8735966019944</v>
      </c>
      <c r="W7" s="179">
        <v>1787.9716433059998</v>
      </c>
      <c r="X7" s="179">
        <v>1986.7742135795067</v>
      </c>
      <c r="Y7" s="179">
        <v>2643.2240870784381</v>
      </c>
      <c r="Z7" s="179">
        <v>3445.0095448710381</v>
      </c>
      <c r="AA7" s="179">
        <v>3427.0197616078358</v>
      </c>
      <c r="AB7" s="179">
        <v>3883.4837714902465</v>
      </c>
      <c r="AC7" s="179">
        <v>4172.3732351213694</v>
      </c>
      <c r="AD7" s="179">
        <v>4493.768974714535</v>
      </c>
      <c r="AE7" s="179">
        <v>5100.1818149090141</v>
      </c>
      <c r="AF7" s="179">
        <v>5885.7968870604636</v>
      </c>
      <c r="AG7" s="179">
        <v>6294.563856208164</v>
      </c>
      <c r="AH7" s="179">
        <v>6674.6569647253009</v>
      </c>
      <c r="AI7" s="179">
        <v>6978.1413412241654</v>
      </c>
      <c r="AJ7" s="179">
        <v>7398.1631758439207</v>
      </c>
      <c r="AK7" s="180">
        <v>8196.3520608822455</v>
      </c>
      <c r="AL7" s="729">
        <v>0.1078901432783379</v>
      </c>
      <c r="AM7" s="729">
        <v>0.13387803240805049</v>
      </c>
    </row>
    <row r="8" spans="1:40" ht="14" customHeight="1">
      <c r="A8" s="184" t="s">
        <v>168</v>
      </c>
      <c r="B8" s="179">
        <v>4985</v>
      </c>
      <c r="C8" s="179">
        <v>4460</v>
      </c>
      <c r="D8" s="179">
        <v>4155</v>
      </c>
      <c r="E8" s="179">
        <v>4145</v>
      </c>
      <c r="F8" s="184">
        <v>4305</v>
      </c>
      <c r="G8" s="184">
        <v>4045</v>
      </c>
      <c r="H8" s="184">
        <v>4140</v>
      </c>
      <c r="I8" s="184">
        <v>4125</v>
      </c>
      <c r="J8" s="184">
        <v>4412</v>
      </c>
      <c r="K8" s="184">
        <v>4549</v>
      </c>
      <c r="L8" s="184">
        <v>4802</v>
      </c>
      <c r="M8" s="184">
        <v>4925</v>
      </c>
      <c r="N8" s="184">
        <v>5306</v>
      </c>
      <c r="O8" s="179">
        <v>5307</v>
      </c>
      <c r="P8" s="179">
        <v>5611.9671232876699</v>
      </c>
      <c r="Q8" s="179">
        <v>5581.232876712329</v>
      </c>
      <c r="R8" s="179">
        <v>5685</v>
      </c>
      <c r="S8" s="179">
        <v>5735</v>
      </c>
      <c r="T8" s="179">
        <v>5259</v>
      </c>
      <c r="U8" s="179">
        <v>5346</v>
      </c>
      <c r="V8" s="179">
        <v>5329</v>
      </c>
      <c r="W8" s="179">
        <v>5202</v>
      </c>
      <c r="X8" s="179">
        <v>5070</v>
      </c>
      <c r="Y8" s="179">
        <v>5314</v>
      </c>
      <c r="Z8" s="179">
        <v>5203.1256830601087</v>
      </c>
      <c r="AA8" s="179">
        <v>5224.5095890410948</v>
      </c>
      <c r="AB8" s="179">
        <v>5200.797750684932</v>
      </c>
      <c r="AC8" s="179">
        <v>5031.8951306849322</v>
      </c>
      <c r="AD8" s="179">
        <v>4924.7757022873566</v>
      </c>
      <c r="AE8" s="179">
        <v>4262.6164931506846</v>
      </c>
      <c r="AF8" s="179">
        <v>4566.614328767123</v>
      </c>
      <c r="AG8" s="179">
        <v>4494.1751506849323</v>
      </c>
      <c r="AH8" s="179">
        <v>4743.0813387978151</v>
      </c>
      <c r="AI8" s="179">
        <v>4636.7696985784378</v>
      </c>
      <c r="AJ8" s="179">
        <v>4383.0638792614791</v>
      </c>
      <c r="AK8" s="180">
        <v>4345.8353149620725</v>
      </c>
      <c r="AL8" s="729">
        <v>-8.4937307155285025E-3</v>
      </c>
      <c r="AM8" s="729">
        <v>7.0984247237656742E-2</v>
      </c>
    </row>
    <row r="9" spans="1:40" ht="14" customHeight="1">
      <c r="A9" s="184" t="s">
        <v>353</v>
      </c>
      <c r="B9" s="179">
        <v>8360</v>
      </c>
      <c r="C9" s="179">
        <v>7970</v>
      </c>
      <c r="D9" s="179">
        <v>6987</v>
      </c>
      <c r="E9" s="179">
        <v>6523</v>
      </c>
      <c r="F9" s="184">
        <v>6438</v>
      </c>
      <c r="G9" s="184">
        <v>6610</v>
      </c>
      <c r="H9" s="184">
        <v>7180</v>
      </c>
      <c r="I9" s="184">
        <v>6270</v>
      </c>
      <c r="J9" s="184">
        <v>7062</v>
      </c>
      <c r="K9" s="184">
        <v>8270</v>
      </c>
      <c r="L9" s="184">
        <v>8812</v>
      </c>
      <c r="M9" s="184">
        <v>9451</v>
      </c>
      <c r="N9" s="184">
        <v>9884</v>
      </c>
      <c r="O9" s="179">
        <v>11473.353973923318</v>
      </c>
      <c r="P9" s="179">
        <v>11940.784994543761</v>
      </c>
      <c r="Q9" s="179">
        <v>12557.205510306152</v>
      </c>
      <c r="R9" s="179">
        <v>13747.615947055137</v>
      </c>
      <c r="S9" s="179">
        <v>14281.902521009944</v>
      </c>
      <c r="T9" s="179">
        <v>14070.414456678904</v>
      </c>
      <c r="U9" s="179">
        <v>14537.810989782822</v>
      </c>
      <c r="V9" s="179">
        <v>14550.987240613531</v>
      </c>
      <c r="W9" s="179">
        <v>15291.692481750217</v>
      </c>
      <c r="X9" s="179">
        <v>15154.465365133647</v>
      </c>
      <c r="Y9" s="179">
        <v>15209.108342288662</v>
      </c>
      <c r="Z9" s="179">
        <v>16200.019841073721</v>
      </c>
      <c r="AA9" s="179">
        <v>16654.380158202599</v>
      </c>
      <c r="AB9" s="179">
        <v>17351.640091934456</v>
      </c>
      <c r="AC9" s="179">
        <v>19748.493201767309</v>
      </c>
      <c r="AD9" s="179">
        <v>19549.755202647841</v>
      </c>
      <c r="AE9" s="179">
        <v>20022.928548460299</v>
      </c>
      <c r="AF9" s="179">
        <v>20025.245876005341</v>
      </c>
      <c r="AG9" s="179">
        <v>20773.004429046559</v>
      </c>
      <c r="AH9" s="179">
        <v>21212.645329923736</v>
      </c>
      <c r="AI9" s="179">
        <v>23668.228512679889</v>
      </c>
      <c r="AJ9" s="179">
        <v>24541.898445473791</v>
      </c>
      <c r="AK9" s="180">
        <v>25631.273886493247</v>
      </c>
      <c r="AL9" s="729">
        <v>4.4388393320092367E-2</v>
      </c>
      <c r="AM9" s="729">
        <v>0.41865753088041496</v>
      </c>
    </row>
    <row r="10" spans="1:40" ht="14" customHeight="1">
      <c r="A10" s="221" t="s">
        <v>350</v>
      </c>
      <c r="B10" s="222">
        <v>32324</v>
      </c>
      <c r="C10" s="222">
        <v>29033</v>
      </c>
      <c r="D10" s="222">
        <v>25932</v>
      </c>
      <c r="E10" s="222">
        <v>24696</v>
      </c>
      <c r="F10" s="222">
        <v>25093</v>
      </c>
      <c r="G10" s="222">
        <v>24488</v>
      </c>
      <c r="H10" s="222">
        <v>26647</v>
      </c>
      <c r="I10" s="222">
        <v>24923</v>
      </c>
      <c r="J10" s="222">
        <v>28201</v>
      </c>
      <c r="K10" s="222">
        <v>30590</v>
      </c>
      <c r="L10" s="222">
        <v>31441</v>
      </c>
      <c r="M10" s="222">
        <v>32338</v>
      </c>
      <c r="N10" s="222">
        <v>33397</v>
      </c>
      <c r="O10" s="222">
        <v>37012.715306919374</v>
      </c>
      <c r="P10" s="222">
        <v>37757.146052466502</v>
      </c>
      <c r="Q10" s="222">
        <v>38066.017350146867</v>
      </c>
      <c r="R10" s="222">
        <v>40065.67013997677</v>
      </c>
      <c r="S10" s="222">
        <v>41583.867799375977</v>
      </c>
      <c r="T10" s="222">
        <v>41808.288611813725</v>
      </c>
      <c r="U10" s="222">
        <v>42363.126974908271</v>
      </c>
      <c r="V10" s="222">
        <v>43958.547459847359</v>
      </c>
      <c r="W10" s="222">
        <v>45459.410295380272</v>
      </c>
      <c r="X10" s="222">
        <v>45490.028436448883</v>
      </c>
      <c r="Y10" s="222">
        <v>47492.980430310236</v>
      </c>
      <c r="Z10" s="222">
        <v>50345.249034896071</v>
      </c>
      <c r="AA10" s="222">
        <v>52185.451129056768</v>
      </c>
      <c r="AB10" s="222">
        <v>53578.39349714102</v>
      </c>
      <c r="AC10" s="222">
        <v>56618.758856515728</v>
      </c>
      <c r="AD10" s="222">
        <v>55725.741322031936</v>
      </c>
      <c r="AE10" s="222">
        <v>53447.329772509227</v>
      </c>
      <c r="AF10" s="222">
        <v>54368.181419542627</v>
      </c>
      <c r="AG10" s="222">
        <v>55171.476195028001</v>
      </c>
      <c r="AH10" s="222">
        <v>55786.755941493335</v>
      </c>
      <c r="AI10" s="222">
        <v>57957.197994052112</v>
      </c>
      <c r="AJ10" s="222">
        <v>58182.046415534664</v>
      </c>
      <c r="AK10" s="222">
        <v>61222.531534526599</v>
      </c>
      <c r="AL10" s="223">
        <v>5.2258132986194195E-2</v>
      </c>
      <c r="AM10" s="223">
        <v>1</v>
      </c>
    </row>
    <row r="11" spans="1:40" ht="14" customHeight="1">
      <c r="A11" s="174" t="s">
        <v>205</v>
      </c>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79"/>
      <c r="AA11" s="179"/>
      <c r="AB11" s="179"/>
      <c r="AC11" s="179"/>
      <c r="AD11" s="179"/>
      <c r="AE11" s="179"/>
      <c r="AF11" s="179"/>
      <c r="AG11" s="179"/>
      <c r="AH11" s="179"/>
      <c r="AI11" s="179"/>
      <c r="AJ11" s="180"/>
      <c r="AK11" s="180"/>
      <c r="AL11" s="174"/>
      <c r="AM11" s="182"/>
      <c r="AN11" s="174"/>
    </row>
    <row r="12" spans="1:40" ht="14" customHeight="1">
      <c r="A12" s="184" t="s">
        <v>47</v>
      </c>
      <c r="B12" s="183">
        <v>555</v>
      </c>
      <c r="C12" s="183">
        <v>605</v>
      </c>
      <c r="D12" s="183">
        <v>815</v>
      </c>
      <c r="E12" s="263">
        <v>740</v>
      </c>
      <c r="F12" s="263">
        <v>720</v>
      </c>
      <c r="G12" s="263">
        <v>780</v>
      </c>
      <c r="H12" s="263">
        <v>765</v>
      </c>
      <c r="I12" s="263">
        <v>745</v>
      </c>
      <c r="J12" s="263">
        <v>845</v>
      </c>
      <c r="K12" s="263">
        <v>817</v>
      </c>
      <c r="L12" s="263">
        <v>889</v>
      </c>
      <c r="M12" s="263">
        <v>1000</v>
      </c>
      <c r="N12" s="263">
        <v>918</v>
      </c>
      <c r="O12" s="179">
        <v>959</v>
      </c>
      <c r="P12" s="179">
        <v>942.68219178082188</v>
      </c>
      <c r="Q12" s="179">
        <v>949.2821917808219</v>
      </c>
      <c r="R12" s="179">
        <v>978</v>
      </c>
      <c r="S12" s="179">
        <v>976</v>
      </c>
      <c r="T12" s="179">
        <v>1011</v>
      </c>
      <c r="U12" s="179">
        <v>956</v>
      </c>
      <c r="V12" s="179">
        <v>890</v>
      </c>
      <c r="W12" s="179">
        <v>910</v>
      </c>
      <c r="X12" s="179">
        <v>904</v>
      </c>
      <c r="Y12" s="179">
        <v>921</v>
      </c>
      <c r="Z12" s="179">
        <v>990.75956284152994</v>
      </c>
      <c r="AA12" s="179">
        <v>1129.3506849315067</v>
      </c>
      <c r="AB12" s="179">
        <v>1316.5266171057553</v>
      </c>
      <c r="AC12" s="179">
        <v>1439.3684126027395</v>
      </c>
      <c r="AD12" s="179">
        <v>1967.0688986982732</v>
      </c>
      <c r="AE12" s="179">
        <v>1946.5590684931506</v>
      </c>
      <c r="AF12" s="179">
        <v>2154.3097534246572</v>
      </c>
      <c r="AG12" s="179">
        <v>2495.052691875941</v>
      </c>
      <c r="AH12" s="179">
        <v>2682.1124216835565</v>
      </c>
      <c r="AI12" s="179">
        <v>3563.0035409568295</v>
      </c>
      <c r="AJ12" s="179">
        <v>4033.9335703070365</v>
      </c>
      <c r="AK12" s="180">
        <v>4636.1503543729514</v>
      </c>
      <c r="AL12" s="729">
        <v>0.14928772959939396</v>
      </c>
      <c r="AM12" s="729">
        <v>7.5726211219449224E-2</v>
      </c>
    </row>
    <row r="13" spans="1:40" ht="14" customHeight="1">
      <c r="A13" s="184" t="s">
        <v>67</v>
      </c>
      <c r="B13" s="183">
        <v>445</v>
      </c>
      <c r="C13" s="183">
        <v>455</v>
      </c>
      <c r="D13" s="183">
        <v>485</v>
      </c>
      <c r="E13" s="263">
        <v>545</v>
      </c>
      <c r="F13" s="263">
        <v>655</v>
      </c>
      <c r="G13" s="263">
        <v>685</v>
      </c>
      <c r="H13" s="263">
        <v>675</v>
      </c>
      <c r="I13" s="263">
        <v>630</v>
      </c>
      <c r="J13" s="263">
        <v>890</v>
      </c>
      <c r="K13" s="263">
        <v>944</v>
      </c>
      <c r="L13" s="263">
        <v>955</v>
      </c>
      <c r="M13" s="263">
        <v>1111</v>
      </c>
      <c r="N13" s="263">
        <v>1101</v>
      </c>
      <c r="O13" s="179">
        <v>1215</v>
      </c>
      <c r="P13" s="179">
        <v>1322.9561643835618</v>
      </c>
      <c r="Q13" s="179">
        <v>1401.4410958904109</v>
      </c>
      <c r="R13" s="179">
        <v>1484</v>
      </c>
      <c r="S13" s="179">
        <v>1492</v>
      </c>
      <c r="T13" s="179">
        <v>1603</v>
      </c>
      <c r="U13" s="179">
        <v>1520</v>
      </c>
      <c r="V13" s="179">
        <v>1703</v>
      </c>
      <c r="W13" s="179">
        <v>1804</v>
      </c>
      <c r="X13" s="179">
        <v>1959</v>
      </c>
      <c r="Y13" s="179">
        <v>2096</v>
      </c>
      <c r="Z13" s="179">
        <v>2147.967213114754</v>
      </c>
      <c r="AA13" s="179">
        <v>2200.8630136986303</v>
      </c>
      <c r="AB13" s="179">
        <v>2329.5085499491183</v>
      </c>
      <c r="AC13" s="179">
        <v>2457.4389490410958</v>
      </c>
      <c r="AD13" s="179">
        <v>2497.8854222453278</v>
      </c>
      <c r="AE13" s="179">
        <v>2517.8446027397263</v>
      </c>
      <c r="AF13" s="179">
        <v>2598.7081095890417</v>
      </c>
      <c r="AG13" s="179">
        <v>2798.4419422348483</v>
      </c>
      <c r="AH13" s="179">
        <v>3056.2385814280078</v>
      </c>
      <c r="AI13" s="179">
        <v>3295.8392489241378</v>
      </c>
      <c r="AJ13" s="179">
        <v>3533.6606974067104</v>
      </c>
      <c r="AK13" s="180">
        <v>3827.6459646745575</v>
      </c>
      <c r="AL13" s="729">
        <v>8.3195669432438057E-2</v>
      </c>
      <c r="AM13" s="729">
        <v>6.2520217128165426E-2</v>
      </c>
    </row>
    <row r="14" spans="1:40" ht="14" customHeight="1">
      <c r="A14" s="184" t="s">
        <v>53</v>
      </c>
      <c r="B14" s="183">
        <v>875</v>
      </c>
      <c r="C14" s="183">
        <v>1165</v>
      </c>
      <c r="D14" s="183">
        <v>1535</v>
      </c>
      <c r="E14" s="263">
        <v>1620</v>
      </c>
      <c r="F14" s="263">
        <v>1635</v>
      </c>
      <c r="G14" s="263">
        <v>1580</v>
      </c>
      <c r="H14" s="263">
        <v>1405</v>
      </c>
      <c r="I14" s="263">
        <v>1440</v>
      </c>
      <c r="J14" s="263">
        <v>1427</v>
      </c>
      <c r="K14" s="263">
        <v>1361</v>
      </c>
      <c r="L14" s="263">
        <v>1387</v>
      </c>
      <c r="M14" s="263">
        <v>1468</v>
      </c>
      <c r="N14" s="263">
        <v>1469</v>
      </c>
      <c r="O14" s="179">
        <v>1434</v>
      </c>
      <c r="P14" s="179">
        <v>1421.33698630137</v>
      </c>
      <c r="Q14" s="179">
        <v>1422.2410958904109</v>
      </c>
      <c r="R14" s="179">
        <v>1656</v>
      </c>
      <c r="S14" s="179">
        <v>1767</v>
      </c>
      <c r="T14" s="179">
        <v>1770</v>
      </c>
      <c r="U14" s="179">
        <v>1739</v>
      </c>
      <c r="V14" s="179">
        <v>1814</v>
      </c>
      <c r="W14" s="179">
        <v>1882</v>
      </c>
      <c r="X14" s="179">
        <v>1966</v>
      </c>
      <c r="Y14" s="179">
        <v>2115</v>
      </c>
      <c r="Z14" s="179">
        <v>2069.5245901639346</v>
      </c>
      <c r="AA14" s="179">
        <v>2064.7068493150687</v>
      </c>
      <c r="AB14" s="179">
        <v>2101.7507464845366</v>
      </c>
      <c r="AC14" s="179">
        <v>1975.0922090410961</v>
      </c>
      <c r="AD14" s="179">
        <v>1608.7943744113988</v>
      </c>
      <c r="AE14" s="179">
        <v>1449.3459178082189</v>
      </c>
      <c r="AF14" s="179">
        <v>1539.3291780821917</v>
      </c>
      <c r="AG14" s="179">
        <v>1487.2527671232899</v>
      </c>
      <c r="AH14" s="179">
        <v>1366.00193989071</v>
      </c>
      <c r="AI14" s="179">
        <v>1346.6886955316484</v>
      </c>
      <c r="AJ14" s="179">
        <v>1292.6484074768459</v>
      </c>
      <c r="AK14" s="180">
        <v>1371.6724603771333</v>
      </c>
      <c r="AL14" s="729">
        <v>6.1133446993940632E-2</v>
      </c>
      <c r="AM14" s="729">
        <v>2.2404700132394484E-2</v>
      </c>
    </row>
    <row r="15" spans="1:40" ht="14" customHeight="1">
      <c r="A15" s="184" t="s">
        <v>619</v>
      </c>
      <c r="B15" s="183">
        <v>3010</v>
      </c>
      <c r="C15" s="183">
        <v>3215</v>
      </c>
      <c r="D15" s="183">
        <v>2600</v>
      </c>
      <c r="E15" s="263">
        <v>2445</v>
      </c>
      <c r="F15" s="263">
        <v>2465</v>
      </c>
      <c r="G15" s="263">
        <v>1985</v>
      </c>
      <c r="H15" s="263">
        <v>2195</v>
      </c>
      <c r="I15" s="263">
        <v>1595</v>
      </c>
      <c r="J15" s="263">
        <v>1819</v>
      </c>
      <c r="K15" s="263">
        <v>2150</v>
      </c>
      <c r="L15" s="263">
        <v>2367</v>
      </c>
      <c r="M15" s="263">
        <v>1953</v>
      </c>
      <c r="N15" s="263">
        <v>2374</v>
      </c>
      <c r="O15" s="179">
        <v>2391</v>
      </c>
      <c r="P15" s="179">
        <v>2694.8109589041087</v>
      </c>
      <c r="Q15" s="179">
        <v>2796.9260273972604</v>
      </c>
      <c r="R15" s="179">
        <v>3011</v>
      </c>
      <c r="S15" s="179">
        <v>3219</v>
      </c>
      <c r="T15" s="179">
        <v>3240</v>
      </c>
      <c r="U15" s="179">
        <v>3145</v>
      </c>
      <c r="V15" s="179">
        <v>3079</v>
      </c>
      <c r="W15" s="179">
        <v>3143</v>
      </c>
      <c r="X15" s="179">
        <v>2965</v>
      </c>
      <c r="Y15" s="179">
        <v>2942</v>
      </c>
      <c r="Z15" s="179">
        <v>3233.467213114754</v>
      </c>
      <c r="AA15" s="179">
        <v>3528.4191780821916</v>
      </c>
      <c r="AB15" s="179">
        <v>3681.3159850083707</v>
      </c>
      <c r="AC15" s="179">
        <v>3570.4662090410948</v>
      </c>
      <c r="AD15" s="179">
        <v>3615.8805086341295</v>
      </c>
      <c r="AE15" s="179">
        <v>3748.4901643835619</v>
      </c>
      <c r="AF15" s="179">
        <v>3567.9147123287667</v>
      </c>
      <c r="AG15" s="179">
        <v>3754.5446179713977</v>
      </c>
      <c r="AH15" s="179">
        <v>3830.0337270949199</v>
      </c>
      <c r="AI15" s="179">
        <v>3789.5257143610438</v>
      </c>
      <c r="AJ15" s="179">
        <v>3921.8193906247061</v>
      </c>
      <c r="AK15" s="180">
        <v>4067.9963122791387</v>
      </c>
      <c r="AL15" s="729">
        <v>3.7272731631618594E-2</v>
      </c>
      <c r="AM15" s="729">
        <v>6.6446065040368069E-2</v>
      </c>
    </row>
    <row r="16" spans="1:40" ht="14" customHeight="1">
      <c r="A16" s="184" t="s">
        <v>204</v>
      </c>
      <c r="B16" s="183" t="s">
        <v>8</v>
      </c>
      <c r="C16" s="183" t="s">
        <v>8</v>
      </c>
      <c r="D16" s="183" t="s">
        <v>8</v>
      </c>
      <c r="E16" s="263" t="s">
        <v>8</v>
      </c>
      <c r="F16" s="263" t="s">
        <v>8</v>
      </c>
      <c r="G16" s="263" t="s">
        <v>8</v>
      </c>
      <c r="H16" s="263" t="s">
        <v>8</v>
      </c>
      <c r="I16" s="263" t="s">
        <v>8</v>
      </c>
      <c r="J16" s="263" t="s">
        <v>8</v>
      </c>
      <c r="K16" s="263" t="s">
        <v>8</v>
      </c>
      <c r="L16" s="263" t="s">
        <v>8</v>
      </c>
      <c r="M16" s="263" t="s">
        <v>8</v>
      </c>
      <c r="N16" s="263" t="s">
        <v>8</v>
      </c>
      <c r="O16" s="179">
        <v>1365.078950215863</v>
      </c>
      <c r="P16" s="179">
        <v>1631.7301198519997</v>
      </c>
      <c r="Q16" s="179">
        <v>1452.5244682905202</v>
      </c>
      <c r="R16" s="179">
        <v>1537.3196238822679</v>
      </c>
      <c r="S16" s="179">
        <v>1512.9867569561095</v>
      </c>
      <c r="T16" s="179">
        <v>1384.9288249312056</v>
      </c>
      <c r="U16" s="179">
        <v>1906.0038941095343</v>
      </c>
      <c r="V16" s="179">
        <v>2069.1477774303553</v>
      </c>
      <c r="W16" s="179">
        <v>2016.9242120865479</v>
      </c>
      <c r="X16" s="179">
        <v>2302.1451631415894</v>
      </c>
      <c r="Y16" s="179">
        <v>2126.6011714226029</v>
      </c>
      <c r="Z16" s="179">
        <v>2070.2629985430053</v>
      </c>
      <c r="AA16" s="179">
        <v>2230.9023594389309</v>
      </c>
      <c r="AB16" s="179">
        <v>2240.8292636746414</v>
      </c>
      <c r="AC16" s="179">
        <v>2305.4487433567119</v>
      </c>
      <c r="AD16" s="179">
        <v>2085.8990726415191</v>
      </c>
      <c r="AE16" s="179">
        <v>2074.3490096324663</v>
      </c>
      <c r="AF16" s="179">
        <v>1948.9858965493424</v>
      </c>
      <c r="AG16" s="179">
        <v>2105.8806826428454</v>
      </c>
      <c r="AH16" s="179">
        <v>2192.6805974921353</v>
      </c>
      <c r="AI16" s="179">
        <v>2577.6841174877945</v>
      </c>
      <c r="AJ16" s="179">
        <v>2530.9611932304033</v>
      </c>
      <c r="AK16" s="180">
        <v>2904.8539361976141</v>
      </c>
      <c r="AL16" s="729">
        <v>0.14772756846974455</v>
      </c>
      <c r="AM16" s="729">
        <v>4.7447465228702849E-2</v>
      </c>
    </row>
    <row r="17" spans="1:39" ht="14" customHeight="1">
      <c r="A17" s="184" t="s">
        <v>613</v>
      </c>
      <c r="B17" s="183" t="s">
        <v>8</v>
      </c>
      <c r="C17" s="183" t="s">
        <v>8</v>
      </c>
      <c r="D17" s="183" t="s">
        <v>8</v>
      </c>
      <c r="E17" s="263" t="s">
        <v>8</v>
      </c>
      <c r="F17" s="263" t="s">
        <v>8</v>
      </c>
      <c r="G17" s="263" t="s">
        <v>8</v>
      </c>
      <c r="H17" s="263" t="s">
        <v>8</v>
      </c>
      <c r="I17" s="263" t="s">
        <v>8</v>
      </c>
      <c r="J17" s="263" t="s">
        <v>8</v>
      </c>
      <c r="K17" s="263" t="s">
        <v>8</v>
      </c>
      <c r="L17" s="263" t="s">
        <v>8</v>
      </c>
      <c r="M17" s="263" t="s">
        <v>8</v>
      </c>
      <c r="N17" s="263" t="s">
        <v>8</v>
      </c>
      <c r="O17" s="179">
        <v>3714.4145602018934</v>
      </c>
      <c r="P17" s="179">
        <v>3704.0762065871022</v>
      </c>
      <c r="Q17" s="179">
        <v>3467.86664686222</v>
      </c>
      <c r="R17" s="179">
        <v>3633.3003130975408</v>
      </c>
      <c r="S17" s="179">
        <v>3697.2938260716442</v>
      </c>
      <c r="T17" s="179">
        <v>3882.0630834576168</v>
      </c>
      <c r="U17" s="179">
        <v>4213.6366318873143</v>
      </c>
      <c r="V17" s="179">
        <v>4198.2195614135253</v>
      </c>
      <c r="W17" s="179">
        <v>4630.8327459921647</v>
      </c>
      <c r="X17" s="179">
        <v>5299.8002413683562</v>
      </c>
      <c r="Y17" s="179">
        <v>5794.7370513283558</v>
      </c>
      <c r="Z17" s="179">
        <v>6355.4986403055445</v>
      </c>
      <c r="AA17" s="179">
        <v>6878.4262632001373</v>
      </c>
      <c r="AB17" s="179">
        <v>6792.1067882208117</v>
      </c>
      <c r="AC17" s="179">
        <v>7827.4000401264684</v>
      </c>
      <c r="AD17" s="179">
        <v>7539.820026038552</v>
      </c>
      <c r="AE17" s="179">
        <v>7256.5600157550407</v>
      </c>
      <c r="AF17" s="179">
        <v>7397.0681836785197</v>
      </c>
      <c r="AG17" s="179">
        <v>7448.1052020009902</v>
      </c>
      <c r="AH17" s="179">
        <v>7456.582160136144</v>
      </c>
      <c r="AI17" s="179">
        <v>7947.8752044902221</v>
      </c>
      <c r="AJ17" s="179">
        <v>7841.9645184481315</v>
      </c>
      <c r="AK17" s="180">
        <v>8253.1280571811403</v>
      </c>
      <c r="AL17" s="729">
        <v>5.2431190904492331E-2</v>
      </c>
      <c r="AM17" s="729">
        <v>0.13480540334283253</v>
      </c>
    </row>
    <row r="18" spans="1:39" ht="14" customHeight="1">
      <c r="A18" s="184" t="s">
        <v>586</v>
      </c>
      <c r="B18" s="183" t="s">
        <v>8</v>
      </c>
      <c r="C18" s="183" t="s">
        <v>8</v>
      </c>
      <c r="D18" s="183" t="s">
        <v>8</v>
      </c>
      <c r="E18" s="263" t="s">
        <v>8</v>
      </c>
      <c r="F18" s="263" t="s">
        <v>8</v>
      </c>
      <c r="G18" s="263" t="s">
        <v>8</v>
      </c>
      <c r="H18" s="263" t="s">
        <v>8</v>
      </c>
      <c r="I18" s="263" t="s">
        <v>8</v>
      </c>
      <c r="J18" s="263" t="s">
        <v>8</v>
      </c>
      <c r="K18" s="263" t="s">
        <v>8</v>
      </c>
      <c r="L18" s="263" t="s">
        <v>8</v>
      </c>
      <c r="M18" s="263" t="s">
        <v>8</v>
      </c>
      <c r="N18" s="263" t="s">
        <v>8</v>
      </c>
      <c r="O18" s="179">
        <v>0</v>
      </c>
      <c r="P18" s="179">
        <v>0</v>
      </c>
      <c r="Q18" s="179">
        <v>96.278289788630133</v>
      </c>
      <c r="R18" s="179">
        <v>281.6387275871312</v>
      </c>
      <c r="S18" s="179">
        <v>359.21461360849321</v>
      </c>
      <c r="T18" s="179">
        <v>357.79807328791782</v>
      </c>
      <c r="U18" s="179">
        <v>497.31658589772599</v>
      </c>
      <c r="V18" s="179">
        <v>560.61176259341516</v>
      </c>
      <c r="W18" s="179">
        <v>650.91087154813692</v>
      </c>
      <c r="X18" s="179">
        <v>879.29947029509572</v>
      </c>
      <c r="Y18" s="179">
        <v>888.29700207983569</v>
      </c>
      <c r="Z18" s="179">
        <v>1062.6483212664484</v>
      </c>
      <c r="AA18" s="179">
        <v>1118.4293557327674</v>
      </c>
      <c r="AB18" s="179">
        <v>1312.2309461292605</v>
      </c>
      <c r="AC18" s="179">
        <v>1538.3528491969309</v>
      </c>
      <c r="AD18" s="179">
        <v>1680.0443850590987</v>
      </c>
      <c r="AE18" s="179">
        <v>1789.8077060258361</v>
      </c>
      <c r="AF18" s="179">
        <v>1944.2977228764107</v>
      </c>
      <c r="AG18" s="179">
        <v>2080.0222087163284</v>
      </c>
      <c r="AH18" s="179">
        <v>1848.1283290009019</v>
      </c>
      <c r="AI18" s="179">
        <v>2101.7354516448659</v>
      </c>
      <c r="AJ18" s="179">
        <v>1939.8640630757122</v>
      </c>
      <c r="AK18" s="180">
        <v>1875.1600736987646</v>
      </c>
      <c r="AL18" s="729">
        <v>-3.3354909041594216E-2</v>
      </c>
      <c r="AM18" s="729">
        <v>3.0628594190706793E-2</v>
      </c>
    </row>
    <row r="19" spans="1:39" ht="14" customHeight="1">
      <c r="A19" s="184" t="s">
        <v>620</v>
      </c>
      <c r="B19" s="183">
        <v>2040</v>
      </c>
      <c r="C19" s="183">
        <v>2192</v>
      </c>
      <c r="D19" s="183">
        <v>2210</v>
      </c>
      <c r="E19" s="184">
        <v>2591</v>
      </c>
      <c r="F19" s="184">
        <v>2643</v>
      </c>
      <c r="G19" s="184">
        <v>2549</v>
      </c>
      <c r="H19" s="184">
        <v>2711</v>
      </c>
      <c r="I19" s="184">
        <v>2589</v>
      </c>
      <c r="J19" s="184">
        <v>3510</v>
      </c>
      <c r="K19" s="184">
        <v>3201</v>
      </c>
      <c r="L19" s="184">
        <v>2659</v>
      </c>
      <c r="M19" s="184">
        <v>1860</v>
      </c>
      <c r="N19" s="184">
        <v>2298</v>
      </c>
      <c r="O19" s="183" t="s">
        <v>8</v>
      </c>
      <c r="P19" s="183" t="s">
        <v>8</v>
      </c>
      <c r="Q19" s="183" t="s">
        <v>8</v>
      </c>
      <c r="R19" s="183" t="s">
        <v>8</v>
      </c>
      <c r="S19" s="183" t="s">
        <v>8</v>
      </c>
      <c r="T19" s="183" t="s">
        <v>8</v>
      </c>
      <c r="U19" s="183" t="s">
        <v>8</v>
      </c>
      <c r="V19" s="183" t="s">
        <v>8</v>
      </c>
      <c r="W19" s="183" t="s">
        <v>8</v>
      </c>
      <c r="X19" s="183" t="s">
        <v>8</v>
      </c>
      <c r="Y19" s="183" t="s">
        <v>8</v>
      </c>
      <c r="Z19" s="183" t="s">
        <v>8</v>
      </c>
      <c r="AA19" s="183" t="s">
        <v>8</v>
      </c>
      <c r="AB19" s="183" t="s">
        <v>8</v>
      </c>
      <c r="AC19" s="183" t="s">
        <v>8</v>
      </c>
      <c r="AD19" s="183" t="s">
        <v>8</v>
      </c>
      <c r="AE19" s="183" t="s">
        <v>8</v>
      </c>
      <c r="AF19" s="183" t="s">
        <v>8</v>
      </c>
      <c r="AG19" s="183" t="s">
        <v>8</v>
      </c>
      <c r="AH19" s="183" t="s">
        <v>8</v>
      </c>
      <c r="AI19" s="183" t="s">
        <v>8</v>
      </c>
      <c r="AJ19" s="183" t="s">
        <v>8</v>
      </c>
      <c r="AK19" s="730" t="s">
        <v>8</v>
      </c>
      <c r="AL19" s="183" t="s">
        <v>8</v>
      </c>
      <c r="AM19" s="183" t="s">
        <v>8</v>
      </c>
    </row>
    <row r="20" spans="1:39" ht="14" customHeight="1">
      <c r="A20" s="184" t="s">
        <v>184</v>
      </c>
      <c r="B20" s="179">
        <v>17510</v>
      </c>
      <c r="C20" s="179">
        <v>14605</v>
      </c>
      <c r="D20" s="179">
        <v>11660</v>
      </c>
      <c r="E20" s="184">
        <v>10355</v>
      </c>
      <c r="F20" s="184">
        <v>9845</v>
      </c>
      <c r="G20" s="184">
        <v>9340</v>
      </c>
      <c r="H20" s="184">
        <v>10880</v>
      </c>
      <c r="I20" s="184">
        <v>10315</v>
      </c>
      <c r="J20" s="184">
        <v>11842</v>
      </c>
      <c r="K20" s="184">
        <v>13389</v>
      </c>
      <c r="L20" s="184">
        <v>14212</v>
      </c>
      <c r="M20" s="184">
        <v>13829</v>
      </c>
      <c r="N20" s="184">
        <v>15453</v>
      </c>
      <c r="O20" s="179">
        <v>16456</v>
      </c>
      <c r="P20" s="179">
        <v>16513.194520547946</v>
      </c>
      <c r="Q20" s="179">
        <v>16651.490410958904</v>
      </c>
      <c r="R20" s="179">
        <v>17170</v>
      </c>
      <c r="S20" s="179">
        <v>18184</v>
      </c>
      <c r="T20" s="179">
        <v>18702</v>
      </c>
      <c r="U20" s="179">
        <v>18341</v>
      </c>
      <c r="V20" s="179">
        <v>18944</v>
      </c>
      <c r="W20" s="179">
        <v>19098</v>
      </c>
      <c r="X20" s="179">
        <v>18062</v>
      </c>
      <c r="Y20" s="179">
        <v>18943</v>
      </c>
      <c r="Z20" s="179">
        <v>19630.153005464483</v>
      </c>
      <c r="AA20" s="179">
        <v>19820.693150684932</v>
      </c>
      <c r="AB20" s="179">
        <v>20204.267727945826</v>
      </c>
      <c r="AC20" s="179">
        <v>19680.387207945205</v>
      </c>
      <c r="AD20" s="179">
        <v>20127.845734894141</v>
      </c>
      <c r="AE20" s="179">
        <v>18408.971589041095</v>
      </c>
      <c r="AF20" s="179">
        <v>18882.757479452051</v>
      </c>
      <c r="AG20" s="179">
        <v>19687.030368748496</v>
      </c>
      <c r="AH20" s="179">
        <v>19581.177624473839</v>
      </c>
      <c r="AI20" s="179">
        <v>20000.319668170872</v>
      </c>
      <c r="AJ20" s="179">
        <v>19944.929224005595</v>
      </c>
      <c r="AK20" s="180">
        <v>20618.722893648897</v>
      </c>
      <c r="AL20" s="729">
        <v>3.3782705472443109E-2</v>
      </c>
      <c r="AM20" s="729">
        <v>0.33678324592018738</v>
      </c>
    </row>
    <row r="21" spans="1:39" ht="14" customHeight="1">
      <c r="A21" s="184" t="s">
        <v>206</v>
      </c>
      <c r="B21" s="179">
        <v>2820</v>
      </c>
      <c r="C21" s="179">
        <v>2175</v>
      </c>
      <c r="D21" s="179">
        <v>2145</v>
      </c>
      <c r="E21" s="184">
        <v>2180</v>
      </c>
      <c r="F21" s="184">
        <v>2290</v>
      </c>
      <c r="G21" s="184">
        <v>2415</v>
      </c>
      <c r="H21" s="184">
        <v>2515</v>
      </c>
      <c r="I21" s="184">
        <v>2435</v>
      </c>
      <c r="J21" s="184">
        <v>2598</v>
      </c>
      <c r="K21" s="184">
        <v>2415</v>
      </c>
      <c r="L21" s="184">
        <v>2604</v>
      </c>
      <c r="M21" s="184">
        <v>2781</v>
      </c>
      <c r="N21" s="184">
        <v>2849</v>
      </c>
      <c r="O21" s="179">
        <v>2685</v>
      </c>
      <c r="P21" s="179">
        <v>2651.5726027397263</v>
      </c>
      <c r="Q21" s="179">
        <v>2696.1643835616437</v>
      </c>
      <c r="R21" s="179">
        <v>2756</v>
      </c>
      <c r="S21" s="179">
        <v>2743</v>
      </c>
      <c r="T21" s="179">
        <v>2712</v>
      </c>
      <c r="U21" s="179">
        <v>2726</v>
      </c>
      <c r="V21" s="179">
        <v>2732</v>
      </c>
      <c r="W21" s="179">
        <v>2724</v>
      </c>
      <c r="X21" s="179">
        <v>2620</v>
      </c>
      <c r="Y21" s="179">
        <v>2715</v>
      </c>
      <c r="Z21" s="179">
        <v>2917.4726775956287</v>
      </c>
      <c r="AA21" s="179">
        <v>3070.3863013698628</v>
      </c>
      <c r="AB21" s="179">
        <v>3225.4796592965445</v>
      </c>
      <c r="AC21" s="179">
        <v>3335.7749849315069</v>
      </c>
      <c r="AD21" s="179">
        <v>3259.9199596701283</v>
      </c>
      <c r="AE21" s="179">
        <v>2938.0572602739721</v>
      </c>
      <c r="AF21" s="179">
        <v>2870.5797534246581</v>
      </c>
      <c r="AG21" s="179">
        <v>1945.1416334112018</v>
      </c>
      <c r="AH21" s="179">
        <v>2596.3769210944502</v>
      </c>
      <c r="AI21" s="179">
        <v>2124.6090019831017</v>
      </c>
      <c r="AJ21" s="179">
        <v>1694.7700080553441</v>
      </c>
      <c r="AK21" s="180">
        <v>1632.4988217682576</v>
      </c>
      <c r="AL21" s="729">
        <v>-3.6743148622590538E-2</v>
      </c>
      <c r="AM21" s="729">
        <v>2.6665000300544677E-2</v>
      </c>
    </row>
    <row r="22" spans="1:39" ht="14" customHeight="1">
      <c r="A22" s="184" t="s">
        <v>207</v>
      </c>
      <c r="B22" s="179">
        <v>2475</v>
      </c>
      <c r="C22" s="179">
        <v>1730</v>
      </c>
      <c r="D22" s="179">
        <v>1500</v>
      </c>
      <c r="E22" s="184">
        <v>1425</v>
      </c>
      <c r="F22" s="184">
        <v>1670</v>
      </c>
      <c r="G22" s="184">
        <v>1765</v>
      </c>
      <c r="H22" s="184">
        <v>1980</v>
      </c>
      <c r="I22" s="184">
        <v>1880</v>
      </c>
      <c r="J22" s="184">
        <v>2022</v>
      </c>
      <c r="K22" s="184">
        <v>2319</v>
      </c>
      <c r="L22" s="184">
        <v>2248</v>
      </c>
      <c r="M22" s="184">
        <v>2500</v>
      </c>
      <c r="N22" s="184">
        <v>2679</v>
      </c>
      <c r="O22" s="179">
        <v>2676</v>
      </c>
      <c r="P22" s="179">
        <v>2674.9945205479453</v>
      </c>
      <c r="Q22" s="179">
        <v>2722.7808219178078</v>
      </c>
      <c r="R22" s="179">
        <v>2916</v>
      </c>
      <c r="S22" s="179">
        <v>3102</v>
      </c>
      <c r="T22" s="179">
        <v>3094</v>
      </c>
      <c r="U22" s="179">
        <v>2985</v>
      </c>
      <c r="V22" s="179">
        <v>3293</v>
      </c>
      <c r="W22" s="179">
        <v>3182</v>
      </c>
      <c r="X22" s="179">
        <v>3134</v>
      </c>
      <c r="Y22" s="179">
        <v>3612</v>
      </c>
      <c r="Z22" s="179">
        <v>4047.7786885245901</v>
      </c>
      <c r="AA22" s="179">
        <v>4358.3863013698638</v>
      </c>
      <c r="AB22" s="179">
        <v>4703.6756796901145</v>
      </c>
      <c r="AC22" s="179">
        <v>4829.5710413698625</v>
      </c>
      <c r="AD22" s="179">
        <v>4587.2167392941519</v>
      </c>
      <c r="AE22" s="179">
        <v>4363.5432328767129</v>
      </c>
      <c r="AF22" s="179">
        <v>4601.4528767123284</v>
      </c>
      <c r="AG22" s="179">
        <v>4636.6681301127401</v>
      </c>
      <c r="AH22" s="179">
        <v>4557.1905102070741</v>
      </c>
      <c r="AI22" s="179">
        <v>4427.6233825077452</v>
      </c>
      <c r="AJ22" s="179">
        <v>4515.4565362585727</v>
      </c>
      <c r="AK22" s="180">
        <v>4457.5197523551578</v>
      </c>
      <c r="AL22" s="729">
        <v>-1.2830769920646912E-2</v>
      </c>
      <c r="AM22" s="729">
        <v>7.2808484729863371E-2</v>
      </c>
    </row>
    <row r="23" spans="1:39" ht="14" customHeight="1">
      <c r="A23" s="184" t="s">
        <v>208</v>
      </c>
      <c r="B23" s="179">
        <v>2099</v>
      </c>
      <c r="C23" s="179">
        <v>2081</v>
      </c>
      <c r="D23" s="179">
        <v>1952</v>
      </c>
      <c r="E23" s="184">
        <v>1870</v>
      </c>
      <c r="F23" s="184">
        <v>2220</v>
      </c>
      <c r="G23" s="184">
        <v>2339</v>
      </c>
      <c r="H23" s="184">
        <v>2301</v>
      </c>
      <c r="I23" s="184">
        <v>2064</v>
      </c>
      <c r="J23" s="184">
        <v>2006</v>
      </c>
      <c r="K23" s="184">
        <v>2353</v>
      </c>
      <c r="L23" s="184">
        <v>2182</v>
      </c>
      <c r="M23" s="184">
        <v>2257</v>
      </c>
      <c r="N23" s="184">
        <v>2414</v>
      </c>
      <c r="O23" s="179">
        <v>3311.5643835616438</v>
      </c>
      <c r="P23" s="179">
        <v>3360.6657534246579</v>
      </c>
      <c r="Q23" s="179">
        <v>3418.5863013698631</v>
      </c>
      <c r="R23" s="179">
        <v>3861.4114754098359</v>
      </c>
      <c r="S23" s="179">
        <v>3841.3726027397261</v>
      </c>
      <c r="T23" s="179">
        <v>3496.4986301369863</v>
      </c>
      <c r="U23" s="179">
        <v>3543.1698630136989</v>
      </c>
      <c r="V23" s="179">
        <v>3735.5683584100607</v>
      </c>
      <c r="W23" s="179">
        <v>3913.7424657534248</v>
      </c>
      <c r="X23" s="179">
        <v>3847.783561643836</v>
      </c>
      <c r="Y23" s="179">
        <v>3978.345205479452</v>
      </c>
      <c r="Z23" s="179">
        <v>4188.9483643985332</v>
      </c>
      <c r="AA23" s="179">
        <v>4243.2630136986299</v>
      </c>
      <c r="AB23" s="179">
        <v>4311.6892255585808</v>
      </c>
      <c r="AC23" s="179">
        <v>6003.7074972602732</v>
      </c>
      <c r="AD23" s="179">
        <v>5391.9138637323704</v>
      </c>
      <c r="AE23" s="179">
        <v>5631.0186575342468</v>
      </c>
      <c r="AF23" s="179">
        <v>6226.1724931506851</v>
      </c>
      <c r="AG23" s="179">
        <v>6087.6169362444689</v>
      </c>
      <c r="AH23" s="179">
        <v>6298.6827124040701</v>
      </c>
      <c r="AI23" s="179">
        <v>6306.741002181373</v>
      </c>
      <c r="AJ23" s="179">
        <v>6424.8784001513777</v>
      </c>
      <c r="AK23" s="180">
        <v>7005.9612748707314</v>
      </c>
      <c r="AL23" s="729">
        <v>9.0442626074551447E-2</v>
      </c>
      <c r="AM23" s="729">
        <v>0.11443436099860888</v>
      </c>
    </row>
    <row r="24" spans="1:39" ht="14" customHeight="1">
      <c r="A24" s="184" t="s">
        <v>621</v>
      </c>
      <c r="B24" s="179">
        <v>495</v>
      </c>
      <c r="C24" s="179">
        <v>810</v>
      </c>
      <c r="D24" s="179">
        <v>1030</v>
      </c>
      <c r="E24" s="184">
        <v>925</v>
      </c>
      <c r="F24" s="184">
        <v>950</v>
      </c>
      <c r="G24" s="184">
        <v>1050</v>
      </c>
      <c r="H24" s="184">
        <v>1220</v>
      </c>
      <c r="I24" s="184">
        <v>1230</v>
      </c>
      <c r="J24" s="184">
        <v>1242</v>
      </c>
      <c r="K24" s="184">
        <v>1641</v>
      </c>
      <c r="L24" s="184">
        <v>1938</v>
      </c>
      <c r="M24" s="184">
        <v>3579</v>
      </c>
      <c r="N24" s="184">
        <v>1842</v>
      </c>
      <c r="O24" s="179">
        <v>805.65741293997417</v>
      </c>
      <c r="P24" s="179">
        <v>839.12602739725844</v>
      </c>
      <c r="Q24" s="179">
        <v>990.43561643837165</v>
      </c>
      <c r="R24" s="179">
        <v>780</v>
      </c>
      <c r="S24" s="179">
        <v>690</v>
      </c>
      <c r="T24" s="179">
        <v>556</v>
      </c>
      <c r="U24" s="179">
        <v>791</v>
      </c>
      <c r="V24" s="179">
        <v>940</v>
      </c>
      <c r="W24" s="179">
        <v>1506</v>
      </c>
      <c r="X24" s="179">
        <v>1551</v>
      </c>
      <c r="Y24" s="179">
        <v>1361</v>
      </c>
      <c r="Z24" s="179">
        <v>1630.7677595628415</v>
      </c>
      <c r="AA24" s="179">
        <v>1541.6246575342448</v>
      </c>
      <c r="AB24" s="179">
        <v>1359.0123080774574</v>
      </c>
      <c r="AC24" s="179">
        <v>1655.7507126027413</v>
      </c>
      <c r="AD24" s="179">
        <v>1363.4523367128495</v>
      </c>
      <c r="AE24" s="179">
        <v>1322.7825479452076</v>
      </c>
      <c r="AF24" s="179">
        <v>636.60526027397282</v>
      </c>
      <c r="AG24" s="179">
        <v>645.71901394543602</v>
      </c>
      <c r="AH24" s="179">
        <v>321.5504165875646</v>
      </c>
      <c r="AI24" s="179">
        <v>475.55296581247262</v>
      </c>
      <c r="AJ24" s="179">
        <v>507.16040649420705</v>
      </c>
      <c r="AK24" s="180">
        <v>571.22163310225642</v>
      </c>
      <c r="AL24" s="729">
        <v>0.12631354062293321</v>
      </c>
      <c r="AM24" s="729">
        <v>9.3302517681764698E-3</v>
      </c>
    </row>
    <row r="25" spans="1:39" ht="14" customHeight="1">
      <c r="A25" s="228" t="s">
        <v>350</v>
      </c>
      <c r="B25" s="222">
        <v>32324</v>
      </c>
      <c r="C25" s="222">
        <v>29033</v>
      </c>
      <c r="D25" s="222">
        <v>25932</v>
      </c>
      <c r="E25" s="222">
        <v>24696</v>
      </c>
      <c r="F25" s="222">
        <v>25093</v>
      </c>
      <c r="G25" s="222">
        <v>24488</v>
      </c>
      <c r="H25" s="222">
        <v>26647</v>
      </c>
      <c r="I25" s="222">
        <v>24923</v>
      </c>
      <c r="J25" s="222">
        <v>28201</v>
      </c>
      <c r="K25" s="222">
        <v>30590</v>
      </c>
      <c r="L25" s="222">
        <v>31441</v>
      </c>
      <c r="M25" s="222">
        <v>32338</v>
      </c>
      <c r="N25" s="222">
        <v>33397</v>
      </c>
      <c r="O25" s="222">
        <v>37012.715306919374</v>
      </c>
      <c r="P25" s="222">
        <v>37757.146052466494</v>
      </c>
      <c r="Q25" s="222">
        <v>38066.017350146867</v>
      </c>
      <c r="R25" s="222">
        <v>40064.67013997677</v>
      </c>
      <c r="S25" s="222">
        <v>41583.867799375977</v>
      </c>
      <c r="T25" s="222">
        <v>41809.288611813725</v>
      </c>
      <c r="U25" s="222">
        <v>42363.126974908271</v>
      </c>
      <c r="V25" s="222">
        <v>43958.547459847359</v>
      </c>
      <c r="W25" s="222">
        <v>45461.410295380279</v>
      </c>
      <c r="X25" s="222">
        <v>45490.028436448876</v>
      </c>
      <c r="Y25" s="222">
        <v>47492.98043031025</v>
      </c>
      <c r="Z25" s="222">
        <v>50345.249034896049</v>
      </c>
      <c r="AA25" s="222">
        <v>52185.451129056768</v>
      </c>
      <c r="AB25" s="222">
        <v>53578.393497141027</v>
      </c>
      <c r="AC25" s="222">
        <v>56618.758856515728</v>
      </c>
      <c r="AD25" s="222">
        <v>55725.741322031943</v>
      </c>
      <c r="AE25" s="222">
        <v>53447.329772509234</v>
      </c>
      <c r="AF25" s="222">
        <v>54368.18141954262</v>
      </c>
      <c r="AG25" s="222">
        <v>55171.476195027979</v>
      </c>
      <c r="AH25" s="222">
        <v>55786.755941493378</v>
      </c>
      <c r="AI25" s="222">
        <v>57957.197994052105</v>
      </c>
      <c r="AJ25" s="222">
        <v>58182.046415534634</v>
      </c>
      <c r="AK25" s="222">
        <v>61222.531534526592</v>
      </c>
      <c r="AL25" s="731">
        <v>5.2258132986194639E-2</v>
      </c>
      <c r="AM25" s="731">
        <v>1</v>
      </c>
    </row>
    <row r="26" spans="1:39" ht="14" customHeight="1">
      <c r="A26" s="79"/>
      <c r="B26" s="80"/>
      <c r="C26" s="80"/>
      <c r="D26" s="80"/>
      <c r="E26" s="80"/>
      <c r="F26" s="80"/>
      <c r="G26" s="80"/>
      <c r="H26" s="80"/>
      <c r="I26" s="80"/>
      <c r="J26" s="80"/>
      <c r="K26" s="80"/>
      <c r="L26" s="80"/>
      <c r="M26" s="80"/>
      <c r="N26" s="80"/>
      <c r="O26" s="80"/>
      <c r="P26" s="80"/>
      <c r="Q26" s="80"/>
      <c r="R26" s="80"/>
      <c r="S26" s="80"/>
      <c r="T26" s="80"/>
      <c r="U26" s="80"/>
      <c r="V26" s="80"/>
      <c r="W26" s="80">
        <v>44788.742465753428</v>
      </c>
      <c r="X26" s="80"/>
      <c r="Y26" s="80"/>
      <c r="Z26" s="80"/>
      <c r="AA26" s="80"/>
      <c r="AB26" s="80"/>
      <c r="AC26" s="80"/>
      <c r="AD26" s="81"/>
      <c r="AE26" s="81"/>
    </row>
    <row r="27" spans="1:39" ht="14" customHeight="1">
      <c r="A27" s="732" t="s">
        <v>622</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1"/>
      <c r="AE27" s="81"/>
    </row>
    <row r="28" spans="1:39" ht="14" customHeight="1">
      <c r="A28" s="184" t="s">
        <v>352</v>
      </c>
      <c r="N28" s="179"/>
      <c r="O28" s="179"/>
      <c r="P28" s="179"/>
      <c r="Q28" s="179"/>
      <c r="R28" s="179"/>
      <c r="S28" s="179"/>
      <c r="T28" s="179"/>
      <c r="U28" s="179"/>
      <c r="V28" s="179"/>
      <c r="W28" s="179"/>
      <c r="X28" s="179"/>
      <c r="Y28" s="179"/>
      <c r="Z28" s="179"/>
      <c r="AA28" s="179"/>
      <c r="AB28" s="180"/>
      <c r="AC28" s="181"/>
    </row>
    <row r="29" spans="1:39" ht="14" customHeight="1">
      <c r="A29" s="184" t="s">
        <v>287</v>
      </c>
      <c r="N29" s="179"/>
      <c r="O29" s="179"/>
      <c r="P29" s="179"/>
      <c r="Q29" s="179"/>
      <c r="R29" s="179"/>
      <c r="S29" s="179"/>
      <c r="T29" s="179"/>
      <c r="U29" s="179"/>
      <c r="V29" s="179"/>
      <c r="W29" s="179"/>
      <c r="X29" s="179"/>
      <c r="Y29" s="179"/>
      <c r="Z29" s="179"/>
      <c r="AA29" s="179"/>
      <c r="AB29" s="180"/>
      <c r="AC29" s="181"/>
    </row>
    <row r="30" spans="1:39" ht="14" customHeight="1">
      <c r="A30" s="184" t="s">
        <v>623</v>
      </c>
      <c r="N30" s="179"/>
      <c r="O30" s="179"/>
      <c r="P30" s="179"/>
      <c r="Q30" s="179"/>
      <c r="R30" s="179"/>
      <c r="S30" s="179"/>
      <c r="T30" s="179"/>
      <c r="U30" s="179"/>
      <c r="V30" s="179"/>
      <c r="W30" s="179"/>
      <c r="X30" s="179"/>
      <c r="Y30" s="179"/>
      <c r="Z30" s="179"/>
      <c r="AA30" s="179"/>
      <c r="AB30" s="180"/>
      <c r="AC30" s="181"/>
    </row>
    <row r="31" spans="1:39" ht="14" customHeight="1">
      <c r="A31" s="174" t="s">
        <v>289</v>
      </c>
      <c r="N31" s="179"/>
      <c r="O31" s="179"/>
      <c r="P31" s="179"/>
      <c r="Q31" s="179"/>
      <c r="R31" s="179"/>
      <c r="S31" s="179"/>
      <c r="T31" s="179"/>
      <c r="U31" s="179"/>
      <c r="V31" s="179"/>
      <c r="W31" s="179"/>
      <c r="X31" s="179"/>
      <c r="Y31" s="179"/>
      <c r="Z31" s="179"/>
      <c r="AA31" s="179"/>
      <c r="AB31" s="180"/>
      <c r="AC31" s="181"/>
    </row>
    <row r="32" spans="1:39" ht="14" customHeight="1">
      <c r="N32" s="179"/>
      <c r="O32" s="179"/>
      <c r="P32" s="179"/>
      <c r="Q32" s="179"/>
      <c r="R32" s="179"/>
      <c r="S32" s="179"/>
      <c r="T32" s="179"/>
      <c r="U32" s="179"/>
      <c r="V32" s="179"/>
      <c r="W32" s="179"/>
      <c r="X32" s="179"/>
      <c r="Y32" s="179"/>
      <c r="Z32" s="179"/>
      <c r="AA32" s="179"/>
      <c r="AB32" s="180"/>
      <c r="AC32" s="181"/>
    </row>
  </sheetData>
  <pageMargins left="0.7" right="0.7" top="0.75" bottom="0.75" header="0.3" footer="0.3"/>
  <pageSetup paperSize="9" scale="43" orientation="landscape"/>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52"/>
  <sheetViews>
    <sheetView showGridLines="0" zoomScale="110" zoomScaleNormal="110" zoomScalePageLayoutView="110" workbookViewId="0">
      <pane xSplit="1" ySplit="2" topLeftCell="B3" activePane="bottomRight" state="frozen"/>
      <selection pane="topRight" activeCell="B1" sqref="B1"/>
      <selection pane="bottomLeft" activeCell="A3" sqref="A3"/>
      <selection pane="bottomRight"/>
    </sheetView>
  </sheetViews>
  <sheetFormatPr baseColWidth="10" defaultColWidth="9.3984375" defaultRowHeight="13" x14ac:dyDescent="0"/>
  <cols>
    <col min="1" max="1" width="31" style="58" customWidth="1"/>
    <col min="2" max="8" width="10.796875" style="58" customWidth="1"/>
    <col min="9" max="9" width="12.59765625" style="58" customWidth="1"/>
    <col min="10" max="13" width="10.796875" style="58" customWidth="1"/>
    <col min="14" max="14" width="10.796875" style="25" customWidth="1"/>
    <col min="15" max="15" width="10.796875" style="24" customWidth="1"/>
    <col min="16" max="16" width="10.796875" style="5" customWidth="1"/>
    <col min="17" max="17" width="10.59765625" style="5" customWidth="1"/>
    <col min="18" max="40" width="9.3984375" style="5" customWidth="1"/>
    <col min="41" max="155" width="9.3984375" style="150" customWidth="1"/>
    <col min="156" max="16384" width="9.3984375" style="5"/>
  </cols>
  <sheetData>
    <row r="1" spans="1:155" s="268" customFormat="1" ht="17.25" customHeight="1">
      <c r="A1" s="733" t="s">
        <v>624</v>
      </c>
      <c r="B1" s="265"/>
      <c r="C1" s="265"/>
      <c r="D1" s="265"/>
      <c r="E1" s="265"/>
      <c r="F1" s="265"/>
      <c r="G1" s="265"/>
      <c r="H1" s="265"/>
      <c r="I1" s="265"/>
      <c r="J1" s="265"/>
      <c r="K1" s="265"/>
      <c r="L1" s="265"/>
      <c r="M1" s="265"/>
      <c r="N1" s="265"/>
      <c r="O1" s="265"/>
      <c r="P1" s="266"/>
      <c r="Q1" s="267"/>
      <c r="AO1" s="269"/>
      <c r="AP1" s="269"/>
      <c r="AQ1" s="269"/>
      <c r="AR1" s="269"/>
      <c r="AS1" s="269"/>
      <c r="AT1" s="269"/>
      <c r="AU1" s="269"/>
      <c r="AV1" s="269"/>
      <c r="AW1" s="269"/>
      <c r="AX1" s="269"/>
      <c r="AY1" s="269"/>
      <c r="AZ1" s="269"/>
      <c r="BA1" s="269"/>
      <c r="BB1" s="269"/>
      <c r="BC1" s="269"/>
      <c r="BD1" s="269"/>
      <c r="BE1" s="269"/>
      <c r="BF1" s="269"/>
      <c r="BG1" s="269"/>
      <c r="BH1" s="269"/>
      <c r="BI1" s="269"/>
      <c r="BJ1" s="269"/>
      <c r="BK1" s="269"/>
      <c r="BL1" s="269"/>
      <c r="BM1" s="269"/>
      <c r="BN1" s="269"/>
      <c r="BO1" s="269"/>
      <c r="BP1" s="269"/>
      <c r="BQ1" s="269"/>
      <c r="BR1" s="269"/>
      <c r="BS1" s="269"/>
      <c r="BT1" s="269"/>
      <c r="BU1" s="269"/>
      <c r="BV1" s="269"/>
      <c r="BW1" s="269"/>
      <c r="BX1" s="269"/>
      <c r="BY1" s="269"/>
      <c r="BZ1" s="269"/>
      <c r="CA1" s="269"/>
      <c r="CB1" s="269"/>
      <c r="CC1" s="269"/>
      <c r="CD1" s="269"/>
      <c r="CE1" s="269"/>
      <c r="CF1" s="269"/>
      <c r="CG1" s="269"/>
      <c r="CH1" s="269"/>
      <c r="CI1" s="269"/>
      <c r="CJ1" s="269"/>
      <c r="CK1" s="269"/>
      <c r="CL1" s="269"/>
      <c r="CM1" s="269"/>
      <c r="CN1" s="269"/>
      <c r="CO1" s="269"/>
      <c r="CP1" s="269"/>
      <c r="CQ1" s="269"/>
      <c r="CR1" s="269"/>
      <c r="CS1" s="269"/>
      <c r="CT1" s="269"/>
      <c r="CU1" s="269"/>
      <c r="CV1" s="269"/>
      <c r="CW1" s="269"/>
      <c r="CX1" s="269"/>
      <c r="CY1" s="269"/>
      <c r="CZ1" s="269"/>
      <c r="DA1" s="269"/>
      <c r="DB1" s="269"/>
      <c r="DC1" s="269"/>
      <c r="DD1" s="269"/>
      <c r="DE1" s="269"/>
      <c r="DF1" s="269"/>
      <c r="DG1" s="269"/>
      <c r="DH1" s="269"/>
      <c r="DI1" s="269"/>
      <c r="DJ1" s="269"/>
      <c r="DK1" s="269"/>
      <c r="DL1" s="269"/>
      <c r="DM1" s="269"/>
      <c r="DN1" s="269"/>
      <c r="DO1" s="269"/>
      <c r="DP1" s="269"/>
      <c r="DQ1" s="269"/>
      <c r="DR1" s="269"/>
      <c r="DS1" s="269"/>
      <c r="DT1" s="269"/>
      <c r="DU1" s="269"/>
      <c r="DV1" s="269"/>
      <c r="DW1" s="269"/>
      <c r="DX1" s="269"/>
      <c r="DY1" s="269"/>
      <c r="DZ1" s="269"/>
      <c r="EA1" s="269"/>
      <c r="EB1" s="269"/>
      <c r="EC1" s="269"/>
      <c r="ED1" s="269"/>
      <c r="EE1" s="269"/>
      <c r="EF1" s="269"/>
      <c r="EG1" s="269"/>
      <c r="EH1" s="269"/>
      <c r="EI1" s="269"/>
      <c r="EJ1" s="269"/>
      <c r="EK1" s="269"/>
      <c r="EL1" s="269"/>
      <c r="EM1" s="269"/>
      <c r="EN1" s="269"/>
      <c r="EO1" s="269"/>
      <c r="EP1" s="269"/>
      <c r="EQ1" s="269"/>
      <c r="ER1" s="269"/>
      <c r="ES1" s="269"/>
      <c r="ET1" s="269"/>
      <c r="EU1" s="269"/>
      <c r="EV1" s="269"/>
      <c r="EW1" s="269"/>
      <c r="EX1" s="269"/>
      <c r="EY1" s="269"/>
    </row>
    <row r="2" spans="1:155" s="272" customFormat="1" ht="17.25" customHeight="1">
      <c r="A2" s="734"/>
      <c r="B2" s="348"/>
      <c r="C2" s="348"/>
      <c r="D2" s="348"/>
      <c r="E2" s="735"/>
      <c r="F2" s="735"/>
      <c r="G2" s="735"/>
      <c r="H2" s="735"/>
      <c r="I2" s="735"/>
      <c r="J2" s="348" t="s">
        <v>45</v>
      </c>
      <c r="K2" s="348"/>
      <c r="L2" s="348"/>
      <c r="M2" s="348"/>
      <c r="N2" s="348"/>
      <c r="O2" s="348"/>
      <c r="P2" s="348"/>
      <c r="Q2" s="277"/>
      <c r="AO2" s="278"/>
      <c r="AP2" s="278"/>
      <c r="AQ2" s="278"/>
      <c r="AR2" s="278"/>
      <c r="AS2" s="278"/>
      <c r="AT2" s="278"/>
      <c r="AU2" s="278"/>
      <c r="AV2" s="278"/>
      <c r="AW2" s="278"/>
      <c r="AX2" s="278"/>
      <c r="AY2" s="278"/>
      <c r="AZ2" s="278"/>
      <c r="BA2" s="278"/>
      <c r="BB2" s="278"/>
      <c r="BC2" s="278"/>
      <c r="BD2" s="278"/>
      <c r="BE2" s="278"/>
      <c r="BF2" s="278"/>
      <c r="BG2" s="278"/>
      <c r="BH2" s="278"/>
      <c r="BI2" s="278"/>
      <c r="BJ2" s="278"/>
      <c r="BK2" s="278"/>
      <c r="BL2" s="278"/>
      <c r="BM2" s="278"/>
      <c r="BN2" s="278"/>
      <c r="BO2" s="278"/>
      <c r="BP2" s="278"/>
      <c r="BQ2" s="278"/>
      <c r="BR2" s="278"/>
      <c r="BS2" s="278"/>
      <c r="BT2" s="278"/>
      <c r="BU2" s="278"/>
      <c r="BV2" s="278"/>
      <c r="BW2" s="278"/>
      <c r="BX2" s="278"/>
      <c r="BY2" s="278"/>
      <c r="BZ2" s="278"/>
      <c r="CA2" s="278"/>
      <c r="CB2" s="278"/>
      <c r="CC2" s="278"/>
      <c r="CD2" s="278"/>
      <c r="CE2" s="278"/>
      <c r="CF2" s="278"/>
      <c r="CG2" s="278"/>
      <c r="CH2" s="278"/>
      <c r="CI2" s="278"/>
      <c r="CJ2" s="278"/>
      <c r="CK2" s="278"/>
      <c r="CL2" s="278"/>
      <c r="CM2" s="278"/>
      <c r="CN2" s="278"/>
      <c r="CO2" s="278"/>
      <c r="CP2" s="278"/>
      <c r="CQ2" s="278"/>
      <c r="CR2" s="278"/>
      <c r="CS2" s="278"/>
      <c r="CT2" s="278"/>
      <c r="CU2" s="278"/>
      <c r="CV2" s="278"/>
      <c r="CW2" s="278"/>
      <c r="CX2" s="278"/>
      <c r="CY2" s="278"/>
      <c r="CZ2" s="278"/>
      <c r="DA2" s="278"/>
      <c r="DB2" s="278"/>
      <c r="DC2" s="278"/>
      <c r="DD2" s="278"/>
      <c r="DE2" s="278"/>
      <c r="DF2" s="278"/>
      <c r="DG2" s="278"/>
      <c r="DH2" s="278"/>
      <c r="DI2" s="278"/>
      <c r="DJ2" s="278"/>
      <c r="DK2" s="278"/>
      <c r="DL2" s="278"/>
      <c r="DM2" s="278"/>
      <c r="DN2" s="278"/>
      <c r="DO2" s="278"/>
      <c r="DP2" s="278"/>
      <c r="DQ2" s="278"/>
      <c r="DR2" s="278"/>
      <c r="DS2" s="278"/>
      <c r="DT2" s="278"/>
      <c r="DU2" s="278"/>
      <c r="DV2" s="278"/>
      <c r="DW2" s="278"/>
      <c r="DX2" s="278"/>
      <c r="DY2" s="278"/>
      <c r="DZ2" s="278"/>
      <c r="EA2" s="278"/>
      <c r="EB2" s="278"/>
      <c r="EC2" s="278"/>
      <c r="ED2" s="278"/>
      <c r="EE2" s="278"/>
      <c r="EF2" s="278"/>
      <c r="EG2" s="278"/>
      <c r="EH2" s="278"/>
      <c r="EI2" s="278"/>
      <c r="EJ2" s="278"/>
      <c r="EK2" s="278"/>
      <c r="EL2" s="278"/>
      <c r="EM2" s="278"/>
      <c r="EN2" s="278"/>
      <c r="EO2" s="278"/>
      <c r="EP2" s="278"/>
      <c r="EQ2" s="278"/>
      <c r="ER2" s="278"/>
      <c r="ES2" s="278"/>
      <c r="ET2" s="278"/>
      <c r="EU2" s="278"/>
      <c r="EV2" s="278"/>
      <c r="EW2" s="278"/>
      <c r="EX2" s="278"/>
      <c r="EY2" s="278"/>
    </row>
    <row r="3" spans="1:155" s="270" customFormat="1" ht="31.25" customHeight="1">
      <c r="A3" s="736" t="s">
        <v>625</v>
      </c>
      <c r="B3" s="737" t="s">
        <v>47</v>
      </c>
      <c r="C3" s="349" t="s">
        <v>67</v>
      </c>
      <c r="D3" s="738" t="s">
        <v>53</v>
      </c>
      <c r="E3" s="739" t="s">
        <v>181</v>
      </c>
      <c r="F3" s="349" t="s">
        <v>182</v>
      </c>
      <c r="G3" s="349" t="s">
        <v>613</v>
      </c>
      <c r="H3" s="738" t="s">
        <v>586</v>
      </c>
      <c r="I3" s="738" t="s">
        <v>184</v>
      </c>
      <c r="J3" s="739" t="s">
        <v>185</v>
      </c>
      <c r="K3" s="349" t="s">
        <v>201</v>
      </c>
      <c r="L3" s="349" t="s">
        <v>54</v>
      </c>
      <c r="M3" s="349" t="s">
        <v>101</v>
      </c>
      <c r="N3" s="349" t="s">
        <v>168</v>
      </c>
      <c r="O3" s="349" t="s">
        <v>172</v>
      </c>
      <c r="P3" s="738" t="s">
        <v>55</v>
      </c>
      <c r="Q3" s="740" t="s">
        <v>209</v>
      </c>
    </row>
    <row r="4" spans="1:155" s="272" customFormat="1" ht="15" customHeight="1">
      <c r="A4" s="741" t="s">
        <v>39</v>
      </c>
      <c r="B4" s="742"/>
      <c r="C4" s="271"/>
      <c r="D4" s="743"/>
      <c r="E4" s="744"/>
      <c r="F4" s="745"/>
      <c r="G4" s="745"/>
      <c r="H4" s="746"/>
      <c r="I4" s="743"/>
      <c r="J4" s="747"/>
      <c r="K4" s="271"/>
      <c r="L4" s="271"/>
      <c r="M4" s="271"/>
      <c r="N4" s="271"/>
      <c r="O4" s="271"/>
      <c r="P4" s="741"/>
      <c r="Q4" s="743"/>
    </row>
    <row r="5" spans="1:155" s="225" customFormat="1" ht="15" customHeight="1">
      <c r="A5" s="748" t="s">
        <v>47</v>
      </c>
      <c r="B5" s="749">
        <v>0</v>
      </c>
      <c r="C5" s="316">
        <v>21.037926330150068</v>
      </c>
      <c r="D5" s="750">
        <v>0</v>
      </c>
      <c r="E5" s="751">
        <v>0.42864357770140815</v>
      </c>
      <c r="F5" s="316">
        <v>1.8474872796275581</v>
      </c>
      <c r="G5" s="316">
        <v>0</v>
      </c>
      <c r="H5" s="750">
        <v>0</v>
      </c>
      <c r="I5" s="750">
        <v>0.16279743599999999</v>
      </c>
      <c r="J5" s="751">
        <v>0.34703239699999999</v>
      </c>
      <c r="K5" s="316">
        <v>5.6722456021729602E-4</v>
      </c>
      <c r="L5" s="316">
        <v>6.2420819999999995E-2</v>
      </c>
      <c r="M5" s="316">
        <v>4.2155525238744884E-2</v>
      </c>
      <c r="N5" s="316">
        <v>0</v>
      </c>
      <c r="O5" s="316">
        <v>0.12933780000000003</v>
      </c>
      <c r="P5" s="750">
        <v>0.39686248309549799</v>
      </c>
      <c r="Q5" s="750">
        <v>24.455230873373491</v>
      </c>
    </row>
    <row r="6" spans="1:155" s="225" customFormat="1" ht="15" customHeight="1">
      <c r="A6" s="748" t="s">
        <v>67</v>
      </c>
      <c r="B6" s="749">
        <v>157.81691678035472</v>
      </c>
      <c r="C6" s="316">
        <v>0</v>
      </c>
      <c r="D6" s="750">
        <v>3.4460000000000001E-6</v>
      </c>
      <c r="E6" s="751">
        <v>1.2E-8</v>
      </c>
      <c r="F6" s="316">
        <v>1.416493113113463</v>
      </c>
      <c r="G6" s="316">
        <v>0</v>
      </c>
      <c r="H6" s="750">
        <v>0</v>
      </c>
      <c r="I6" s="750">
        <v>0</v>
      </c>
      <c r="J6" s="751">
        <v>0</v>
      </c>
      <c r="K6" s="316">
        <v>0</v>
      </c>
      <c r="L6" s="316">
        <v>0.12360656800000001</v>
      </c>
      <c r="M6" s="316">
        <v>7.221E-6</v>
      </c>
      <c r="N6" s="316">
        <v>0</v>
      </c>
      <c r="O6" s="316">
        <v>1.2E-8</v>
      </c>
      <c r="P6" s="750">
        <v>0</v>
      </c>
      <c r="Q6" s="750">
        <v>159.35702715246819</v>
      </c>
    </row>
    <row r="7" spans="1:155" s="225" customFormat="1" ht="15" customHeight="1">
      <c r="A7" s="748" t="s">
        <v>53</v>
      </c>
      <c r="B7" s="749">
        <v>34.25675306957708</v>
      </c>
      <c r="C7" s="316">
        <v>0</v>
      </c>
      <c r="D7" s="750">
        <v>0</v>
      </c>
      <c r="E7" s="751">
        <v>0.43615764600000001</v>
      </c>
      <c r="F7" s="316">
        <v>13.738428699999998</v>
      </c>
      <c r="G7" s="316">
        <v>0</v>
      </c>
      <c r="H7" s="750">
        <v>0</v>
      </c>
      <c r="I7" s="750">
        <v>0</v>
      </c>
      <c r="J7" s="751">
        <v>0</v>
      </c>
      <c r="K7" s="316">
        <v>0</v>
      </c>
      <c r="L7" s="316">
        <v>0.81249773899999989</v>
      </c>
      <c r="M7" s="316">
        <v>6.3326340000000005</v>
      </c>
      <c r="N7" s="316">
        <v>2.202</v>
      </c>
      <c r="O7" s="316">
        <v>0</v>
      </c>
      <c r="P7" s="750">
        <v>2.0308321964529332</v>
      </c>
      <c r="Q7" s="750">
        <v>59.80930335103001</v>
      </c>
    </row>
    <row r="8" spans="1:155" s="225" customFormat="1" ht="15" customHeight="1">
      <c r="A8" s="748" t="s">
        <v>181</v>
      </c>
      <c r="B8" s="749">
        <v>79.735197817189615</v>
      </c>
      <c r="C8" s="316">
        <v>0.60942909484245478</v>
      </c>
      <c r="D8" s="750">
        <v>0</v>
      </c>
      <c r="E8" s="751">
        <v>0</v>
      </c>
      <c r="F8" s="316">
        <v>14.633037364933848</v>
      </c>
      <c r="G8" s="316">
        <v>3.8000000000000003E-8</v>
      </c>
      <c r="H8" s="750">
        <v>0</v>
      </c>
      <c r="I8" s="750">
        <v>0</v>
      </c>
      <c r="J8" s="751">
        <v>0</v>
      </c>
      <c r="K8" s="316">
        <v>0</v>
      </c>
      <c r="L8" s="316">
        <v>41.712892215999993</v>
      </c>
      <c r="M8" s="316">
        <v>29.185011949415916</v>
      </c>
      <c r="N8" s="316">
        <v>3.1710000000000003</v>
      </c>
      <c r="O8" s="316">
        <v>0.12885263199999999</v>
      </c>
      <c r="P8" s="750">
        <v>3.2409412765064931</v>
      </c>
      <c r="Q8" s="750">
        <v>172.41636238888833</v>
      </c>
    </row>
    <row r="9" spans="1:155" s="225" customFormat="1" ht="15" customHeight="1">
      <c r="A9" s="748" t="s">
        <v>182</v>
      </c>
      <c r="B9" s="749">
        <v>1.3406549241105046</v>
      </c>
      <c r="C9" s="316">
        <v>0.77762699999999996</v>
      </c>
      <c r="D9" s="750">
        <v>0</v>
      </c>
      <c r="E9" s="751">
        <v>1.2153014369999999</v>
      </c>
      <c r="F9" s="316">
        <v>0</v>
      </c>
      <c r="G9" s="316">
        <v>8.9999999999999999E-8</v>
      </c>
      <c r="H9" s="750">
        <v>3.6514900000000005E-4</v>
      </c>
      <c r="I9" s="750">
        <v>2.1070000000000003E-6</v>
      </c>
      <c r="J9" s="751">
        <v>0.35882551758485398</v>
      </c>
      <c r="K9" s="316">
        <v>1.1123440200890525E-3</v>
      </c>
      <c r="L9" s="316">
        <v>2.1436491489999998</v>
      </c>
      <c r="M9" s="316">
        <v>0.71777001099999993</v>
      </c>
      <c r="N9" s="316">
        <v>0</v>
      </c>
      <c r="O9" s="316">
        <v>2.1160000000000002E-7</v>
      </c>
      <c r="P9" s="750">
        <v>3.6040314735811734</v>
      </c>
      <c r="Q9" s="750">
        <v>10.159339413896619</v>
      </c>
    </row>
    <row r="10" spans="1:155" s="225" customFormat="1" ht="15" customHeight="1">
      <c r="A10" s="752" t="s">
        <v>613</v>
      </c>
      <c r="B10" s="749">
        <v>1.4121418826739427</v>
      </c>
      <c r="C10" s="316">
        <v>0</v>
      </c>
      <c r="D10" s="750">
        <v>0</v>
      </c>
      <c r="E10" s="751">
        <v>0.90581737699999998</v>
      </c>
      <c r="F10" s="316">
        <v>158.50385816037678</v>
      </c>
      <c r="G10" s="316">
        <v>0</v>
      </c>
      <c r="H10" s="750">
        <v>23.171807524000002</v>
      </c>
      <c r="I10" s="750">
        <v>0.249567809</v>
      </c>
      <c r="J10" s="751">
        <v>0.90134599999999998</v>
      </c>
      <c r="K10" s="316">
        <v>1.5820008095533036</v>
      </c>
      <c r="L10" s="316">
        <v>42.431721191000001</v>
      </c>
      <c r="M10" s="316">
        <v>0.14464199999999999</v>
      </c>
      <c r="N10" s="316">
        <v>14.196</v>
      </c>
      <c r="O10" s="316">
        <v>0.90792459999999997</v>
      </c>
      <c r="P10" s="750">
        <v>10.273391714923221</v>
      </c>
      <c r="Q10" s="750">
        <v>254.68021906852729</v>
      </c>
    </row>
    <row r="11" spans="1:155" s="225" customFormat="1" ht="15" customHeight="1">
      <c r="A11" s="752" t="s">
        <v>586</v>
      </c>
      <c r="B11" s="749">
        <v>0.65770804911323333</v>
      </c>
      <c r="C11" s="316">
        <v>0.62614349999999996</v>
      </c>
      <c r="D11" s="750">
        <v>0</v>
      </c>
      <c r="E11" s="751">
        <v>0</v>
      </c>
      <c r="F11" s="316">
        <v>55.963716442000006</v>
      </c>
      <c r="G11" s="316">
        <v>2.856117926</v>
      </c>
      <c r="H11" s="750">
        <v>0</v>
      </c>
      <c r="I11" s="750">
        <v>6.6456834330000012</v>
      </c>
      <c r="J11" s="751">
        <v>0.69215759999999993</v>
      </c>
      <c r="K11" s="316">
        <v>0</v>
      </c>
      <c r="L11" s="316">
        <v>5.2752527969999994</v>
      </c>
      <c r="M11" s="316">
        <v>1.3625051799999996</v>
      </c>
      <c r="N11" s="316">
        <v>1.0150000000000001</v>
      </c>
      <c r="O11" s="316">
        <v>6.0597079999999998E-2</v>
      </c>
      <c r="P11" s="750">
        <v>5.8199122673942698</v>
      </c>
      <c r="Q11" s="750">
        <v>80.974794274507502</v>
      </c>
    </row>
    <row r="12" spans="1:155" s="225" customFormat="1" ht="15" customHeight="1">
      <c r="A12" s="748" t="s">
        <v>184</v>
      </c>
      <c r="B12" s="749">
        <v>74.080081855388812</v>
      </c>
      <c r="C12" s="316">
        <v>4.132923261406388</v>
      </c>
      <c r="D12" s="750">
        <v>0</v>
      </c>
      <c r="E12" s="751">
        <v>4.8671766303307971</v>
      </c>
      <c r="F12" s="316">
        <v>108.26611544900003</v>
      </c>
      <c r="G12" s="316">
        <v>1.2599999999999999E-7</v>
      </c>
      <c r="H12" s="750">
        <v>0</v>
      </c>
      <c r="I12" s="750">
        <v>0</v>
      </c>
      <c r="J12" s="751">
        <v>12.880202056000002</v>
      </c>
      <c r="K12" s="316">
        <v>6.314599982177624</v>
      </c>
      <c r="L12" s="316">
        <v>170.43650518548429</v>
      </c>
      <c r="M12" s="316">
        <v>114.50145664347887</v>
      </c>
      <c r="N12" s="316">
        <v>139.74029740791269</v>
      </c>
      <c r="O12" s="316">
        <v>37.469633236971347</v>
      </c>
      <c r="P12" s="750">
        <v>206.9242558611142</v>
      </c>
      <c r="Q12" s="750">
        <v>879.61324769526516</v>
      </c>
    </row>
    <row r="13" spans="1:155" s="225" customFormat="1" ht="15" customHeight="1">
      <c r="A13" s="748" t="s">
        <v>206</v>
      </c>
      <c r="B13" s="749">
        <v>0.36562073669849926</v>
      </c>
      <c r="C13" s="316">
        <v>2.3079999999999998</v>
      </c>
      <c r="D13" s="750">
        <v>0</v>
      </c>
      <c r="E13" s="751">
        <v>1.1019174361491342</v>
      </c>
      <c r="F13" s="316">
        <v>48.434293758314979</v>
      </c>
      <c r="G13" s="316">
        <v>0</v>
      </c>
      <c r="H13" s="750">
        <v>0</v>
      </c>
      <c r="I13" s="750">
        <v>0.34258135100000003</v>
      </c>
      <c r="J13" s="751">
        <v>0</v>
      </c>
      <c r="K13" s="316">
        <v>0</v>
      </c>
      <c r="L13" s="316">
        <v>3.8743914669999993</v>
      </c>
      <c r="M13" s="316">
        <v>3.567863</v>
      </c>
      <c r="N13" s="316">
        <v>0</v>
      </c>
      <c r="O13" s="316">
        <v>0.20811447000000002</v>
      </c>
      <c r="P13" s="750">
        <v>1.3177028561973179</v>
      </c>
      <c r="Q13" s="750">
        <v>61.520485075359929</v>
      </c>
    </row>
    <row r="14" spans="1:155" s="225" customFormat="1" ht="15" customHeight="1">
      <c r="A14" s="748" t="s">
        <v>207</v>
      </c>
      <c r="B14" s="749">
        <v>13.598499317871761</v>
      </c>
      <c r="C14" s="316">
        <v>3.2308804070000003</v>
      </c>
      <c r="D14" s="750">
        <v>0</v>
      </c>
      <c r="E14" s="751">
        <v>10.789492783392129</v>
      </c>
      <c r="F14" s="316">
        <v>85.252898981027101</v>
      </c>
      <c r="G14" s="316">
        <v>0</v>
      </c>
      <c r="H14" s="750">
        <v>0</v>
      </c>
      <c r="I14" s="750">
        <v>0</v>
      </c>
      <c r="J14" s="751">
        <v>0</v>
      </c>
      <c r="K14" s="316">
        <v>2.4421439594231327</v>
      </c>
      <c r="L14" s="316">
        <v>52.311880567000003</v>
      </c>
      <c r="M14" s="316">
        <v>33.453289989999995</v>
      </c>
      <c r="N14" s="316">
        <v>1.048</v>
      </c>
      <c r="O14" s="316">
        <v>7.6078830000000014E-2</v>
      </c>
      <c r="P14" s="750">
        <v>13.267285116491596</v>
      </c>
      <c r="Q14" s="750">
        <v>215.47044995220571</v>
      </c>
    </row>
    <row r="15" spans="1:155" s="225" customFormat="1" ht="15" customHeight="1">
      <c r="A15" s="748" t="s">
        <v>210</v>
      </c>
      <c r="B15" s="749">
        <v>0</v>
      </c>
      <c r="C15" s="316">
        <v>0</v>
      </c>
      <c r="D15" s="750">
        <v>0</v>
      </c>
      <c r="E15" s="751">
        <v>0</v>
      </c>
      <c r="F15" s="316">
        <v>1.9299999999999999E-7</v>
      </c>
      <c r="G15" s="316">
        <v>0</v>
      </c>
      <c r="H15" s="750">
        <v>0</v>
      </c>
      <c r="I15" s="750">
        <v>0</v>
      </c>
      <c r="J15" s="751">
        <v>0</v>
      </c>
      <c r="K15" s="316">
        <v>0</v>
      </c>
      <c r="L15" s="316">
        <v>8.2693609590000001</v>
      </c>
      <c r="M15" s="316">
        <v>0.177674</v>
      </c>
      <c r="N15" s="316">
        <v>0</v>
      </c>
      <c r="O15" s="316">
        <v>0</v>
      </c>
      <c r="P15" s="750">
        <v>0</v>
      </c>
      <c r="Q15" s="750">
        <v>8.4470351519999998</v>
      </c>
    </row>
    <row r="16" spans="1:155" s="225" customFormat="1" ht="15" customHeight="1">
      <c r="A16" s="748" t="s">
        <v>201</v>
      </c>
      <c r="B16" s="749">
        <v>0.49454297407912684</v>
      </c>
      <c r="C16" s="316">
        <v>0</v>
      </c>
      <c r="D16" s="750">
        <v>0</v>
      </c>
      <c r="E16" s="751">
        <v>0.38313757995798509</v>
      </c>
      <c r="F16" s="316">
        <v>7.122159505314462E-6</v>
      </c>
      <c r="G16" s="316">
        <v>0</v>
      </c>
      <c r="H16" s="750">
        <v>0</v>
      </c>
      <c r="I16" s="750">
        <v>4.9494718104402182E-4</v>
      </c>
      <c r="J16" s="751">
        <v>3.8614117799897685E-5</v>
      </c>
      <c r="K16" s="316">
        <v>0</v>
      </c>
      <c r="L16" s="316">
        <v>2.3886469890000002</v>
      </c>
      <c r="M16" s="316">
        <v>1.0506472407598826E-3</v>
      </c>
      <c r="N16" s="316">
        <v>3.150723232340185E-2</v>
      </c>
      <c r="O16" s="316">
        <v>0.90686755099999994</v>
      </c>
      <c r="P16" s="750">
        <v>4.968534911972867</v>
      </c>
      <c r="Q16" s="750">
        <v>9.1748285690324902</v>
      </c>
    </row>
    <row r="17" spans="1:17" s="225" customFormat="1" ht="15" customHeight="1">
      <c r="A17" s="748" t="s">
        <v>54</v>
      </c>
      <c r="B17" s="749">
        <v>0</v>
      </c>
      <c r="C17" s="316">
        <v>0</v>
      </c>
      <c r="D17" s="750">
        <v>0</v>
      </c>
      <c r="E17" s="751">
        <v>3.3000000000000002E-7</v>
      </c>
      <c r="F17" s="316">
        <v>0</v>
      </c>
      <c r="G17" s="316">
        <v>0</v>
      </c>
      <c r="H17" s="750">
        <v>0</v>
      </c>
      <c r="I17" s="750">
        <v>0.41420061799999996</v>
      </c>
      <c r="J17" s="751">
        <v>1.243E-6</v>
      </c>
      <c r="K17" s="316">
        <v>6.4356862999829466E-6</v>
      </c>
      <c r="L17" s="316">
        <v>0</v>
      </c>
      <c r="M17" s="316">
        <v>0.44808618599999994</v>
      </c>
      <c r="N17" s="316">
        <v>1.5483299089999998</v>
      </c>
      <c r="O17" s="316">
        <v>4.2400000000000002E-8</v>
      </c>
      <c r="P17" s="750">
        <v>0.42424885852114597</v>
      </c>
      <c r="Q17" s="750">
        <v>2.834873622607446</v>
      </c>
    </row>
    <row r="18" spans="1:17" s="225" customFormat="1" ht="15" customHeight="1">
      <c r="A18" s="748" t="s">
        <v>101</v>
      </c>
      <c r="B18" s="749">
        <v>9.1541609822646669E-2</v>
      </c>
      <c r="C18" s="316">
        <v>0</v>
      </c>
      <c r="D18" s="750">
        <v>0</v>
      </c>
      <c r="E18" s="751">
        <v>1.7618000000000003E-5</v>
      </c>
      <c r="F18" s="316">
        <v>3.1599999999999997E-7</v>
      </c>
      <c r="G18" s="316">
        <v>0</v>
      </c>
      <c r="H18" s="750">
        <v>0</v>
      </c>
      <c r="I18" s="750">
        <v>0</v>
      </c>
      <c r="J18" s="751">
        <v>0</v>
      </c>
      <c r="K18" s="316">
        <v>5.9262373724762972E-2</v>
      </c>
      <c r="L18" s="316">
        <v>0</v>
      </c>
      <c r="M18" s="316">
        <v>0</v>
      </c>
      <c r="N18" s="316">
        <v>0</v>
      </c>
      <c r="O18" s="316">
        <v>1.6400000000000001E-8</v>
      </c>
      <c r="P18" s="750">
        <v>3.7448999999999993E-5</v>
      </c>
      <c r="Q18" s="750">
        <v>0.15085938294740964</v>
      </c>
    </row>
    <row r="19" spans="1:17" s="225" customFormat="1" ht="15" customHeight="1">
      <c r="A19" s="748" t="s">
        <v>168</v>
      </c>
      <c r="B19" s="749">
        <v>0</v>
      </c>
      <c r="C19" s="316">
        <v>0</v>
      </c>
      <c r="D19" s="750">
        <v>0</v>
      </c>
      <c r="E19" s="751">
        <v>0</v>
      </c>
      <c r="F19" s="316">
        <v>0</v>
      </c>
      <c r="G19" s="316">
        <v>0</v>
      </c>
      <c r="H19" s="750">
        <v>0</v>
      </c>
      <c r="I19" s="750">
        <v>0</v>
      </c>
      <c r="J19" s="751">
        <v>0</v>
      </c>
      <c r="K19" s="316">
        <v>1.1326807887969987E-5</v>
      </c>
      <c r="L19" s="316">
        <v>7.4999999999999997E-8</v>
      </c>
      <c r="M19" s="316">
        <v>0.31520400000000004</v>
      </c>
      <c r="N19" s="316">
        <v>0</v>
      </c>
      <c r="O19" s="316">
        <v>1.1199999999999999E-5</v>
      </c>
      <c r="P19" s="750">
        <v>1.4384700000000001E-4</v>
      </c>
      <c r="Q19" s="750">
        <v>0.31537044880788795</v>
      </c>
    </row>
    <row r="20" spans="1:17" s="225" customFormat="1" ht="15" customHeight="1">
      <c r="A20" s="748" t="s">
        <v>172</v>
      </c>
      <c r="B20" s="749">
        <v>0</v>
      </c>
      <c r="C20" s="316">
        <v>0</v>
      </c>
      <c r="D20" s="750">
        <v>0</v>
      </c>
      <c r="E20" s="751">
        <v>0</v>
      </c>
      <c r="F20" s="316">
        <v>0</v>
      </c>
      <c r="G20" s="316">
        <v>0</v>
      </c>
      <c r="H20" s="750">
        <v>0</v>
      </c>
      <c r="I20" s="750">
        <v>0</v>
      </c>
      <c r="J20" s="751">
        <v>0</v>
      </c>
      <c r="K20" s="316">
        <v>2.0153995217026596E-3</v>
      </c>
      <c r="L20" s="316">
        <v>5.7510000000000005E-6</v>
      </c>
      <c r="M20" s="316">
        <v>0</v>
      </c>
      <c r="N20" s="316">
        <v>0</v>
      </c>
      <c r="O20" s="316">
        <v>0</v>
      </c>
      <c r="P20" s="750">
        <v>5.7713248999999994E-2</v>
      </c>
      <c r="Q20" s="750">
        <v>5.9734399521702654E-2</v>
      </c>
    </row>
    <row r="21" spans="1:17" s="226" customFormat="1" ht="15" customHeight="1">
      <c r="A21" s="748" t="s">
        <v>55</v>
      </c>
      <c r="B21" s="749">
        <v>2.172987721691678</v>
      </c>
      <c r="C21" s="316">
        <v>0</v>
      </c>
      <c r="D21" s="750">
        <v>0</v>
      </c>
      <c r="E21" s="751">
        <v>5.5619000000000004E-5</v>
      </c>
      <c r="F21" s="316">
        <v>4.848E-6</v>
      </c>
      <c r="G21" s="316">
        <v>0</v>
      </c>
      <c r="H21" s="750">
        <v>0</v>
      </c>
      <c r="I21" s="750">
        <v>5.0112999999999998E-2</v>
      </c>
      <c r="J21" s="751">
        <v>0</v>
      </c>
      <c r="K21" s="316">
        <v>14.05176431664186</v>
      </c>
      <c r="L21" s="316">
        <v>5.9254185889999995</v>
      </c>
      <c r="M21" s="316">
        <v>4.8815914521214188</v>
      </c>
      <c r="N21" s="316">
        <v>4.8691096132332881</v>
      </c>
      <c r="O21" s="316">
        <v>5.8255730579999998</v>
      </c>
      <c r="P21" s="750">
        <v>0</v>
      </c>
      <c r="Q21" s="750">
        <v>37.776618217688245</v>
      </c>
    </row>
    <row r="22" spans="1:17" s="310" customFormat="1" ht="15" customHeight="1">
      <c r="A22" s="895" t="s">
        <v>245</v>
      </c>
      <c r="B22" s="897">
        <v>366.02264673857167</v>
      </c>
      <c r="C22" s="896">
        <v>32.722929593398909</v>
      </c>
      <c r="D22" s="895">
        <v>3.4460000000000001E-6</v>
      </c>
      <c r="E22" s="896">
        <v>20.127718046531452</v>
      </c>
      <c r="F22" s="896">
        <v>488.05634172755327</v>
      </c>
      <c r="G22" s="896">
        <v>2.8561181800000002</v>
      </c>
      <c r="H22" s="896">
        <v>23.172172673000002</v>
      </c>
      <c r="I22" s="896">
        <v>7.8654407011810452</v>
      </c>
      <c r="J22" s="896">
        <v>15.179603427702656</v>
      </c>
      <c r="K22" s="896">
        <v>24.45348417211688</v>
      </c>
      <c r="L22" s="896">
        <v>335.7682500624843</v>
      </c>
      <c r="M22" s="896">
        <v>195.13094180549572</v>
      </c>
      <c r="N22" s="896">
        <v>167.82124416246936</v>
      </c>
      <c r="O22" s="896">
        <v>45.712990740371353</v>
      </c>
      <c r="P22" s="896">
        <v>252.32589356125075</v>
      </c>
      <c r="Q22" s="896">
        <v>1977.2157790381275</v>
      </c>
    </row>
    <row r="23" spans="1:17" s="225" customFormat="1" ht="15" customHeight="1">
      <c r="A23" s="309"/>
      <c r="B23" s="315"/>
      <c r="C23" s="315"/>
      <c r="D23" s="315"/>
      <c r="E23" s="315"/>
      <c r="F23" s="315"/>
      <c r="G23" s="315"/>
      <c r="H23" s="315"/>
      <c r="I23" s="315"/>
      <c r="J23" s="315"/>
      <c r="K23" s="315"/>
      <c r="L23" s="315"/>
      <c r="M23" s="315"/>
      <c r="N23" s="315"/>
      <c r="O23" s="315"/>
      <c r="P23" s="315"/>
      <c r="Q23" s="317"/>
    </row>
    <row r="24" spans="1:17" s="225" customFormat="1" ht="15" customHeight="1">
      <c r="A24" s="227" t="s">
        <v>626</v>
      </c>
      <c r="D24" s="316"/>
      <c r="E24" s="316"/>
      <c r="F24" s="316"/>
      <c r="G24" s="316"/>
      <c r="H24" s="316"/>
      <c r="I24" s="316"/>
      <c r="J24" s="316"/>
      <c r="P24" s="316"/>
      <c r="Q24" s="316"/>
    </row>
    <row r="25" spans="1:17" s="308" customFormat="1" ht="15" customHeight="1">
      <c r="A25" s="224" t="s">
        <v>39</v>
      </c>
      <c r="B25" s="313"/>
      <c r="C25" s="313"/>
      <c r="D25" s="313"/>
      <c r="E25" s="313"/>
      <c r="F25" s="313"/>
      <c r="G25" s="313"/>
      <c r="H25" s="313"/>
      <c r="I25" s="313"/>
      <c r="J25" s="313"/>
      <c r="K25" s="313"/>
      <c r="L25" s="313"/>
      <c r="M25" s="313"/>
      <c r="N25" s="313"/>
      <c r="O25" s="313"/>
      <c r="P25" s="313"/>
      <c r="Q25" s="314"/>
    </row>
    <row r="26" spans="1:17" s="308" customFormat="1" ht="15" customHeight="1">
      <c r="A26" s="753" t="s">
        <v>47</v>
      </c>
      <c r="B26" s="754">
        <v>0</v>
      </c>
      <c r="C26" s="755">
        <v>25.173132372214944</v>
      </c>
      <c r="D26" s="756">
        <v>32.878505897771952</v>
      </c>
      <c r="E26" s="757">
        <v>68.688728702490167</v>
      </c>
      <c r="F26" s="755">
        <v>34.172615808915822</v>
      </c>
      <c r="G26" s="755">
        <v>6.4220183486238527E-3</v>
      </c>
      <c r="H26" s="756">
        <v>3.0348521874180865E-3</v>
      </c>
      <c r="I26" s="756">
        <v>1.9431478477693314</v>
      </c>
      <c r="J26" s="757">
        <v>6.1652970045402906</v>
      </c>
      <c r="K26" s="755">
        <v>0.3978968175611966</v>
      </c>
      <c r="L26" s="755">
        <v>8.9380078636959368</v>
      </c>
      <c r="M26" s="755">
        <v>3.7639580602883358</v>
      </c>
      <c r="N26" s="755">
        <v>7.8752293577981654</v>
      </c>
      <c r="O26" s="755">
        <v>4.6441434810000004</v>
      </c>
      <c r="P26" s="756">
        <v>3.6379581649984432</v>
      </c>
      <c r="Q26" s="756">
        <v>198.28807824958062</v>
      </c>
    </row>
    <row r="27" spans="1:17" s="308" customFormat="1" ht="15" customHeight="1">
      <c r="A27" s="748" t="s">
        <v>67</v>
      </c>
      <c r="B27" s="749">
        <v>27.96264744429882</v>
      </c>
      <c r="C27" s="316">
        <v>0</v>
      </c>
      <c r="D27" s="750">
        <v>2.2205084E-2</v>
      </c>
      <c r="E27" s="751">
        <v>0.20610035975550106</v>
      </c>
      <c r="F27" s="316">
        <v>0.78237710984470066</v>
      </c>
      <c r="G27" s="316">
        <v>5.6805099999999997E-3</v>
      </c>
      <c r="H27" s="750">
        <v>5.3324340000000013E-3</v>
      </c>
      <c r="I27" s="750">
        <v>6.124135000000001E-3</v>
      </c>
      <c r="J27" s="751">
        <v>1.5996580000000001E-3</v>
      </c>
      <c r="K27" s="316">
        <v>8.1954700000000011E-4</v>
      </c>
      <c r="L27" s="316">
        <v>0.442</v>
      </c>
      <c r="M27" s="316">
        <v>0.10954897</v>
      </c>
      <c r="N27" s="316">
        <v>0.46640748000000004</v>
      </c>
      <c r="O27" s="316">
        <v>8.1055150000000002E-4</v>
      </c>
      <c r="P27" s="750">
        <v>1.9467269052859998E-3</v>
      </c>
      <c r="Q27" s="750">
        <v>30.013600010304309</v>
      </c>
    </row>
    <row r="28" spans="1:17" s="308" customFormat="1" ht="15" customHeight="1">
      <c r="A28" s="748" t="s">
        <v>53</v>
      </c>
      <c r="B28" s="749">
        <v>3.3363040629095675</v>
      </c>
      <c r="C28" s="316">
        <v>2.0195099999999999E-4</v>
      </c>
      <c r="D28" s="750">
        <v>0</v>
      </c>
      <c r="E28" s="751">
        <v>1.3551371330924793</v>
      </c>
      <c r="F28" s="316">
        <v>4.2239461471161206E-2</v>
      </c>
      <c r="G28" s="316">
        <v>3.4200000000000002E-7</v>
      </c>
      <c r="H28" s="750">
        <v>4.6000000000000002E-8</v>
      </c>
      <c r="I28" s="750">
        <v>3.4238299999999998E-4</v>
      </c>
      <c r="J28" s="751">
        <v>4.4156400000000003E-4</v>
      </c>
      <c r="K28" s="316">
        <v>1.6084265145316517E-5</v>
      </c>
      <c r="L28" s="316">
        <v>0.27400000000000002</v>
      </c>
      <c r="M28" s="316">
        <v>3.118E-6</v>
      </c>
      <c r="N28" s="316">
        <v>4.5875653000000002E-2</v>
      </c>
      <c r="O28" s="316">
        <v>2.2702836469999998</v>
      </c>
      <c r="P28" s="750">
        <v>0.83482093363302745</v>
      </c>
      <c r="Q28" s="750">
        <v>8.1596663793713802</v>
      </c>
    </row>
    <row r="29" spans="1:17" s="308" customFormat="1" ht="15" customHeight="1">
      <c r="A29" s="748" t="s">
        <v>181</v>
      </c>
      <c r="B29" s="749">
        <v>8.2585845637313238</v>
      </c>
      <c r="C29" s="316">
        <v>8.8306981687773331E-2</v>
      </c>
      <c r="D29" s="750">
        <v>0.32348719008972576</v>
      </c>
      <c r="E29" s="751">
        <v>0</v>
      </c>
      <c r="F29" s="316">
        <v>4.0297014782426333</v>
      </c>
      <c r="G29" s="316">
        <v>9.9362857974323289E-5</v>
      </c>
      <c r="H29" s="750">
        <v>1.3087708884189383E-7</v>
      </c>
      <c r="I29" s="750">
        <v>0.14685421839569732</v>
      </c>
      <c r="J29" s="751">
        <v>0.53774998825017362</v>
      </c>
      <c r="K29" s="316">
        <v>2.7043273723673097E-2</v>
      </c>
      <c r="L29" s="316">
        <v>4.9159900800000003</v>
      </c>
      <c r="M29" s="316">
        <v>1.1900520662378679E-2</v>
      </c>
      <c r="N29" s="316">
        <v>0.11029055191411623</v>
      </c>
      <c r="O29" s="316">
        <v>9.7327498339999998</v>
      </c>
      <c r="P29" s="750">
        <v>0.78273562259683049</v>
      </c>
      <c r="Q29" s="750">
        <v>28.965493797029389</v>
      </c>
    </row>
    <row r="30" spans="1:17" s="308" customFormat="1" ht="15" customHeight="1">
      <c r="A30" s="748" t="s">
        <v>182</v>
      </c>
      <c r="B30" s="749">
        <v>22.310353866317168</v>
      </c>
      <c r="C30" s="316">
        <v>3.2928576760000001</v>
      </c>
      <c r="D30" s="750">
        <v>3.5081680663499344</v>
      </c>
      <c r="E30" s="751">
        <v>6.9071245830140642</v>
      </c>
      <c r="F30" s="316">
        <v>0</v>
      </c>
      <c r="G30" s="316">
        <v>0.20552104899999996</v>
      </c>
      <c r="H30" s="750">
        <v>2.9222416908500004</v>
      </c>
      <c r="I30" s="750">
        <v>12.821744180843909</v>
      </c>
      <c r="J30" s="751">
        <v>43.739399128969097</v>
      </c>
      <c r="K30" s="316">
        <v>0.59132725300664457</v>
      </c>
      <c r="L30" s="316">
        <v>2.2724671870000002</v>
      </c>
      <c r="M30" s="316">
        <v>0.30384429200000002</v>
      </c>
      <c r="N30" s="316">
        <v>0.86831557900000023</v>
      </c>
      <c r="O30" s="316">
        <v>22.981409311299995</v>
      </c>
      <c r="P30" s="750">
        <v>6.4762390863187829</v>
      </c>
      <c r="Q30" s="750">
        <v>129.20101294996959</v>
      </c>
    </row>
    <row r="31" spans="1:17" s="308" customFormat="1" ht="15" customHeight="1">
      <c r="A31" s="752" t="s">
        <v>613</v>
      </c>
      <c r="B31" s="749">
        <v>15.565268676277851</v>
      </c>
      <c r="C31" s="316">
        <v>0.22426155</v>
      </c>
      <c r="D31" s="750">
        <v>5.5977251999999998E-2</v>
      </c>
      <c r="E31" s="751">
        <v>0.87744483418543262</v>
      </c>
      <c r="F31" s="316">
        <v>88.942994244978195</v>
      </c>
      <c r="G31" s="316">
        <v>0</v>
      </c>
      <c r="H31" s="750">
        <v>9.4718026230000021</v>
      </c>
      <c r="I31" s="750">
        <v>4.3573464709999996</v>
      </c>
      <c r="J31" s="751">
        <v>2.5507225709999997</v>
      </c>
      <c r="K31" s="316">
        <v>1.8819971072358521E-4</v>
      </c>
      <c r="L31" s="316">
        <v>3.7669999999999999</v>
      </c>
      <c r="M31" s="316">
        <v>7.361215900000001E-2</v>
      </c>
      <c r="N31" s="316">
        <v>1.9456804000000001</v>
      </c>
      <c r="O31" s="316">
        <v>13.945157549999999</v>
      </c>
      <c r="P31" s="750">
        <v>8.364841646935842</v>
      </c>
      <c r="Q31" s="750">
        <v>150.14229817808805</v>
      </c>
    </row>
    <row r="32" spans="1:17" s="308" customFormat="1" ht="15" customHeight="1">
      <c r="A32" s="752" t="s">
        <v>586</v>
      </c>
      <c r="B32" s="749">
        <v>0.91271297509829619</v>
      </c>
      <c r="C32" s="316">
        <v>0.105933629</v>
      </c>
      <c r="D32" s="750">
        <v>2.4119688999999996E-2</v>
      </c>
      <c r="E32" s="751">
        <v>3.2757500046640728E-2</v>
      </c>
      <c r="F32" s="316">
        <v>7.2845306964433876</v>
      </c>
      <c r="G32" s="316">
        <v>1.408757839</v>
      </c>
      <c r="H32" s="750">
        <v>0</v>
      </c>
      <c r="I32" s="750">
        <v>7.4762070999999999E-2</v>
      </c>
      <c r="J32" s="751">
        <v>2.1620337999999999E-2</v>
      </c>
      <c r="K32" s="316">
        <v>4.5622499999999999E-4</v>
      </c>
      <c r="L32" s="316">
        <v>0.31589449999999997</v>
      </c>
      <c r="M32" s="316">
        <v>6.853807E-3</v>
      </c>
      <c r="N32" s="316">
        <v>5.2610000000000001E-6</v>
      </c>
      <c r="O32" s="316">
        <v>0.58613016800000006</v>
      </c>
      <c r="P32" s="750">
        <v>1.1374161360000001</v>
      </c>
      <c r="Q32" s="750">
        <v>11.911950834588325</v>
      </c>
    </row>
    <row r="33" spans="1:155" s="308" customFormat="1" ht="15" customHeight="1">
      <c r="A33" s="748" t="s">
        <v>184</v>
      </c>
      <c r="B33" s="749">
        <v>0.9225425950196593</v>
      </c>
      <c r="C33" s="316">
        <v>9.673250999999999E-3</v>
      </c>
      <c r="D33" s="750">
        <v>3.728814E-3</v>
      </c>
      <c r="E33" s="751">
        <v>1.7130849269286621</v>
      </c>
      <c r="F33" s="316">
        <v>23.499172104452679</v>
      </c>
      <c r="G33" s="316">
        <v>8.8410479999999989E-3</v>
      </c>
      <c r="H33" s="750">
        <v>0.34129809449999998</v>
      </c>
      <c r="I33" s="750">
        <v>0</v>
      </c>
      <c r="J33" s="751">
        <v>15.812094871359744</v>
      </c>
      <c r="K33" s="316">
        <v>0.93694479527835151</v>
      </c>
      <c r="L33" s="316">
        <v>3.415</v>
      </c>
      <c r="M33" s="316">
        <v>15.232214229910877</v>
      </c>
      <c r="N33" s="316">
        <v>17.757389263055046</v>
      </c>
      <c r="O33" s="316">
        <v>14.3409155705</v>
      </c>
      <c r="P33" s="750">
        <v>47.326726985871325</v>
      </c>
      <c r="Q33" s="750">
        <v>141.31962654987632</v>
      </c>
    </row>
    <row r="34" spans="1:155" s="308" customFormat="1" ht="15" customHeight="1">
      <c r="A34" s="748" t="s">
        <v>206</v>
      </c>
      <c r="B34" s="749">
        <v>5.3093053735255573</v>
      </c>
      <c r="C34" s="316">
        <v>1.668943E-3</v>
      </c>
      <c r="D34" s="750">
        <v>3.3054630000000002E-3</v>
      </c>
      <c r="E34" s="751">
        <v>2.9613318225315841</v>
      </c>
      <c r="F34" s="316">
        <v>6.4670557385769198</v>
      </c>
      <c r="G34" s="316">
        <v>2.0404200000000001E-4</v>
      </c>
      <c r="H34" s="750">
        <v>8.8203359999999998E-3</v>
      </c>
      <c r="I34" s="750">
        <v>0.17659300000000003</v>
      </c>
      <c r="J34" s="751">
        <v>0</v>
      </c>
      <c r="K34" s="316">
        <v>1.2744676964636831E-4</v>
      </c>
      <c r="L34" s="316">
        <v>0</v>
      </c>
      <c r="M34" s="316">
        <v>0.35224705000000006</v>
      </c>
      <c r="N34" s="316">
        <v>1.3195327030000001</v>
      </c>
      <c r="O34" s="316">
        <v>0.26829184110000004</v>
      </c>
      <c r="P34" s="750">
        <v>2.1245587494118534</v>
      </c>
      <c r="Q34" s="750">
        <v>18.993042508915561</v>
      </c>
    </row>
    <row r="35" spans="1:155" s="308" customFormat="1" ht="15" customHeight="1">
      <c r="A35" s="748" t="s">
        <v>207</v>
      </c>
      <c r="B35" s="749">
        <v>2.1551769331585842</v>
      </c>
      <c r="C35" s="316">
        <v>6.2844889999999999E-3</v>
      </c>
      <c r="D35" s="750">
        <v>0</v>
      </c>
      <c r="E35" s="751">
        <v>0.14854606576411555</v>
      </c>
      <c r="F35" s="316">
        <v>1.7342141296709408</v>
      </c>
      <c r="G35" s="316">
        <v>0</v>
      </c>
      <c r="H35" s="750">
        <v>3.241E-6</v>
      </c>
      <c r="I35" s="750">
        <v>0</v>
      </c>
      <c r="J35" s="751">
        <v>0</v>
      </c>
      <c r="K35" s="316">
        <v>0.13935255702689348</v>
      </c>
      <c r="L35" s="316">
        <v>8.1000000000000003E-2</v>
      </c>
      <c r="M35" s="316">
        <v>1.091E-3</v>
      </c>
      <c r="N35" s="316">
        <v>0.31320992999999997</v>
      </c>
      <c r="O35" s="316">
        <v>0.67109153199999994</v>
      </c>
      <c r="P35" s="750">
        <v>0.98807880651638269</v>
      </c>
      <c r="Q35" s="750">
        <v>6.2380486841369169</v>
      </c>
    </row>
    <row r="36" spans="1:155" s="308" customFormat="1" ht="15" customHeight="1">
      <c r="A36" s="748" t="s">
        <v>210</v>
      </c>
      <c r="B36" s="749">
        <v>1.9134993446920052E-2</v>
      </c>
      <c r="C36" s="316">
        <v>5.5935000000000006E-5</v>
      </c>
      <c r="D36" s="750">
        <v>1.0222779999999997E-3</v>
      </c>
      <c r="E36" s="751">
        <v>0.10199186436972829</v>
      </c>
      <c r="F36" s="316">
        <v>0.16200669289429009</v>
      </c>
      <c r="G36" s="316">
        <v>3.1232099999999995E-4</v>
      </c>
      <c r="H36" s="750">
        <v>0</v>
      </c>
      <c r="I36" s="750">
        <v>0.73284643499999991</v>
      </c>
      <c r="J36" s="751">
        <v>0</v>
      </c>
      <c r="K36" s="316">
        <v>5.0984490491533304E-3</v>
      </c>
      <c r="L36" s="316">
        <v>4.0158750000000003E-3</v>
      </c>
      <c r="M36" s="316">
        <v>2.4149319999999998E-2</v>
      </c>
      <c r="N36" s="316">
        <v>3.4090950000000004E-3</v>
      </c>
      <c r="O36" s="316">
        <v>0.238196088</v>
      </c>
      <c r="P36" s="750">
        <v>0.25662603740040657</v>
      </c>
      <c r="Q36" s="750">
        <v>1.5488653841604982</v>
      </c>
    </row>
    <row r="37" spans="1:155" s="308" customFormat="1" ht="15" customHeight="1">
      <c r="A37" s="748" t="s">
        <v>201</v>
      </c>
      <c r="B37" s="749">
        <v>0</v>
      </c>
      <c r="C37" s="316">
        <v>1.0493526531913502E-6</v>
      </c>
      <c r="D37" s="750">
        <v>2.2172999999999999E-5</v>
      </c>
      <c r="E37" s="751">
        <v>1.4104083307863658E-4</v>
      </c>
      <c r="F37" s="316">
        <v>2.2987504548167781E-2</v>
      </c>
      <c r="G37" s="316">
        <v>8.9000000000000003E-8</v>
      </c>
      <c r="H37" s="750">
        <v>6.6939673310208387E-5</v>
      </c>
      <c r="I37" s="750">
        <v>7.1207119292584023E-4</v>
      </c>
      <c r="J37" s="751">
        <v>1.6863757931228907E-2</v>
      </c>
      <c r="K37" s="316">
        <v>0</v>
      </c>
      <c r="L37" s="316">
        <v>0.14900002200000001</v>
      </c>
      <c r="M37" s="316">
        <v>2.8813858347672638E-2</v>
      </c>
      <c r="N37" s="316">
        <v>0.98126628471522115</v>
      </c>
      <c r="O37" s="316">
        <v>1.2716924103</v>
      </c>
      <c r="P37" s="750">
        <v>0.5590381730146643</v>
      </c>
      <c r="Q37" s="750">
        <v>3.0306053739089229</v>
      </c>
    </row>
    <row r="38" spans="1:155" s="308" customFormat="1" ht="15" customHeight="1">
      <c r="A38" s="748" t="s">
        <v>54</v>
      </c>
      <c r="B38" s="749">
        <v>0.29816513761467889</v>
      </c>
      <c r="C38" s="316">
        <v>0.17100000000000001</v>
      </c>
      <c r="D38" s="750">
        <v>0.1</v>
      </c>
      <c r="E38" s="751">
        <v>3.7090547706596491</v>
      </c>
      <c r="F38" s="316">
        <v>2.3281692929246289</v>
      </c>
      <c r="G38" s="316">
        <v>0.26900000000000002</v>
      </c>
      <c r="H38" s="750">
        <v>0.10802249899999999</v>
      </c>
      <c r="I38" s="750">
        <v>1.1479999999999999</v>
      </c>
      <c r="J38" s="751">
        <v>1.3679360121015061</v>
      </c>
      <c r="K38" s="316">
        <v>1.1875340356889266</v>
      </c>
      <c r="L38" s="316">
        <v>0</v>
      </c>
      <c r="M38" s="316">
        <v>0.60899999999999999</v>
      </c>
      <c r="N38" s="316">
        <v>0.69100000000000006</v>
      </c>
      <c r="O38" s="316">
        <v>6.9981649340000009</v>
      </c>
      <c r="P38" s="750">
        <v>17.688451673674379</v>
      </c>
      <c r="Q38" s="750">
        <v>36.673498355663767</v>
      </c>
    </row>
    <row r="39" spans="1:155" s="308" customFormat="1" ht="15" customHeight="1">
      <c r="A39" s="748" t="s">
        <v>101</v>
      </c>
      <c r="B39" s="749">
        <v>3.9314547837483618</v>
      </c>
      <c r="C39" s="316">
        <v>0.14743630999999999</v>
      </c>
      <c r="D39" s="750">
        <v>4.2481020000000001E-3</v>
      </c>
      <c r="E39" s="751">
        <v>2.9759271458026721</v>
      </c>
      <c r="F39" s="316">
        <v>10.757255823457806</v>
      </c>
      <c r="G39" s="316">
        <v>6.0455830000000002E-3</v>
      </c>
      <c r="H39" s="750">
        <v>1.3887319999999999E-3</v>
      </c>
      <c r="I39" s="750">
        <v>14.130288433</v>
      </c>
      <c r="J39" s="751">
        <v>6.2295142451139629</v>
      </c>
      <c r="K39" s="316">
        <v>1.1726908582699029</v>
      </c>
      <c r="L39" s="316">
        <v>1.0620000000000001</v>
      </c>
      <c r="M39" s="316">
        <v>0</v>
      </c>
      <c r="N39" s="316">
        <v>2.3468021999999999</v>
      </c>
      <c r="O39" s="316">
        <v>5.9546958349999999</v>
      </c>
      <c r="P39" s="750">
        <v>6.3122614449611012</v>
      </c>
      <c r="Q39" s="750">
        <v>55.032009496353815</v>
      </c>
    </row>
    <row r="40" spans="1:155" s="308" customFormat="1" ht="15" customHeight="1">
      <c r="A40" s="748" t="s">
        <v>168</v>
      </c>
      <c r="B40" s="749">
        <v>0.84757536041939718</v>
      </c>
      <c r="C40" s="316">
        <v>2.0504000000000002E-5</v>
      </c>
      <c r="D40" s="750">
        <v>0</v>
      </c>
      <c r="E40" s="751">
        <v>0.70790876695031058</v>
      </c>
      <c r="F40" s="316">
        <v>0.21233943759604962</v>
      </c>
      <c r="G40" s="316">
        <v>1.6002140999999998E-2</v>
      </c>
      <c r="H40" s="750">
        <v>3.0195400000000002E-3</v>
      </c>
      <c r="I40" s="750">
        <v>9.8454384000000006E-2</v>
      </c>
      <c r="J40" s="751">
        <v>3.3177519999999989E-3</v>
      </c>
      <c r="K40" s="316">
        <v>3.5624517496047434</v>
      </c>
      <c r="L40" s="316">
        <v>2.1219999999999999</v>
      </c>
      <c r="M40" s="316">
        <v>3.3045389000000001E-2</v>
      </c>
      <c r="N40" s="316">
        <v>0</v>
      </c>
      <c r="O40" s="316">
        <v>3.9741862809999997</v>
      </c>
      <c r="P40" s="750">
        <v>5.7787376914487876</v>
      </c>
      <c r="Q40" s="750">
        <v>17.359058997019289</v>
      </c>
    </row>
    <row r="41" spans="1:155" s="225" customFormat="1" ht="15" customHeight="1">
      <c r="A41" s="748" t="s">
        <v>172</v>
      </c>
      <c r="B41" s="749">
        <v>0.88414154652686761</v>
      </c>
      <c r="C41" s="316">
        <v>9.0139024900000017E-2</v>
      </c>
      <c r="D41" s="750">
        <v>4.0255242463958063E-2</v>
      </c>
      <c r="E41" s="751">
        <v>0.11492912404421166</v>
      </c>
      <c r="F41" s="316">
        <v>0.50775390610580218</v>
      </c>
      <c r="G41" s="316">
        <v>1.6477198500000002E-2</v>
      </c>
      <c r="H41" s="750">
        <v>1.2577282999999999E-3</v>
      </c>
      <c r="I41" s="750">
        <v>0.56858796270000012</v>
      </c>
      <c r="J41" s="751">
        <v>5.0704948133290877</v>
      </c>
      <c r="K41" s="316">
        <v>8.6042257083912652</v>
      </c>
      <c r="L41" s="316">
        <v>9.6199833709999982</v>
      </c>
      <c r="M41" s="316">
        <v>1.2400076920000001</v>
      </c>
      <c r="N41" s="316">
        <v>0.90504632979999999</v>
      </c>
      <c r="O41" s="316">
        <v>0</v>
      </c>
      <c r="P41" s="750">
        <v>61.077429711536389</v>
      </c>
      <c r="Q41" s="750">
        <v>88.740729359597566</v>
      </c>
    </row>
    <row r="42" spans="1:155" s="225" customFormat="1" ht="13.25" customHeight="1">
      <c r="A42" s="748" t="s">
        <v>55</v>
      </c>
      <c r="B42" s="749">
        <v>5.3553113767575367</v>
      </c>
      <c r="C42" s="316">
        <v>1.6117509598951509E-2</v>
      </c>
      <c r="D42" s="750">
        <v>8.2024533457404958E-2</v>
      </c>
      <c r="E42" s="751">
        <v>0.77945911764935294</v>
      </c>
      <c r="F42" s="316">
        <v>3.0975273125207687</v>
      </c>
      <c r="G42" s="316">
        <v>1.1573018171690696E-2</v>
      </c>
      <c r="H42" s="750">
        <v>3.0845790000000001E-3</v>
      </c>
      <c r="I42" s="750">
        <v>0.90046994019790305</v>
      </c>
      <c r="J42" s="751">
        <v>1.634365679853413</v>
      </c>
      <c r="K42" s="316">
        <v>9.1989233162558115</v>
      </c>
      <c r="L42" s="316">
        <v>32.148145591999999</v>
      </c>
      <c r="M42" s="316">
        <v>1.5559327282490172</v>
      </c>
      <c r="N42" s="316">
        <v>11.04159761161992</v>
      </c>
      <c r="O42" s="316">
        <v>37.815071272399997</v>
      </c>
      <c r="P42" s="750">
        <v>0</v>
      </c>
      <c r="Q42" s="750">
        <v>103.63960358773177</v>
      </c>
    </row>
    <row r="43" spans="1:155" s="282" customFormat="1" ht="15.5" customHeight="1">
      <c r="A43" s="895" t="s">
        <v>245</v>
      </c>
      <c r="B43" s="896">
        <v>98.068679688850594</v>
      </c>
      <c r="C43" s="896">
        <v>29.327091175754322</v>
      </c>
      <c r="D43" s="896">
        <v>37.047069785132976</v>
      </c>
      <c r="E43" s="896">
        <v>91.279667758117654</v>
      </c>
      <c r="F43" s="896">
        <v>184.04294074264394</v>
      </c>
      <c r="G43" s="896">
        <v>1.954936561878289</v>
      </c>
      <c r="H43" s="896">
        <v>12.86937346638782</v>
      </c>
      <c r="I43" s="896">
        <v>37.106273533099767</v>
      </c>
      <c r="J43" s="896">
        <v>83.151417384448507</v>
      </c>
      <c r="K43" s="896">
        <v>25.825096316602078</v>
      </c>
      <c r="L43" s="896">
        <v>69.526504490695928</v>
      </c>
      <c r="M43" s="896">
        <v>23.346222194458278</v>
      </c>
      <c r="N43" s="896">
        <v>46.671057699902477</v>
      </c>
      <c r="O43" s="896">
        <v>125.6929903071</v>
      </c>
      <c r="P43" s="896">
        <v>163.34786759122349</v>
      </c>
      <c r="Q43" s="896">
        <v>1029.257188696296</v>
      </c>
      <c r="R43" s="281"/>
      <c r="S43" s="281"/>
      <c r="T43" s="281"/>
      <c r="U43" s="281"/>
      <c r="V43" s="281"/>
      <c r="W43" s="281"/>
      <c r="X43" s="281"/>
      <c r="Y43" s="281"/>
      <c r="Z43" s="281"/>
      <c r="AA43" s="281"/>
      <c r="AB43" s="281"/>
      <c r="AC43" s="281"/>
      <c r="AD43" s="281"/>
      <c r="AE43" s="281"/>
      <c r="AF43" s="281"/>
      <c r="AG43" s="281"/>
      <c r="AH43" s="281"/>
      <c r="AI43" s="281"/>
      <c r="AJ43" s="281"/>
      <c r="AK43" s="281"/>
      <c r="AL43" s="281"/>
      <c r="AM43" s="281"/>
      <c r="AN43" s="281"/>
      <c r="AO43" s="281"/>
      <c r="AP43" s="281"/>
      <c r="AQ43" s="281"/>
      <c r="AR43" s="281"/>
      <c r="AS43" s="281"/>
      <c r="AT43" s="281"/>
      <c r="AU43" s="281"/>
      <c r="AV43" s="281"/>
      <c r="AW43" s="281"/>
      <c r="AX43" s="281"/>
      <c r="AY43" s="281"/>
      <c r="AZ43" s="281"/>
      <c r="BA43" s="281"/>
      <c r="BB43" s="281"/>
      <c r="BC43" s="281"/>
      <c r="BD43" s="281"/>
      <c r="BE43" s="281"/>
      <c r="BF43" s="281"/>
      <c r="BG43" s="281"/>
      <c r="BH43" s="281"/>
      <c r="BI43" s="281"/>
      <c r="BJ43" s="281"/>
      <c r="BK43" s="281"/>
      <c r="BL43" s="281"/>
      <c r="BM43" s="281"/>
      <c r="BN43" s="281"/>
      <c r="BO43" s="281"/>
      <c r="BP43" s="281"/>
      <c r="BQ43" s="281"/>
      <c r="BR43" s="281"/>
      <c r="BS43" s="281"/>
      <c r="BT43" s="281"/>
      <c r="BU43" s="281"/>
      <c r="BV43" s="281"/>
      <c r="BW43" s="281"/>
      <c r="BX43" s="281"/>
      <c r="BY43" s="281"/>
      <c r="BZ43" s="281"/>
      <c r="CA43" s="281"/>
      <c r="CB43" s="281"/>
      <c r="CC43" s="281"/>
      <c r="CD43" s="281"/>
      <c r="CE43" s="281"/>
      <c r="CF43" s="281"/>
      <c r="CG43" s="281"/>
      <c r="CH43" s="281"/>
      <c r="CI43" s="281"/>
      <c r="CJ43" s="281"/>
      <c r="CK43" s="281"/>
      <c r="CL43" s="281"/>
      <c r="CM43" s="281"/>
      <c r="CN43" s="281"/>
      <c r="CO43" s="281"/>
      <c r="CP43" s="281"/>
      <c r="CQ43" s="281"/>
      <c r="CR43" s="281"/>
      <c r="CS43" s="281"/>
      <c r="CT43" s="281"/>
      <c r="CU43" s="281"/>
      <c r="CV43" s="281"/>
      <c r="CW43" s="281"/>
      <c r="CX43" s="281"/>
      <c r="CY43" s="281"/>
      <c r="CZ43" s="281"/>
      <c r="DA43" s="281"/>
      <c r="DB43" s="281"/>
      <c r="DC43" s="281"/>
      <c r="DD43" s="281"/>
      <c r="DE43" s="281"/>
      <c r="DF43" s="281"/>
      <c r="DG43" s="281"/>
      <c r="DH43" s="281"/>
      <c r="DI43" s="281"/>
      <c r="DJ43" s="281"/>
      <c r="DK43" s="281"/>
      <c r="DL43" s="281"/>
      <c r="DM43" s="281"/>
      <c r="DN43" s="281"/>
      <c r="DO43" s="281"/>
      <c r="DP43" s="281"/>
      <c r="DQ43" s="281"/>
      <c r="DR43" s="281"/>
      <c r="DS43" s="281"/>
      <c r="DT43" s="281"/>
      <c r="DU43" s="281"/>
      <c r="DV43" s="281"/>
      <c r="DW43" s="281"/>
      <c r="DX43" s="281"/>
      <c r="DY43" s="281"/>
      <c r="DZ43" s="281"/>
      <c r="EA43" s="281"/>
      <c r="EB43" s="281"/>
      <c r="EC43" s="281"/>
      <c r="ED43" s="281"/>
      <c r="EE43" s="281"/>
      <c r="EF43" s="281"/>
      <c r="EG43" s="281"/>
      <c r="EH43" s="281"/>
      <c r="EI43" s="281"/>
      <c r="EJ43" s="281"/>
      <c r="EK43" s="281"/>
      <c r="EL43" s="281"/>
      <c r="EM43" s="281"/>
      <c r="EN43" s="281"/>
      <c r="EO43" s="281"/>
      <c r="EP43" s="281"/>
      <c r="EQ43" s="281"/>
      <c r="ER43" s="281"/>
      <c r="ES43" s="281"/>
      <c r="ET43" s="281"/>
      <c r="EU43" s="281"/>
      <c r="EV43" s="281"/>
      <c r="EW43" s="281"/>
      <c r="EX43" s="281"/>
      <c r="EY43" s="281"/>
    </row>
    <row r="44" spans="1:155" s="282" customFormat="1">
      <c r="A44" s="58"/>
      <c r="B44" s="58"/>
      <c r="C44" s="58"/>
      <c r="D44" s="58"/>
      <c r="E44" s="58"/>
      <c r="F44" s="58"/>
      <c r="G44" s="58"/>
      <c r="H44" s="58"/>
      <c r="I44" s="58"/>
      <c r="J44" s="58"/>
      <c r="K44" s="58"/>
      <c r="L44" s="58"/>
      <c r="M44" s="58"/>
      <c r="N44" s="25"/>
      <c r="O44" s="24"/>
      <c r="P44" s="5"/>
      <c r="Q44" s="5"/>
      <c r="R44" s="281"/>
      <c r="S44" s="281"/>
      <c r="T44" s="281"/>
      <c r="U44" s="281"/>
      <c r="V44" s="281"/>
      <c r="W44" s="281"/>
      <c r="X44" s="281"/>
      <c r="Y44" s="281"/>
      <c r="Z44" s="281"/>
      <c r="AA44" s="281"/>
      <c r="AB44" s="281"/>
      <c r="AC44" s="281"/>
      <c r="AD44" s="281"/>
      <c r="AE44" s="281"/>
      <c r="AF44" s="281"/>
      <c r="AG44" s="281"/>
      <c r="AH44" s="281"/>
      <c r="AI44" s="281"/>
      <c r="AJ44" s="281"/>
      <c r="AK44" s="281"/>
      <c r="AL44" s="281"/>
      <c r="AM44" s="281"/>
      <c r="AN44" s="281"/>
      <c r="AO44" s="281"/>
      <c r="AP44" s="281"/>
      <c r="AQ44" s="281"/>
      <c r="AR44" s="281"/>
      <c r="AS44" s="281"/>
      <c r="AT44" s="281"/>
      <c r="AU44" s="281"/>
      <c r="AV44" s="281"/>
      <c r="AW44" s="281"/>
      <c r="AX44" s="281"/>
      <c r="AY44" s="281"/>
      <c r="AZ44" s="281"/>
      <c r="BA44" s="281"/>
      <c r="BB44" s="281"/>
      <c r="BC44" s="281"/>
      <c r="BD44" s="281"/>
      <c r="BE44" s="281"/>
      <c r="BF44" s="281"/>
      <c r="BG44" s="281"/>
      <c r="BH44" s="281"/>
      <c r="BI44" s="281"/>
      <c r="BJ44" s="281"/>
      <c r="BK44" s="281"/>
      <c r="BL44" s="281"/>
      <c r="BM44" s="281"/>
      <c r="BN44" s="281"/>
      <c r="BO44" s="281"/>
      <c r="BP44" s="281"/>
      <c r="BQ44" s="281"/>
      <c r="BR44" s="281"/>
      <c r="BS44" s="281"/>
      <c r="BT44" s="281"/>
      <c r="BU44" s="281"/>
      <c r="BV44" s="281"/>
      <c r="BW44" s="281"/>
      <c r="BX44" s="281"/>
      <c r="BY44" s="281"/>
      <c r="BZ44" s="281"/>
      <c r="CA44" s="281"/>
      <c r="CB44" s="281"/>
      <c r="CC44" s="281"/>
      <c r="CD44" s="281"/>
      <c r="CE44" s="281"/>
      <c r="CF44" s="281"/>
      <c r="CG44" s="281"/>
      <c r="CH44" s="281"/>
      <c r="CI44" s="281"/>
      <c r="CJ44" s="281"/>
      <c r="CK44" s="281"/>
      <c r="CL44" s="281"/>
      <c r="CM44" s="281"/>
      <c r="CN44" s="281"/>
      <c r="CO44" s="281"/>
      <c r="CP44" s="281"/>
      <c r="CQ44" s="281"/>
      <c r="CR44" s="281"/>
      <c r="CS44" s="281"/>
      <c r="CT44" s="281"/>
      <c r="CU44" s="281"/>
      <c r="CV44" s="281"/>
      <c r="CW44" s="281"/>
      <c r="CX44" s="281"/>
      <c r="CY44" s="281"/>
      <c r="CZ44" s="281"/>
      <c r="DA44" s="281"/>
      <c r="DB44" s="281"/>
      <c r="DC44" s="281"/>
      <c r="DD44" s="281"/>
      <c r="DE44" s="281"/>
      <c r="DF44" s="281"/>
      <c r="DG44" s="281"/>
      <c r="DH44" s="281"/>
      <c r="DI44" s="281"/>
      <c r="DJ44" s="281"/>
      <c r="DK44" s="281"/>
      <c r="DL44" s="281"/>
      <c r="DM44" s="281"/>
      <c r="DN44" s="281"/>
      <c r="DO44" s="281"/>
      <c r="DP44" s="281"/>
      <c r="DQ44" s="281"/>
      <c r="DR44" s="281"/>
      <c r="DS44" s="281"/>
      <c r="DT44" s="281"/>
      <c r="DU44" s="281"/>
      <c r="DV44" s="281"/>
      <c r="DW44" s="281"/>
      <c r="DX44" s="281"/>
      <c r="DY44" s="281"/>
      <c r="DZ44" s="281"/>
      <c r="EA44" s="281"/>
      <c r="EB44" s="281"/>
      <c r="EC44" s="281"/>
      <c r="ED44" s="281"/>
      <c r="EE44" s="281"/>
      <c r="EF44" s="281"/>
      <c r="EG44" s="281"/>
      <c r="EH44" s="281"/>
      <c r="EI44" s="281"/>
      <c r="EJ44" s="281"/>
      <c r="EK44" s="281"/>
      <c r="EL44" s="281"/>
      <c r="EM44" s="281"/>
      <c r="EN44" s="281"/>
      <c r="EO44" s="281"/>
      <c r="EP44" s="281"/>
      <c r="EQ44" s="281"/>
      <c r="ER44" s="281"/>
      <c r="ES44" s="281"/>
      <c r="ET44" s="281"/>
      <c r="EU44" s="281"/>
      <c r="EV44" s="281"/>
      <c r="EW44" s="281"/>
      <c r="EX44" s="281"/>
      <c r="EY44" s="281"/>
    </row>
    <row r="45" spans="1:155" s="3" customFormat="1" ht="10">
      <c r="A45" s="99" t="s">
        <v>372</v>
      </c>
      <c r="B45" s="229"/>
      <c r="C45" s="229"/>
      <c r="D45" s="229"/>
      <c r="E45" s="229"/>
      <c r="F45" s="229"/>
      <c r="G45" s="229"/>
      <c r="H45" s="229"/>
      <c r="I45" s="229"/>
      <c r="J45" s="229"/>
      <c r="K45" s="229"/>
      <c r="L45" s="229"/>
      <c r="M45" s="229"/>
      <c r="N45" s="279"/>
      <c r="O45" s="279"/>
      <c r="P45" s="280"/>
      <c r="Q45" s="281"/>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row>
    <row r="46" spans="1:155" ht="10">
      <c r="A46" s="177"/>
      <c r="B46" s="177"/>
      <c r="C46" s="177"/>
      <c r="D46" s="177"/>
      <c r="E46" s="177"/>
      <c r="F46" s="177"/>
      <c r="G46" s="177"/>
      <c r="H46" s="177"/>
      <c r="I46" s="177"/>
      <c r="J46" s="177"/>
      <c r="K46" s="177"/>
      <c r="L46" s="177"/>
      <c r="M46" s="177"/>
      <c r="O46" s="25"/>
      <c r="P46" s="282"/>
      <c r="Q46" s="281"/>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row>
    <row r="47" spans="1:155">
      <c r="Q47" s="150"/>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150"/>
    </row>
    <row r="48" spans="1:155">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150"/>
    </row>
    <row r="49" spans="18:40">
      <c r="R49" s="150"/>
      <c r="S49" s="150"/>
      <c r="T49" s="150"/>
      <c r="U49" s="150"/>
      <c r="V49" s="150"/>
      <c r="W49" s="150"/>
      <c r="X49" s="150"/>
      <c r="Y49" s="150"/>
      <c r="Z49" s="150"/>
      <c r="AA49" s="150"/>
      <c r="AB49" s="150"/>
      <c r="AC49" s="150"/>
      <c r="AD49" s="150"/>
      <c r="AE49" s="150"/>
      <c r="AF49" s="150"/>
      <c r="AG49" s="150"/>
      <c r="AH49" s="150"/>
      <c r="AI49" s="150"/>
      <c r="AJ49" s="150"/>
      <c r="AK49" s="150"/>
      <c r="AL49" s="150"/>
      <c r="AM49" s="150"/>
      <c r="AN49" s="150"/>
    </row>
    <row r="50" spans="18:40">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0"/>
    </row>
    <row r="51" spans="18:4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row>
    <row r="52" spans="18:4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row>
  </sheetData>
  <phoneticPr fontId="3" type="noConversion"/>
  <conditionalFormatting sqref="Q25">
    <cfRule type="cellIs" dxfId="90" priority="4" stopIfTrue="1" operator="between">
      <formula>0.0000000001</formula>
      <formula>0.05</formula>
    </cfRule>
  </conditionalFormatting>
  <conditionalFormatting sqref="B22:C22 E22:Q22">
    <cfRule type="cellIs" dxfId="89" priority="2" stopIfTrue="1" operator="between">
      <formula>0.000000000001</formula>
      <formula>0.05</formula>
    </cfRule>
  </conditionalFormatting>
  <conditionalFormatting sqref="B25:P25">
    <cfRule type="cellIs" dxfId="88" priority="3" stopIfTrue="1" operator="between">
      <formula>0.0000000001</formula>
      <formula>0.05</formula>
    </cfRule>
  </conditionalFormatting>
  <conditionalFormatting sqref="B43:Q43">
    <cfRule type="cellIs" dxfId="87" priority="1" stopIfTrue="1" operator="between">
      <formula>0.000000000001</formula>
      <formula>0.05</formula>
    </cfRule>
  </conditionalFormatting>
  <pageMargins left="0.23622047244094491" right="0" top="0.23622047244094491" bottom="0" header="0" footer="0"/>
  <pageSetup paperSize="8" scale="17" orientation="landscape"/>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8"/>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13.3984375" defaultRowHeight="10" x14ac:dyDescent="0"/>
  <cols>
    <col min="1" max="1" width="35.3984375" style="177" customWidth="1"/>
    <col min="2" max="2" width="18.3984375" style="177" customWidth="1"/>
    <col min="3" max="4" width="12.3984375" style="177" customWidth="1"/>
    <col min="5" max="5" width="13.3984375" style="177" customWidth="1"/>
    <col min="6" max="7" width="12.3984375" style="177" customWidth="1"/>
    <col min="8" max="9" width="13.3984375" style="177"/>
    <col min="10" max="16384" width="13.3984375" style="18"/>
  </cols>
  <sheetData>
    <row r="1" spans="1:9" ht="12">
      <c r="A1" s="714" t="s">
        <v>612</v>
      </c>
    </row>
    <row r="2" spans="1:9" s="177" customFormat="1" ht="12" customHeight="1">
      <c r="C2" s="894">
        <v>2014</v>
      </c>
      <c r="G2" s="894">
        <v>2015</v>
      </c>
    </row>
    <row r="3" spans="1:9" s="177" customFormat="1">
      <c r="B3" s="274" t="s">
        <v>212</v>
      </c>
      <c r="C3" s="274" t="s">
        <v>213</v>
      </c>
      <c r="D3" s="274" t="s">
        <v>212</v>
      </c>
      <c r="E3" s="274" t="s">
        <v>213</v>
      </c>
      <c r="F3" s="274" t="s">
        <v>212</v>
      </c>
      <c r="G3" s="274" t="s">
        <v>213</v>
      </c>
      <c r="H3" s="274" t="s">
        <v>212</v>
      </c>
      <c r="I3" s="274" t="s">
        <v>213</v>
      </c>
    </row>
    <row r="4" spans="1:9" s="177" customFormat="1">
      <c r="A4" s="715" t="s">
        <v>143</v>
      </c>
      <c r="B4" s="275" t="s">
        <v>203</v>
      </c>
      <c r="C4" s="275" t="s">
        <v>203</v>
      </c>
      <c r="D4" s="275" t="s">
        <v>205</v>
      </c>
      <c r="E4" s="275" t="s">
        <v>205</v>
      </c>
      <c r="F4" s="275" t="s">
        <v>203</v>
      </c>
      <c r="G4" s="275" t="s">
        <v>203</v>
      </c>
      <c r="H4" s="275" t="s">
        <v>205</v>
      </c>
      <c r="I4" s="275" t="s">
        <v>205</v>
      </c>
    </row>
    <row r="5" spans="1:9" s="229" customFormat="1" ht="14" customHeight="1">
      <c r="A5" s="229" t="s">
        <v>47</v>
      </c>
      <c r="B5" s="177">
        <v>365.67121106013656</v>
      </c>
      <c r="C5" s="177">
        <v>90.729751430975739</v>
      </c>
      <c r="D5" s="177">
        <v>17.789397459825679</v>
      </c>
      <c r="E5" s="716">
        <v>175.8832858436825</v>
      </c>
      <c r="F5" s="177">
        <v>366.02263830692789</v>
      </c>
      <c r="G5" s="177">
        <v>98.068680633821799</v>
      </c>
      <c r="H5" s="177">
        <v>24.455230264001443</v>
      </c>
      <c r="I5" s="177">
        <v>198.28807807676318</v>
      </c>
    </row>
    <row r="6" spans="1:9" s="229" customFormat="1" ht="14" customHeight="1">
      <c r="A6" s="229" t="s">
        <v>67</v>
      </c>
      <c r="B6" s="177">
        <v>28.973038043237928</v>
      </c>
      <c r="C6" s="177">
        <v>26.619677365846123</v>
      </c>
      <c r="D6" s="177">
        <v>148.54942477369346</v>
      </c>
      <c r="E6" s="717">
        <v>26.332747596861822</v>
      </c>
      <c r="F6" s="177">
        <v>32.722928947508706</v>
      </c>
      <c r="G6" s="177">
        <v>29.327090808348022</v>
      </c>
      <c r="H6" s="177">
        <v>159.35702016429423</v>
      </c>
      <c r="I6" s="177">
        <v>30.013600965759149</v>
      </c>
    </row>
    <row r="7" spans="1:9" s="229" customFormat="1" ht="14" customHeight="1">
      <c r="A7" s="229" t="s">
        <v>53</v>
      </c>
      <c r="B7" s="718" t="s">
        <v>354</v>
      </c>
      <c r="C7" s="177">
        <v>31.777762698083521</v>
      </c>
      <c r="D7" s="177">
        <v>56.535049088496947</v>
      </c>
      <c r="E7" s="717">
        <v>7.5248699141393143</v>
      </c>
      <c r="F7" s="718" t="s">
        <v>354</v>
      </c>
      <c r="G7" s="177">
        <v>37.047069604682783</v>
      </c>
      <c r="H7" s="177">
        <v>59.809302614413866</v>
      </c>
      <c r="I7" s="177">
        <v>8.1596663693329017</v>
      </c>
    </row>
    <row r="8" spans="1:9" s="229" customFormat="1" ht="14" customHeight="1">
      <c r="A8" s="229" t="s">
        <v>181</v>
      </c>
      <c r="B8" s="177">
        <v>23.391858424883793</v>
      </c>
      <c r="C8" s="177">
        <v>86.282690501003302</v>
      </c>
      <c r="D8" s="177">
        <v>162.52370700656351</v>
      </c>
      <c r="E8" s="717">
        <v>31.476448300808116</v>
      </c>
      <c r="F8" s="177">
        <v>20.127718209748139</v>
      </c>
      <c r="G8" s="177">
        <v>91.279667825772449</v>
      </c>
      <c r="H8" s="177">
        <v>172.41636338336201</v>
      </c>
      <c r="I8" s="177">
        <v>28.965493597556787</v>
      </c>
    </row>
    <row r="9" spans="1:9" s="229" customFormat="1" ht="14" customHeight="1">
      <c r="A9" s="229" t="s">
        <v>182</v>
      </c>
      <c r="B9" s="177">
        <v>449.71577068842782</v>
      </c>
      <c r="C9" s="177">
        <v>171.61880981329398</v>
      </c>
      <c r="D9" s="177">
        <v>10.139933484540457</v>
      </c>
      <c r="E9" s="717">
        <v>111.33356795442091</v>
      </c>
      <c r="F9" s="177">
        <v>488.05634176745912</v>
      </c>
      <c r="G9" s="177">
        <v>184.04294218693528</v>
      </c>
      <c r="H9" s="177">
        <v>10.159339399813943</v>
      </c>
      <c r="I9" s="177">
        <v>129.20101225927567</v>
      </c>
    </row>
    <row r="10" spans="1:9" s="229" customFormat="1" ht="14" customHeight="1">
      <c r="A10" s="229" t="s">
        <v>613</v>
      </c>
      <c r="B10" s="177">
        <v>1.47772663468914</v>
      </c>
      <c r="C10" s="177">
        <v>2.9718751147969189</v>
      </c>
      <c r="D10" s="177">
        <v>241.16975557297167</v>
      </c>
      <c r="E10" s="717">
        <v>143.45252194191966</v>
      </c>
      <c r="F10" s="177">
        <v>2.8561181995136895</v>
      </c>
      <c r="G10" s="177">
        <v>1.9549365467216595</v>
      </c>
      <c r="H10" s="177">
        <v>254.68021819989372</v>
      </c>
      <c r="I10" s="177">
        <v>150.14229941396917</v>
      </c>
    </row>
    <row r="11" spans="1:9" s="229" customFormat="1" ht="14" customHeight="1">
      <c r="A11" s="229" t="s">
        <v>586</v>
      </c>
      <c r="B11" s="177">
        <v>23.157825765389475</v>
      </c>
      <c r="C11" s="177">
        <v>13.717043512380945</v>
      </c>
      <c r="D11" s="177">
        <v>80.660798357839894</v>
      </c>
      <c r="E11" s="717">
        <v>15.308876543115936</v>
      </c>
      <c r="F11" s="177">
        <v>23.172172854233903</v>
      </c>
      <c r="G11" s="177">
        <v>12.869373295579765</v>
      </c>
      <c r="H11" s="177">
        <v>80.974794345860133</v>
      </c>
      <c r="I11" s="177">
        <v>11.911950867961771</v>
      </c>
    </row>
    <row r="12" spans="1:9" s="229" customFormat="1" ht="14" customHeight="1">
      <c r="A12" s="229" t="s">
        <v>184</v>
      </c>
      <c r="B12" s="177">
        <v>10.871829927230641</v>
      </c>
      <c r="C12" s="177">
        <v>43.743970521254781</v>
      </c>
      <c r="D12" s="177">
        <v>851.95711700938477</v>
      </c>
      <c r="E12" s="717">
        <v>135.6557673743751</v>
      </c>
      <c r="F12" s="177">
        <v>7.865440640481264</v>
      </c>
      <c r="G12" s="177">
        <v>37.10627399103371</v>
      </c>
      <c r="H12" s="177">
        <v>879.61324912496525</v>
      </c>
      <c r="I12" s="177">
        <v>141.31962692136855</v>
      </c>
    </row>
    <row r="13" spans="1:9" s="229" customFormat="1" ht="14" customHeight="1">
      <c r="A13" s="229" t="s">
        <v>206</v>
      </c>
      <c r="B13" s="177">
        <v>9.6503857903633907</v>
      </c>
      <c r="C13" s="177">
        <v>29.185529195978962</v>
      </c>
      <c r="D13" s="177">
        <v>61.806400065576646</v>
      </c>
      <c r="E13" s="717">
        <v>21.697266279896823</v>
      </c>
      <c r="F13" s="177">
        <v>8.0691660184646281</v>
      </c>
      <c r="G13" s="177">
        <v>32.673188433263434</v>
      </c>
      <c r="H13" s="177">
        <v>61.520485284216178</v>
      </c>
      <c r="I13" s="177">
        <v>18.993042428530167</v>
      </c>
    </row>
    <row r="14" spans="1:9" s="229" customFormat="1" ht="14" customHeight="1">
      <c r="A14" s="229" t="s">
        <v>207</v>
      </c>
      <c r="B14" s="177">
        <v>0.47661918955977434</v>
      </c>
      <c r="C14" s="177">
        <v>26.571381834845948</v>
      </c>
      <c r="D14" s="177">
        <v>216.92679549422166</v>
      </c>
      <c r="E14" s="717">
        <v>7.6105122284750628</v>
      </c>
      <c r="F14" s="229">
        <v>0.45704715026489495</v>
      </c>
      <c r="G14" s="177">
        <v>28.120279289351085</v>
      </c>
      <c r="H14" s="177">
        <v>215.47045110284364</v>
      </c>
      <c r="I14" s="177">
        <v>6.2380487303367911</v>
      </c>
    </row>
    <row r="15" spans="1:9" s="229" customFormat="1" ht="14" customHeight="1">
      <c r="A15" s="229" t="s">
        <v>614</v>
      </c>
      <c r="B15" s="177">
        <v>11.13665373996885</v>
      </c>
      <c r="C15" s="177">
        <v>23.438817585950133</v>
      </c>
      <c r="D15" s="177">
        <v>9.3130120601330955</v>
      </c>
      <c r="E15" s="717">
        <v>1.7440826496988762</v>
      </c>
      <c r="F15" s="177">
        <v>6.6533902292480249</v>
      </c>
      <c r="G15" s="177">
        <v>22.357949192531983</v>
      </c>
      <c r="H15" s="177">
        <v>8.4470349739899007</v>
      </c>
      <c r="I15" s="177">
        <v>1.5488654013988266</v>
      </c>
    </row>
    <row r="16" spans="1:9" s="229" customFormat="1" ht="14" customHeight="1">
      <c r="A16" s="229" t="s">
        <v>201</v>
      </c>
      <c r="B16" s="177">
        <v>26.766548564550533</v>
      </c>
      <c r="C16" s="177">
        <v>21.67977414411099</v>
      </c>
      <c r="D16" s="177">
        <v>11.434637892237715</v>
      </c>
      <c r="E16" s="717">
        <v>3.3532154172653081</v>
      </c>
      <c r="F16" s="177">
        <v>24.453484452574969</v>
      </c>
      <c r="G16" s="177">
        <v>25.8250960677547</v>
      </c>
      <c r="H16" s="177">
        <v>9.1748286370267635</v>
      </c>
      <c r="I16" s="177">
        <v>3.0306053055358637</v>
      </c>
    </row>
    <row r="17" spans="1:9" s="229" customFormat="1" ht="14" customHeight="1">
      <c r="A17" s="229" t="s">
        <v>54</v>
      </c>
      <c r="B17" s="177">
        <v>309.17997987708873</v>
      </c>
      <c r="C17" s="177">
        <v>56.886017657018456</v>
      </c>
      <c r="D17" s="177">
        <v>0.60037822543882258</v>
      </c>
      <c r="E17" s="717">
        <v>31.408647140614509</v>
      </c>
      <c r="F17" s="177">
        <v>335.7682510323371</v>
      </c>
      <c r="G17" s="177">
        <v>69.526505798552265</v>
      </c>
      <c r="H17" s="177">
        <v>2.8348736526925435</v>
      </c>
      <c r="I17" s="177">
        <v>36.673498305455453</v>
      </c>
    </row>
    <row r="18" spans="1:9" s="229" customFormat="1" ht="14" customHeight="1">
      <c r="A18" s="229" t="s">
        <v>101</v>
      </c>
      <c r="B18" s="177">
        <v>188.3720233115024</v>
      </c>
      <c r="C18" s="177">
        <v>16.949260230567376</v>
      </c>
      <c r="D18" s="718" t="s">
        <v>354</v>
      </c>
      <c r="E18" s="717">
        <v>57.719740110370608</v>
      </c>
      <c r="F18" s="177">
        <v>195.13094366807698</v>
      </c>
      <c r="G18" s="177">
        <v>23.346222262024391</v>
      </c>
      <c r="H18" s="229">
        <v>0.15085938261284149</v>
      </c>
      <c r="I18" s="177">
        <v>55.032009795156611</v>
      </c>
    </row>
    <row r="19" spans="1:9" s="229" customFormat="1" ht="14" customHeight="1">
      <c r="A19" s="229" t="s">
        <v>168</v>
      </c>
      <c r="B19" s="177">
        <v>168.51258028853559</v>
      </c>
      <c r="C19" s="177">
        <v>47.787828013068491</v>
      </c>
      <c r="D19" s="718" t="s">
        <v>354</v>
      </c>
      <c r="E19" s="717">
        <v>13.552234076988887</v>
      </c>
      <c r="F19" s="177">
        <v>167.82124363258481</v>
      </c>
      <c r="G19" s="177">
        <v>46.671057639588248</v>
      </c>
      <c r="H19" s="229">
        <v>0.3153704433251221</v>
      </c>
      <c r="I19" s="177">
        <v>17.359059033954775</v>
      </c>
    </row>
    <row r="20" spans="1:9" s="229" customFormat="1" ht="14" customHeight="1">
      <c r="A20" s="229" t="s">
        <v>172</v>
      </c>
      <c r="B20" s="177">
        <v>45.491596004404236</v>
      </c>
      <c r="C20" s="177">
        <v>109.143688137746</v>
      </c>
      <c r="D20" s="718" t="s">
        <v>354</v>
      </c>
      <c r="E20" s="717">
        <v>81.612341378320934</v>
      </c>
      <c r="F20" s="177">
        <v>45.712990217435056</v>
      </c>
      <c r="G20" s="177">
        <v>125.69298915485267</v>
      </c>
      <c r="H20" s="229">
        <v>5.9734398299285285E-2</v>
      </c>
      <c r="I20" s="177">
        <v>88.740728233190808</v>
      </c>
    </row>
    <row r="21" spans="1:9" s="229" customFormat="1" ht="16.25" customHeight="1">
      <c r="A21" s="229" t="s">
        <v>55</v>
      </c>
      <c r="B21" s="177">
        <v>241.59307429885655</v>
      </c>
      <c r="C21" s="177">
        <v>154.6197211216533</v>
      </c>
      <c r="D21" s="177">
        <v>34.956010349344012</v>
      </c>
      <c r="E21" s="717">
        <v>88.05747412762075</v>
      </c>
      <c r="F21" s="177">
        <v>252.32589506352565</v>
      </c>
      <c r="G21" s="177">
        <v>163.34786637858679</v>
      </c>
      <c r="H21" s="177">
        <v>37.776618464773975</v>
      </c>
      <c r="I21" s="177">
        <v>103.63960340385445</v>
      </c>
    </row>
    <row r="22" spans="1:9" s="177" customFormat="1" ht="12.5" customHeight="1">
      <c r="A22" s="276" t="s">
        <v>350</v>
      </c>
      <c r="B22" s="719">
        <v>1904.4387240748254</v>
      </c>
      <c r="C22" s="719">
        <v>953.7235988785751</v>
      </c>
      <c r="D22" s="719">
        <v>1904.4387240748256</v>
      </c>
      <c r="E22" s="719">
        <v>953.7235988785751</v>
      </c>
      <c r="F22" s="719">
        <v>1977.2157738363846</v>
      </c>
      <c r="G22" s="719">
        <v>1029.2571891094012</v>
      </c>
      <c r="H22" s="719">
        <v>1977.2157738363849</v>
      </c>
      <c r="I22" s="719">
        <v>1029.2571891094008</v>
      </c>
    </row>
    <row r="23" spans="1:9" s="177" customFormat="1">
      <c r="E23" s="720"/>
    </row>
    <row r="24" spans="1:9" s="177" customFormat="1">
      <c r="B24" s="274" t="s">
        <v>212</v>
      </c>
      <c r="C24" s="274" t="s">
        <v>213</v>
      </c>
      <c r="D24" s="274" t="s">
        <v>212</v>
      </c>
      <c r="E24" s="721" t="s">
        <v>213</v>
      </c>
      <c r="F24" s="274" t="s">
        <v>212</v>
      </c>
      <c r="G24" s="274" t="s">
        <v>213</v>
      </c>
      <c r="H24" s="274" t="s">
        <v>212</v>
      </c>
      <c r="I24" s="274" t="s">
        <v>213</v>
      </c>
    </row>
    <row r="25" spans="1:9" s="177" customFormat="1">
      <c r="A25" s="715" t="s">
        <v>138</v>
      </c>
      <c r="B25" s="275" t="s">
        <v>203</v>
      </c>
      <c r="C25" s="275" t="s">
        <v>203</v>
      </c>
      <c r="D25" s="275" t="s">
        <v>205</v>
      </c>
      <c r="E25" s="722" t="s">
        <v>205</v>
      </c>
      <c r="F25" s="275" t="s">
        <v>203</v>
      </c>
      <c r="G25" s="275" t="s">
        <v>203</v>
      </c>
      <c r="H25" s="275" t="s">
        <v>205</v>
      </c>
      <c r="I25" s="275" t="s">
        <v>205</v>
      </c>
    </row>
    <row r="26" spans="1:9" s="177" customFormat="1" ht="14" customHeight="1">
      <c r="A26" s="229" t="s">
        <v>47</v>
      </c>
      <c r="B26" s="723">
        <v>7343.4794520547957</v>
      </c>
      <c r="C26" s="723">
        <v>1896.6246575342479</v>
      </c>
      <c r="D26" s="723">
        <v>357.25009292974943</v>
      </c>
      <c r="E26" s="724">
        <v>3676.6834773772866</v>
      </c>
      <c r="F26" s="723">
        <v>7350.5369879280252</v>
      </c>
      <c r="G26" s="723">
        <v>2050.038427468302</v>
      </c>
      <c r="H26" s="723">
        <v>491.11463644336368</v>
      </c>
      <c r="I26" s="723">
        <v>4145.0357179295888</v>
      </c>
    </row>
    <row r="27" spans="1:9" ht="14" customHeight="1">
      <c r="A27" s="229" t="s">
        <v>67</v>
      </c>
      <c r="B27" s="723">
        <v>581.84211183553407</v>
      </c>
      <c r="C27" s="723">
        <v>556.46063371372588</v>
      </c>
      <c r="D27" s="723">
        <v>2983.1980583416116</v>
      </c>
      <c r="E27" s="725">
        <v>550.4626390650991</v>
      </c>
      <c r="F27" s="723">
        <v>657.14814772496982</v>
      </c>
      <c r="G27" s="723">
        <v>613.05672786576838</v>
      </c>
      <c r="H27" s="723">
        <v>3200.2383808975114</v>
      </c>
      <c r="I27" s="723">
        <v>627.40758377704617</v>
      </c>
    </row>
    <row r="28" spans="1:9" ht="14" customHeight="1">
      <c r="A28" s="229" t="s">
        <v>53</v>
      </c>
      <c r="B28" s="726" t="s">
        <v>615</v>
      </c>
      <c r="C28" s="723">
        <v>664.28584726563508</v>
      </c>
      <c r="D28" s="723">
        <v>1135.3477006976984</v>
      </c>
      <c r="E28" s="725">
        <v>157.30070677914716</v>
      </c>
      <c r="F28" s="726" t="s">
        <v>615</v>
      </c>
      <c r="G28" s="723">
        <v>774.43600674127265</v>
      </c>
      <c r="H28" s="723">
        <v>1201.1019001727395</v>
      </c>
      <c r="I28" s="723">
        <v>170.57056020439353</v>
      </c>
    </row>
    <row r="29" spans="1:9" ht="14" customHeight="1">
      <c r="A29" s="229" t="s">
        <v>181</v>
      </c>
      <c r="B29" s="723">
        <v>469.75979645158907</v>
      </c>
      <c r="C29" s="723">
        <v>1803.6628164431552</v>
      </c>
      <c r="D29" s="723">
        <v>3263.8322622514397</v>
      </c>
      <c r="E29" s="725">
        <v>657.98712837326616</v>
      </c>
      <c r="F29" s="723">
        <v>404.20869392075502</v>
      </c>
      <c r="G29" s="723">
        <v>1908.1201780669528</v>
      </c>
      <c r="H29" s="723">
        <v>3462.4984556453469</v>
      </c>
      <c r="I29" s="723">
        <v>605.49785663379214</v>
      </c>
    </row>
    <row r="30" spans="1:9" ht="14" customHeight="1">
      <c r="A30" s="229" t="s">
        <v>182</v>
      </c>
      <c r="B30" s="723">
        <v>9031.2784038157133</v>
      </c>
      <c r="C30" s="723">
        <v>3587.5384015507157</v>
      </c>
      <c r="D30" s="723">
        <v>203.63208939965989</v>
      </c>
      <c r="E30" s="725">
        <v>2327.329103830743</v>
      </c>
      <c r="F30" s="723">
        <v>9801.2410544190825</v>
      </c>
      <c r="G30" s="723">
        <v>3847.2538023736224</v>
      </c>
      <c r="H30" s="723">
        <v>204.02180247633493</v>
      </c>
      <c r="I30" s="723">
        <v>2700.8321337212706</v>
      </c>
    </row>
    <row r="31" spans="1:9" ht="14" customHeight="1">
      <c r="A31" s="229" t="s">
        <v>613</v>
      </c>
      <c r="B31" s="723">
        <v>29.675990266082188</v>
      </c>
      <c r="C31" s="723">
        <v>62.124402242254256</v>
      </c>
      <c r="D31" s="723">
        <v>4843.2172991489879</v>
      </c>
      <c r="E31" s="725">
        <v>2998.7472192991449</v>
      </c>
      <c r="F31" s="723">
        <v>57.357113039452059</v>
      </c>
      <c r="G31" s="723">
        <v>40.866208129126974</v>
      </c>
      <c r="H31" s="723">
        <v>5114.5370021159015</v>
      </c>
      <c r="I31" s="723">
        <v>3138.591055065237</v>
      </c>
    </row>
    <row r="32" spans="1:9" ht="14" customHeight="1">
      <c r="A32" s="229" t="s">
        <v>586</v>
      </c>
      <c r="B32" s="723">
        <v>465.05989914328768</v>
      </c>
      <c r="C32" s="723">
        <v>286.74258260165197</v>
      </c>
      <c r="D32" s="723">
        <v>1619.8456312464612</v>
      </c>
      <c r="E32" s="725">
        <v>320.01843182925177</v>
      </c>
      <c r="F32" s="723">
        <v>465.34801559750696</v>
      </c>
      <c r="G32" s="723">
        <v>269.02279328366865</v>
      </c>
      <c r="H32" s="723">
        <v>1626.1513480332608</v>
      </c>
      <c r="I32" s="723">
        <v>249.00872566550396</v>
      </c>
    </row>
    <row r="33" spans="1:9" ht="14" customHeight="1">
      <c r="A33" s="229" t="s">
        <v>184</v>
      </c>
      <c r="B33" s="723">
        <v>218.33017117590856</v>
      </c>
      <c r="C33" s="723">
        <v>914.42876200996022</v>
      </c>
      <c r="D33" s="723">
        <v>17109.166199441737</v>
      </c>
      <c r="E33" s="725">
        <v>2835.7630245638602</v>
      </c>
      <c r="F33" s="723">
        <v>157.95528860180016</v>
      </c>
      <c r="G33" s="723">
        <v>775.67360837685203</v>
      </c>
      <c r="H33" s="723">
        <v>17664.56193316793</v>
      </c>
      <c r="I33" s="723">
        <v>2954.1609604809755</v>
      </c>
    </row>
    <row r="34" spans="1:9" ht="14" customHeight="1">
      <c r="A34" s="229" t="s">
        <v>206</v>
      </c>
      <c r="B34" s="723">
        <v>193.80089654373035</v>
      </c>
      <c r="C34" s="723">
        <v>610.09749707983633</v>
      </c>
      <c r="D34" s="723">
        <v>1241.2079770505438</v>
      </c>
      <c r="E34" s="725">
        <v>453.56203100479945</v>
      </c>
      <c r="F34" s="723">
        <v>162.0465386001643</v>
      </c>
      <c r="G34" s="723">
        <v>683.00391649511027</v>
      </c>
      <c r="H34" s="723">
        <v>1235.4661797325707</v>
      </c>
      <c r="I34" s="723">
        <v>397.03264203568693</v>
      </c>
    </row>
    <row r="35" spans="1:9" ht="14" customHeight="1">
      <c r="A35" s="229" t="s">
        <v>207</v>
      </c>
      <c r="B35" s="723">
        <v>9.5715581693238985</v>
      </c>
      <c r="C35" s="723">
        <v>555.45107443469544</v>
      </c>
      <c r="D35" s="723">
        <v>4356.3655558559185</v>
      </c>
      <c r="E35" s="725">
        <v>159.09098040265513</v>
      </c>
      <c r="F35" s="723">
        <v>9.178508479013697</v>
      </c>
      <c r="G35" s="723">
        <v>587.82940081056927</v>
      </c>
      <c r="H35" s="723">
        <v>4327.1188990401852</v>
      </c>
      <c r="I35" s="723">
        <v>130.4008533149717</v>
      </c>
    </row>
    <row r="36" spans="1:9" ht="14" customHeight="1">
      <c r="A36" s="229" t="s">
        <v>614</v>
      </c>
      <c r="B36" s="723">
        <v>223.64841990772834</v>
      </c>
      <c r="C36" s="723">
        <v>489.96761546951302</v>
      </c>
      <c r="D36" s="723">
        <v>187.02569187632878</v>
      </c>
      <c r="E36" s="725">
        <v>36.45849492492183</v>
      </c>
      <c r="F36" s="723">
        <v>133.61466011276852</v>
      </c>
      <c r="G36" s="723">
        <v>467.37302418292762</v>
      </c>
      <c r="H36" s="723">
        <v>169.63497990180818</v>
      </c>
      <c r="I36" s="723">
        <v>32.377651729163269</v>
      </c>
    </row>
    <row r="37" spans="1:9" ht="14" customHeight="1">
      <c r="A37" s="229" t="s">
        <v>201</v>
      </c>
      <c r="B37" s="723">
        <v>537.53096060828216</v>
      </c>
      <c r="C37" s="723">
        <v>453.19638786828489</v>
      </c>
      <c r="D37" s="723">
        <v>229.63259119357116</v>
      </c>
      <c r="E37" s="725">
        <v>70.095983391088041</v>
      </c>
      <c r="F37" s="723">
        <v>491.07955885374452</v>
      </c>
      <c r="G37" s="723">
        <v>539.85064354979102</v>
      </c>
      <c r="H37" s="723">
        <v>184.25066687947444</v>
      </c>
      <c r="I37" s="723">
        <v>63.352106857329005</v>
      </c>
    </row>
    <row r="38" spans="1:9" ht="14" customHeight="1">
      <c r="A38" s="229" t="s">
        <v>54</v>
      </c>
      <c r="B38" s="723">
        <v>6209.0116121730107</v>
      </c>
      <c r="C38" s="723">
        <v>1189.1515636709091</v>
      </c>
      <c r="D38" s="723">
        <v>12.05691093638141</v>
      </c>
      <c r="E38" s="725">
        <v>656.56980582493179</v>
      </c>
      <c r="F38" s="723">
        <v>6742.9623916657774</v>
      </c>
      <c r="G38" s="723">
        <v>1453.3896692164658</v>
      </c>
      <c r="H38" s="723">
        <v>56.930475763596114</v>
      </c>
      <c r="I38" s="723">
        <v>766.62682864031387</v>
      </c>
    </row>
    <row r="39" spans="1:9" ht="14" customHeight="1">
      <c r="A39" s="229" t="s">
        <v>101</v>
      </c>
      <c r="B39" s="723">
        <v>3782.9231560783801</v>
      </c>
      <c r="C39" s="723">
        <v>354.30919164587118</v>
      </c>
      <c r="D39" s="723">
        <v>0.7182940843246185</v>
      </c>
      <c r="E39" s="725">
        <v>1206.5797819883096</v>
      </c>
      <c r="F39" s="723">
        <v>3918.6569957103657</v>
      </c>
      <c r="G39" s="723">
        <v>488.03198724305952</v>
      </c>
      <c r="H39" s="723">
        <v>3.0295870602863362</v>
      </c>
      <c r="I39" s="723">
        <v>1150.3951574169305</v>
      </c>
    </row>
    <row r="40" spans="1:9" ht="14" customHeight="1">
      <c r="A40" s="229" t="s">
        <v>168</v>
      </c>
      <c r="B40" s="723">
        <v>3384.1018918437194</v>
      </c>
      <c r="C40" s="723">
        <v>998.96198741775925</v>
      </c>
      <c r="D40" s="726" t="s">
        <v>615</v>
      </c>
      <c r="E40" s="725">
        <v>283.29738917359657</v>
      </c>
      <c r="F40" s="723">
        <v>3370.2184101668508</v>
      </c>
      <c r="G40" s="723">
        <v>975.61690479522133</v>
      </c>
      <c r="H40" s="723">
        <v>6.3333298349638882</v>
      </c>
      <c r="I40" s="723">
        <v>362.87567163632087</v>
      </c>
    </row>
    <row r="41" spans="1:9" ht="14" customHeight="1">
      <c r="A41" s="229" t="s">
        <v>172</v>
      </c>
      <c r="B41" s="723">
        <v>913.57095116419737</v>
      </c>
      <c r="C41" s="723">
        <v>2281.5516209265825</v>
      </c>
      <c r="D41" s="726" t="s">
        <v>615</v>
      </c>
      <c r="E41" s="725">
        <v>1706.0333379786741</v>
      </c>
      <c r="F41" s="723">
        <v>918.01704692307385</v>
      </c>
      <c r="G41" s="723">
        <v>2627.5000439538985</v>
      </c>
      <c r="H41" s="723">
        <v>1.1995976671070698</v>
      </c>
      <c r="I41" s="723">
        <v>1855.0459315444634</v>
      </c>
    </row>
    <row r="42" spans="1:9" ht="14" customHeight="1">
      <c r="A42" s="229" t="s">
        <v>55</v>
      </c>
      <c r="B42" s="723">
        <v>4851.7184559698671</v>
      </c>
      <c r="C42" s="723">
        <v>3232.1875969360149</v>
      </c>
      <c r="D42" s="723">
        <v>701.99329979925324</v>
      </c>
      <c r="E42" s="725">
        <v>1840.7631030040345</v>
      </c>
      <c r="F42" s="723">
        <v>5067.2569857642957</v>
      </c>
      <c r="G42" s="723">
        <v>3414.6417252631127</v>
      </c>
      <c r="H42" s="723">
        <v>758.63729187850652</v>
      </c>
      <c r="I42" s="723">
        <v>2166.4936311627207</v>
      </c>
    </row>
    <row r="43" spans="1:9" ht="14" customHeight="1">
      <c r="A43" s="276" t="s">
        <v>350</v>
      </c>
      <c r="B43" s="727">
        <v>38245.303776723835</v>
      </c>
      <c r="C43" s="727">
        <v>19936.742638810814</v>
      </c>
      <c r="D43" s="727">
        <v>38245.303776723842</v>
      </c>
      <c r="E43" s="727">
        <v>19936.742638810811</v>
      </c>
      <c r="F43" s="727">
        <v>39706.826466710874</v>
      </c>
      <c r="G43" s="727">
        <v>21515.705067815721</v>
      </c>
      <c r="H43" s="727">
        <v>39706.826466710896</v>
      </c>
      <c r="I43" s="727">
        <v>21515.705067815707</v>
      </c>
    </row>
    <row r="44" spans="1:9" ht="14" customHeight="1"/>
    <row r="45" spans="1:9">
      <c r="A45" s="10" t="s">
        <v>371</v>
      </c>
      <c r="B45" s="69"/>
      <c r="C45" s="69"/>
      <c r="D45" s="69"/>
      <c r="E45" s="68"/>
      <c r="F45" s="70"/>
      <c r="G45" s="70"/>
      <c r="H45" s="70"/>
      <c r="I45" s="71"/>
    </row>
    <row r="46" spans="1:9">
      <c r="A46" s="99" t="s">
        <v>373</v>
      </c>
      <c r="B46" s="69"/>
      <c r="C46" s="69"/>
      <c r="D46" s="69"/>
      <c r="E46" s="68"/>
      <c r="F46" s="70"/>
      <c r="G46" s="70"/>
      <c r="H46" s="70"/>
      <c r="I46" s="71"/>
    </row>
    <row r="47" spans="1:9">
      <c r="A47" s="177" t="s">
        <v>616</v>
      </c>
    </row>
    <row r="48" spans="1:9">
      <c r="A48" s="177" t="s">
        <v>617</v>
      </c>
    </row>
  </sheetData>
  <phoneticPr fontId="3" type="noConversion"/>
  <conditionalFormatting sqref="B7">
    <cfRule type="cellIs" dxfId="86" priority="4" stopIfTrue="1" operator="between">
      <formula>0.000000000001</formula>
      <formula>0.0499999999999999</formula>
    </cfRule>
  </conditionalFormatting>
  <conditionalFormatting sqref="F7">
    <cfRule type="cellIs" dxfId="85" priority="2" stopIfTrue="1" operator="between">
      <formula>0.00000000000001</formula>
      <formula>0.499999999999999</formula>
    </cfRule>
  </conditionalFormatting>
  <conditionalFormatting sqref="B5:I6 B8:I13 C7:E7 B21:I21 B17:C18 E17:I17 G7:I7 E18:G18 B19:G20 I18:I20 B15:I16 B14:E14 G14:I14">
    <cfRule type="cellIs" dxfId="84" priority="9" stopIfTrue="1" operator="between">
      <formula>0.000000000001</formula>
      <formula>0.05</formula>
    </cfRule>
  </conditionalFormatting>
  <conditionalFormatting sqref="B5:E6 B8:E16 C7:E7 B19:E20 B17:C18 E17:E18">
    <cfRule type="cellIs" dxfId="83" priority="6" operator="between">
      <formula>0</formula>
      <formula>0.05</formula>
    </cfRule>
    <cfRule type="cellIs" dxfId="82" priority="7" operator="lessThan">
      <formula>0.05</formula>
    </cfRule>
    <cfRule type="expression" dxfId="81" priority="8">
      <formula>"&lt;0.05"</formula>
    </cfRule>
  </conditionalFormatting>
  <conditionalFormatting sqref="F5:I6 F8:I13 G7:I7 F18:G20 I18:I20 F15:I17 G14:I14">
    <cfRule type="cellIs" dxfId="80" priority="5" operator="between">
      <formula>0</formula>
      <formula>0.5</formula>
    </cfRule>
  </conditionalFormatting>
  <conditionalFormatting sqref="D17:D18">
    <cfRule type="cellIs" dxfId="79" priority="3" stopIfTrue="1" operator="between">
      <formula>0.000000000001</formula>
      <formula>0.0499999999999999</formula>
    </cfRule>
  </conditionalFormatting>
  <pageMargins left="0.25" right="0" top="0.25" bottom="0" header="0" footer="0"/>
  <pageSetup paperSize="9" scale="89" orientation="landscape"/>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91"/>
  <sheetViews>
    <sheetView showGridLines="0" zoomScale="114" zoomScaleNormal="114" zoomScalePageLayoutView="114" workbookViewId="0">
      <pane xSplit="1" ySplit="5" topLeftCell="B6" activePane="bottomRight" state="frozen"/>
      <selection pane="topRight" activeCell="B1" sqref="B1"/>
      <selection pane="bottomLeft" activeCell="A6" sqref="A6"/>
      <selection pane="bottomRight"/>
    </sheetView>
  </sheetViews>
  <sheetFormatPr baseColWidth="10" defaultColWidth="9.3984375" defaultRowHeight="10" x14ac:dyDescent="0"/>
  <cols>
    <col min="1" max="1" width="36.796875" style="176" customWidth="1"/>
    <col min="2" max="2" width="16.3984375" style="176" customWidth="1"/>
    <col min="3" max="3" width="16.19921875" style="176" customWidth="1"/>
    <col min="4" max="4" width="16.3984375" style="176" customWidth="1"/>
    <col min="5" max="5" width="15.3984375" style="176" customWidth="1"/>
    <col min="6" max="6" width="15.19921875" style="176" customWidth="1"/>
    <col min="7" max="7" width="11.796875" style="176" customWidth="1"/>
    <col min="8" max="8" width="13" style="176" customWidth="1"/>
    <col min="9" max="16384" width="9.3984375" style="41"/>
  </cols>
  <sheetData>
    <row r="1" spans="1:8" s="283" customFormat="1" ht="12">
      <c r="A1" s="702" t="s">
        <v>604</v>
      </c>
      <c r="B1" s="176"/>
      <c r="C1" s="176"/>
      <c r="D1" s="176"/>
      <c r="E1" s="176"/>
      <c r="F1" s="176"/>
      <c r="G1" s="176"/>
      <c r="H1" s="176"/>
    </row>
    <row r="2" spans="1:8" s="283" customFormat="1" ht="12">
      <c r="A2" s="703" t="s">
        <v>605</v>
      </c>
      <c r="B2" s="542" t="s">
        <v>606</v>
      </c>
      <c r="C2" s="542" t="s">
        <v>607</v>
      </c>
      <c r="D2" s="542" t="s">
        <v>500</v>
      </c>
      <c r="E2" s="288"/>
      <c r="F2" s="542" t="s">
        <v>608</v>
      </c>
      <c r="G2" s="176"/>
      <c r="H2" s="176"/>
    </row>
    <row r="3" spans="1:8" s="283" customFormat="1">
      <c r="A3" s="704"/>
      <c r="B3" s="288" t="s">
        <v>214</v>
      </c>
      <c r="C3" s="288" t="s">
        <v>214</v>
      </c>
      <c r="D3" s="288" t="s">
        <v>214</v>
      </c>
      <c r="E3" s="288" t="s">
        <v>214</v>
      </c>
      <c r="F3" s="288" t="s">
        <v>214</v>
      </c>
      <c r="G3" s="176"/>
      <c r="H3" s="176"/>
    </row>
    <row r="4" spans="1:8" s="283" customFormat="1">
      <c r="A4" s="176"/>
      <c r="B4" s="288" t="s">
        <v>215</v>
      </c>
      <c r="C4" s="288" t="s">
        <v>215</v>
      </c>
      <c r="D4" s="288" t="s">
        <v>215</v>
      </c>
      <c r="E4" s="288" t="s">
        <v>215</v>
      </c>
      <c r="F4" s="288" t="s">
        <v>215</v>
      </c>
      <c r="G4" s="288" t="s">
        <v>336</v>
      </c>
      <c r="H4" s="288" t="s">
        <v>337</v>
      </c>
    </row>
    <row r="5" spans="1:8" s="286" customFormat="1">
      <c r="A5" s="176"/>
      <c r="B5" s="288" t="s">
        <v>216</v>
      </c>
      <c r="C5" s="288" t="s">
        <v>216</v>
      </c>
      <c r="D5" s="288" t="s">
        <v>216</v>
      </c>
      <c r="E5" s="288" t="s">
        <v>216</v>
      </c>
      <c r="F5" s="288" t="s">
        <v>217</v>
      </c>
      <c r="G5" s="288" t="s">
        <v>139</v>
      </c>
      <c r="H5" s="288" t="s">
        <v>338</v>
      </c>
    </row>
    <row r="6" spans="1:8" s="283" customFormat="1">
      <c r="A6" s="176"/>
      <c r="B6" s="288"/>
      <c r="C6" s="288"/>
      <c r="D6" s="705"/>
      <c r="E6" s="706"/>
      <c r="F6" s="542"/>
      <c r="G6" s="288"/>
      <c r="H6" s="288"/>
    </row>
    <row r="7" spans="1:8" s="283" customFormat="1">
      <c r="A7" s="176" t="s">
        <v>47</v>
      </c>
      <c r="B7" s="543">
        <v>4.6764144897460938</v>
      </c>
      <c r="C7" s="543">
        <v>5.7875394821166992</v>
      </c>
      <c r="D7" s="707">
        <v>10.440535545349121</v>
      </c>
      <c r="E7" s="544">
        <v>10.440535545349121</v>
      </c>
      <c r="F7" s="544">
        <v>368.7039794921875</v>
      </c>
      <c r="G7" s="331">
        <v>5.5869165807962418E-2</v>
      </c>
      <c r="H7" s="708">
        <v>13.607117652893066</v>
      </c>
    </row>
    <row r="8" spans="1:8" s="283" customFormat="1">
      <c r="A8" s="176" t="s">
        <v>67</v>
      </c>
      <c r="B8" s="543">
        <v>1.9290000200271606</v>
      </c>
      <c r="C8" s="543">
        <v>1.6325600147247314</v>
      </c>
      <c r="D8" s="707">
        <v>1.9871234893798828</v>
      </c>
      <c r="E8" s="544">
        <v>1.9871234893798828</v>
      </c>
      <c r="F8" s="544">
        <v>70.174598693847656</v>
      </c>
      <c r="G8" s="331">
        <v>1.0633451864123344E-2</v>
      </c>
      <c r="H8" s="708">
        <v>12.151586532592773</v>
      </c>
    </row>
    <row r="9" spans="1:8" s="283" customFormat="1">
      <c r="A9" s="176" t="s">
        <v>53</v>
      </c>
      <c r="B9" s="543">
        <v>1.9160000085830688</v>
      </c>
      <c r="C9" s="543">
        <v>0.40799999237060547</v>
      </c>
      <c r="D9" s="707">
        <v>0.3241543173789978</v>
      </c>
      <c r="E9" s="544">
        <v>0.3241543173789978</v>
      </c>
      <c r="F9" s="544">
        <v>11.447400093078613</v>
      </c>
      <c r="G9" s="331">
        <v>1.7346075037494302E-3</v>
      </c>
      <c r="H9" s="708">
        <v>6.0919895172119141</v>
      </c>
    </row>
    <row r="10" spans="1:8" s="283" customFormat="1">
      <c r="A10" s="332" t="s">
        <v>83</v>
      </c>
      <c r="B10" s="545">
        <v>8.5214145183563232</v>
      </c>
      <c r="C10" s="545">
        <v>7.8280994892120361</v>
      </c>
      <c r="D10" s="709">
        <v>12.751813352108002</v>
      </c>
      <c r="E10" s="545">
        <v>12.751813352108002</v>
      </c>
      <c r="F10" s="545">
        <v>450.32598876953125</v>
      </c>
      <c r="G10" s="546">
        <v>6.8237230181694031E-2</v>
      </c>
      <c r="H10" s="710">
        <v>12.958861351013184</v>
      </c>
    </row>
    <row r="11" spans="1:8" s="283" customFormat="1">
      <c r="A11" s="176"/>
      <c r="B11" s="543"/>
      <c r="C11" s="543"/>
      <c r="D11" s="707"/>
      <c r="E11" s="544"/>
      <c r="F11" s="544"/>
      <c r="G11" s="331"/>
      <c r="H11" s="708"/>
    </row>
    <row r="12" spans="1:8" s="283" customFormat="1">
      <c r="A12" s="176" t="s">
        <v>84</v>
      </c>
      <c r="B12" s="543">
        <v>0.61900001764297485</v>
      </c>
      <c r="C12" s="543">
        <v>0.43900001049041748</v>
      </c>
      <c r="D12" s="707">
        <v>0.33221742510795593</v>
      </c>
      <c r="E12" s="544">
        <v>0.33221742510795593</v>
      </c>
      <c r="F12" s="544">
        <v>11.732146263122559</v>
      </c>
      <c r="G12" s="331">
        <v>1.7777546308934689E-3</v>
      </c>
      <c r="H12" s="708">
        <v>9.1040163040161133</v>
      </c>
    </row>
    <row r="13" spans="1:8" s="283" customFormat="1">
      <c r="A13" s="176" t="s">
        <v>218</v>
      </c>
      <c r="B13" s="543">
        <v>0.12700000405311584</v>
      </c>
      <c r="C13" s="543">
        <v>0.75605988502502441</v>
      </c>
      <c r="D13" s="707">
        <v>0.28099998831748962</v>
      </c>
      <c r="E13" s="544">
        <v>0.28099998831748962</v>
      </c>
      <c r="F13" s="544">
        <v>9.9234199523925781</v>
      </c>
      <c r="G13" s="331">
        <v>1.5036810655146837E-3</v>
      </c>
      <c r="H13" s="708">
        <v>13.472981452941895</v>
      </c>
    </row>
    <row r="14" spans="1:8" customFormat="1">
      <c r="A14" s="176" t="s">
        <v>52</v>
      </c>
      <c r="B14" s="543">
        <v>0.15169000625610352</v>
      </c>
      <c r="C14" s="543">
        <v>0.30179908871650696</v>
      </c>
      <c r="D14" s="707">
        <v>0.46402812004089355</v>
      </c>
      <c r="E14" s="544">
        <v>0.42350831627845764</v>
      </c>
      <c r="F14" s="544">
        <v>14.956053733825684</v>
      </c>
      <c r="G14" s="331">
        <v>2.2662684787064791E-3</v>
      </c>
      <c r="H14" s="708">
        <v>18.483217239379883</v>
      </c>
    </row>
    <row r="15" spans="1:8" customFormat="1">
      <c r="A15" s="176" t="s">
        <v>4</v>
      </c>
      <c r="B15" s="543">
        <v>0.21699999272823334</v>
      </c>
      <c r="C15" s="543">
        <v>0.11299999803304672</v>
      </c>
      <c r="D15" s="707">
        <v>0.13473157584667206</v>
      </c>
      <c r="E15" s="544">
        <v>0.13473157584667206</v>
      </c>
      <c r="F15" s="544">
        <v>4.758000373840332</v>
      </c>
      <c r="G15" s="331">
        <v>7.2097266092896461E-4</v>
      </c>
      <c r="H15" s="708">
        <v>12.231039047241211</v>
      </c>
    </row>
    <row r="16" spans="1:8" customFormat="1">
      <c r="A16" s="176" t="s">
        <v>86</v>
      </c>
      <c r="B16" s="543">
        <v>0.20100000500679016</v>
      </c>
      <c r="C16" s="543">
        <v>0.33399999141693115</v>
      </c>
      <c r="D16" s="707">
        <v>0.41416224837303162</v>
      </c>
      <c r="E16" s="544">
        <v>0.41416224837303162</v>
      </c>
      <c r="F16" s="544">
        <v>14.62600040435791</v>
      </c>
      <c r="G16" s="331">
        <v>2.2162559907883406E-3</v>
      </c>
      <c r="H16" s="708">
        <v>33.147586822509766</v>
      </c>
    </row>
    <row r="17" spans="1:8" customFormat="1">
      <c r="A17" s="176" t="s">
        <v>44</v>
      </c>
      <c r="B17" s="543">
        <v>0.34900000691413879</v>
      </c>
      <c r="C17" s="543">
        <v>0.52999997138977051</v>
      </c>
      <c r="D17" s="707">
        <v>0.32572871446609497</v>
      </c>
      <c r="E17" s="544">
        <v>0.32572871446609497</v>
      </c>
      <c r="F17" s="544">
        <v>11.502999305725098</v>
      </c>
      <c r="G17" s="331">
        <v>1.7430324805900455E-3</v>
      </c>
      <c r="H17" s="708">
        <v>8.2177495956420898</v>
      </c>
    </row>
    <row r="18" spans="1:8" customFormat="1">
      <c r="A18" s="176" t="s">
        <v>5</v>
      </c>
      <c r="B18" s="543">
        <v>4.0647001266479492</v>
      </c>
      <c r="C18" s="543">
        <v>4.3116369247436523</v>
      </c>
      <c r="D18" s="707">
        <v>5.617156982421875</v>
      </c>
      <c r="E18" s="544">
        <v>5.617156982421875</v>
      </c>
      <c r="F18" s="544">
        <v>198.36801147460938</v>
      </c>
      <c r="G18" s="331">
        <v>3.0058408156037331E-2</v>
      </c>
      <c r="H18" s="708">
        <v>173.24604797363281</v>
      </c>
    </row>
    <row r="19" spans="1:8" customFormat="1">
      <c r="A19" s="176" t="s">
        <v>51</v>
      </c>
      <c r="B19" s="543">
        <v>0.15184465982019901</v>
      </c>
      <c r="C19" s="543">
        <v>6.6300002625212073E-2</v>
      </c>
      <c r="D19" s="707">
        <v>6.2899999087676406E-2</v>
      </c>
      <c r="E19" s="544">
        <v>6.2986937118694186E-2</v>
      </c>
      <c r="F19" s="544">
        <v>2.2243623733520508</v>
      </c>
      <c r="G19" s="331">
        <v>3.3705434179864824E-4</v>
      </c>
      <c r="H19" s="708">
        <v>23.998489379882812</v>
      </c>
    </row>
    <row r="20" spans="1:8" customFormat="1">
      <c r="A20" s="332" t="s">
        <v>89</v>
      </c>
      <c r="B20" s="545">
        <v>5.8812348190695047</v>
      </c>
      <c r="C20" s="545">
        <v>6.8517958724405617</v>
      </c>
      <c r="D20" s="709">
        <v>7.6319250536616892</v>
      </c>
      <c r="E20" s="545">
        <v>7.591492187930271</v>
      </c>
      <c r="F20" s="545">
        <v>268.09097290039062</v>
      </c>
      <c r="G20" s="546">
        <v>4.0623430162668228E-2</v>
      </c>
      <c r="H20" s="710">
        <v>42.539886474609375</v>
      </c>
    </row>
    <row r="21" spans="1:8" customFormat="1">
      <c r="A21" s="176"/>
      <c r="B21" s="543"/>
      <c r="C21" s="543"/>
      <c r="D21" s="707"/>
      <c r="E21" s="544"/>
      <c r="F21" s="544"/>
      <c r="G21" s="331"/>
      <c r="H21" s="708"/>
    </row>
    <row r="22" spans="1:8" customFormat="1">
      <c r="A22" s="176" t="s">
        <v>68</v>
      </c>
      <c r="B22" s="543" t="s">
        <v>8</v>
      </c>
      <c r="C22" s="543">
        <v>0.86224669218063354</v>
      </c>
      <c r="D22" s="707">
        <v>1.1661654710769653</v>
      </c>
      <c r="E22" s="544">
        <v>1.1483373641967773</v>
      </c>
      <c r="F22" s="544">
        <v>40.553146362304688</v>
      </c>
      <c r="G22" s="331">
        <v>6.1449580825865269E-3</v>
      </c>
      <c r="H22" s="708">
        <v>63.200389862060547</v>
      </c>
    </row>
    <row r="23" spans="1:8" customFormat="1">
      <c r="A23" s="176" t="s">
        <v>90</v>
      </c>
      <c r="B23" s="543">
        <v>0.11999999731779099</v>
      </c>
      <c r="C23" s="543">
        <v>0.12200000137090683</v>
      </c>
      <c r="D23" s="707">
        <v>3.5000000149011612E-2</v>
      </c>
      <c r="E23" s="544">
        <v>3.0999999493360519E-2</v>
      </c>
      <c r="F23" s="544">
        <v>1.0947545766830444</v>
      </c>
      <c r="G23" s="331">
        <v>1.6588652215432376E-4</v>
      </c>
      <c r="H23" s="708">
        <v>6.749474048614502</v>
      </c>
    </row>
    <row r="24" spans="1:8" customFormat="1">
      <c r="A24" s="176" t="s">
        <v>151</v>
      </c>
      <c r="B24" s="543">
        <v>0.20174531638622284</v>
      </c>
      <c r="C24" s="543">
        <v>0.1569959968328476</v>
      </c>
      <c r="D24" s="707">
        <v>4.3007999658584595E-2</v>
      </c>
      <c r="E24" s="544">
        <v>3.8975998759269714E-2</v>
      </c>
      <c r="F24" s="544">
        <v>1.3764241933822632</v>
      </c>
      <c r="G24" s="331">
        <v>2.0856752234976739E-4</v>
      </c>
      <c r="H24" s="708">
        <v>5.4208517074584961</v>
      </c>
    </row>
    <row r="25" spans="1:8" customFormat="1">
      <c r="A25" s="176" t="s">
        <v>91</v>
      </c>
      <c r="B25" s="543">
        <v>0.27224999666213989</v>
      </c>
      <c r="C25" s="543">
        <v>0.10691724717617035</v>
      </c>
      <c r="D25" s="707">
        <v>4.923691600561142E-2</v>
      </c>
      <c r="E25" s="544">
        <v>4.5028500258922577E-2</v>
      </c>
      <c r="F25" s="544">
        <v>1.5901663303375244</v>
      </c>
      <c r="G25" s="331">
        <v>2.4095553089864552E-4</v>
      </c>
      <c r="H25" s="708">
        <v>7.3075370788574219</v>
      </c>
    </row>
    <row r="26" spans="1:8" customFormat="1">
      <c r="A26" s="176" t="s">
        <v>69</v>
      </c>
      <c r="B26" s="543" t="s">
        <v>8</v>
      </c>
      <c r="C26" s="543">
        <v>1.2849166393280029</v>
      </c>
      <c r="D26" s="707">
        <v>0.93602085113525391</v>
      </c>
      <c r="E26" s="544">
        <v>0.93602085113525391</v>
      </c>
      <c r="F26" s="544">
        <v>33.055259704589844</v>
      </c>
      <c r="G26" s="331">
        <v>5.0088143907487392E-3</v>
      </c>
      <c r="H26" s="708">
        <v>75.712554931640625</v>
      </c>
    </row>
    <row r="27" spans="1:8" customFormat="1">
      <c r="A27" s="176" t="s">
        <v>156</v>
      </c>
      <c r="B27" s="543">
        <v>1.6483556032180786</v>
      </c>
      <c r="C27" s="543">
        <v>1.2751110792160034</v>
      </c>
      <c r="D27" s="707">
        <v>0.67471110820770264</v>
      </c>
      <c r="E27" s="544">
        <v>0.67471110820770264</v>
      </c>
      <c r="F27" s="544">
        <v>23.82719612121582</v>
      </c>
      <c r="G27" s="331">
        <v>3.6104994360357523E-3</v>
      </c>
      <c r="H27" s="708">
        <v>15.684099197387695</v>
      </c>
    </row>
    <row r="28" spans="1:8" customFormat="1">
      <c r="A28" s="176" t="s">
        <v>92</v>
      </c>
      <c r="B28" s="543">
        <v>1.3522000312805176</v>
      </c>
      <c r="C28" s="543">
        <v>2.3580000400543213</v>
      </c>
      <c r="D28" s="707">
        <v>1.9220000505447388</v>
      </c>
      <c r="E28" s="544">
        <v>1.8568999767303467</v>
      </c>
      <c r="F28" s="544">
        <v>65.575798034667969</v>
      </c>
      <c r="G28" s="331">
        <v>9.9366027861833572E-3</v>
      </c>
      <c r="H28" s="708">
        <v>15.850334167480469</v>
      </c>
    </row>
    <row r="29" spans="1:8" customFormat="1">
      <c r="A29" s="176" t="s">
        <v>157</v>
      </c>
      <c r="B29" s="543">
        <v>0.13846153020858765</v>
      </c>
      <c r="C29" s="543">
        <v>9.5927603542804718E-2</v>
      </c>
      <c r="D29" s="707">
        <v>9.451516717672348E-2</v>
      </c>
      <c r="E29" s="544">
        <v>9.451516717672348E-2</v>
      </c>
      <c r="F29" s="544">
        <v>3.3377711772918701</v>
      </c>
      <c r="G29" s="331">
        <v>5.0576752983033657E-4</v>
      </c>
      <c r="H29" s="708">
        <v>23.096870422363281</v>
      </c>
    </row>
    <row r="30" spans="1:8" customFormat="1">
      <c r="A30" s="176" t="s">
        <v>93</v>
      </c>
      <c r="B30" s="543">
        <v>0.40700000524520874</v>
      </c>
      <c r="C30" s="543">
        <v>0.62800002098083496</v>
      </c>
      <c r="D30" s="707">
        <v>0.10999999940395355</v>
      </c>
      <c r="E30" s="544">
        <v>0.10999999940395355</v>
      </c>
      <c r="F30" s="544">
        <v>3.8846127986907959</v>
      </c>
      <c r="G30" s="331">
        <v>5.8862962760031223E-4</v>
      </c>
      <c r="H30" s="708">
        <v>10.666314125061035</v>
      </c>
    </row>
    <row r="31" spans="1:8" customFormat="1">
      <c r="A31" s="176" t="s">
        <v>70</v>
      </c>
      <c r="B31" s="543">
        <v>31.114587783813477</v>
      </c>
      <c r="C31" s="543">
        <v>31.177936553955078</v>
      </c>
      <c r="D31" s="707">
        <v>32.355648040771484</v>
      </c>
      <c r="E31" s="544">
        <v>32.271034240722656</v>
      </c>
      <c r="F31" s="544">
        <v>1139.6407470703125</v>
      </c>
      <c r="G31" s="331">
        <v>0.17268805205821991</v>
      </c>
      <c r="H31" s="708">
        <v>56.289649963378906</v>
      </c>
    </row>
    <row r="32" spans="1:8" customFormat="1">
      <c r="A32" s="176" t="s">
        <v>71</v>
      </c>
      <c r="B32" s="543" t="s">
        <v>8</v>
      </c>
      <c r="C32" s="543">
        <v>2.3327846527099609</v>
      </c>
      <c r="D32" s="707">
        <v>17.479000091552734</v>
      </c>
      <c r="E32" s="544">
        <v>17.479000091552734</v>
      </c>
      <c r="F32" s="544">
        <v>617.2650146484375</v>
      </c>
      <c r="G32" s="331">
        <v>9.3533247709274292E-2</v>
      </c>
      <c r="H32" s="708">
        <v>241.42868041992188</v>
      </c>
    </row>
    <row r="33" spans="1:8" customFormat="1">
      <c r="A33" s="176" t="s">
        <v>164</v>
      </c>
      <c r="B33" s="543" t="s">
        <v>8</v>
      </c>
      <c r="C33" s="543">
        <v>0.6978415846824646</v>
      </c>
      <c r="D33" s="707">
        <v>0.61624455451965332</v>
      </c>
      <c r="E33" s="544">
        <v>0.60406708717346191</v>
      </c>
      <c r="F33" s="544">
        <v>21.332426071166992</v>
      </c>
      <c r="G33" s="331">
        <v>3.2324707135558128E-3</v>
      </c>
      <c r="H33" s="708">
        <v>34.720291137695312</v>
      </c>
    </row>
    <row r="34" spans="1:8" customFormat="1">
      <c r="A34" s="176" t="s">
        <v>94</v>
      </c>
      <c r="B34" s="543">
        <v>0.69999998807907104</v>
      </c>
      <c r="C34" s="543">
        <v>0.48100000619888306</v>
      </c>
      <c r="D34" s="707">
        <v>0.20600000023841858</v>
      </c>
      <c r="E34" s="544">
        <v>0.20600000023841858</v>
      </c>
      <c r="F34" s="544">
        <v>7.2748203277587891</v>
      </c>
      <c r="G34" s="331">
        <v>1.1023427359759808E-3</v>
      </c>
      <c r="H34" s="708">
        <v>5.1953158378601074</v>
      </c>
    </row>
    <row r="35" spans="1:8" customFormat="1">
      <c r="A35" s="176" t="s">
        <v>72</v>
      </c>
      <c r="B35" s="543" t="s">
        <v>8</v>
      </c>
      <c r="C35" s="543">
        <v>1.173642635345459</v>
      </c>
      <c r="D35" s="707">
        <v>1.0858728885650635</v>
      </c>
      <c r="E35" s="544">
        <v>1.0858728885650635</v>
      </c>
      <c r="F35" s="544">
        <v>38.347236633300781</v>
      </c>
      <c r="G35" s="331">
        <v>5.810699425637722E-3</v>
      </c>
      <c r="H35" s="708">
        <v>18.803340911865234</v>
      </c>
    </row>
    <row r="36" spans="1:8" customFormat="1">
      <c r="A36" s="176" t="s">
        <v>135</v>
      </c>
      <c r="B36" s="543">
        <v>0.26648199697956443</v>
      </c>
      <c r="C36" s="543">
        <v>0.2183061643736437</v>
      </c>
      <c r="D36" s="707">
        <v>0.2004795364337042</v>
      </c>
      <c r="E36" s="544">
        <v>0.19691350986249745</v>
      </c>
      <c r="F36" s="544">
        <v>6.9539341926574707</v>
      </c>
      <c r="G36" s="331">
        <v>1.0537193156778812E-3</v>
      </c>
      <c r="H36" s="708">
        <v>31.408512115478516</v>
      </c>
    </row>
    <row r="37" spans="1:8" customFormat="1">
      <c r="A37" s="332" t="s">
        <v>136</v>
      </c>
      <c r="B37" s="545">
        <v>40.16678694775328</v>
      </c>
      <c r="C37" s="545">
        <v>42.971626917948015</v>
      </c>
      <c r="D37" s="709">
        <v>56.973902675439604</v>
      </c>
      <c r="E37" s="545">
        <v>56.778376783477142</v>
      </c>
      <c r="F37" s="545">
        <v>2005.1092529296875</v>
      </c>
      <c r="G37" s="546">
        <v>0.30383121967315674</v>
      </c>
      <c r="H37" s="710">
        <v>57.362194061279297</v>
      </c>
    </row>
    <row r="38" spans="1:8" customFormat="1">
      <c r="A38" s="176"/>
      <c r="B38" s="543"/>
      <c r="C38" s="543"/>
      <c r="D38" s="707"/>
      <c r="E38" s="544"/>
      <c r="F38" s="544"/>
      <c r="G38" s="331"/>
      <c r="H38" s="708"/>
    </row>
    <row r="39" spans="1:8" customFormat="1">
      <c r="A39" s="176" t="s">
        <v>219</v>
      </c>
      <c r="B39" s="543">
        <v>0.14699999988079071</v>
      </c>
      <c r="C39" s="543">
        <v>9.0000003576278687E-2</v>
      </c>
      <c r="D39" s="707">
        <v>0.18126404285430908</v>
      </c>
      <c r="E39" s="544">
        <v>0.17206455767154694</v>
      </c>
      <c r="F39" s="544">
        <v>6.0764017105102539</v>
      </c>
      <c r="G39" s="331">
        <v>9.2074810527265072E-4</v>
      </c>
      <c r="H39" s="708">
        <v>11.076517105102539</v>
      </c>
    </row>
    <row r="40" spans="1:8" customFormat="1">
      <c r="A40" s="176" t="s">
        <v>73</v>
      </c>
      <c r="B40" s="543">
        <v>19.350000381469727</v>
      </c>
      <c r="C40" s="543">
        <v>27.579999923706055</v>
      </c>
      <c r="D40" s="707">
        <v>34.020000457763672</v>
      </c>
      <c r="E40" s="544">
        <v>34.020000457763672</v>
      </c>
      <c r="F40" s="544">
        <v>1201.40478515625</v>
      </c>
      <c r="G40" s="331">
        <v>0.18204708397388458</v>
      </c>
      <c r="H40" s="708">
        <v>176.76264953613281</v>
      </c>
    </row>
    <row r="41" spans="1:8" customFormat="1">
      <c r="A41" s="176" t="s">
        <v>74</v>
      </c>
      <c r="B41" s="543">
        <v>3.3599998950958252</v>
      </c>
      <c r="C41" s="543">
        <v>3.1700000762939453</v>
      </c>
      <c r="D41" s="707">
        <v>3.6940000057220459</v>
      </c>
      <c r="E41" s="544">
        <v>3.6940000057220459</v>
      </c>
      <c r="F41" s="544">
        <v>130.45236206054688</v>
      </c>
      <c r="G41" s="331">
        <v>1.976725272834301E-2</v>
      </c>
      <c r="H41" s="708">
        <v>3597.94189453125</v>
      </c>
    </row>
    <row r="42" spans="1:8" customFormat="1">
      <c r="A42" s="176" t="s">
        <v>375</v>
      </c>
      <c r="B42" s="543">
        <v>1.0000000474974513E-3</v>
      </c>
      <c r="C42" s="543">
        <v>4.5000001788139343E-2</v>
      </c>
      <c r="D42" s="707">
        <v>0.19003753364086151</v>
      </c>
      <c r="E42" s="544">
        <v>0.18122783303260803</v>
      </c>
      <c r="F42" s="544">
        <v>6.3999996185302734</v>
      </c>
      <c r="G42" s="331">
        <v>9.6978247165679932E-4</v>
      </c>
      <c r="H42" s="708">
        <v>21.887420654296875</v>
      </c>
    </row>
    <row r="43" spans="1:8" customFormat="1">
      <c r="A43" s="176" t="s">
        <v>75</v>
      </c>
      <c r="B43" s="543">
        <v>1.4939999580383301</v>
      </c>
      <c r="C43" s="543">
        <v>1.5720000267028809</v>
      </c>
      <c r="D43" s="707">
        <v>1.784000039100647</v>
      </c>
      <c r="E43" s="544">
        <v>1.784000039100647</v>
      </c>
      <c r="F43" s="544">
        <v>63.001358032226562</v>
      </c>
      <c r="G43" s="331">
        <v>9.5465024933218956E-3</v>
      </c>
      <c r="H43" s="708">
        <v>119.14872741699219</v>
      </c>
    </row>
    <row r="44" spans="1:8" customFormat="1">
      <c r="A44" s="176" t="s">
        <v>120</v>
      </c>
      <c r="B44" s="543">
        <v>0.45300000905990601</v>
      </c>
      <c r="C44" s="543">
        <v>0.99500000476837158</v>
      </c>
      <c r="D44" s="707">
        <v>0.6880994439125061</v>
      </c>
      <c r="E44" s="544">
        <v>0.6880994439125061</v>
      </c>
      <c r="F44" s="544">
        <v>24.299999237060547</v>
      </c>
      <c r="G44" s="331">
        <v>3.6821428220719099E-3</v>
      </c>
      <c r="H44" s="708">
        <v>19.727270126342773</v>
      </c>
    </row>
    <row r="45" spans="1:8" customFormat="1">
      <c r="A45" s="176" t="s">
        <v>121</v>
      </c>
      <c r="B45" s="543">
        <v>8.5</v>
      </c>
      <c r="C45" s="543">
        <v>25.63599967956543</v>
      </c>
      <c r="D45" s="707">
        <v>24.528055191040039</v>
      </c>
      <c r="E45" s="544">
        <v>24.528055191040039</v>
      </c>
      <c r="F45" s="544">
        <v>866.20001220703125</v>
      </c>
      <c r="G45" s="331">
        <v>0.13125400245189667</v>
      </c>
      <c r="H45" s="708">
        <v>135.18243408203125</v>
      </c>
    </row>
    <row r="46" spans="1:8" customFormat="1">
      <c r="A46" s="176" t="s">
        <v>76</v>
      </c>
      <c r="B46" s="543">
        <v>5.5444998741149902</v>
      </c>
      <c r="C46" s="543">
        <v>6.8220000267028809</v>
      </c>
      <c r="D46" s="707">
        <v>8.3251543045043945</v>
      </c>
      <c r="E46" s="544">
        <v>8.3251543045043945</v>
      </c>
      <c r="F46" s="544">
        <v>294.00003051757812</v>
      </c>
      <c r="G46" s="331">
        <v>4.4549386948347092E-2</v>
      </c>
      <c r="H46" s="708">
        <v>78.224594116210938</v>
      </c>
    </row>
    <row r="47" spans="1:8" customFormat="1">
      <c r="A47" s="176" t="s">
        <v>77</v>
      </c>
      <c r="B47" s="543">
        <v>0.23499999940395355</v>
      </c>
      <c r="C47" s="543">
        <v>0.28999999165534973</v>
      </c>
      <c r="D47" s="707">
        <v>0.28499999642372131</v>
      </c>
      <c r="E47" s="544">
        <v>0.28499999642372131</v>
      </c>
      <c r="F47" s="544">
        <v>10.064679145812988</v>
      </c>
      <c r="G47" s="331">
        <v>1.5250857686623931E-3</v>
      </c>
      <c r="H47" s="708">
        <v>66.009269714355469</v>
      </c>
    </row>
    <row r="48" spans="1:8" customFormat="1">
      <c r="A48" s="176" t="s">
        <v>122</v>
      </c>
      <c r="B48" s="543">
        <v>5.8590002059936523</v>
      </c>
      <c r="C48" s="543">
        <v>6.1149997711181641</v>
      </c>
      <c r="D48" s="707">
        <v>6.0910000801086426</v>
      </c>
      <c r="E48" s="544">
        <v>6.0910000801086426</v>
      </c>
      <c r="F48" s="544">
        <v>215.10160827636719</v>
      </c>
      <c r="G48" s="331">
        <v>3.2594028860330582E-2</v>
      </c>
      <c r="H48" s="708">
        <v>109.22760009765625</v>
      </c>
    </row>
    <row r="49" spans="1:8" customFormat="1">
      <c r="A49" s="176" t="s">
        <v>78</v>
      </c>
      <c r="B49" s="543">
        <v>0.32387399673461914</v>
      </c>
      <c r="C49" s="543">
        <v>0.32387399673461914</v>
      </c>
      <c r="D49" s="707">
        <v>0.26885560154914856</v>
      </c>
      <c r="E49" s="544">
        <v>0.26627185940742493</v>
      </c>
      <c r="F49" s="544">
        <v>9.4033012390136719</v>
      </c>
      <c r="G49" s="331">
        <v>1.4248682418838143E-3</v>
      </c>
      <c r="H49" s="708">
        <v>100.04190063476562</v>
      </c>
    </row>
    <row r="50" spans="1:8" customFormat="1">
      <c r="A50" s="176" t="s">
        <v>79</v>
      </c>
      <c r="B50" s="543">
        <v>4.999999888241291E-3</v>
      </c>
      <c r="C50" s="543">
        <v>6.0000000521540642E-3</v>
      </c>
      <c r="D50" s="707">
        <v>6.0314889997243881E-3</v>
      </c>
      <c r="E50" s="544">
        <v>6.0314889997243881E-3</v>
      </c>
      <c r="F50" s="544">
        <v>0.21299999952316284</v>
      </c>
      <c r="G50" s="331">
        <v>3.2275573175866157E-5</v>
      </c>
      <c r="H50" s="708">
        <v>44.889358520507812</v>
      </c>
    </row>
    <row r="51" spans="1:8" customFormat="1">
      <c r="A51" s="332" t="s">
        <v>80</v>
      </c>
      <c r="B51" s="545">
        <v>45.272374319727533</v>
      </c>
      <c r="C51" s="545">
        <v>72.644873502664268</v>
      </c>
      <c r="D51" s="709">
        <v>80.061498185619712</v>
      </c>
      <c r="E51" s="545">
        <v>80.040905257686973</v>
      </c>
      <c r="F51" s="545">
        <v>2826.61767578125</v>
      </c>
      <c r="G51" s="546">
        <v>0.42831316590309143</v>
      </c>
      <c r="H51" s="710">
        <v>129.5361328125</v>
      </c>
    </row>
    <row r="52" spans="1:8" customFormat="1">
      <c r="A52" s="176"/>
      <c r="B52" s="543"/>
      <c r="C52" s="543"/>
      <c r="D52" s="707"/>
      <c r="E52" s="544"/>
      <c r="F52" s="544"/>
      <c r="G52" s="331"/>
      <c r="H52" s="708"/>
    </row>
    <row r="53" spans="1:8" customFormat="1">
      <c r="A53" s="176" t="s">
        <v>104</v>
      </c>
      <c r="B53" s="543">
        <v>3.690000057220459</v>
      </c>
      <c r="C53" s="543">
        <v>4.5041999816894531</v>
      </c>
      <c r="D53" s="707">
        <v>4.504000186920166</v>
      </c>
      <c r="E53" s="544">
        <v>4.504000186920166</v>
      </c>
      <c r="F53" s="544">
        <v>159.0572509765625</v>
      </c>
      <c r="G53" s="331">
        <v>2.4101708084344864E-2</v>
      </c>
      <c r="H53" s="708">
        <v>54.265064239501953</v>
      </c>
    </row>
    <row r="54" spans="1:8" customFormat="1">
      <c r="A54" s="176" t="s">
        <v>82</v>
      </c>
      <c r="B54" s="543">
        <v>0.64499998092651367</v>
      </c>
      <c r="C54" s="543">
        <v>1.8949999809265137</v>
      </c>
      <c r="D54" s="707">
        <v>1.8462586402893066</v>
      </c>
      <c r="E54" s="544">
        <v>1.8462586402893066</v>
      </c>
      <c r="F54" s="544">
        <v>65.200004577636719</v>
      </c>
      <c r="G54" s="331">
        <v>9.879658930003643E-3</v>
      </c>
      <c r="H54" s="708">
        <v>40.505805969238281</v>
      </c>
    </row>
    <row r="55" spans="1:8" customFormat="1">
      <c r="A55" s="176" t="s">
        <v>96</v>
      </c>
      <c r="B55" s="543">
        <v>1.312999963760376</v>
      </c>
      <c r="C55" s="543">
        <v>1.3159999847412109</v>
      </c>
      <c r="D55" s="707">
        <v>1.5048999786376953</v>
      </c>
      <c r="E55" s="544">
        <v>1.5048999786376953</v>
      </c>
      <c r="F55" s="544">
        <v>53.145034790039062</v>
      </c>
      <c r="G55" s="331">
        <v>8.0529879778623581E-3</v>
      </c>
      <c r="H55" s="708">
        <v>117.98456573486328</v>
      </c>
    </row>
    <row r="56" spans="1:8" customFormat="1">
      <c r="A56" s="176" t="s">
        <v>119</v>
      </c>
      <c r="B56" s="543">
        <v>3.4739999771118164</v>
      </c>
      <c r="C56" s="543">
        <v>5.1519999504089355</v>
      </c>
      <c r="D56" s="707">
        <v>5.1110000610351562</v>
      </c>
      <c r="E56" s="544">
        <v>5.1110000610351562</v>
      </c>
      <c r="F56" s="544">
        <v>180.49324035644531</v>
      </c>
      <c r="G56" s="331">
        <v>2.7349872514605522E-2</v>
      </c>
      <c r="H56" s="708">
        <v>102.08027648925781</v>
      </c>
    </row>
    <row r="57" spans="1:8" customFormat="1">
      <c r="A57" s="176" t="s">
        <v>98</v>
      </c>
      <c r="B57" s="543">
        <v>0.80800001160241663</v>
      </c>
      <c r="C57" s="543">
        <v>1.1953581685665995</v>
      </c>
      <c r="D57" s="707">
        <v>1.1562517296988517</v>
      </c>
      <c r="E57" s="544">
        <v>1.0978723329026252</v>
      </c>
      <c r="F57" s="544">
        <v>38.770992279052734</v>
      </c>
      <c r="G57" s="331">
        <v>5.8749108575284481E-3</v>
      </c>
      <c r="H57" s="708">
        <v>53.859367370605469</v>
      </c>
    </row>
    <row r="58" spans="1:8" customFormat="1">
      <c r="A58" s="332" t="s">
        <v>99</v>
      </c>
      <c r="B58" s="545">
        <v>9.9299999906215817</v>
      </c>
      <c r="C58" s="545">
        <v>14.062558066332713</v>
      </c>
      <c r="D58" s="709">
        <v>14.122410596581176</v>
      </c>
      <c r="E58" s="545">
        <v>14.064031199784949</v>
      </c>
      <c r="F58" s="545">
        <v>496.66650390625</v>
      </c>
      <c r="G58" s="546">
        <v>7.5259141623973846E-2</v>
      </c>
      <c r="H58" s="710">
        <v>66.406288146972656</v>
      </c>
    </row>
    <row r="59" spans="1:8" customFormat="1">
      <c r="A59" s="176"/>
      <c r="B59" s="543"/>
      <c r="C59" s="543"/>
      <c r="D59" s="707"/>
      <c r="E59" s="544"/>
      <c r="F59" s="544"/>
      <c r="G59" s="331"/>
      <c r="H59" s="708"/>
    </row>
    <row r="60" spans="1:8" customFormat="1">
      <c r="A60" s="176" t="s">
        <v>105</v>
      </c>
      <c r="B60" s="543">
        <v>1.2009404897689819</v>
      </c>
      <c r="C60" s="543">
        <v>2.2362015247344971</v>
      </c>
      <c r="D60" s="707">
        <v>3.4714100360870361</v>
      </c>
      <c r="E60" s="544">
        <v>3.4714100360870361</v>
      </c>
      <c r="F60" s="544">
        <v>122.5916748046875</v>
      </c>
      <c r="G60" s="331">
        <v>1.8576133996248245E-2</v>
      </c>
      <c r="H60" s="708">
        <v>51.769924163818359</v>
      </c>
    </row>
    <row r="61" spans="1:8" customFormat="1">
      <c r="A61" s="176" t="s">
        <v>166</v>
      </c>
      <c r="B61" s="543">
        <v>0.2720000147819519</v>
      </c>
      <c r="C61" s="543">
        <v>0.40700000524520874</v>
      </c>
      <c r="D61" s="707">
        <v>0.23215314745903015</v>
      </c>
      <c r="E61" s="544">
        <v>0.23215314745903015</v>
      </c>
      <c r="F61" s="544">
        <v>8.1984100341796875</v>
      </c>
      <c r="G61" s="331">
        <v>1.2422929285094142E-3</v>
      </c>
      <c r="H61" s="708">
        <v>8.6553936004638672</v>
      </c>
    </row>
    <row r="62" spans="1:8" customFormat="1">
      <c r="A62" s="176" t="s">
        <v>100</v>
      </c>
      <c r="B62" s="543">
        <v>0.40000000596046448</v>
      </c>
      <c r="C62" s="543">
        <v>0.34000000357627869</v>
      </c>
      <c r="D62" s="707">
        <v>0.27599999308586121</v>
      </c>
      <c r="E62" s="544">
        <v>0.27599999308586121</v>
      </c>
      <c r="F62" s="544">
        <v>9.7468461990356445</v>
      </c>
      <c r="G62" s="331">
        <v>1.4769252156838775E-3</v>
      </c>
      <c r="H62" s="708">
        <v>21.734960556030273</v>
      </c>
    </row>
    <row r="63" spans="1:8" customFormat="1">
      <c r="A63" s="176" t="s">
        <v>54</v>
      </c>
      <c r="B63" s="543">
        <v>1.725080132484436</v>
      </c>
      <c r="C63" s="543">
        <v>1.5854690074920654</v>
      </c>
      <c r="D63" s="707">
        <v>3.6662209033966064</v>
      </c>
      <c r="E63" s="544">
        <v>3.8412563800811768</v>
      </c>
      <c r="F63" s="544">
        <v>135.65267944335938</v>
      </c>
      <c r="G63" s="331">
        <v>2.0555248484015465E-2</v>
      </c>
      <c r="H63" s="708">
        <v>27.842813491821289</v>
      </c>
    </row>
    <row r="64" spans="1:8" customFormat="1">
      <c r="A64" s="176" t="s">
        <v>101</v>
      </c>
      <c r="B64" s="543">
        <v>0.67611002922058105</v>
      </c>
      <c r="C64" s="543">
        <v>1.1009999513626099</v>
      </c>
      <c r="D64" s="707">
        <v>1.4271490573883057</v>
      </c>
      <c r="E64" s="544">
        <v>1.4884730577468872</v>
      </c>
      <c r="F64" s="544">
        <v>52.564922332763672</v>
      </c>
      <c r="G64" s="331">
        <v>7.9650850966572762E-3</v>
      </c>
      <c r="H64" s="708">
        <v>50.934696197509766</v>
      </c>
    </row>
    <row r="65" spans="1:8" customFormat="1">
      <c r="A65" s="176" t="s">
        <v>106</v>
      </c>
      <c r="B65" s="543">
        <v>1.9500000476837158</v>
      </c>
      <c r="C65" s="543">
        <v>2.4779999256134033</v>
      </c>
      <c r="D65" s="707">
        <v>2.8390474319458008</v>
      </c>
      <c r="E65" s="544">
        <v>2.8390474319458008</v>
      </c>
      <c r="F65" s="544">
        <v>100.26000213623047</v>
      </c>
      <c r="G65" s="331">
        <v>1.5192248858511448E-2</v>
      </c>
      <c r="H65" s="708">
        <v>37.831645965576172</v>
      </c>
    </row>
    <row r="66" spans="1:8" customFormat="1">
      <c r="A66" s="176" t="s">
        <v>107</v>
      </c>
      <c r="B66" s="543">
        <v>2.2709999084472656</v>
      </c>
      <c r="C66" s="543">
        <v>2.4800000190734863</v>
      </c>
      <c r="D66" s="707">
        <v>1.1692603826522827</v>
      </c>
      <c r="E66" s="544">
        <v>1.1692603826522827</v>
      </c>
      <c r="F66" s="544">
        <v>41.292034149169922</v>
      </c>
      <c r="G66" s="331">
        <v>6.2569207511842251E-3</v>
      </c>
      <c r="H66" s="708">
        <v>17.144264221191406</v>
      </c>
    </row>
    <row r="67" spans="1:8" customFormat="1">
      <c r="A67" s="176" t="s">
        <v>224</v>
      </c>
      <c r="B67" s="543">
        <v>0.26800000667572021</v>
      </c>
      <c r="C67" s="543">
        <v>0.53799998760223389</v>
      </c>
      <c r="D67" s="707">
        <v>0.52839243412017822</v>
      </c>
      <c r="E67" s="544">
        <v>0.52839243412017822</v>
      </c>
      <c r="F67" s="544">
        <v>18.659999847412109</v>
      </c>
      <c r="G67" s="331">
        <v>2.827522112056613E-3</v>
      </c>
      <c r="H67" s="708">
        <v>26.953193664550781</v>
      </c>
    </row>
    <row r="68" spans="1:8" customFormat="1">
      <c r="A68" s="176" t="s">
        <v>170</v>
      </c>
      <c r="B68" s="543">
        <v>0.59600001573562622</v>
      </c>
      <c r="C68" s="543">
        <v>0.85199999809265137</v>
      </c>
      <c r="D68" s="707">
        <v>0.54255563020706177</v>
      </c>
      <c r="E68" s="544">
        <v>0.54255563020706177</v>
      </c>
      <c r="F68" s="544">
        <v>19.16016960144043</v>
      </c>
      <c r="G68" s="331">
        <v>2.9033119790256023E-3</v>
      </c>
      <c r="H68" s="708">
        <v>12.944948196411133</v>
      </c>
    </row>
    <row r="69" spans="1:8" customFormat="1">
      <c r="A69" s="176" t="s">
        <v>102</v>
      </c>
      <c r="B69" s="543">
        <v>3.0290160793811083E-3</v>
      </c>
      <c r="C69" s="543">
        <v>2.4239222984761E-3</v>
      </c>
      <c r="D69" s="707">
        <v>0.15128359198570251</v>
      </c>
      <c r="E69" s="544">
        <v>0.1412573903799057</v>
      </c>
      <c r="F69" s="544">
        <v>4.988457202911377</v>
      </c>
      <c r="G69" s="331">
        <v>7.5589347397908568E-4</v>
      </c>
      <c r="H69" s="708">
        <v>14.307982444763184</v>
      </c>
    </row>
    <row r="70" spans="1:8" customFormat="1">
      <c r="A70" s="176" t="s">
        <v>103</v>
      </c>
      <c r="B70" s="543">
        <v>0.17599999904632568</v>
      </c>
      <c r="C70" s="543">
        <v>0.30399999022483826</v>
      </c>
      <c r="D70" s="707">
        <v>0.21950401365756989</v>
      </c>
      <c r="E70" s="544">
        <v>0.21950401365756989</v>
      </c>
      <c r="F70" s="544">
        <v>7.7517104148864746</v>
      </c>
      <c r="G70" s="331">
        <v>1.1746051022782922E-3</v>
      </c>
      <c r="H70" s="708">
        <v>5.5133857727050781</v>
      </c>
    </row>
    <row r="71" spans="1:8" customFormat="1">
      <c r="A71" s="176" t="s">
        <v>7</v>
      </c>
      <c r="B71" s="543">
        <v>0.14699999988079071</v>
      </c>
      <c r="C71" s="543">
        <v>0.2199999988079071</v>
      </c>
      <c r="D71" s="707">
        <v>0.61710959672927856</v>
      </c>
      <c r="E71" s="544">
        <v>0.61710959672927856</v>
      </c>
      <c r="F71" s="544">
        <v>21.79301643371582</v>
      </c>
      <c r="G71" s="331">
        <v>3.3022635616362095E-3</v>
      </c>
      <c r="H71" s="708">
        <v>57.890205383300781</v>
      </c>
    </row>
    <row r="72" spans="1:8" customFormat="1">
      <c r="A72" s="176" t="s">
        <v>55</v>
      </c>
      <c r="B72" s="543">
        <v>0.40600000321865082</v>
      </c>
      <c r="C72" s="543">
        <v>0.41299342131242156</v>
      </c>
      <c r="D72" s="707">
        <v>0.28690235258545727</v>
      </c>
      <c r="E72" s="544">
        <v>0.2816909106913954</v>
      </c>
      <c r="F72" s="544">
        <v>9.947819709777832</v>
      </c>
      <c r="G72" s="331">
        <v>1.5073782997205853E-3</v>
      </c>
      <c r="H72" s="708">
        <v>15.834650039672852</v>
      </c>
    </row>
    <row r="73" spans="1:8" customFormat="1">
      <c r="A73" s="332" t="s">
        <v>87</v>
      </c>
      <c r="B73" s="545">
        <v>10.091159668983892</v>
      </c>
      <c r="C73" s="545">
        <v>12.957087755436078</v>
      </c>
      <c r="D73" s="709">
        <v>15.426988571300171</v>
      </c>
      <c r="E73" s="545">
        <v>15.648110404843464</v>
      </c>
      <c r="F73" s="545">
        <v>552.60772705078125</v>
      </c>
      <c r="G73" s="546">
        <v>8.3735831081867218E-2</v>
      </c>
      <c r="H73" s="710">
        <v>28.110847473144531</v>
      </c>
    </row>
    <row r="74" spans="1:8" customFormat="1">
      <c r="A74" s="176"/>
      <c r="B74" s="543"/>
      <c r="C74" s="543"/>
      <c r="D74" s="707"/>
      <c r="E74" s="544"/>
      <c r="F74" s="544"/>
      <c r="G74" s="331"/>
      <c r="H74" s="708"/>
    </row>
    <row r="75" spans="1:8" customFormat="1">
      <c r="A75" s="699" t="s">
        <v>350</v>
      </c>
      <c r="B75" s="692">
        <v>119.86297026451211</v>
      </c>
      <c r="C75" s="692">
        <v>157.31604160403367</v>
      </c>
      <c r="D75" s="692">
        <v>186.96853843471035</v>
      </c>
      <c r="E75" s="692">
        <v>186.8747291858308</v>
      </c>
      <c r="F75" s="692">
        <v>6599.41796875</v>
      </c>
      <c r="G75" s="693">
        <v>1</v>
      </c>
      <c r="H75" s="700">
        <v>52.809612274169922</v>
      </c>
    </row>
    <row r="76" spans="1:8" customFormat="1">
      <c r="A76" s="176" t="s">
        <v>402</v>
      </c>
      <c r="B76" s="543">
        <v>14.491849472629838</v>
      </c>
      <c r="C76" s="543">
        <v>14.947486525285058</v>
      </c>
      <c r="D76" s="707">
        <v>19.650665769935586</v>
      </c>
      <c r="E76" s="544">
        <v>19.561840971000493</v>
      </c>
      <c r="F76" s="544">
        <v>690.81982421875</v>
      </c>
      <c r="G76" s="331">
        <v>0.10467889904975891</v>
      </c>
      <c r="H76" s="708">
        <v>15.126906394958496</v>
      </c>
    </row>
    <row r="77" spans="1:8" customFormat="1">
      <c r="A77" s="176" t="s">
        <v>403</v>
      </c>
      <c r="B77" s="543">
        <v>105.37112079188228</v>
      </c>
      <c r="C77" s="543">
        <v>142.36855507874861</v>
      </c>
      <c r="D77" s="707">
        <v>167.31787266477477</v>
      </c>
      <c r="E77" s="544">
        <v>167.31288821483031</v>
      </c>
      <c r="F77" s="544">
        <v>5908.59814453125</v>
      </c>
      <c r="G77" s="331">
        <v>0.8953210711479187</v>
      </c>
      <c r="H77" s="708">
        <v>74.511360168457031</v>
      </c>
    </row>
    <row r="78" spans="1:8" customFormat="1">
      <c r="A78" s="176" t="s">
        <v>374</v>
      </c>
      <c r="B78" s="543">
        <v>3.630294434260577</v>
      </c>
      <c r="C78" s="543">
        <v>2.9861854881746694</v>
      </c>
      <c r="D78" s="707">
        <v>1.315730630652979</v>
      </c>
      <c r="E78" s="544">
        <v>1.3020024213474244</v>
      </c>
      <c r="F78" s="544">
        <v>45.979774475097656</v>
      </c>
      <c r="G78" s="331">
        <v>6.9672469981014729E-3</v>
      </c>
      <c r="H78" s="708">
        <v>10.841030120849609</v>
      </c>
    </row>
    <row r="79" spans="1:8" customFormat="1">
      <c r="A79" s="550" t="s">
        <v>539</v>
      </c>
      <c r="B79" s="551">
        <v>31.114587783813477</v>
      </c>
      <c r="C79" s="551">
        <v>37.568753555417061</v>
      </c>
      <c r="D79" s="711">
        <v>53.672345516853966</v>
      </c>
      <c r="E79" s="545">
        <v>53.556635825661942</v>
      </c>
      <c r="F79" s="545">
        <v>1891.33447265625</v>
      </c>
      <c r="G79" s="552">
        <v>0.28659111261367798</v>
      </c>
      <c r="H79" s="712">
        <v>71.255325317382812</v>
      </c>
    </row>
    <row r="80" spans="1:8" customFormat="1">
      <c r="A80" s="176"/>
      <c r="B80" s="176"/>
      <c r="C80" s="176"/>
      <c r="D80" s="176"/>
      <c r="E80" s="176"/>
      <c r="F80" s="176"/>
      <c r="G80" s="176"/>
      <c r="H80" s="176"/>
    </row>
    <row r="81" spans="1:15" s="48" customFormat="1">
      <c r="A81" s="176" t="s">
        <v>284</v>
      </c>
      <c r="B81" s="176"/>
      <c r="C81" s="176"/>
      <c r="D81" s="176"/>
      <c r="E81" s="176"/>
      <c r="F81" s="176"/>
      <c r="G81" s="176"/>
      <c r="H81" s="176"/>
      <c r="I81" s="67"/>
      <c r="J81" s="67"/>
      <c r="K81" s="67"/>
      <c r="L81" s="67"/>
      <c r="M81" s="67"/>
      <c r="N81" s="67"/>
      <c r="O81" s="67"/>
    </row>
    <row r="82" spans="1:15" s="48" customFormat="1">
      <c r="A82" s="176" t="s">
        <v>280</v>
      </c>
      <c r="B82" s="176"/>
      <c r="C82" s="176"/>
      <c r="D82" s="176"/>
      <c r="E82" s="176"/>
      <c r="F82" s="176"/>
      <c r="G82" s="176"/>
      <c r="H82" s="176"/>
      <c r="I82" s="67"/>
      <c r="J82" s="67"/>
      <c r="K82" s="67"/>
      <c r="L82" s="67"/>
      <c r="M82" s="67"/>
      <c r="N82" s="67"/>
      <c r="O82" s="67"/>
    </row>
    <row r="83" spans="1:15" s="48" customFormat="1">
      <c r="A83" s="713" t="s">
        <v>507</v>
      </c>
      <c r="B83" s="176"/>
      <c r="C83" s="176"/>
      <c r="D83" s="176"/>
      <c r="E83" s="176"/>
      <c r="F83" s="176"/>
      <c r="G83" s="176"/>
      <c r="H83" s="176"/>
      <c r="I83" s="67"/>
      <c r="J83" s="67"/>
      <c r="K83" s="67"/>
      <c r="L83" s="67"/>
      <c r="M83" s="67"/>
      <c r="N83" s="67"/>
      <c r="O83" s="67"/>
    </row>
    <row r="84" spans="1:15" s="48" customFormat="1">
      <c r="A84" s="540" t="s">
        <v>609</v>
      </c>
      <c r="B84" s="176"/>
      <c r="C84" s="176"/>
      <c r="D84" s="176"/>
      <c r="E84" s="176"/>
      <c r="F84" s="176"/>
      <c r="G84" s="176"/>
      <c r="H84" s="176"/>
      <c r="I84" s="67"/>
      <c r="J84" s="67"/>
      <c r="K84" s="67"/>
      <c r="L84" s="67"/>
      <c r="M84" s="67"/>
      <c r="N84" s="67"/>
      <c r="O84" s="67"/>
    </row>
    <row r="85" spans="1:15" s="48" customFormat="1">
      <c r="A85" s="289" t="s">
        <v>610</v>
      </c>
      <c r="B85" s="176"/>
      <c r="C85" s="176"/>
      <c r="D85" s="176"/>
      <c r="E85" s="176"/>
      <c r="F85" s="176"/>
      <c r="G85" s="176"/>
      <c r="H85" s="176"/>
      <c r="I85" s="67"/>
      <c r="J85" s="67"/>
      <c r="K85" s="67"/>
      <c r="L85" s="67"/>
      <c r="M85" s="67"/>
      <c r="N85" s="67"/>
      <c r="O85" s="67"/>
    </row>
    <row r="86" spans="1:15" s="48" customFormat="1">
      <c r="A86" s="540" t="s">
        <v>611</v>
      </c>
      <c r="B86" s="176"/>
      <c r="C86" s="176"/>
      <c r="D86" s="176"/>
      <c r="E86" s="176"/>
      <c r="F86" s="176"/>
      <c r="G86" s="176"/>
      <c r="H86" s="176"/>
      <c r="I86" s="67"/>
      <c r="J86" s="67"/>
      <c r="K86" s="67"/>
      <c r="L86" s="67"/>
      <c r="M86" s="67"/>
      <c r="N86" s="67"/>
      <c r="O86" s="67"/>
    </row>
    <row r="87" spans="1:15" s="48" customFormat="1">
      <c r="A87" s="175" t="s">
        <v>503</v>
      </c>
      <c r="B87" s="176"/>
      <c r="C87" s="176"/>
      <c r="D87" s="176"/>
      <c r="E87" s="176"/>
      <c r="F87" s="176"/>
      <c r="G87" s="176"/>
      <c r="H87" s="176"/>
      <c r="I87" s="67"/>
      <c r="J87" s="67"/>
      <c r="K87" s="67"/>
      <c r="L87" s="67"/>
      <c r="M87" s="67"/>
      <c r="N87" s="67"/>
      <c r="O87" s="67"/>
    </row>
    <row r="88" spans="1:15" s="48" customFormat="1">
      <c r="A88" s="175" t="s">
        <v>501</v>
      </c>
      <c r="B88" s="176"/>
      <c r="C88" s="176"/>
      <c r="D88" s="176"/>
      <c r="E88" s="176"/>
      <c r="F88" s="176"/>
      <c r="G88" s="176"/>
      <c r="H88" s="176"/>
      <c r="I88" s="67"/>
      <c r="J88" s="67"/>
      <c r="K88" s="67"/>
      <c r="L88" s="67"/>
      <c r="M88" s="67"/>
      <c r="N88" s="67"/>
      <c r="O88" s="67"/>
    </row>
    <row r="89" spans="1:15" s="37" customFormat="1">
      <c r="A89" s="289" t="s">
        <v>581</v>
      </c>
      <c r="B89" s="176"/>
      <c r="C89" s="176"/>
      <c r="D89" s="176"/>
      <c r="E89" s="176"/>
      <c r="F89" s="176"/>
      <c r="G89" s="176"/>
      <c r="H89" s="176"/>
      <c r="I89" s="40"/>
      <c r="J89" s="40"/>
      <c r="K89" s="40"/>
      <c r="L89" s="40"/>
      <c r="M89" s="40"/>
      <c r="N89" s="40"/>
      <c r="O89" s="40"/>
    </row>
    <row r="90" spans="1:15" s="48" customFormat="1">
      <c r="A90" s="176" t="s">
        <v>368</v>
      </c>
      <c r="B90" s="176"/>
      <c r="C90" s="176"/>
      <c r="D90" s="176"/>
      <c r="E90" s="176"/>
      <c r="F90" s="176"/>
      <c r="G90" s="176"/>
      <c r="H90" s="176"/>
      <c r="I90" s="67"/>
      <c r="J90" s="67"/>
      <c r="K90" s="67"/>
      <c r="L90" s="67"/>
      <c r="M90" s="67"/>
      <c r="N90" s="67"/>
      <c r="O90" s="67"/>
    </row>
    <row r="91" spans="1:15" s="48" customFormat="1">
      <c r="A91" s="899" t="s">
        <v>704</v>
      </c>
      <c r="B91" s="176"/>
      <c r="C91" s="176"/>
      <c r="D91" s="176"/>
      <c r="E91" s="176"/>
      <c r="F91" s="176"/>
      <c r="G91" s="176"/>
      <c r="H91" s="176"/>
      <c r="I91" s="67"/>
      <c r="J91" s="67"/>
      <c r="K91" s="67"/>
      <c r="L91" s="67"/>
      <c r="M91" s="67"/>
      <c r="N91" s="67"/>
      <c r="O91" s="67"/>
    </row>
  </sheetData>
  <phoneticPr fontId="3" type="noConversion"/>
  <pageMargins left="0.25" right="0" top="0.25" bottom="0" header="0" footer="0"/>
  <pageSetup paperSize="9" scale="84" orientation="portrait"/>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89"/>
  <sheetViews>
    <sheetView showGridLines="0" zoomScale="110" zoomScaleNormal="110" zoomScalePageLayoutView="110" workbookViewId="0">
      <pane xSplit="1" ySplit="3" topLeftCell="B4" activePane="bottomRight" state="frozen"/>
      <selection pane="topRight" activeCell="B1" sqref="B1"/>
      <selection pane="bottomLeft" activeCell="A4" sqref="A4"/>
      <selection pane="bottomRight"/>
    </sheetView>
  </sheetViews>
  <sheetFormatPr baseColWidth="10" defaultColWidth="9.3984375" defaultRowHeight="10" x14ac:dyDescent="0"/>
  <cols>
    <col min="1" max="1" width="30.59765625" customWidth="1"/>
    <col min="2" max="35" width="8.3984375" customWidth="1"/>
    <col min="36" max="36" width="8.3984375" style="453" customWidth="1"/>
    <col min="37" max="37" width="8.3984375" style="98" customWidth="1"/>
    <col min="38" max="38" width="11.796875" customWidth="1"/>
    <col min="41" max="16384" width="9.3984375" style="10"/>
  </cols>
  <sheetData>
    <row r="1" spans="1:40" s="176" customFormat="1" ht="12">
      <c r="A1" s="688" t="s">
        <v>601</v>
      </c>
      <c r="B1"/>
      <c r="C1"/>
      <c r="D1"/>
      <c r="E1"/>
      <c r="F1"/>
      <c r="G1"/>
      <c r="H1"/>
      <c r="I1"/>
      <c r="J1"/>
      <c r="K1"/>
      <c r="L1"/>
      <c r="M1"/>
      <c r="N1"/>
      <c r="O1"/>
      <c r="P1"/>
      <c r="Q1"/>
      <c r="R1"/>
      <c r="S1"/>
      <c r="T1"/>
      <c r="U1"/>
      <c r="V1"/>
      <c r="W1"/>
      <c r="X1"/>
      <c r="Y1"/>
      <c r="Z1"/>
      <c r="AA1"/>
      <c r="AB1"/>
      <c r="AC1"/>
      <c r="AD1"/>
      <c r="AE1"/>
      <c r="AF1"/>
      <c r="AG1"/>
      <c r="AH1"/>
      <c r="AI1"/>
      <c r="AJ1" s="453"/>
      <c r="AK1" s="98"/>
      <c r="AL1" s="6" t="s">
        <v>175</v>
      </c>
      <c r="AM1" s="6">
        <v>2015</v>
      </c>
      <c r="AN1"/>
    </row>
    <row r="2" spans="1:40" s="176" customFormat="1">
      <c r="A2"/>
      <c r="B2"/>
      <c r="C2"/>
      <c r="D2"/>
      <c r="E2"/>
      <c r="F2"/>
      <c r="G2"/>
      <c r="H2"/>
      <c r="I2"/>
      <c r="J2"/>
      <c r="K2"/>
      <c r="L2"/>
      <c r="M2"/>
      <c r="N2"/>
      <c r="O2"/>
      <c r="P2"/>
      <c r="Q2"/>
      <c r="R2"/>
      <c r="S2"/>
      <c r="T2"/>
      <c r="U2"/>
      <c r="V2"/>
      <c r="W2"/>
      <c r="X2"/>
      <c r="Y2"/>
      <c r="Z2"/>
      <c r="AA2"/>
      <c r="AB2"/>
      <c r="AC2"/>
      <c r="AD2"/>
      <c r="AE2"/>
      <c r="AF2"/>
      <c r="AG2"/>
      <c r="AH2"/>
      <c r="AI2"/>
      <c r="AJ2" s="453"/>
      <c r="AK2" s="98"/>
      <c r="AL2" s="6" t="s">
        <v>534</v>
      </c>
      <c r="AM2" s="6" t="s">
        <v>142</v>
      </c>
      <c r="AN2"/>
    </row>
    <row r="3" spans="1:40" s="176" customFormat="1">
      <c r="A3" t="s">
        <v>240</v>
      </c>
      <c r="B3">
        <v>1980</v>
      </c>
      <c r="C3">
        <v>1981</v>
      </c>
      <c r="D3">
        <v>1982</v>
      </c>
      <c r="E3">
        <v>1983</v>
      </c>
      <c r="F3">
        <v>1984</v>
      </c>
      <c r="G3">
        <v>1985</v>
      </c>
      <c r="H3">
        <v>1986</v>
      </c>
      <c r="I3">
        <v>1987</v>
      </c>
      <c r="J3">
        <v>1988</v>
      </c>
      <c r="K3">
        <v>1989</v>
      </c>
      <c r="L3">
        <v>1990</v>
      </c>
      <c r="M3">
        <v>1991</v>
      </c>
      <c r="N3">
        <v>1992</v>
      </c>
      <c r="O3">
        <v>1993</v>
      </c>
      <c r="P3">
        <v>1994</v>
      </c>
      <c r="Q3">
        <v>1995</v>
      </c>
      <c r="R3">
        <v>1996</v>
      </c>
      <c r="S3">
        <v>1997</v>
      </c>
      <c r="T3">
        <v>1998</v>
      </c>
      <c r="U3">
        <v>1999</v>
      </c>
      <c r="V3">
        <v>2000</v>
      </c>
      <c r="W3">
        <v>2001</v>
      </c>
      <c r="X3">
        <v>2002</v>
      </c>
      <c r="Y3">
        <v>2003</v>
      </c>
      <c r="Z3">
        <v>2004</v>
      </c>
      <c r="AA3">
        <v>2005</v>
      </c>
      <c r="AB3">
        <v>2006</v>
      </c>
      <c r="AC3">
        <v>2007</v>
      </c>
      <c r="AD3">
        <v>2008</v>
      </c>
      <c r="AE3">
        <v>2009</v>
      </c>
      <c r="AF3">
        <v>2010</v>
      </c>
      <c r="AG3">
        <v>2011</v>
      </c>
      <c r="AH3">
        <v>2012</v>
      </c>
      <c r="AI3">
        <v>2013</v>
      </c>
      <c r="AJ3" s="453">
        <v>2014</v>
      </c>
      <c r="AK3" s="98">
        <v>2015</v>
      </c>
      <c r="AL3" s="6">
        <v>2014</v>
      </c>
      <c r="AM3" s="6" t="s">
        <v>139</v>
      </c>
      <c r="AN3"/>
    </row>
    <row r="4" spans="1:40" s="176"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455"/>
      <c r="AK4" s="456"/>
      <c r="AL4" s="6"/>
      <c r="AM4" s="6"/>
      <c r="AN4"/>
    </row>
    <row r="5" spans="1:40" s="176" customFormat="1">
      <c r="A5" t="s">
        <v>47</v>
      </c>
      <c r="B5" s="454">
        <v>5.6356477737426758</v>
      </c>
      <c r="C5" s="454">
        <v>5.7123579978942871</v>
      </c>
      <c r="D5" s="454">
        <v>5.7061848640441895</v>
      </c>
      <c r="E5" s="454">
        <v>5.6703643798828125</v>
      </c>
      <c r="F5" s="454">
        <v>5.5915303230285645</v>
      </c>
      <c r="G5" s="454">
        <v>5.4756011962890625</v>
      </c>
      <c r="H5" s="454">
        <v>5.425112247467041</v>
      </c>
      <c r="I5" s="454">
        <v>5.3012256622314453</v>
      </c>
      <c r="J5" s="454">
        <v>4.7579102516174316</v>
      </c>
      <c r="K5" s="454">
        <v>4.7321987152099609</v>
      </c>
      <c r="L5" s="454">
        <v>4.7953453063964844</v>
      </c>
      <c r="M5" s="454">
        <v>4.7306694984436035</v>
      </c>
      <c r="N5" s="454">
        <v>4.6727051734924316</v>
      </c>
      <c r="O5" s="454">
        <v>4.5990810394287109</v>
      </c>
      <c r="P5" s="454">
        <v>4.6393475532531738</v>
      </c>
      <c r="Q5" s="454">
        <v>4.6764144897460938</v>
      </c>
      <c r="R5" s="454">
        <v>4.7140192985534668</v>
      </c>
      <c r="S5" s="454">
        <v>4.7352285385131836</v>
      </c>
      <c r="T5" s="454">
        <v>4.6451244354248047</v>
      </c>
      <c r="U5" s="454">
        <v>4.7404108047485352</v>
      </c>
      <c r="V5" s="454">
        <v>5.0241737365722656</v>
      </c>
      <c r="W5" s="454">
        <v>5.1950092315673828</v>
      </c>
      <c r="X5" s="454">
        <v>5.2937216758728027</v>
      </c>
      <c r="Y5" s="454">
        <v>5.3531308174133301</v>
      </c>
      <c r="Z5" s="454">
        <v>5.4513616561889648</v>
      </c>
      <c r="AA5" s="454">
        <v>5.7875394821166992</v>
      </c>
      <c r="AB5" s="454">
        <v>5.9772624969482422</v>
      </c>
      <c r="AC5" s="454">
        <v>6.7316513061523438</v>
      </c>
      <c r="AD5" s="454">
        <v>6.9278874397277832</v>
      </c>
      <c r="AE5" s="454">
        <v>7.7165966033935547</v>
      </c>
      <c r="AF5" s="454">
        <v>8.6260204315185547</v>
      </c>
      <c r="AG5" s="454">
        <v>9.4597253799438477</v>
      </c>
      <c r="AH5" s="454">
        <v>8.7226095199584961</v>
      </c>
      <c r="AI5" s="454">
        <v>9.5785713195800781</v>
      </c>
      <c r="AJ5" s="454">
        <v>10.440535545349121</v>
      </c>
      <c r="AK5" s="457">
        <v>10.440535545349121</v>
      </c>
      <c r="AL5" s="260">
        <v>0</v>
      </c>
      <c r="AM5" s="109">
        <v>5.5869165807962418E-2</v>
      </c>
      <c r="AN5"/>
    </row>
    <row r="6" spans="1:40" s="176" customFormat="1">
      <c r="A6" t="s">
        <v>67</v>
      </c>
      <c r="B6" s="454">
        <v>2.4920001029968262</v>
      </c>
      <c r="C6" s="454">
        <v>2.562999963760376</v>
      </c>
      <c r="D6" s="454">
        <v>2.5910000801086426</v>
      </c>
      <c r="E6" s="454">
        <v>2.6129999160766602</v>
      </c>
      <c r="F6" s="454">
        <v>2.8090000152587891</v>
      </c>
      <c r="G6" s="454">
        <v>2.7839999198913574</v>
      </c>
      <c r="H6" s="454">
        <v>2.7460000514984131</v>
      </c>
      <c r="I6" s="454">
        <v>2.6930000782012939</v>
      </c>
      <c r="J6" s="454">
        <v>2.6710000038146973</v>
      </c>
      <c r="K6" s="454">
        <v>2.7320001125335693</v>
      </c>
      <c r="L6" s="454">
        <v>2.7249999046325684</v>
      </c>
      <c r="M6" s="454">
        <v>2.7109999656677246</v>
      </c>
      <c r="N6" s="454">
        <v>2.6719999313354492</v>
      </c>
      <c r="O6" s="454">
        <v>2.2320001125335693</v>
      </c>
      <c r="P6" s="454">
        <v>1.8980000019073486</v>
      </c>
      <c r="Q6" s="454">
        <v>1.9290000200271606</v>
      </c>
      <c r="R6" s="454">
        <v>1.9420000314712524</v>
      </c>
      <c r="S6" s="454">
        <v>1.8090000152587891</v>
      </c>
      <c r="T6" s="454">
        <v>1.7480000257492065</v>
      </c>
      <c r="U6" s="454">
        <v>1.718999981880188</v>
      </c>
      <c r="V6" s="454">
        <v>1.6829999685287476</v>
      </c>
      <c r="W6" s="454">
        <v>1.6940000057220459</v>
      </c>
      <c r="X6" s="454">
        <v>1.6640000343322754</v>
      </c>
      <c r="Y6" s="454">
        <v>1.6030000448226929</v>
      </c>
      <c r="Z6" s="454">
        <v>1.6000000238418579</v>
      </c>
      <c r="AA6" s="454">
        <v>1.6325600147247314</v>
      </c>
      <c r="AB6" s="454">
        <v>1.6397119760513306</v>
      </c>
      <c r="AC6" s="454">
        <v>1.6338239908218384</v>
      </c>
      <c r="AD6" s="454">
        <v>1.7542339563369751</v>
      </c>
      <c r="AE6" s="454">
        <v>1.7274500131607056</v>
      </c>
      <c r="AF6" s="454">
        <v>1.9769774675369263</v>
      </c>
      <c r="AG6" s="454">
        <v>1.9205180406570435</v>
      </c>
      <c r="AH6" s="454">
        <v>1.999454140663147</v>
      </c>
      <c r="AI6" s="454">
        <v>2.0277030467987061</v>
      </c>
      <c r="AJ6" s="454">
        <v>1.9871234893798828</v>
      </c>
      <c r="AK6" s="457">
        <v>1.9871234893798828</v>
      </c>
      <c r="AL6" s="109">
        <v>0</v>
      </c>
      <c r="AM6" s="109">
        <v>1.0633451864123344E-2</v>
      </c>
      <c r="AN6"/>
    </row>
    <row r="7" spans="1:40" s="176" customFormat="1">
      <c r="A7" t="s">
        <v>53</v>
      </c>
      <c r="B7" s="454">
        <v>1.8270000219345093</v>
      </c>
      <c r="C7" s="454">
        <v>2.1340000629425049</v>
      </c>
      <c r="D7" s="454">
        <v>2.1340000629425049</v>
      </c>
      <c r="E7" s="454">
        <v>2.1809999942779541</v>
      </c>
      <c r="F7" s="454">
        <v>2.1719999313354492</v>
      </c>
      <c r="G7" s="454">
        <v>2.1670000553131104</v>
      </c>
      <c r="H7" s="454">
        <v>2.1459999084472656</v>
      </c>
      <c r="I7" s="454">
        <v>2.1189999580383301</v>
      </c>
      <c r="J7" s="454">
        <v>2.0780000686645508</v>
      </c>
      <c r="K7" s="454">
        <v>2.059999942779541</v>
      </c>
      <c r="L7" s="454">
        <v>2.0250000953674316</v>
      </c>
      <c r="M7" s="454">
        <v>2.0090000629425049</v>
      </c>
      <c r="N7" s="454">
        <v>1.9830000400543213</v>
      </c>
      <c r="O7" s="454">
        <v>1.9730000495910645</v>
      </c>
      <c r="P7" s="454">
        <v>1.937000036239624</v>
      </c>
      <c r="Q7" s="454">
        <v>1.9160000085830688</v>
      </c>
      <c r="R7" s="454">
        <v>1.809999942779541</v>
      </c>
      <c r="S7" s="454">
        <v>1.7970000505447388</v>
      </c>
      <c r="T7" s="454">
        <v>0.85100001096725464</v>
      </c>
      <c r="U7" s="454">
        <v>0.86100000143051147</v>
      </c>
      <c r="V7" s="454">
        <v>0.83499997854232788</v>
      </c>
      <c r="W7" s="454">
        <v>0.79699999094009399</v>
      </c>
      <c r="X7" s="454">
        <v>0.42399999499320984</v>
      </c>
      <c r="Y7" s="454">
        <v>0.42100000381469727</v>
      </c>
      <c r="Z7" s="454">
        <v>0.41899999976158142</v>
      </c>
      <c r="AA7" s="454">
        <v>0.40799999237060547</v>
      </c>
      <c r="AB7" s="454">
        <v>0.38796240091323853</v>
      </c>
      <c r="AC7" s="454">
        <v>0.37299999594688416</v>
      </c>
      <c r="AD7" s="454">
        <v>0.35899999737739563</v>
      </c>
      <c r="AE7" s="454">
        <v>0.33884227275848389</v>
      </c>
      <c r="AF7" s="454">
        <v>0.35379639267921448</v>
      </c>
      <c r="AG7" s="454">
        <v>0.36057260632514954</v>
      </c>
      <c r="AH7" s="454">
        <v>0.35999494791030884</v>
      </c>
      <c r="AI7" s="454">
        <v>0.34752136468887329</v>
      </c>
      <c r="AJ7" s="454">
        <v>0.3241543173789978</v>
      </c>
      <c r="AK7" s="457">
        <v>0.3241543173789978</v>
      </c>
      <c r="AL7" s="109">
        <v>0</v>
      </c>
      <c r="AM7" s="109">
        <v>1.7346075037494302E-3</v>
      </c>
      <c r="AN7"/>
    </row>
    <row r="8" spans="1:40" s="176" customFormat="1">
      <c r="A8" s="192" t="s">
        <v>83</v>
      </c>
      <c r="B8" s="461">
        <v>9.9546478986740112</v>
      </c>
      <c r="C8" s="461">
        <v>10.409358024597168</v>
      </c>
      <c r="D8" s="461">
        <v>10.431185007095337</v>
      </c>
      <c r="E8" s="461">
        <v>10.464364290237427</v>
      </c>
      <c r="F8" s="461">
        <v>10.572530269622803</v>
      </c>
      <c r="G8" s="461">
        <v>10.42660117149353</v>
      </c>
      <c r="H8" s="461">
        <v>10.31711220741272</v>
      </c>
      <c r="I8" s="461">
        <v>10.113225698471069</v>
      </c>
      <c r="J8" s="461">
        <v>9.5069103240966797</v>
      </c>
      <c r="K8" s="461">
        <v>9.5241987705230713</v>
      </c>
      <c r="L8" s="461">
        <v>9.5453453063964844</v>
      </c>
      <c r="M8" s="461">
        <v>9.450669527053833</v>
      </c>
      <c r="N8" s="461">
        <v>9.3277051448822021</v>
      </c>
      <c r="O8" s="461">
        <v>8.8040812015533447</v>
      </c>
      <c r="P8" s="461">
        <v>8.4743475914001465</v>
      </c>
      <c r="Q8" s="461">
        <v>8.5214145183563232</v>
      </c>
      <c r="R8" s="461">
        <v>8.4660192728042603</v>
      </c>
      <c r="S8" s="461">
        <v>8.3412286043167114</v>
      </c>
      <c r="T8" s="461">
        <v>7.2441244721412659</v>
      </c>
      <c r="U8" s="461">
        <v>7.3204107880592346</v>
      </c>
      <c r="V8" s="461">
        <v>7.5421736836433411</v>
      </c>
      <c r="W8" s="461">
        <v>7.6860092282295227</v>
      </c>
      <c r="X8" s="461">
        <v>7.381721705198288</v>
      </c>
      <c r="Y8" s="461">
        <v>7.3771308660507202</v>
      </c>
      <c r="Z8" s="461">
        <v>7.4703616797924042</v>
      </c>
      <c r="AA8" s="461">
        <v>7.8280994892120361</v>
      </c>
      <c r="AB8" s="461">
        <v>8.0049368739128113</v>
      </c>
      <c r="AC8" s="461">
        <v>8.7384752929210663</v>
      </c>
      <c r="AD8" s="461">
        <v>9.0411213934421539</v>
      </c>
      <c r="AE8" s="461">
        <v>9.7828888893127441</v>
      </c>
      <c r="AF8" s="461">
        <v>10.956794291734695</v>
      </c>
      <c r="AG8" s="461">
        <v>11.740816026926041</v>
      </c>
      <c r="AH8" s="461">
        <v>11.082058608531952</v>
      </c>
      <c r="AI8" s="461">
        <v>11.953795731067657</v>
      </c>
      <c r="AJ8" s="461">
        <v>12.751813352108002</v>
      </c>
      <c r="AK8" s="461">
        <v>12.751813352108002</v>
      </c>
      <c r="AL8" s="299">
        <v>0</v>
      </c>
      <c r="AM8" s="299">
        <v>6.8237230181694031E-2</v>
      </c>
      <c r="AN8" s="98"/>
    </row>
    <row r="9" spans="1:40" s="176"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7"/>
      <c r="AL9" s="109"/>
      <c r="AM9" s="109"/>
      <c r="AN9"/>
    </row>
    <row r="10" spans="1:40" customFormat="1">
      <c r="A10" t="s">
        <v>84</v>
      </c>
      <c r="B10" s="454">
        <v>0.64099997282028198</v>
      </c>
      <c r="C10" s="454">
        <v>0.64800000190734863</v>
      </c>
      <c r="D10" s="454">
        <v>0.69199997186660767</v>
      </c>
      <c r="E10" s="454">
        <v>0.67900002002716064</v>
      </c>
      <c r="F10" s="454">
        <v>0.6679999828338623</v>
      </c>
      <c r="G10" s="454">
        <v>0.6809999942779541</v>
      </c>
      <c r="H10" s="454">
        <v>0.67100000381469727</v>
      </c>
      <c r="I10" s="454">
        <v>0.69300001859664917</v>
      </c>
      <c r="J10" s="454">
        <v>0.77300000190734863</v>
      </c>
      <c r="K10" s="454">
        <v>0.67100000381469727</v>
      </c>
      <c r="L10" s="454">
        <v>0.6600000262260437</v>
      </c>
      <c r="M10" s="454">
        <v>0.64300000667572021</v>
      </c>
      <c r="N10" s="454">
        <v>0.54100000858306885</v>
      </c>
      <c r="O10" s="454">
        <v>0.51700001955032349</v>
      </c>
      <c r="P10" s="454">
        <v>0.5350000262260437</v>
      </c>
      <c r="Q10" s="454">
        <v>0.61900001764297485</v>
      </c>
      <c r="R10" s="454">
        <v>0.64200001955032349</v>
      </c>
      <c r="S10" s="454">
        <v>0.68400001525878906</v>
      </c>
      <c r="T10" s="454">
        <v>0.68699997663497925</v>
      </c>
      <c r="U10" s="454">
        <v>0.72899997234344482</v>
      </c>
      <c r="V10" s="454">
        <v>0.77799999713897705</v>
      </c>
      <c r="W10" s="454">
        <v>0.76399999856948853</v>
      </c>
      <c r="X10" s="454">
        <v>0.66399997472763062</v>
      </c>
      <c r="Y10" s="454">
        <v>0.6119999885559082</v>
      </c>
      <c r="Z10" s="454">
        <v>0.54199999570846558</v>
      </c>
      <c r="AA10" s="454">
        <v>0.43900001049041748</v>
      </c>
      <c r="AB10" s="454">
        <v>0.44600000977516174</v>
      </c>
      <c r="AC10" s="454">
        <v>0.44197401404380798</v>
      </c>
      <c r="AD10" s="454">
        <v>0.39852899312973022</v>
      </c>
      <c r="AE10" s="454">
        <v>0.37867900729179382</v>
      </c>
      <c r="AF10" s="454">
        <v>0.35871189832687378</v>
      </c>
      <c r="AG10" s="454">
        <v>0.33251023292541504</v>
      </c>
      <c r="AH10" s="454">
        <v>0.31550770998001099</v>
      </c>
      <c r="AI10" s="454">
        <v>0.32825970649719238</v>
      </c>
      <c r="AJ10" s="454">
        <v>0.33221742510795593</v>
      </c>
      <c r="AK10" s="457">
        <v>0.33221742510795593</v>
      </c>
      <c r="AL10" s="109">
        <v>0</v>
      </c>
      <c r="AM10" s="109">
        <v>1.7777546308934689E-3</v>
      </c>
    </row>
    <row r="11" spans="1:40" customFormat="1">
      <c r="A11" t="s">
        <v>218</v>
      </c>
      <c r="B11" s="454">
        <v>0.12200000137090683</v>
      </c>
      <c r="C11" s="454">
        <v>0.15399999916553497</v>
      </c>
      <c r="D11" s="454">
        <v>0.14599999785423279</v>
      </c>
      <c r="E11" s="454">
        <v>0.13400000333786011</v>
      </c>
      <c r="F11" s="454">
        <v>0.125</v>
      </c>
      <c r="G11" s="454">
        <v>0.1289999932050705</v>
      </c>
      <c r="H11" s="454">
        <v>0.13699999451637268</v>
      </c>
      <c r="I11" s="454">
        <v>0.14200000464916229</v>
      </c>
      <c r="J11" s="454">
        <v>0.14699999988079071</v>
      </c>
      <c r="K11" s="454">
        <v>0.11599999666213989</v>
      </c>
      <c r="L11" s="454">
        <v>0.11299999803304672</v>
      </c>
      <c r="M11" s="454">
        <v>0.11599999666213989</v>
      </c>
      <c r="N11" s="454">
        <v>0.11999999731779099</v>
      </c>
      <c r="O11" s="454">
        <v>0.11800000071525574</v>
      </c>
      <c r="P11" s="454">
        <v>0.1080000028014183</v>
      </c>
      <c r="Q11" s="454">
        <v>0.12700000405311584</v>
      </c>
      <c r="R11" s="454">
        <v>0.1080000028014183</v>
      </c>
      <c r="S11" s="454">
        <v>0.11800000071525574</v>
      </c>
      <c r="T11" s="454">
        <v>0.15000000596046448</v>
      </c>
      <c r="U11" s="454">
        <v>0.51800000667572021</v>
      </c>
      <c r="V11" s="454">
        <v>0.67500001192092896</v>
      </c>
      <c r="W11" s="454">
        <v>0.77499997615814209</v>
      </c>
      <c r="X11" s="454">
        <v>0.81300002336502075</v>
      </c>
      <c r="Y11" s="454">
        <v>0.78200000524520874</v>
      </c>
      <c r="Z11" s="454">
        <v>0.75700002908706665</v>
      </c>
      <c r="AA11" s="454">
        <v>0.75605988502502441</v>
      </c>
      <c r="AB11" s="454">
        <v>0.74000000953674316</v>
      </c>
      <c r="AC11" s="454">
        <v>0.70999997854232788</v>
      </c>
      <c r="AD11" s="454">
        <v>0.70999997854232788</v>
      </c>
      <c r="AE11" s="454">
        <v>0.28146949410438538</v>
      </c>
      <c r="AF11" s="454">
        <v>0.28099998831748962</v>
      </c>
      <c r="AG11" s="454">
        <v>0.28099998831748962</v>
      </c>
      <c r="AH11" s="454">
        <v>0.31714871525764465</v>
      </c>
      <c r="AI11" s="454">
        <v>0.29732692241668701</v>
      </c>
      <c r="AJ11" s="454">
        <v>0.28099998831748962</v>
      </c>
      <c r="AK11" s="457">
        <v>0.28099998831748962</v>
      </c>
      <c r="AL11" s="109">
        <v>0</v>
      </c>
      <c r="AM11" s="109">
        <v>1.5036810655146837E-3</v>
      </c>
    </row>
    <row r="12" spans="1:40" customFormat="1">
      <c r="A12" t="s">
        <v>52</v>
      </c>
      <c r="B12" s="454">
        <v>5.2205000072717667E-2</v>
      </c>
      <c r="C12" s="454">
        <v>5.9099998325109482E-2</v>
      </c>
      <c r="D12" s="454">
        <v>7.0919997990131378E-2</v>
      </c>
      <c r="E12" s="454">
        <v>8.0770000815391541E-2</v>
      </c>
      <c r="F12" s="454">
        <v>8.2740001380443573E-2</v>
      </c>
      <c r="G12" s="454">
        <v>9.1605000197887421E-2</v>
      </c>
      <c r="H12" s="454">
        <v>9.4559997320175171E-2</v>
      </c>
      <c r="I12" s="454">
        <v>0.10342500358819962</v>
      </c>
      <c r="J12" s="454">
        <v>0.10736499726772308</v>
      </c>
      <c r="K12" s="454">
        <v>0.1142600029706955</v>
      </c>
      <c r="L12" s="454">
        <v>0.11327499896287918</v>
      </c>
      <c r="M12" s="454">
        <v>0.12213999778032303</v>
      </c>
      <c r="N12" s="454">
        <v>0.13100500404834747</v>
      </c>
      <c r="O12" s="454">
        <v>0.13494500517845154</v>
      </c>
      <c r="P12" s="454">
        <v>0.14381000399589539</v>
      </c>
      <c r="Q12" s="454">
        <v>0.15169000625610352</v>
      </c>
      <c r="R12" s="454">
        <v>0.15563000738620758</v>
      </c>
      <c r="S12" s="454">
        <v>0.22458000481128693</v>
      </c>
      <c r="T12" s="454">
        <v>0.2226099967956543</v>
      </c>
      <c r="U12" s="454">
        <v>0.22753499448299408</v>
      </c>
      <c r="V12" s="454">
        <v>0.21768499910831451</v>
      </c>
      <c r="W12" s="454">
        <v>0.21654239296913147</v>
      </c>
      <c r="X12" s="454">
        <v>0.24087879061698914</v>
      </c>
      <c r="Y12" s="454">
        <v>0.24165989458560944</v>
      </c>
      <c r="Z12" s="454">
        <v>0.32119274139404297</v>
      </c>
      <c r="AA12" s="454">
        <v>0.30179908871650696</v>
      </c>
      <c r="AB12" s="454">
        <v>0.34268444776535034</v>
      </c>
      <c r="AC12" s="454">
        <v>0.35951516032218933</v>
      </c>
      <c r="AD12" s="454">
        <v>0.35877218842506409</v>
      </c>
      <c r="AE12" s="454">
        <v>0.36158829927444458</v>
      </c>
      <c r="AF12" s="454">
        <v>0.416657954454422</v>
      </c>
      <c r="AG12" s="454">
        <v>0.45251226425170898</v>
      </c>
      <c r="AH12" s="454">
        <v>0.45229962468147278</v>
      </c>
      <c r="AI12" s="454">
        <v>0.45129027962684631</v>
      </c>
      <c r="AJ12" s="454">
        <v>0.46402812004089355</v>
      </c>
      <c r="AK12" s="457">
        <v>0.42350831627845764</v>
      </c>
      <c r="AL12" s="109">
        <v>-8.7321870028972626E-2</v>
      </c>
      <c r="AM12" s="109">
        <v>2.2662684787064791E-3</v>
      </c>
    </row>
    <row r="13" spans="1:40" customFormat="1">
      <c r="A13" t="s">
        <v>4</v>
      </c>
      <c r="B13" s="454">
        <v>0.12200000137090683</v>
      </c>
      <c r="C13" s="454">
        <v>0.12200000137090683</v>
      </c>
      <c r="D13" s="454">
        <v>0.11999999731779099</v>
      </c>
      <c r="E13" s="454">
        <v>0.11299999803304672</v>
      </c>
      <c r="F13" s="454">
        <v>0.10899999737739563</v>
      </c>
      <c r="G13" s="454">
        <v>0.10700000077486038</v>
      </c>
      <c r="H13" s="454">
        <v>0.11299999803304672</v>
      </c>
      <c r="I13" s="454">
        <v>9.7000002861022949E-2</v>
      </c>
      <c r="J13" s="454">
        <v>0.12700000405311584</v>
      </c>
      <c r="K13" s="454">
        <v>0.10899999737739563</v>
      </c>
      <c r="L13" s="454">
        <v>0.10100000351667404</v>
      </c>
      <c r="M13" s="454">
        <v>9.8999999463558197E-2</v>
      </c>
      <c r="N13" s="454">
        <v>0.18500000238418579</v>
      </c>
      <c r="O13" s="454">
        <v>0.210999995470047</v>
      </c>
      <c r="P13" s="454">
        <v>0.21400000154972076</v>
      </c>
      <c r="Q13" s="454">
        <v>0.21699999272823334</v>
      </c>
      <c r="R13" s="454">
        <v>0.21699999272823334</v>
      </c>
      <c r="S13" s="454">
        <v>0.19599999487400055</v>
      </c>
      <c r="T13" s="454">
        <v>0.19599999487400055</v>
      </c>
      <c r="U13" s="454">
        <v>0.18799999356269836</v>
      </c>
      <c r="V13" s="454">
        <v>0.1289999932050705</v>
      </c>
      <c r="W13" s="454">
        <v>0.12800000607967377</v>
      </c>
      <c r="X13" s="454">
        <v>0.11999999731779099</v>
      </c>
      <c r="Y13" s="454">
        <v>0.11400000005960464</v>
      </c>
      <c r="Z13" s="454">
        <v>0.11900000274181366</v>
      </c>
      <c r="AA13" s="454">
        <v>0.11299999803304672</v>
      </c>
      <c r="AB13" s="454">
        <v>0.12300000339746475</v>
      </c>
      <c r="AC13" s="454">
        <v>0.12495673447847366</v>
      </c>
      <c r="AD13" s="454">
        <v>0.12414106726646423</v>
      </c>
      <c r="AE13" s="454">
        <v>0.13413691520690918</v>
      </c>
      <c r="AF13" s="454">
        <v>0.15305256843566895</v>
      </c>
      <c r="AG13" s="454">
        <v>0.15469494462013245</v>
      </c>
      <c r="AH13" s="454">
        <v>0.16217060387134552</v>
      </c>
      <c r="AI13" s="454">
        <v>0.15596920251846313</v>
      </c>
      <c r="AJ13" s="454">
        <v>0.13473157584667206</v>
      </c>
      <c r="AK13" s="457">
        <v>0.13473157584667206</v>
      </c>
      <c r="AL13" s="109">
        <v>0</v>
      </c>
      <c r="AM13" s="109">
        <v>7.2097266092896461E-4</v>
      </c>
    </row>
    <row r="14" spans="1:40" customFormat="1">
      <c r="A14" t="s">
        <v>86</v>
      </c>
      <c r="B14" s="454">
        <v>3.2000001519918442E-2</v>
      </c>
      <c r="C14" s="454">
        <v>3.2000001519918442E-2</v>
      </c>
      <c r="D14" s="454">
        <v>2.7000000700354576E-2</v>
      </c>
      <c r="E14" s="454">
        <v>2.6000000536441803E-2</v>
      </c>
      <c r="F14" s="454">
        <v>2.500000037252903E-2</v>
      </c>
      <c r="G14" s="454">
        <v>2.7000000700354576E-2</v>
      </c>
      <c r="H14" s="454">
        <v>5.4999999701976776E-2</v>
      </c>
      <c r="I14" s="454">
        <v>0.34000000357627869</v>
      </c>
      <c r="J14" s="454">
        <v>0.34000000357627869</v>
      </c>
      <c r="K14" s="454">
        <v>0.34000000357627869</v>
      </c>
      <c r="L14" s="454">
        <v>0.33899998664855957</v>
      </c>
      <c r="M14" s="454">
        <v>0.34299999475479126</v>
      </c>
      <c r="N14" s="454">
        <v>0.32600000500679016</v>
      </c>
      <c r="O14" s="454">
        <v>0.33199998736381531</v>
      </c>
      <c r="P14" s="454">
        <v>0.34000000357627869</v>
      </c>
      <c r="Q14" s="454">
        <v>0.20100000500679016</v>
      </c>
      <c r="R14" s="454">
        <v>0.20100000500679016</v>
      </c>
      <c r="S14" s="454">
        <v>0.19799999892711639</v>
      </c>
      <c r="T14" s="454">
        <v>0.24699999392032623</v>
      </c>
      <c r="U14" s="454">
        <v>0.24699999392032623</v>
      </c>
      <c r="V14" s="454">
        <v>0.24699999392032623</v>
      </c>
      <c r="W14" s="454">
        <v>0.24699999392032623</v>
      </c>
      <c r="X14" s="454">
        <v>0.24699999392032623</v>
      </c>
      <c r="Y14" s="454">
        <v>0.24699999392032623</v>
      </c>
      <c r="Z14" s="454">
        <v>0.32499998807907104</v>
      </c>
      <c r="AA14" s="454">
        <v>0.33399999141693115</v>
      </c>
      <c r="AB14" s="454">
        <v>0.33158004283905029</v>
      </c>
      <c r="AC14" s="454">
        <v>0.3347051739692688</v>
      </c>
      <c r="AD14" s="454">
        <v>0.33985882997512817</v>
      </c>
      <c r="AE14" s="454">
        <v>0.33985882997512817</v>
      </c>
      <c r="AF14" s="454">
        <v>0.35288459062576294</v>
      </c>
      <c r="AG14" s="454">
        <v>0.35962399840354919</v>
      </c>
      <c r="AH14" s="454">
        <v>0.43539988994598389</v>
      </c>
      <c r="AI14" s="454">
        <v>0.42608365416526794</v>
      </c>
      <c r="AJ14" s="454">
        <v>0.41416224837303162</v>
      </c>
      <c r="AK14" s="457">
        <v>0.41416224837303162</v>
      </c>
      <c r="AL14" s="109">
        <v>0</v>
      </c>
      <c r="AM14" s="109">
        <v>2.2162559907883406E-3</v>
      </c>
    </row>
    <row r="15" spans="1:40" customFormat="1">
      <c r="A15" t="s">
        <v>44</v>
      </c>
      <c r="B15" s="454">
        <v>0.29699999094009399</v>
      </c>
      <c r="C15" s="454">
        <v>0.34000000357627869</v>
      </c>
      <c r="D15" s="454">
        <v>0.33399999141693115</v>
      </c>
      <c r="E15" s="454">
        <v>0.31700000166893005</v>
      </c>
      <c r="F15" s="454">
        <v>0.31099998950958252</v>
      </c>
      <c r="G15" s="454">
        <v>0.31700000166893005</v>
      </c>
      <c r="H15" s="454">
        <v>0.30899998545646667</v>
      </c>
      <c r="I15" s="454">
        <v>0.30300000309944153</v>
      </c>
      <c r="J15" s="454">
        <v>0.29399999976158142</v>
      </c>
      <c r="K15" s="454">
        <v>0.28600001335144043</v>
      </c>
      <c r="L15" s="454">
        <v>0.25200000405311584</v>
      </c>
      <c r="M15" s="454">
        <v>0.23800000548362732</v>
      </c>
      <c r="N15" s="454">
        <v>0.23299999535083771</v>
      </c>
      <c r="O15" s="454">
        <v>0.23000000417232513</v>
      </c>
      <c r="P15" s="454">
        <v>0.28600001335144043</v>
      </c>
      <c r="Q15" s="454">
        <v>0.34900000691413879</v>
      </c>
      <c r="R15" s="454">
        <v>0.45600000023841858</v>
      </c>
      <c r="S15" s="454">
        <v>0.51700001955032349</v>
      </c>
      <c r="T15" s="454">
        <v>0.56000000238418579</v>
      </c>
      <c r="U15" s="454">
        <v>0.60500001907348633</v>
      </c>
      <c r="V15" s="454">
        <v>0.55699998140335083</v>
      </c>
      <c r="W15" s="454">
        <v>0.57599997520446777</v>
      </c>
      <c r="X15" s="454">
        <v>0.58899998664855957</v>
      </c>
      <c r="Y15" s="454">
        <v>0.53200000524520874</v>
      </c>
      <c r="Z15" s="454">
        <v>0.53200000524520874</v>
      </c>
      <c r="AA15" s="454">
        <v>0.52999997138977051</v>
      </c>
      <c r="AB15" s="454">
        <v>0.47999998927116394</v>
      </c>
      <c r="AC15" s="454">
        <v>0.48130148649215698</v>
      </c>
      <c r="AD15" s="454">
        <v>0.43522998690605164</v>
      </c>
      <c r="AE15" s="454">
        <v>0.40821570158004761</v>
      </c>
      <c r="AF15" s="454">
        <v>0.38114479184150696</v>
      </c>
      <c r="AG15" s="454">
        <v>0.3753964900970459</v>
      </c>
      <c r="AH15" s="454">
        <v>0.3711206316947937</v>
      </c>
      <c r="AI15" s="454">
        <v>0.34659823775291443</v>
      </c>
      <c r="AJ15" s="454">
        <v>0.32572871446609497</v>
      </c>
      <c r="AK15" s="457">
        <v>0.32572871446609497</v>
      </c>
      <c r="AL15" s="109">
        <v>0</v>
      </c>
      <c r="AM15" s="109">
        <v>1.7430324805900455E-3</v>
      </c>
    </row>
    <row r="16" spans="1:40" customFormat="1">
      <c r="A16" t="s">
        <v>5</v>
      </c>
      <c r="B16" s="454">
        <v>1.262410044670105</v>
      </c>
      <c r="C16" s="454">
        <v>1.3651000261306763</v>
      </c>
      <c r="D16" s="454">
        <v>1.4712200164794922</v>
      </c>
      <c r="E16" s="454">
        <v>1.5623300075531006</v>
      </c>
      <c r="F16" s="454">
        <v>1.6663000583648682</v>
      </c>
      <c r="G16" s="454">
        <v>1.7347999811172485</v>
      </c>
      <c r="H16" s="454">
        <v>2.621999979019165</v>
      </c>
      <c r="I16" s="454">
        <v>2.8380000591278076</v>
      </c>
      <c r="J16" s="454">
        <v>2.8559999465942383</v>
      </c>
      <c r="K16" s="454">
        <v>2.9927000999450684</v>
      </c>
      <c r="L16" s="454">
        <v>3.4289999008178711</v>
      </c>
      <c r="M16" s="454">
        <v>3.5817999839782715</v>
      </c>
      <c r="N16" s="454">
        <v>3.6930000782012939</v>
      </c>
      <c r="O16" s="454">
        <v>3.6930000782012939</v>
      </c>
      <c r="P16" s="454">
        <v>3.9650499820709229</v>
      </c>
      <c r="Q16" s="454">
        <v>4.0647001266479492</v>
      </c>
      <c r="R16" s="454">
        <v>4.0514998435974121</v>
      </c>
      <c r="S16" s="454">
        <v>4.1208000183105469</v>
      </c>
      <c r="T16" s="454">
        <v>4.1474637985229492</v>
      </c>
      <c r="U16" s="454">
        <v>4.1524181365966797</v>
      </c>
      <c r="V16" s="454">
        <v>4.1524181365966797</v>
      </c>
      <c r="W16" s="454">
        <v>4.179999828338623</v>
      </c>
      <c r="X16" s="454">
        <v>4.1810002326965332</v>
      </c>
      <c r="Y16" s="454">
        <v>4.2189998626708984</v>
      </c>
      <c r="Z16" s="454">
        <v>4.2894082069396973</v>
      </c>
      <c r="AA16" s="454">
        <v>4.3116369247436523</v>
      </c>
      <c r="AB16" s="454">
        <v>4.7076478004455566</v>
      </c>
      <c r="AC16" s="454">
        <v>4.8399162292480469</v>
      </c>
      <c r="AD16" s="454">
        <v>4.9832277297973633</v>
      </c>
      <c r="AE16" s="454">
        <v>5.0652332305908203</v>
      </c>
      <c r="AF16" s="454">
        <v>5.5245041847229004</v>
      </c>
      <c r="AG16" s="454">
        <v>5.528411865234375</v>
      </c>
      <c r="AH16" s="454">
        <v>5.5615711212158203</v>
      </c>
      <c r="AI16" s="454">
        <v>5.580939769744873</v>
      </c>
      <c r="AJ16" s="454">
        <v>5.617156982421875</v>
      </c>
      <c r="AK16" s="457">
        <v>5.617156982421875</v>
      </c>
      <c r="AL16" s="109">
        <v>0</v>
      </c>
      <c r="AM16" s="109">
        <v>3.0058408156037331E-2</v>
      </c>
    </row>
    <row r="17" spans="1:40" customFormat="1">
      <c r="A17" t="s">
        <v>51</v>
      </c>
      <c r="B17" s="458">
        <v>0.16478640586137772</v>
      </c>
      <c r="C17" s="458">
        <v>0.15878640860319138</v>
      </c>
      <c r="D17" s="458">
        <v>0.15466019511222839</v>
      </c>
      <c r="E17" s="458">
        <v>0.1636601909995079</v>
      </c>
      <c r="F17" s="458">
        <v>0.15837864205241203</v>
      </c>
      <c r="G17" s="458">
        <v>0.15337863937020302</v>
      </c>
      <c r="H17" s="458">
        <v>0.15209708362817764</v>
      </c>
      <c r="I17" s="458">
        <v>0.15109708905220032</v>
      </c>
      <c r="J17" s="458">
        <v>0.14981553331017494</v>
      </c>
      <c r="K17" s="458">
        <v>0.16653398051857948</v>
      </c>
      <c r="L17" s="458">
        <v>0.16325243189930916</v>
      </c>
      <c r="M17" s="458">
        <v>0.16097087226808071</v>
      </c>
      <c r="N17" s="458">
        <v>0.16168932057917118</v>
      </c>
      <c r="O17" s="458">
        <v>0.15940776467323303</v>
      </c>
      <c r="P17" s="458">
        <v>0.15712621621787548</v>
      </c>
      <c r="Q17" s="458">
        <v>0.15184465982019901</v>
      </c>
      <c r="R17" s="458">
        <v>0.14656310342252254</v>
      </c>
      <c r="S17" s="458">
        <v>0.14599999599158764</v>
      </c>
      <c r="T17" s="458">
        <v>0.14271844737231731</v>
      </c>
      <c r="U17" s="458">
        <v>0.1419999971985817</v>
      </c>
      <c r="V17" s="458">
        <v>0.12199999578297138</v>
      </c>
      <c r="W17" s="458">
        <v>0.12100000120699406</v>
      </c>
      <c r="X17" s="458">
        <v>0.11999999918043613</v>
      </c>
      <c r="Y17" s="458">
        <v>7.200000062584877E-2</v>
      </c>
      <c r="Z17" s="458">
        <v>6.6300002858042717E-2</v>
      </c>
      <c r="AA17" s="458">
        <v>6.6300002625212073E-2</v>
      </c>
      <c r="AB17" s="458">
        <v>6.4760000444948673E-2</v>
      </c>
      <c r="AC17" s="458">
        <v>6.7560000577941537E-2</v>
      </c>
      <c r="AD17" s="458">
        <v>6.7050000885501504E-2</v>
      </c>
      <c r="AE17" s="458">
        <v>6.6680001327767968E-2</v>
      </c>
      <c r="AF17" s="458">
        <v>6.201473088003695E-2</v>
      </c>
      <c r="AG17" s="458">
        <v>6.1100001214072108E-2</v>
      </c>
      <c r="AH17" s="458">
        <v>6.0000001220032573E-2</v>
      </c>
      <c r="AI17" s="458">
        <v>5.899999919347465E-2</v>
      </c>
      <c r="AJ17" s="458">
        <v>6.2899999087676406E-2</v>
      </c>
      <c r="AK17" s="459">
        <v>6.2986937118694186E-2</v>
      </c>
      <c r="AL17" s="460">
        <v>1.3821626780554652E-3</v>
      </c>
      <c r="AM17" s="460">
        <v>3.3705434179864824E-4</v>
      </c>
    </row>
    <row r="18" spans="1:40" customFormat="1">
      <c r="A18" s="192" t="s">
        <v>89</v>
      </c>
      <c r="B18" s="461">
        <v>2.6934014186263084</v>
      </c>
      <c r="C18" s="461">
        <v>2.8789864405989647</v>
      </c>
      <c r="D18" s="461">
        <v>3.0158001687377691</v>
      </c>
      <c r="E18" s="461">
        <v>3.0757602229714394</v>
      </c>
      <c r="F18" s="461">
        <v>3.1454186718910933</v>
      </c>
      <c r="G18" s="461">
        <v>3.2407836113125086</v>
      </c>
      <c r="H18" s="461">
        <v>4.153657041490078</v>
      </c>
      <c r="I18" s="461">
        <v>4.6675221845507622</v>
      </c>
      <c r="J18" s="461">
        <v>4.7941804863512516</v>
      </c>
      <c r="K18" s="461">
        <v>4.7954940982162952</v>
      </c>
      <c r="L18" s="461">
        <v>5.1705273501574993</v>
      </c>
      <c r="M18" s="461">
        <v>5.3039108570665121</v>
      </c>
      <c r="N18" s="461">
        <v>5.3906944114714861</v>
      </c>
      <c r="O18" s="461">
        <v>5.3953528553247452</v>
      </c>
      <c r="P18" s="461">
        <v>5.7489862497895956</v>
      </c>
      <c r="Q18" s="461">
        <v>5.8812348190695047</v>
      </c>
      <c r="R18" s="461">
        <v>5.9776929747313261</v>
      </c>
      <c r="S18" s="461">
        <v>6.2043800484389067</v>
      </c>
      <c r="T18" s="461">
        <v>6.3527922164648771</v>
      </c>
      <c r="U18" s="461">
        <v>6.8089531138539314</v>
      </c>
      <c r="V18" s="461">
        <v>6.8781031090766191</v>
      </c>
      <c r="W18" s="461">
        <v>7.007542172446847</v>
      </c>
      <c r="X18" s="461">
        <v>6.9748789984732866</v>
      </c>
      <c r="Y18" s="461">
        <v>6.8196597509086132</v>
      </c>
      <c r="Z18" s="461">
        <v>6.9519009720534086</v>
      </c>
      <c r="AA18" s="461">
        <v>6.8517958724405617</v>
      </c>
      <c r="AB18" s="461">
        <v>7.2356723034754395</v>
      </c>
      <c r="AC18" s="461">
        <v>7.3599287776742131</v>
      </c>
      <c r="AD18" s="461">
        <v>7.416808774927631</v>
      </c>
      <c r="AE18" s="461">
        <v>7.035861479351297</v>
      </c>
      <c r="AF18" s="461">
        <v>7.5299707076046616</v>
      </c>
      <c r="AG18" s="461">
        <v>7.5452497850637883</v>
      </c>
      <c r="AH18" s="461">
        <v>7.6752182978671044</v>
      </c>
      <c r="AI18" s="461">
        <v>7.6454677719157189</v>
      </c>
      <c r="AJ18" s="461">
        <v>7.6319250536616892</v>
      </c>
      <c r="AK18" s="461">
        <v>7.591492187930271</v>
      </c>
      <c r="AL18" s="299">
        <v>-5.2978591993451118E-3</v>
      </c>
      <c r="AM18" s="299">
        <v>4.0623430162668228E-2</v>
      </c>
      <c r="AN18" s="98"/>
    </row>
    <row r="19" spans="1:40" customFormat="1">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7"/>
      <c r="AL19" s="109"/>
      <c r="AM19" s="109"/>
    </row>
    <row r="20" spans="1:40" customFormat="1">
      <c r="A20" t="s">
        <v>68</v>
      </c>
      <c r="B20" s="454" t="s">
        <v>8</v>
      </c>
      <c r="C20" s="454" t="s">
        <v>8</v>
      </c>
      <c r="D20" s="454" t="s">
        <v>8</v>
      </c>
      <c r="E20" s="454" t="s">
        <v>8</v>
      </c>
      <c r="F20" s="454" t="s">
        <v>8</v>
      </c>
      <c r="G20" s="454" t="s">
        <v>8</v>
      </c>
      <c r="H20" s="454" t="s">
        <v>8</v>
      </c>
      <c r="I20" s="454" t="s">
        <v>8</v>
      </c>
      <c r="J20" s="454" t="s">
        <v>8</v>
      </c>
      <c r="K20" s="454" t="s">
        <v>8</v>
      </c>
      <c r="L20" s="454" t="s">
        <v>8</v>
      </c>
      <c r="M20" s="454" t="s">
        <v>8</v>
      </c>
      <c r="N20" s="454" t="s">
        <v>8</v>
      </c>
      <c r="O20" s="454" t="s">
        <v>8</v>
      </c>
      <c r="P20" s="454" t="s">
        <v>8</v>
      </c>
      <c r="Q20" s="454" t="s">
        <v>8</v>
      </c>
      <c r="R20" s="454" t="s">
        <v>8</v>
      </c>
      <c r="S20" s="454">
        <v>0.57096129655838013</v>
      </c>
      <c r="T20" s="454">
        <v>0.57096129655838013</v>
      </c>
      <c r="U20" s="454">
        <v>0.86224669218063354</v>
      </c>
      <c r="V20" s="454">
        <v>0.86224669218063354</v>
      </c>
      <c r="W20" s="454">
        <v>0.86224669218063354</v>
      </c>
      <c r="X20" s="454">
        <v>0.86224669218063354</v>
      </c>
      <c r="Y20" s="454">
        <v>0.86224669218063354</v>
      </c>
      <c r="Z20" s="454">
        <v>0.86224669218063354</v>
      </c>
      <c r="AA20" s="454">
        <v>0.86224669218063354</v>
      </c>
      <c r="AB20" s="454">
        <v>0.86224669218063354</v>
      </c>
      <c r="AC20" s="454">
        <v>0.86900937557220459</v>
      </c>
      <c r="AD20" s="454">
        <v>0.91905355453491211</v>
      </c>
      <c r="AE20" s="454">
        <v>0.88591623306274414</v>
      </c>
      <c r="AF20" s="454">
        <v>0.88899999856948853</v>
      </c>
      <c r="AG20" s="454">
        <v>0.88899999856948853</v>
      </c>
      <c r="AH20" s="454">
        <v>0.88899999856948853</v>
      </c>
      <c r="AI20" s="454">
        <v>0.87788236141204834</v>
      </c>
      <c r="AJ20" s="454">
        <v>1.1661654710769653</v>
      </c>
      <c r="AK20" s="457">
        <v>1.1483373641967773</v>
      </c>
      <c r="AL20" s="109">
        <v>-1.5287801623344421E-2</v>
      </c>
      <c r="AM20" s="109">
        <v>6.1449580825865269E-3</v>
      </c>
    </row>
    <row r="21" spans="1:40" customFormat="1">
      <c r="A21" t="s">
        <v>90</v>
      </c>
      <c r="B21" s="454">
        <v>8.2000002264976501E-2</v>
      </c>
      <c r="C21" s="454">
        <v>8.2000002264976501E-2</v>
      </c>
      <c r="D21" s="454">
        <v>8.2000002264976501E-2</v>
      </c>
      <c r="E21" s="454">
        <v>9.7999997437000275E-2</v>
      </c>
      <c r="F21" s="454">
        <v>0.10300000011920929</v>
      </c>
      <c r="G21" s="454">
        <v>9.0999998152256012E-2</v>
      </c>
      <c r="H21" s="454">
        <v>7.1000002324581146E-2</v>
      </c>
      <c r="I21" s="454">
        <v>7.0000000298023224E-2</v>
      </c>
      <c r="J21" s="454">
        <v>7.9000003635883331E-2</v>
      </c>
      <c r="K21" s="454">
        <v>0.1080000028014183</v>
      </c>
      <c r="L21" s="454">
        <v>9.8999999463558197E-2</v>
      </c>
      <c r="M21" s="454">
        <v>0.10100000351667404</v>
      </c>
      <c r="N21" s="454">
        <v>0.1289999932050705</v>
      </c>
      <c r="O21" s="454">
        <v>0.12600000202655792</v>
      </c>
      <c r="P21" s="454">
        <v>0.12399999797344208</v>
      </c>
      <c r="Q21" s="454">
        <v>0.11999999731779099</v>
      </c>
      <c r="R21" s="454">
        <v>0.11400000005960464</v>
      </c>
      <c r="S21" s="454">
        <v>0.11100000143051147</v>
      </c>
      <c r="T21" s="454">
        <v>0.10400000214576721</v>
      </c>
      <c r="U21" s="454">
        <v>0.14200000464916229</v>
      </c>
      <c r="V21" s="454">
        <v>0.14399999380111694</v>
      </c>
      <c r="W21" s="454">
        <v>0.14100000262260437</v>
      </c>
      <c r="X21" s="454">
        <v>0.1289999932050705</v>
      </c>
      <c r="Y21" s="454">
        <v>0.13600000739097595</v>
      </c>
      <c r="Z21" s="454">
        <v>0.13199999928474426</v>
      </c>
      <c r="AA21" s="454">
        <v>0.12200000137090683</v>
      </c>
      <c r="AB21" s="454">
        <v>0.11999999731779099</v>
      </c>
      <c r="AC21" s="454">
        <v>6.8999998271465302E-2</v>
      </c>
      <c r="AD21" s="454">
        <v>5.4999999701976776E-2</v>
      </c>
      <c r="AE21" s="454">
        <v>6.4000003039836884E-2</v>
      </c>
      <c r="AF21" s="454">
        <v>5.2000001072883606E-2</v>
      </c>
      <c r="AG21" s="454">
        <v>4.3000001460313797E-2</v>
      </c>
      <c r="AH21" s="454">
        <v>3.7999998778104782E-2</v>
      </c>
      <c r="AI21" s="454">
        <v>3.7000000476837158E-2</v>
      </c>
      <c r="AJ21" s="454">
        <v>3.5000000149011612E-2</v>
      </c>
      <c r="AK21" s="457">
        <v>3.0999999493360519E-2</v>
      </c>
      <c r="AL21" s="109">
        <v>-0.11428572982549667</v>
      </c>
      <c r="AM21" s="109">
        <v>1.6588652215432376E-4</v>
      </c>
    </row>
    <row r="22" spans="1:40" customFormat="1">
      <c r="A22" t="s">
        <v>151</v>
      </c>
      <c r="B22" s="454">
        <v>0.22259999811649323</v>
      </c>
      <c r="C22" s="454">
        <v>0.2083200067281723</v>
      </c>
      <c r="D22" s="454">
        <v>0.20243999361991882</v>
      </c>
      <c r="E22" s="454">
        <v>0.26879999041557312</v>
      </c>
      <c r="F22" s="454">
        <v>0.25703999400138855</v>
      </c>
      <c r="G22" s="454">
        <v>0.24864000082015991</v>
      </c>
      <c r="H22" s="454">
        <v>0.32087999582290649</v>
      </c>
      <c r="I22" s="454">
        <v>0.31584000587463379</v>
      </c>
      <c r="J22" s="454">
        <v>0.30491998791694641</v>
      </c>
      <c r="K22" s="454">
        <v>0.294840008020401</v>
      </c>
      <c r="L22" s="454">
        <v>0.18228000402450562</v>
      </c>
      <c r="M22" s="454">
        <v>0.16380000114440918</v>
      </c>
      <c r="N22" s="454">
        <v>0.16631999611854553</v>
      </c>
      <c r="O22" s="454">
        <v>0.16631999611854553</v>
      </c>
      <c r="P22" s="454">
        <v>0.18648000061511993</v>
      </c>
      <c r="Q22" s="454">
        <v>0.20174531638622284</v>
      </c>
      <c r="R22" s="454">
        <v>0.20581512153148651</v>
      </c>
      <c r="S22" s="454">
        <v>0.192315474152565</v>
      </c>
      <c r="T22" s="454">
        <v>0.19165271520614624</v>
      </c>
      <c r="U22" s="454">
        <v>0.22682352364063263</v>
      </c>
      <c r="V22" s="454">
        <v>0.22169952094554901</v>
      </c>
      <c r="W22" s="454">
        <v>0.2137800008058548</v>
      </c>
      <c r="X22" s="454">
        <v>0.20193600654602051</v>
      </c>
      <c r="Y22" s="454">
        <v>0.1821960061788559</v>
      </c>
      <c r="Z22" s="454">
        <v>0.16900800168514252</v>
      </c>
      <c r="AA22" s="454">
        <v>0.1569959968328476</v>
      </c>
      <c r="AB22" s="454">
        <v>0.13683600723743439</v>
      </c>
      <c r="AC22" s="454">
        <v>0.12457200139760971</v>
      </c>
      <c r="AD22" s="454">
        <v>0.10600800067186356</v>
      </c>
      <c r="AE22" s="454">
        <v>8.2571998238563538E-2</v>
      </c>
      <c r="AF22" s="454">
        <v>7.3247998952865601E-2</v>
      </c>
      <c r="AG22" s="454">
        <v>6.6780000925064087E-2</v>
      </c>
      <c r="AH22" s="454">
        <v>5.9640001505613327E-2</v>
      </c>
      <c r="AI22" s="454">
        <v>5.2499998360872269E-2</v>
      </c>
      <c r="AJ22" s="454">
        <v>4.3007999658584595E-2</v>
      </c>
      <c r="AK22" s="457">
        <v>3.8975998759269714E-2</v>
      </c>
      <c r="AL22" s="109">
        <v>-9.3750022351741791E-2</v>
      </c>
      <c r="AM22" s="109">
        <v>2.0856752234976739E-4</v>
      </c>
    </row>
    <row r="23" spans="1:40" customFormat="1">
      <c r="A23" t="s">
        <v>91</v>
      </c>
      <c r="B23" s="454">
        <v>0.14666666090488434</v>
      </c>
      <c r="C23" s="454">
        <v>0.164083331823349</v>
      </c>
      <c r="D23" s="454">
        <v>0.16500000655651093</v>
      </c>
      <c r="E23" s="454">
        <v>0.21633332967758179</v>
      </c>
      <c r="F23" s="454">
        <v>0.2291666716337204</v>
      </c>
      <c r="G23" s="454">
        <v>0.2383333295583725</v>
      </c>
      <c r="H23" s="454">
        <v>0.24291667342185974</v>
      </c>
      <c r="I23" s="454">
        <v>0.27500000596046448</v>
      </c>
      <c r="J23" s="454">
        <v>0.29975000023841858</v>
      </c>
      <c r="K23" s="454">
        <v>0.30158331990242004</v>
      </c>
      <c r="L23" s="454">
        <v>0.29516667127609253</v>
      </c>
      <c r="M23" s="454">
        <v>0.3373333215713501</v>
      </c>
      <c r="N23" s="454">
        <v>0.27591666579246521</v>
      </c>
      <c r="O23" s="454">
        <v>0.26766666769981384</v>
      </c>
      <c r="P23" s="454">
        <v>0.27316665649414062</v>
      </c>
      <c r="Q23" s="454">
        <v>0.27224999666213989</v>
      </c>
      <c r="R23" s="454">
        <v>0.25483334064483643</v>
      </c>
      <c r="S23" s="454">
        <v>0.25116667151451111</v>
      </c>
      <c r="T23" s="454">
        <v>0.24291667342185974</v>
      </c>
      <c r="U23" s="454">
        <v>0.19066666066646576</v>
      </c>
      <c r="V23" s="454">
        <v>0.18241666257381439</v>
      </c>
      <c r="W23" s="454">
        <v>0.16775000095367432</v>
      </c>
      <c r="X23" s="454">
        <v>0.15766666829586029</v>
      </c>
      <c r="Y23" s="454">
        <v>0.1237500011920929</v>
      </c>
      <c r="Z23" s="454">
        <v>0.1142469197511673</v>
      </c>
      <c r="AA23" s="454">
        <v>0.10691724717617035</v>
      </c>
      <c r="AB23" s="454">
        <v>8.6301416158676147E-2</v>
      </c>
      <c r="AC23" s="454">
        <v>7.6817587018013E-2</v>
      </c>
      <c r="AD23" s="454">
        <v>6.40273317694664E-2</v>
      </c>
      <c r="AE23" s="454">
        <v>5.8276165276765823E-2</v>
      </c>
      <c r="AF23" s="454">
        <v>6.051558256149292E-2</v>
      </c>
      <c r="AG23" s="454">
        <v>5.7145915925502777E-2</v>
      </c>
      <c r="AH23" s="454">
        <v>5.4472915828227997E-2</v>
      </c>
      <c r="AI23" s="454">
        <v>5.1519416272640228E-2</v>
      </c>
      <c r="AJ23" s="454">
        <v>4.923691600561142E-2</v>
      </c>
      <c r="AK23" s="457">
        <v>4.5028500258922577E-2</v>
      </c>
      <c r="AL23" s="109">
        <v>-8.5472770035266876E-2</v>
      </c>
      <c r="AM23" s="109">
        <v>2.4095553089864552E-4</v>
      </c>
    </row>
    <row r="24" spans="1:40" customFormat="1">
      <c r="A24" t="s">
        <v>69</v>
      </c>
      <c r="B24" s="454" t="s">
        <v>8</v>
      </c>
      <c r="C24" s="454" t="s">
        <v>8</v>
      </c>
      <c r="D24" s="454" t="s">
        <v>8</v>
      </c>
      <c r="E24" s="454" t="s">
        <v>8</v>
      </c>
      <c r="F24" s="454" t="s">
        <v>8</v>
      </c>
      <c r="G24" s="454" t="s">
        <v>8</v>
      </c>
      <c r="H24" s="454" t="s">
        <v>8</v>
      </c>
      <c r="I24" s="454" t="s">
        <v>8</v>
      </c>
      <c r="J24" s="454" t="s">
        <v>8</v>
      </c>
      <c r="K24" s="454" t="s">
        <v>8</v>
      </c>
      <c r="L24" s="454" t="s">
        <v>8</v>
      </c>
      <c r="M24" s="454" t="s">
        <v>8</v>
      </c>
      <c r="N24" s="454" t="s">
        <v>8</v>
      </c>
      <c r="O24" s="454" t="s">
        <v>8</v>
      </c>
      <c r="P24" s="454" t="s">
        <v>8</v>
      </c>
      <c r="Q24" s="454" t="s">
        <v>8</v>
      </c>
      <c r="R24" s="454" t="s">
        <v>8</v>
      </c>
      <c r="S24" s="454">
        <v>1.2688028812408447</v>
      </c>
      <c r="T24" s="454">
        <v>1.2688028812408447</v>
      </c>
      <c r="U24" s="454">
        <v>1.2443404197692871</v>
      </c>
      <c r="V24" s="454">
        <v>1.2443404197692871</v>
      </c>
      <c r="W24" s="454">
        <v>1.2443404197692871</v>
      </c>
      <c r="X24" s="454">
        <v>1.2849166393280029</v>
      </c>
      <c r="Y24" s="454">
        <v>1.2849166393280029</v>
      </c>
      <c r="Z24" s="454">
        <v>1.2849166393280029</v>
      </c>
      <c r="AA24" s="454">
        <v>1.2849166393280029</v>
      </c>
      <c r="AB24" s="454">
        <v>1.2916793823242188</v>
      </c>
      <c r="AC24" s="454">
        <v>1.3187302350997925</v>
      </c>
      <c r="AD24" s="454">
        <v>1.3187302350997925</v>
      </c>
      <c r="AE24" s="454">
        <v>1.3187302350997925</v>
      </c>
      <c r="AF24" s="454">
        <v>1.3170000314712524</v>
      </c>
      <c r="AG24" s="454">
        <v>1.1912518739700317</v>
      </c>
      <c r="AH24" s="454">
        <v>0.82455670833587646</v>
      </c>
      <c r="AI24" s="454">
        <v>0.9413178563117981</v>
      </c>
      <c r="AJ24" s="454">
        <v>0.93602085113525391</v>
      </c>
      <c r="AK24" s="457">
        <v>0.93602085113525391</v>
      </c>
      <c r="AL24" s="109">
        <v>0</v>
      </c>
      <c r="AM24" s="109">
        <v>5.0088143907487392E-3</v>
      </c>
    </row>
    <row r="25" spans="1:40" customFormat="1">
      <c r="A25" t="s">
        <v>156</v>
      </c>
      <c r="B25" s="454">
        <v>1.9008444547653198</v>
      </c>
      <c r="C25" s="454">
        <v>1.8358222246170044</v>
      </c>
      <c r="D25" s="454">
        <v>1.7876888513565063</v>
      </c>
      <c r="E25" s="454">
        <v>1.7564444541931152</v>
      </c>
      <c r="F25" s="454">
        <v>1.7184444665908813</v>
      </c>
      <c r="G25" s="454">
        <v>1.6838222742080688</v>
      </c>
      <c r="H25" s="454">
        <v>1.6508889198303223</v>
      </c>
      <c r="I25" s="454">
        <v>1.6128889322280884</v>
      </c>
      <c r="J25" s="454">
        <v>1.5850222110748291</v>
      </c>
      <c r="K25" s="454">
        <v>1.5748889446258545</v>
      </c>
      <c r="L25" s="454">
        <v>1.784311056137085</v>
      </c>
      <c r="M25" s="454">
        <v>1.7615110874176025</v>
      </c>
      <c r="N25" s="454">
        <v>1.740399956703186</v>
      </c>
      <c r="O25" s="454">
        <v>1.6973333358764648</v>
      </c>
      <c r="P25" s="454">
        <v>1.6863555908203125</v>
      </c>
      <c r="Q25" s="454">
        <v>1.6483556032180786</v>
      </c>
      <c r="R25" s="454">
        <v>1.6297777891159058</v>
      </c>
      <c r="S25" s="454">
        <v>1.6441333293914795</v>
      </c>
      <c r="T25" s="454">
        <v>1.5985333919525146</v>
      </c>
      <c r="U25" s="454">
        <v>1.5504000186920166</v>
      </c>
      <c r="V25" s="454">
        <v>1.5005778074264526</v>
      </c>
      <c r="W25" s="454">
        <v>1.4676444530487061</v>
      </c>
      <c r="X25" s="454">
        <v>1.4262666702270508</v>
      </c>
      <c r="Y25" s="454">
        <v>1.363777756690979</v>
      </c>
      <c r="Z25" s="454">
        <v>1.327466607093811</v>
      </c>
      <c r="AA25" s="454">
        <v>1.2751110792160034</v>
      </c>
      <c r="AB25" s="454">
        <v>1.2151556015014648</v>
      </c>
      <c r="AC25" s="454">
        <v>1.1737778186798096</v>
      </c>
      <c r="AD25" s="454">
        <v>1.1357778310775757</v>
      </c>
      <c r="AE25" s="454">
        <v>1.1737778186798096</v>
      </c>
      <c r="AF25" s="454">
        <v>1.1011555194854736</v>
      </c>
      <c r="AG25" s="454">
        <v>1.0386667251586914</v>
      </c>
      <c r="AH25" s="454">
        <v>0.80644446611404419</v>
      </c>
      <c r="AI25" s="454">
        <v>0.75746667385101318</v>
      </c>
      <c r="AJ25" s="454">
        <v>0.67471110820770264</v>
      </c>
      <c r="AK25" s="457">
        <v>0.67471110820770264</v>
      </c>
      <c r="AL25" s="109">
        <v>0</v>
      </c>
      <c r="AM25" s="109">
        <v>3.6104994360357523E-3</v>
      </c>
    </row>
    <row r="26" spans="1:40" customFormat="1">
      <c r="A26" t="s">
        <v>92</v>
      </c>
      <c r="B26" s="454">
        <v>0.3880000114440918</v>
      </c>
      <c r="C26" s="454">
        <v>0.37200000882148743</v>
      </c>
      <c r="D26" s="454">
        <v>0.3449999988079071</v>
      </c>
      <c r="E26" s="454">
        <v>0.40700000524520874</v>
      </c>
      <c r="F26" s="454">
        <v>0.37999999523162842</v>
      </c>
      <c r="G26" s="454">
        <v>0.54540002346038818</v>
      </c>
      <c r="H26" s="454">
        <v>0.45280000567436218</v>
      </c>
      <c r="I26" s="454">
        <v>1.2468999624252319</v>
      </c>
      <c r="J26" s="454">
        <v>1.7319999933242798</v>
      </c>
      <c r="K26" s="454">
        <v>1.7300000190734863</v>
      </c>
      <c r="L26" s="454">
        <v>1.6800999641418457</v>
      </c>
      <c r="M26" s="454">
        <v>1.2736999988555908</v>
      </c>
      <c r="N26" s="454">
        <v>1.3808000087738037</v>
      </c>
      <c r="O26" s="454">
        <v>1.3547999858856201</v>
      </c>
      <c r="P26" s="454">
        <v>1.3458000421524048</v>
      </c>
      <c r="Q26" s="454">
        <v>1.3522000312805176</v>
      </c>
      <c r="R26" s="454">
        <v>1.4800000190734863</v>
      </c>
      <c r="S26" s="454">
        <v>1.1729999780654907</v>
      </c>
      <c r="T26" s="454">
        <v>1.1720000505447388</v>
      </c>
      <c r="U26" s="454">
        <v>1.246999979019165</v>
      </c>
      <c r="V26" s="454">
        <v>1.2589999437332153</v>
      </c>
      <c r="W26" s="454">
        <v>2.1889998912811279</v>
      </c>
      <c r="X26" s="454">
        <v>2.1170001029968262</v>
      </c>
      <c r="Y26" s="454">
        <v>2.4609999656677246</v>
      </c>
      <c r="Z26" s="454">
        <v>2.3859999179840088</v>
      </c>
      <c r="AA26" s="454">
        <v>2.3580000400543213</v>
      </c>
      <c r="AB26" s="454">
        <v>2.3020000457763672</v>
      </c>
      <c r="AC26" s="454">
        <v>2.312999963760376</v>
      </c>
      <c r="AD26" s="454">
        <v>2.2149999141693115</v>
      </c>
      <c r="AE26" s="454">
        <v>2.0460000038146973</v>
      </c>
      <c r="AF26" s="454">
        <v>2.0420000553131104</v>
      </c>
      <c r="AG26" s="454">
        <v>2.0699999332427979</v>
      </c>
      <c r="AH26" s="454">
        <v>2.0899999141693115</v>
      </c>
      <c r="AI26" s="454">
        <v>2.0490000247955322</v>
      </c>
      <c r="AJ26" s="454">
        <v>1.9220000505447388</v>
      </c>
      <c r="AK26" s="457">
        <v>1.8568999767303467</v>
      </c>
      <c r="AL26" s="109">
        <v>-3.3871006220579147E-2</v>
      </c>
      <c r="AM26" s="109">
        <v>9.9366027861833572E-3</v>
      </c>
    </row>
    <row r="27" spans="1:40" customFormat="1">
      <c r="A27" t="s">
        <v>157</v>
      </c>
      <c r="B27" s="454">
        <v>9.4117648899555206E-2</v>
      </c>
      <c r="C27" s="454">
        <v>9.0497739613056183E-2</v>
      </c>
      <c r="D27" s="454">
        <v>8.7782807648181915E-2</v>
      </c>
      <c r="E27" s="454">
        <v>8.5067868232727051E-2</v>
      </c>
      <c r="F27" s="454">
        <v>8.2352936267852783E-2</v>
      </c>
      <c r="G27" s="454">
        <v>8.6877830326557159E-2</v>
      </c>
      <c r="H27" s="454">
        <v>0.14932127296924591</v>
      </c>
      <c r="I27" s="454">
        <v>0.1475113183259964</v>
      </c>
      <c r="J27" s="454">
        <v>0.15475113689899445</v>
      </c>
      <c r="K27" s="454">
        <v>0.14841629564762115</v>
      </c>
      <c r="L27" s="454">
        <v>0.14389139413833618</v>
      </c>
      <c r="M27" s="454">
        <v>0.13846153020858765</v>
      </c>
      <c r="N27" s="454">
        <v>0.14298643171787262</v>
      </c>
      <c r="O27" s="454">
        <v>0.14027149975299835</v>
      </c>
      <c r="P27" s="454">
        <v>0.14027149975299835</v>
      </c>
      <c r="Q27" s="454">
        <v>0.13846153020858765</v>
      </c>
      <c r="R27" s="454">
        <v>0.13484163582324982</v>
      </c>
      <c r="S27" s="454">
        <v>0.14027149975299835</v>
      </c>
      <c r="T27" s="454">
        <v>0.12760181725025177</v>
      </c>
      <c r="U27" s="454">
        <v>0.13212668895721436</v>
      </c>
      <c r="V27" s="454">
        <v>0.10769230872392654</v>
      </c>
      <c r="W27" s="454">
        <v>0.10407239943742752</v>
      </c>
      <c r="X27" s="454">
        <v>0.10497736930847168</v>
      </c>
      <c r="Y27" s="454">
        <v>9.9547512829303741E-2</v>
      </c>
      <c r="Z27" s="454">
        <v>9.8642528057098389E-2</v>
      </c>
      <c r="AA27" s="454">
        <v>9.5927603542804718E-2</v>
      </c>
      <c r="AB27" s="454">
        <v>0.10226244479417801</v>
      </c>
      <c r="AC27" s="454">
        <v>0.10446245968341827</v>
      </c>
      <c r="AD27" s="454">
        <v>0.1053059846162796</v>
      </c>
      <c r="AE27" s="454">
        <v>0.11044134199619293</v>
      </c>
      <c r="AF27" s="454">
        <v>0.10915746539831161</v>
      </c>
      <c r="AG27" s="454">
        <v>0.1068589836359024</v>
      </c>
      <c r="AH27" s="454">
        <v>0.10292015969753265</v>
      </c>
      <c r="AI27" s="454">
        <v>9.8270975053310394E-2</v>
      </c>
      <c r="AJ27" s="454">
        <v>9.451516717672348E-2</v>
      </c>
      <c r="AK27" s="457">
        <v>9.451516717672348E-2</v>
      </c>
      <c r="AL27" s="109">
        <v>0</v>
      </c>
      <c r="AM27" s="109">
        <v>5.0576752983033657E-4</v>
      </c>
    </row>
    <row r="28" spans="1:40" customFormat="1">
      <c r="A28" t="s">
        <v>93</v>
      </c>
      <c r="B28" s="454">
        <v>0.30000001192092896</v>
      </c>
      <c r="C28" s="454">
        <v>0.2800000011920929</v>
      </c>
      <c r="D28" s="454">
        <v>0.25499999523162842</v>
      </c>
      <c r="E28" s="454">
        <v>0.23000000417232513</v>
      </c>
      <c r="F28" s="454">
        <v>0.20999999344348907</v>
      </c>
      <c r="G28" s="454">
        <v>0.27000001072883606</v>
      </c>
      <c r="H28" s="454">
        <v>0.23499999940395355</v>
      </c>
      <c r="I28" s="454">
        <v>0.19799999892711639</v>
      </c>
      <c r="J28" s="454">
        <v>0.16500000655651093</v>
      </c>
      <c r="K28" s="454">
        <v>0.13300000131130219</v>
      </c>
      <c r="L28" s="454">
        <v>0.10499999672174454</v>
      </c>
      <c r="M28" s="454">
        <v>0.48100000619888306</v>
      </c>
      <c r="N28" s="454">
        <v>0.46599999070167542</v>
      </c>
      <c r="O28" s="454">
        <v>0.44499999284744263</v>
      </c>
      <c r="P28" s="454">
        <v>0.42500001192092896</v>
      </c>
      <c r="Q28" s="454">
        <v>0.40700000524520874</v>
      </c>
      <c r="R28" s="454">
        <v>0.38899999856948853</v>
      </c>
      <c r="S28" s="454">
        <v>0.37400001287460327</v>
      </c>
      <c r="T28" s="454">
        <v>0.36000001430511475</v>
      </c>
      <c r="U28" s="454">
        <v>0.34799998998641968</v>
      </c>
      <c r="V28" s="454">
        <v>0.33500000834465027</v>
      </c>
      <c r="W28" s="454">
        <v>0.32199999690055847</v>
      </c>
      <c r="X28" s="454">
        <v>0.31099998950958252</v>
      </c>
      <c r="Y28" s="454">
        <v>0.30500000715255737</v>
      </c>
      <c r="Z28" s="454">
        <v>0.29499998688697815</v>
      </c>
      <c r="AA28" s="454">
        <v>0.62800002098083496</v>
      </c>
      <c r="AB28" s="454">
        <v>0.62800002098083496</v>
      </c>
      <c r="AC28" s="454">
        <v>0.62800002098083496</v>
      </c>
      <c r="AD28" s="454">
        <v>0.61699998378753662</v>
      </c>
      <c r="AE28" s="454">
        <v>0.60600000619888306</v>
      </c>
      <c r="AF28" s="454">
        <v>0.59509199857711792</v>
      </c>
      <c r="AG28" s="454">
        <v>0.10899999737739563</v>
      </c>
      <c r="AH28" s="454">
        <v>0.10199999809265137</v>
      </c>
      <c r="AI28" s="454">
        <v>0.10199999809265137</v>
      </c>
      <c r="AJ28" s="454">
        <v>0.10999999940395355</v>
      </c>
      <c r="AK28" s="457">
        <v>0.10999999940395355</v>
      </c>
      <c r="AL28" s="109">
        <v>0</v>
      </c>
      <c r="AM28" s="109">
        <v>5.8862962760031223E-4</v>
      </c>
    </row>
    <row r="29" spans="1:40" customFormat="1">
      <c r="A29" t="s">
        <v>70</v>
      </c>
      <c r="B29" s="454" t="s">
        <v>8</v>
      </c>
      <c r="C29" s="454" t="s">
        <v>8</v>
      </c>
      <c r="D29" s="454" t="s">
        <v>8</v>
      </c>
      <c r="E29" s="454" t="s">
        <v>8</v>
      </c>
      <c r="F29" s="454" t="s">
        <v>8</v>
      </c>
      <c r="G29" s="454" t="s">
        <v>8</v>
      </c>
      <c r="H29" s="454" t="s">
        <v>8</v>
      </c>
      <c r="I29" s="454" t="s">
        <v>8</v>
      </c>
      <c r="J29" s="454" t="s">
        <v>8</v>
      </c>
      <c r="K29" s="454" t="s">
        <v>8</v>
      </c>
      <c r="L29" s="454" t="s">
        <v>8</v>
      </c>
      <c r="M29" s="454">
        <v>31.304634094238281</v>
      </c>
      <c r="N29" s="454">
        <v>32.061012268066406</v>
      </c>
      <c r="O29" s="454">
        <v>32.064815521240234</v>
      </c>
      <c r="P29" s="454">
        <v>31.857475280761719</v>
      </c>
      <c r="Q29" s="454">
        <v>31.114587783813477</v>
      </c>
      <c r="R29" s="454">
        <v>30.856697082519531</v>
      </c>
      <c r="S29" s="454">
        <v>30.987892150878906</v>
      </c>
      <c r="T29" s="454">
        <v>30.800127029418945</v>
      </c>
      <c r="U29" s="454">
        <v>30.417755126953125</v>
      </c>
      <c r="V29" s="454">
        <v>30.60780143737793</v>
      </c>
      <c r="W29" s="454">
        <v>30.797845840454102</v>
      </c>
      <c r="X29" s="454">
        <v>31.304634094238281</v>
      </c>
      <c r="Y29" s="454">
        <v>31.177936553955078</v>
      </c>
      <c r="Z29" s="454">
        <v>31.051239013671875</v>
      </c>
      <c r="AA29" s="454">
        <v>31.177936553955078</v>
      </c>
      <c r="AB29" s="454">
        <v>31.177936553955078</v>
      </c>
      <c r="AC29" s="454">
        <v>31.304634094238281</v>
      </c>
      <c r="AD29" s="454">
        <v>31.367982864379883</v>
      </c>
      <c r="AE29" s="454">
        <v>31.431329727172852</v>
      </c>
      <c r="AF29" s="454">
        <v>31.494678497314453</v>
      </c>
      <c r="AG29" s="454">
        <v>31.811420440673828</v>
      </c>
      <c r="AH29" s="454">
        <v>31.978090286254883</v>
      </c>
      <c r="AI29" s="454">
        <v>32.258659362792969</v>
      </c>
      <c r="AJ29" s="454">
        <v>32.355648040771484</v>
      </c>
      <c r="AK29" s="457">
        <v>32.271034240722656</v>
      </c>
      <c r="AL29" s="109">
        <v>-2.6151167694479227E-3</v>
      </c>
      <c r="AM29" s="109">
        <v>0.17268805205821991</v>
      </c>
    </row>
    <row r="30" spans="1:40" customFormat="1">
      <c r="A30" t="s">
        <v>71</v>
      </c>
      <c r="B30" s="454" t="s">
        <v>8</v>
      </c>
      <c r="C30" s="454" t="s">
        <v>8</v>
      </c>
      <c r="D30" s="454" t="s">
        <v>8</v>
      </c>
      <c r="E30" s="454" t="s">
        <v>8</v>
      </c>
      <c r="F30" s="454" t="s">
        <v>8</v>
      </c>
      <c r="G30" s="454" t="s">
        <v>8</v>
      </c>
      <c r="H30" s="454" t="s">
        <v>8</v>
      </c>
      <c r="I30" s="454" t="s">
        <v>8</v>
      </c>
      <c r="J30" s="454" t="s">
        <v>8</v>
      </c>
      <c r="K30" s="454" t="s">
        <v>8</v>
      </c>
      <c r="L30" s="454" t="s">
        <v>8</v>
      </c>
      <c r="M30" s="454" t="s">
        <v>8</v>
      </c>
      <c r="N30" s="454" t="s">
        <v>8</v>
      </c>
      <c r="O30" s="454" t="s">
        <v>8</v>
      </c>
      <c r="P30" s="454" t="s">
        <v>8</v>
      </c>
      <c r="Q30" s="454" t="s">
        <v>8</v>
      </c>
      <c r="R30" s="454" t="s">
        <v>8</v>
      </c>
      <c r="S30" s="454">
        <v>2.3654110431671143</v>
      </c>
      <c r="T30" s="454">
        <v>2.2593753337860107</v>
      </c>
      <c r="U30" s="454">
        <v>2.3327846527099609</v>
      </c>
      <c r="V30" s="454">
        <v>2.3327846527099609</v>
      </c>
      <c r="W30" s="454">
        <v>2.3327846527099609</v>
      </c>
      <c r="X30" s="454">
        <v>2.3327846527099609</v>
      </c>
      <c r="Y30" s="454">
        <v>2.3327846527099609</v>
      </c>
      <c r="Z30" s="454">
        <v>2.3327846527099609</v>
      </c>
      <c r="AA30" s="454">
        <v>2.3327846527099609</v>
      </c>
      <c r="AB30" s="454">
        <v>2.3327846527099609</v>
      </c>
      <c r="AC30" s="454">
        <v>2.3327846527099609</v>
      </c>
      <c r="AD30" s="454">
        <v>7.3409309387207031</v>
      </c>
      <c r="AE30" s="454">
        <v>7.3409309387207031</v>
      </c>
      <c r="AF30" s="454">
        <v>10.164999961853027</v>
      </c>
      <c r="AG30" s="454">
        <v>17.479000091552734</v>
      </c>
      <c r="AH30" s="454">
        <v>17.479000091552734</v>
      </c>
      <c r="AI30" s="454">
        <v>17.479000091552734</v>
      </c>
      <c r="AJ30" s="454">
        <v>17.479000091552734</v>
      </c>
      <c r="AK30" s="457">
        <v>17.479000091552734</v>
      </c>
      <c r="AL30" s="109">
        <v>0</v>
      </c>
      <c r="AM30" s="109">
        <v>9.3533247709274292E-2</v>
      </c>
    </row>
    <row r="31" spans="1:40" customFormat="1">
      <c r="A31" t="s">
        <v>164</v>
      </c>
      <c r="B31" s="454" t="s">
        <v>8</v>
      </c>
      <c r="C31" s="454" t="s">
        <v>8</v>
      </c>
      <c r="D31" s="454" t="s">
        <v>8</v>
      </c>
      <c r="E31" s="454" t="s">
        <v>8</v>
      </c>
      <c r="F31" s="454" t="s">
        <v>8</v>
      </c>
      <c r="G31" s="454" t="s">
        <v>8</v>
      </c>
      <c r="H31" s="454" t="s">
        <v>8</v>
      </c>
      <c r="I31" s="454" t="s">
        <v>8</v>
      </c>
      <c r="J31" s="454" t="s">
        <v>8</v>
      </c>
      <c r="K31" s="454" t="s">
        <v>8</v>
      </c>
      <c r="L31" s="454" t="s">
        <v>8</v>
      </c>
      <c r="M31" s="454" t="s">
        <v>8</v>
      </c>
      <c r="N31" s="454" t="s">
        <v>8</v>
      </c>
      <c r="O31" s="454" t="s">
        <v>8</v>
      </c>
      <c r="P31" s="454" t="s">
        <v>8</v>
      </c>
      <c r="Q31" s="454" t="s">
        <v>8</v>
      </c>
      <c r="R31" s="454" t="s">
        <v>8</v>
      </c>
      <c r="S31" s="454">
        <v>0.66612148284912109</v>
      </c>
      <c r="T31" s="454">
        <v>0.71370160579681396</v>
      </c>
      <c r="U31" s="454">
        <v>0.70735758543014526</v>
      </c>
      <c r="V31" s="454">
        <v>0.7041856050491333</v>
      </c>
      <c r="W31" s="454">
        <v>0.7041856050491333</v>
      </c>
      <c r="X31" s="454">
        <v>0.7041856050491333</v>
      </c>
      <c r="Y31" s="454">
        <v>0.70101356506347656</v>
      </c>
      <c r="Z31" s="454">
        <v>0.7041856050491333</v>
      </c>
      <c r="AA31" s="454">
        <v>0.6978415846824646</v>
      </c>
      <c r="AB31" s="454">
        <v>0.6965600848197937</v>
      </c>
      <c r="AC31" s="454">
        <v>0.6965600848197937</v>
      </c>
      <c r="AD31" s="454">
        <v>0.68303465843200684</v>
      </c>
      <c r="AE31" s="454">
        <v>0.6695091724395752</v>
      </c>
      <c r="AF31" s="454">
        <v>0.65500003099441528</v>
      </c>
      <c r="AG31" s="454">
        <v>0.65399998426437378</v>
      </c>
      <c r="AH31" s="454">
        <v>0.6427304744720459</v>
      </c>
      <c r="AI31" s="454">
        <v>0.62923729419708252</v>
      </c>
      <c r="AJ31" s="454">
        <v>0.61624455451965332</v>
      </c>
      <c r="AK31" s="457">
        <v>0.60406708717346191</v>
      </c>
      <c r="AL31" s="109">
        <v>-1.9760770723223686E-2</v>
      </c>
      <c r="AM31" s="109">
        <v>3.2324707135558128E-3</v>
      </c>
    </row>
    <row r="32" spans="1:40" customFormat="1">
      <c r="A32" t="s">
        <v>94</v>
      </c>
      <c r="B32" s="454">
        <v>0.73900002241134644</v>
      </c>
      <c r="C32" s="454">
        <v>0.66399997472763062</v>
      </c>
      <c r="D32" s="454">
        <v>0.63300001621246338</v>
      </c>
      <c r="E32" s="454">
        <v>0.71200001239776611</v>
      </c>
      <c r="F32" s="454">
        <v>0.72500002384185791</v>
      </c>
      <c r="G32" s="454">
        <v>0.64800000190734863</v>
      </c>
      <c r="H32" s="454">
        <v>0.63400000333786011</v>
      </c>
      <c r="I32" s="454">
        <v>0.64399999380111694</v>
      </c>
      <c r="J32" s="454">
        <v>0.5899999737739563</v>
      </c>
      <c r="K32" s="454">
        <v>0.56000000238418579</v>
      </c>
      <c r="L32" s="454">
        <v>0.54500001668930054</v>
      </c>
      <c r="M32" s="454">
        <v>0.54000002145767212</v>
      </c>
      <c r="N32" s="454">
        <v>0.61000001430511475</v>
      </c>
      <c r="O32" s="454">
        <v>0.62999999523162842</v>
      </c>
      <c r="P32" s="454">
        <v>0.6600000262260437</v>
      </c>
      <c r="Q32" s="454">
        <v>0.69999998807907104</v>
      </c>
      <c r="R32" s="454">
        <v>0.75999999046325684</v>
      </c>
      <c r="S32" s="454">
        <v>0.76499998569488525</v>
      </c>
      <c r="T32" s="454">
        <v>0.75499999523162842</v>
      </c>
      <c r="U32" s="454">
        <v>0.75999999046325684</v>
      </c>
      <c r="V32" s="454">
        <v>0.73500001430511475</v>
      </c>
      <c r="W32" s="454">
        <v>0.65499997138977051</v>
      </c>
      <c r="X32" s="454">
        <v>0.62999999523162842</v>
      </c>
      <c r="Y32" s="454">
        <v>0.5899999737739563</v>
      </c>
      <c r="Z32" s="454">
        <v>0.53100001811981201</v>
      </c>
      <c r="AA32" s="454">
        <v>0.48100000619888306</v>
      </c>
      <c r="AB32" s="454">
        <v>0.41200000047683716</v>
      </c>
      <c r="AC32" s="454">
        <v>0.34299999475479126</v>
      </c>
      <c r="AD32" s="454">
        <v>0.29199999570846558</v>
      </c>
      <c r="AE32" s="454">
        <v>0.25600001215934753</v>
      </c>
      <c r="AF32" s="454">
        <v>0.25259000062942505</v>
      </c>
      <c r="AG32" s="454">
        <v>0.24603000283241272</v>
      </c>
      <c r="AH32" s="454">
        <v>0.24400000274181366</v>
      </c>
      <c r="AI32" s="454">
        <v>0.24099999666213989</v>
      </c>
      <c r="AJ32" s="454">
        <v>0.20600000023841858</v>
      </c>
      <c r="AK32" s="457">
        <v>0.20600000023841858</v>
      </c>
      <c r="AL32" s="109">
        <v>0</v>
      </c>
      <c r="AM32" s="109">
        <v>1.1023427359759808E-3</v>
      </c>
    </row>
    <row r="33" spans="1:40" customFormat="1">
      <c r="A33" t="s">
        <v>538</v>
      </c>
      <c r="B33" s="454">
        <v>19.556028366088867</v>
      </c>
      <c r="C33" s="454">
        <v>20.778282165527344</v>
      </c>
      <c r="D33" s="454">
        <v>21.389406204223633</v>
      </c>
      <c r="E33" s="454">
        <v>22.000532150268555</v>
      </c>
      <c r="F33" s="454">
        <v>22.91722297668457</v>
      </c>
      <c r="G33" s="454">
        <v>24.445037841796875</v>
      </c>
      <c r="H33" s="454">
        <v>25.056161880493164</v>
      </c>
      <c r="I33" s="454">
        <v>25.483949661254883</v>
      </c>
      <c r="J33" s="454">
        <v>25.97285270690918</v>
      </c>
      <c r="K33" s="454">
        <v>31.778545379638672</v>
      </c>
      <c r="L33" s="454">
        <v>33.324695587158203</v>
      </c>
      <c r="M33" s="454">
        <v>2.3072898387908936</v>
      </c>
      <c r="N33" s="454">
        <v>2.2842626571655273</v>
      </c>
      <c r="O33" s="454">
        <v>3.2582633495330811</v>
      </c>
      <c r="P33" s="454">
        <v>3.6794965267181396</v>
      </c>
      <c r="Q33" s="454">
        <v>3.9457046985626221</v>
      </c>
      <c r="R33" s="454">
        <v>3.7635848522186279</v>
      </c>
      <c r="S33" s="454" t="s">
        <v>8</v>
      </c>
      <c r="T33" s="454" t="s">
        <v>8</v>
      </c>
      <c r="U33" s="454" t="s">
        <v>8</v>
      </c>
      <c r="V33" s="454" t="s">
        <v>8</v>
      </c>
      <c r="W33" s="454" t="s">
        <v>8</v>
      </c>
      <c r="X33" s="454" t="s">
        <v>8</v>
      </c>
      <c r="Y33" s="454" t="s">
        <v>8</v>
      </c>
      <c r="Z33" s="454" t="s">
        <v>8</v>
      </c>
      <c r="AA33" s="454" t="s">
        <v>8</v>
      </c>
      <c r="AB33" s="454" t="s">
        <v>8</v>
      </c>
      <c r="AC33" s="454" t="s">
        <v>8</v>
      </c>
      <c r="AD33" s="454" t="s">
        <v>8</v>
      </c>
      <c r="AE33" s="454" t="s">
        <v>8</v>
      </c>
      <c r="AF33" s="454" t="s">
        <v>8</v>
      </c>
      <c r="AG33" s="454" t="s">
        <v>8</v>
      </c>
      <c r="AH33" s="454" t="s">
        <v>8</v>
      </c>
      <c r="AI33" s="454" t="s">
        <v>8</v>
      </c>
      <c r="AJ33" s="454" t="s">
        <v>8</v>
      </c>
      <c r="AK33" s="457" t="s">
        <v>8</v>
      </c>
      <c r="AL33" s="109" t="s">
        <v>8</v>
      </c>
      <c r="AM33" s="109" t="s">
        <v>8</v>
      </c>
    </row>
    <row r="34" spans="1:40" customFormat="1">
      <c r="A34" t="s">
        <v>72</v>
      </c>
      <c r="B34" s="454" t="s">
        <v>8</v>
      </c>
      <c r="C34" s="454" t="s">
        <v>8</v>
      </c>
      <c r="D34" s="454" t="s">
        <v>8</v>
      </c>
      <c r="E34" s="454" t="s">
        <v>8</v>
      </c>
      <c r="F34" s="454" t="s">
        <v>8</v>
      </c>
      <c r="G34" s="454" t="s">
        <v>8</v>
      </c>
      <c r="H34" s="454" t="s">
        <v>8</v>
      </c>
      <c r="I34" s="454" t="s">
        <v>8</v>
      </c>
      <c r="J34" s="454" t="s">
        <v>8</v>
      </c>
      <c r="K34" s="454" t="s">
        <v>8</v>
      </c>
      <c r="L34" s="454" t="s">
        <v>8</v>
      </c>
      <c r="M34" s="454" t="s">
        <v>8</v>
      </c>
      <c r="N34" s="454" t="s">
        <v>8</v>
      </c>
      <c r="O34" s="454" t="s">
        <v>8</v>
      </c>
      <c r="P34" s="454" t="s">
        <v>8</v>
      </c>
      <c r="Q34" s="454" t="s">
        <v>8</v>
      </c>
      <c r="R34" s="454" t="s">
        <v>8</v>
      </c>
      <c r="S34" s="454">
        <v>1.1102025508880615</v>
      </c>
      <c r="T34" s="454">
        <v>1.1102025508880615</v>
      </c>
      <c r="U34" s="454">
        <v>1.1102025508880615</v>
      </c>
      <c r="V34" s="454">
        <v>1.173642635345459</v>
      </c>
      <c r="W34" s="454">
        <v>1.173642635345459</v>
      </c>
      <c r="X34" s="454">
        <v>1.173642635345459</v>
      </c>
      <c r="Y34" s="454">
        <v>1.1799867153167725</v>
      </c>
      <c r="Z34" s="454">
        <v>1.1799867153167725</v>
      </c>
      <c r="AA34" s="454">
        <v>1.173642635345459</v>
      </c>
      <c r="AB34" s="454">
        <v>1.1868572235107422</v>
      </c>
      <c r="AC34" s="454">
        <v>1.1868572235107422</v>
      </c>
      <c r="AD34" s="454">
        <v>1.1800944805145264</v>
      </c>
      <c r="AE34" s="454">
        <v>1.1374893188476562</v>
      </c>
      <c r="AF34" s="454">
        <v>1.121999979019165</v>
      </c>
      <c r="AG34" s="454">
        <v>1.121999979019165</v>
      </c>
      <c r="AH34" s="454">
        <v>1.121999979019165</v>
      </c>
      <c r="AI34" s="454">
        <v>1.0858728885650635</v>
      </c>
      <c r="AJ34" s="454">
        <v>1.0858728885650635</v>
      </c>
      <c r="AK34" s="457">
        <v>1.0858728885650635</v>
      </c>
      <c r="AL34" s="109">
        <v>0</v>
      </c>
      <c r="AM34" s="109">
        <v>5.810699425637722E-3</v>
      </c>
    </row>
    <row r="35" spans="1:40" customFormat="1">
      <c r="A35" t="s">
        <v>135</v>
      </c>
      <c r="B35" s="454">
        <v>0.32600000489037484</v>
      </c>
      <c r="C35" s="454">
        <v>0.33999999880325049</v>
      </c>
      <c r="D35" s="454">
        <v>0.34900000086054206</v>
      </c>
      <c r="E35" s="454">
        <v>0.37000000244006515</v>
      </c>
      <c r="F35" s="454">
        <v>0.37299999920651317</v>
      </c>
      <c r="G35" s="454">
        <v>0.36600000225007534</v>
      </c>
      <c r="H35" s="454">
        <v>0.35899999737739563</v>
      </c>
      <c r="I35" s="454">
        <v>0.35199999623000622</v>
      </c>
      <c r="J35" s="454">
        <v>0.34699999867007136</v>
      </c>
      <c r="K35" s="454">
        <v>0.35000000288709998</v>
      </c>
      <c r="L35" s="454">
        <v>0.34659799467772245</v>
      </c>
      <c r="M35" s="454">
        <v>0.33343700435943902</v>
      </c>
      <c r="N35" s="454">
        <v>0.3334390064701438</v>
      </c>
      <c r="O35" s="454">
        <v>0.30570199619978666</v>
      </c>
      <c r="P35" s="454">
        <v>0.262835000641644</v>
      </c>
      <c r="Q35" s="454">
        <v>0.26648199697956443</v>
      </c>
      <c r="R35" s="454">
        <v>0.21925199963152409</v>
      </c>
      <c r="S35" s="454">
        <v>0.24669817718677223</v>
      </c>
      <c r="T35" s="454">
        <v>0.21832930587697774</v>
      </c>
      <c r="U35" s="454">
        <v>0.25414081162307411</v>
      </c>
      <c r="V35" s="454">
        <v>0.23195125709753484</v>
      </c>
      <c r="W35" s="454">
        <v>0.23278049461077899</v>
      </c>
      <c r="X35" s="454">
        <v>0.2197471474064514</v>
      </c>
      <c r="Y35" s="454">
        <v>0.21255344746168703</v>
      </c>
      <c r="Z35" s="454">
        <v>0.21283236762974411</v>
      </c>
      <c r="AA35" s="454">
        <v>0.2183061643736437</v>
      </c>
      <c r="AB35" s="454">
        <v>0.21431073744315654</v>
      </c>
      <c r="AC35" s="454">
        <v>0.22963865066412836</v>
      </c>
      <c r="AD35" s="454">
        <v>0.21925772388931364</v>
      </c>
      <c r="AE35" s="454">
        <v>0.21125047083478421</v>
      </c>
      <c r="AF35" s="454">
        <v>0.20706405310193077</v>
      </c>
      <c r="AG35" s="454">
        <v>0.21627612330485135</v>
      </c>
      <c r="AH35" s="454">
        <v>0.21524163940921426</v>
      </c>
      <c r="AI35" s="454">
        <v>0.2081730974605307</v>
      </c>
      <c r="AJ35" s="454">
        <v>0.2004795364337042</v>
      </c>
      <c r="AK35" s="457">
        <v>0.19691350986249745</v>
      </c>
      <c r="AL35" s="109">
        <v>-1.778748445212841E-2</v>
      </c>
      <c r="AM35" s="109">
        <v>1.0537193156778812E-3</v>
      </c>
    </row>
    <row r="36" spans="1:40" customFormat="1">
      <c r="A36" s="192" t="s">
        <v>136</v>
      </c>
      <c r="B36" s="461">
        <v>23.755257181706838</v>
      </c>
      <c r="C36" s="461">
        <v>24.815005454118364</v>
      </c>
      <c r="D36" s="461">
        <v>25.296317876782268</v>
      </c>
      <c r="E36" s="461">
        <v>26.144177814479917</v>
      </c>
      <c r="F36" s="461">
        <v>26.995227057021111</v>
      </c>
      <c r="G36" s="461">
        <v>28.623111313208938</v>
      </c>
      <c r="H36" s="461">
        <v>29.171968750655651</v>
      </c>
      <c r="I36" s="461">
        <v>30.346089875325561</v>
      </c>
      <c r="J36" s="461">
        <v>31.23029601899907</v>
      </c>
      <c r="K36" s="461">
        <v>36.979273976292461</v>
      </c>
      <c r="L36" s="461">
        <v>38.506042684428394</v>
      </c>
      <c r="M36" s="461">
        <v>38.742166907759383</v>
      </c>
      <c r="N36" s="461">
        <v>39.590136989019811</v>
      </c>
      <c r="O36" s="461">
        <v>40.456172342412174</v>
      </c>
      <c r="P36" s="461">
        <v>40.640880634076893</v>
      </c>
      <c r="Q36" s="461">
        <v>40.16678694775328</v>
      </c>
      <c r="R36" s="461">
        <v>39.807801829650998</v>
      </c>
      <c r="S36" s="461">
        <v>41.866976535646245</v>
      </c>
      <c r="T36" s="461">
        <v>41.493204663624056</v>
      </c>
      <c r="U36" s="461">
        <v>41.525844695628621</v>
      </c>
      <c r="V36" s="461">
        <v>41.642338959383778</v>
      </c>
      <c r="W36" s="461">
        <v>42.608073056559078</v>
      </c>
      <c r="X36" s="461">
        <v>42.960004261578433</v>
      </c>
      <c r="Y36" s="461">
        <v>43.012709496892057</v>
      </c>
      <c r="Z36" s="461">
        <v>42.681555664748885</v>
      </c>
      <c r="AA36" s="461">
        <v>42.971626917948015</v>
      </c>
      <c r="AB36" s="461">
        <v>42.764930861187167</v>
      </c>
      <c r="AC36" s="461">
        <v>42.770844161161222</v>
      </c>
      <c r="AD36" s="461">
        <v>47.619203497073613</v>
      </c>
      <c r="AE36" s="461">
        <v>47.392223445582204</v>
      </c>
      <c r="AF36" s="461">
        <v>50.135501174314413</v>
      </c>
      <c r="AG36" s="461">
        <v>57.100430051912554</v>
      </c>
      <c r="AH36" s="461">
        <v>56.648096634540707</v>
      </c>
      <c r="AI36" s="461">
        <v>56.868900035857223</v>
      </c>
      <c r="AJ36" s="461">
        <v>56.973902675439604</v>
      </c>
      <c r="AK36" s="461">
        <v>56.778376783477142</v>
      </c>
      <c r="AL36" s="299">
        <v>-3.4318501129746437E-3</v>
      </c>
      <c r="AM36" s="299">
        <v>0.30383121967315674</v>
      </c>
      <c r="AN36" s="98"/>
    </row>
    <row r="37" spans="1:40" customFormat="1">
      <c r="B37" s="454"/>
      <c r="C37" s="454"/>
      <c r="D37" s="454"/>
      <c r="E37" s="454"/>
      <c r="F37" s="454"/>
      <c r="G37" s="454"/>
      <c r="H37" s="454"/>
      <c r="I37" s="454"/>
      <c r="J37" s="454"/>
      <c r="K37" s="454"/>
      <c r="L37" s="454"/>
      <c r="M37" s="454"/>
      <c r="N37" s="454"/>
      <c r="O37" s="454"/>
      <c r="P37" s="454"/>
      <c r="Q37" s="454"/>
      <c r="R37" s="454"/>
      <c r="S37" s="454"/>
      <c r="T37" s="454"/>
      <c r="U37" s="454"/>
      <c r="V37" s="454"/>
      <c r="W37" s="454"/>
      <c r="X37" s="454"/>
      <c r="Y37" s="454"/>
      <c r="Z37" s="454"/>
      <c r="AA37" s="454"/>
      <c r="AB37" s="454"/>
      <c r="AC37" s="454"/>
      <c r="AD37" s="454"/>
      <c r="AE37" s="454"/>
      <c r="AF37" s="454"/>
      <c r="AG37" s="454"/>
      <c r="AH37" s="454"/>
      <c r="AI37" s="454"/>
      <c r="AJ37" s="454"/>
      <c r="AK37" s="457"/>
      <c r="AL37" s="109"/>
      <c r="AM37" s="109"/>
    </row>
    <row r="38" spans="1:40" customFormat="1">
      <c r="A38" t="s">
        <v>219</v>
      </c>
      <c r="B38" s="454">
        <v>0.23299999535083771</v>
      </c>
      <c r="C38" s="454">
        <v>0.22499999403953552</v>
      </c>
      <c r="D38" s="454">
        <v>0.22200000286102295</v>
      </c>
      <c r="E38" s="454">
        <v>0.21799999475479126</v>
      </c>
      <c r="F38" s="454">
        <v>0.21400000154972076</v>
      </c>
      <c r="G38" s="454">
        <v>0.20900000631809235</v>
      </c>
      <c r="H38" s="454">
        <v>0.20399999618530273</v>
      </c>
      <c r="I38" s="454">
        <v>0.19799999892711639</v>
      </c>
      <c r="J38" s="454">
        <v>0.18999999761581421</v>
      </c>
      <c r="K38" s="454">
        <v>0.18299999833106995</v>
      </c>
      <c r="L38" s="454">
        <v>0.17700000107288361</v>
      </c>
      <c r="M38" s="454">
        <v>0.17299999296665192</v>
      </c>
      <c r="N38" s="454">
        <v>0.16699999570846558</v>
      </c>
      <c r="O38" s="454">
        <v>0.15899999439716339</v>
      </c>
      <c r="P38" s="454">
        <v>0.15299999713897705</v>
      </c>
      <c r="Q38" s="454">
        <v>0.14699999988079071</v>
      </c>
      <c r="R38" s="454">
        <v>0.14200000464916229</v>
      </c>
      <c r="S38" s="454">
        <v>0.14200000464916229</v>
      </c>
      <c r="T38" s="454">
        <v>0.14200000464916229</v>
      </c>
      <c r="U38" s="454">
        <v>0.11800000071525574</v>
      </c>
      <c r="V38" s="454">
        <v>0.10999999940395355</v>
      </c>
      <c r="W38" s="454">
        <v>0.10999999940395355</v>
      </c>
      <c r="X38" s="454">
        <v>0.10999999940395355</v>
      </c>
      <c r="Y38" s="454">
        <v>9.2000000178813934E-2</v>
      </c>
      <c r="Z38" s="454">
        <v>9.0000003576278687E-2</v>
      </c>
      <c r="AA38" s="454">
        <v>9.0000003576278687E-2</v>
      </c>
      <c r="AB38" s="454">
        <v>9.0000003576278687E-2</v>
      </c>
      <c r="AC38" s="454">
        <v>8.5000000894069672E-2</v>
      </c>
      <c r="AD38" s="454">
        <v>9.0000003576278687E-2</v>
      </c>
      <c r="AE38" s="454">
        <v>0.23163183033466339</v>
      </c>
      <c r="AF38" s="454">
        <v>0.21894589066505432</v>
      </c>
      <c r="AG38" s="454">
        <v>0.21894589066505432</v>
      </c>
      <c r="AH38" s="454">
        <v>0.19932231307029724</v>
      </c>
      <c r="AI38" s="454">
        <v>0.19051463901996613</v>
      </c>
      <c r="AJ38" s="454">
        <v>0.18126404285430908</v>
      </c>
      <c r="AK38" s="457">
        <v>0.17206455767154694</v>
      </c>
      <c r="AL38" s="109">
        <v>-5.0751850008964539E-2</v>
      </c>
      <c r="AM38" s="109">
        <v>9.2074810527265072E-4</v>
      </c>
    </row>
    <row r="39" spans="1:40" customFormat="1">
      <c r="A39" t="s">
        <v>73</v>
      </c>
      <c r="B39" s="454">
        <v>14.10099983215332</v>
      </c>
      <c r="C39" s="454">
        <v>14.085000038146973</v>
      </c>
      <c r="D39" s="454">
        <v>14.069000244140625</v>
      </c>
      <c r="E39" s="454">
        <v>14.045000076293945</v>
      </c>
      <c r="F39" s="454">
        <v>14.015999794006348</v>
      </c>
      <c r="G39" s="454">
        <v>13.986000061035156</v>
      </c>
      <c r="H39" s="454">
        <v>13.954999923706055</v>
      </c>
      <c r="I39" s="454">
        <v>13.921999931335449</v>
      </c>
      <c r="J39" s="454">
        <v>14.199999809265137</v>
      </c>
      <c r="K39" s="454">
        <v>17</v>
      </c>
      <c r="L39" s="454">
        <v>17.003000259399414</v>
      </c>
      <c r="M39" s="454">
        <v>19.799999237060547</v>
      </c>
      <c r="N39" s="454">
        <v>20.700000762939453</v>
      </c>
      <c r="O39" s="454">
        <v>20.700000762939453</v>
      </c>
      <c r="P39" s="454">
        <v>20.763999938964844</v>
      </c>
      <c r="Q39" s="454">
        <v>19.350000381469727</v>
      </c>
      <c r="R39" s="454">
        <v>23</v>
      </c>
      <c r="S39" s="454">
        <v>23</v>
      </c>
      <c r="T39" s="454">
        <v>24.100000381469727</v>
      </c>
      <c r="U39" s="454">
        <v>25</v>
      </c>
      <c r="V39" s="454">
        <v>26</v>
      </c>
      <c r="W39" s="454">
        <v>26.100000381469727</v>
      </c>
      <c r="X39" s="454">
        <v>26.690000534057617</v>
      </c>
      <c r="Y39" s="454">
        <v>27.569999694824219</v>
      </c>
      <c r="Z39" s="454">
        <v>27.5</v>
      </c>
      <c r="AA39" s="454">
        <v>27.579999923706055</v>
      </c>
      <c r="AB39" s="454">
        <v>26.850000381469727</v>
      </c>
      <c r="AC39" s="454">
        <v>28.129999160766602</v>
      </c>
      <c r="AD39" s="454">
        <v>29.610000610351562</v>
      </c>
      <c r="AE39" s="454">
        <v>29.610000610351562</v>
      </c>
      <c r="AF39" s="454">
        <v>33.090000152587891</v>
      </c>
      <c r="AG39" s="454">
        <v>33.619998931884766</v>
      </c>
      <c r="AH39" s="454">
        <v>33.779998779296875</v>
      </c>
      <c r="AI39" s="454">
        <v>34.020000457763672</v>
      </c>
      <c r="AJ39" s="454">
        <v>34.020000457763672</v>
      </c>
      <c r="AK39" s="457">
        <v>34.020000457763672</v>
      </c>
      <c r="AL39" s="109">
        <v>0</v>
      </c>
      <c r="AM39" s="109">
        <v>0.18204708397388458</v>
      </c>
    </row>
    <row r="40" spans="1:40" customFormat="1">
      <c r="A40" t="s">
        <v>74</v>
      </c>
      <c r="B40" s="454">
        <v>0.77740001678466797</v>
      </c>
      <c r="C40" s="454">
        <v>0.77315002679824829</v>
      </c>
      <c r="D40" s="454">
        <v>0.81563001871109009</v>
      </c>
      <c r="E40" s="454">
        <v>0.82120001316070557</v>
      </c>
      <c r="F40" s="454">
        <v>0.81800001859664917</v>
      </c>
      <c r="G40" s="454">
        <v>0.82120001316070557</v>
      </c>
      <c r="H40" s="454">
        <v>0.8211899995803833</v>
      </c>
      <c r="I40" s="454">
        <v>1</v>
      </c>
      <c r="J40" s="454">
        <v>2.690000057220459</v>
      </c>
      <c r="K40" s="454">
        <v>3.1150000095367432</v>
      </c>
      <c r="L40" s="454">
        <v>3.1070001125335693</v>
      </c>
      <c r="M40" s="454">
        <v>3.0999999046325684</v>
      </c>
      <c r="N40" s="454">
        <v>3.0999999046325684</v>
      </c>
      <c r="O40" s="454">
        <v>3.0999999046325684</v>
      </c>
      <c r="P40" s="454">
        <v>3.1150000095367432</v>
      </c>
      <c r="Q40" s="454">
        <v>3.3599998950958252</v>
      </c>
      <c r="R40" s="454">
        <v>3.3599998950958252</v>
      </c>
      <c r="S40" s="454">
        <v>3.187999963760376</v>
      </c>
      <c r="T40" s="454">
        <v>3.187999963760376</v>
      </c>
      <c r="U40" s="454">
        <v>3.2850000858306885</v>
      </c>
      <c r="V40" s="454">
        <v>3.1089999675750732</v>
      </c>
      <c r="W40" s="454">
        <v>3.1089999675750732</v>
      </c>
      <c r="X40" s="454">
        <v>3.190000057220459</v>
      </c>
      <c r="Y40" s="454">
        <v>3.1700000762939453</v>
      </c>
      <c r="Z40" s="454">
        <v>3.1700000762939453</v>
      </c>
      <c r="AA40" s="454">
        <v>3.1700000762939453</v>
      </c>
      <c r="AB40" s="454">
        <v>3.1700000762939453</v>
      </c>
      <c r="AC40" s="454">
        <v>3.1700000762939453</v>
      </c>
      <c r="AD40" s="454">
        <v>3.1700000762939453</v>
      </c>
      <c r="AE40" s="454">
        <v>3.1700000762939453</v>
      </c>
      <c r="AF40" s="454">
        <v>3.1714870929718018</v>
      </c>
      <c r="AG40" s="454">
        <v>3.5877449512481689</v>
      </c>
      <c r="AH40" s="454">
        <v>3.5877449512481689</v>
      </c>
      <c r="AI40" s="454">
        <v>3.5877449512481689</v>
      </c>
      <c r="AJ40" s="454">
        <v>3.6940000057220459</v>
      </c>
      <c r="AK40" s="457">
        <v>3.6940000057220459</v>
      </c>
      <c r="AL40" s="109">
        <v>0</v>
      </c>
      <c r="AM40" s="109">
        <v>1.976725272834301E-2</v>
      </c>
    </row>
    <row r="41" spans="1:40" customFormat="1">
      <c r="A41" t="s">
        <v>375</v>
      </c>
      <c r="B41" s="454">
        <v>3.0000000260770321E-3</v>
      </c>
      <c r="C41" s="454">
        <v>2.0000000949949026E-3</v>
      </c>
      <c r="D41" s="454">
        <v>1.0000000474974513E-3</v>
      </c>
      <c r="E41" s="454">
        <v>1.0000000474974513E-3</v>
      </c>
      <c r="F41" s="454">
        <v>1.0000000474974513E-3</v>
      </c>
      <c r="G41" s="454">
        <v>1.0000000474974513E-3</v>
      </c>
      <c r="H41" s="454">
        <v>1.0000000474974513E-3</v>
      </c>
      <c r="I41" s="454">
        <v>1.0000000474974513E-3</v>
      </c>
      <c r="J41" s="454">
        <v>1.0000000474974513E-3</v>
      </c>
      <c r="K41" s="454">
        <v>1.0000000474974513E-3</v>
      </c>
      <c r="L41" s="454">
        <v>1.0000000474974513E-3</v>
      </c>
      <c r="M41" s="454">
        <v>1.0000000474974513E-3</v>
      </c>
      <c r="N41" s="454">
        <v>1.0000000474974513E-3</v>
      </c>
      <c r="O41" s="454">
        <v>1.0000000474974513E-3</v>
      </c>
      <c r="P41" s="454">
        <v>1.0000000474974513E-3</v>
      </c>
      <c r="Q41" s="454">
        <v>1.0000000474974513E-3</v>
      </c>
      <c r="R41" s="454">
        <v>1.0000000474974513E-3</v>
      </c>
      <c r="S41" s="454">
        <v>1.0000000474974513E-3</v>
      </c>
      <c r="T41" s="454">
        <v>1.0000000474974513E-3</v>
      </c>
      <c r="U41" s="454">
        <v>2.0000000949949026E-3</v>
      </c>
      <c r="V41" s="454">
        <v>4.5000001788139343E-2</v>
      </c>
      <c r="W41" s="454">
        <v>4.5000001788139343E-2</v>
      </c>
      <c r="X41" s="454">
        <v>4.5000001788139343E-2</v>
      </c>
      <c r="Y41" s="454">
        <v>4.6999998390674591E-2</v>
      </c>
      <c r="Z41" s="454">
        <v>4.6999998390674591E-2</v>
      </c>
      <c r="AA41" s="454">
        <v>4.5000001788139343E-2</v>
      </c>
      <c r="AB41" s="454">
        <v>4.5000001788139343E-2</v>
      </c>
      <c r="AC41" s="454">
        <v>4.3999999761581421E-2</v>
      </c>
      <c r="AD41" s="454">
        <v>4.3999999761581421E-2</v>
      </c>
      <c r="AE41" s="454">
        <v>9.0000003576278687E-2</v>
      </c>
      <c r="AF41" s="454">
        <v>0.20200000703334808</v>
      </c>
      <c r="AG41" s="454">
        <v>0.20200000703334808</v>
      </c>
      <c r="AH41" s="454">
        <v>0.20200000703334808</v>
      </c>
      <c r="AI41" s="454">
        <v>0.19499298930168152</v>
      </c>
      <c r="AJ41" s="454">
        <v>0.19003753364086151</v>
      </c>
      <c r="AK41" s="457">
        <v>0.18122783303260803</v>
      </c>
      <c r="AL41" s="109">
        <v>-4.6357687562704086E-2</v>
      </c>
      <c r="AM41" s="109">
        <v>9.6978247165679932E-4</v>
      </c>
    </row>
    <row r="42" spans="1:40" customFormat="1">
      <c r="A42" t="s">
        <v>75</v>
      </c>
      <c r="B42" s="454">
        <v>1.0540000200271606</v>
      </c>
      <c r="C42" s="454">
        <v>1.0460000038146973</v>
      </c>
      <c r="D42" s="454">
        <v>1.0399999618530273</v>
      </c>
      <c r="E42" s="454">
        <v>1.0360000133514404</v>
      </c>
      <c r="F42" s="454">
        <v>1.0377999544143677</v>
      </c>
      <c r="G42" s="454">
        <v>1.0364999771118164</v>
      </c>
      <c r="H42" s="454">
        <v>1.1670000553131104</v>
      </c>
      <c r="I42" s="454">
        <v>1.2050000429153442</v>
      </c>
      <c r="J42" s="454">
        <v>1.378000020980835</v>
      </c>
      <c r="K42" s="454">
        <v>1.3999999761581421</v>
      </c>
      <c r="L42" s="454">
        <v>1.5180000066757202</v>
      </c>
      <c r="M42" s="454">
        <v>1.5110000371932983</v>
      </c>
      <c r="N42" s="454">
        <v>1.4950000047683716</v>
      </c>
      <c r="O42" s="454">
        <v>1.4919999837875366</v>
      </c>
      <c r="P42" s="454">
        <v>1.4992831945419312</v>
      </c>
      <c r="Q42" s="454">
        <v>1.4939999580383301</v>
      </c>
      <c r="R42" s="454">
        <v>1.4889999628067017</v>
      </c>
      <c r="S42" s="454">
        <v>1.4900000095367432</v>
      </c>
      <c r="T42" s="454">
        <v>1.4819999933242798</v>
      </c>
      <c r="U42" s="454">
        <v>1.4819999933242798</v>
      </c>
      <c r="V42" s="454">
        <v>1.5570000410079956</v>
      </c>
      <c r="W42" s="454">
        <v>1.5570000410079956</v>
      </c>
      <c r="X42" s="454">
        <v>1.5570000410079956</v>
      </c>
      <c r="Y42" s="454">
        <v>1.5720000267028809</v>
      </c>
      <c r="Z42" s="454">
        <v>1.5720000267028809</v>
      </c>
      <c r="AA42" s="454">
        <v>1.5720000267028809</v>
      </c>
      <c r="AB42" s="454">
        <v>1.7799999713897705</v>
      </c>
      <c r="AC42" s="454">
        <v>1.784000039100647</v>
      </c>
      <c r="AD42" s="454">
        <v>1.784000039100647</v>
      </c>
      <c r="AE42" s="454">
        <v>1.784000039100647</v>
      </c>
      <c r="AF42" s="454">
        <v>1.784000039100647</v>
      </c>
      <c r="AG42" s="454">
        <v>1.784000039100647</v>
      </c>
      <c r="AH42" s="454">
        <v>1.784000039100647</v>
      </c>
      <c r="AI42" s="454">
        <v>1.784000039100647</v>
      </c>
      <c r="AJ42" s="454">
        <v>1.784000039100647</v>
      </c>
      <c r="AK42" s="457">
        <v>1.784000039100647</v>
      </c>
      <c r="AL42" s="109">
        <v>0</v>
      </c>
      <c r="AM42" s="109">
        <v>9.5465024933218956E-3</v>
      </c>
    </row>
    <row r="43" spans="1:40" customFormat="1">
      <c r="A43" t="s">
        <v>120</v>
      </c>
      <c r="B43" s="454">
        <v>8.1000000238418579E-2</v>
      </c>
      <c r="C43" s="454">
        <v>7.8000001609325409E-2</v>
      </c>
      <c r="D43" s="454">
        <v>8.2999996840953827E-2</v>
      </c>
      <c r="E43" s="454">
        <v>0.16500000655651093</v>
      </c>
      <c r="F43" s="454">
        <v>0.21500000357627869</v>
      </c>
      <c r="G43" s="454">
        <v>0.21799999475479126</v>
      </c>
      <c r="H43" s="454">
        <v>0.22900000214576721</v>
      </c>
      <c r="I43" s="454">
        <v>0.2720000147819519</v>
      </c>
      <c r="J43" s="454">
        <v>0.28299999237060547</v>
      </c>
      <c r="K43" s="454">
        <v>0.27900001406669617</v>
      </c>
      <c r="L43" s="454">
        <v>0.2800000011920929</v>
      </c>
      <c r="M43" s="454">
        <v>9.3000002205371857E-2</v>
      </c>
      <c r="N43" s="454">
        <v>0.15000000596046448</v>
      </c>
      <c r="O43" s="454">
        <v>0.20000000298023224</v>
      </c>
      <c r="P43" s="454">
        <v>0.25600001215934753</v>
      </c>
      <c r="Q43" s="454">
        <v>0.45300000905990601</v>
      </c>
      <c r="R43" s="454">
        <v>0.61699998378753662</v>
      </c>
      <c r="S43" s="454">
        <v>0.54199999570846558</v>
      </c>
      <c r="T43" s="454">
        <v>0.56800001859664917</v>
      </c>
      <c r="U43" s="454">
        <v>0.82999998331069946</v>
      </c>
      <c r="V43" s="454">
        <v>0.85900002717971802</v>
      </c>
      <c r="W43" s="454">
        <v>0.94599997997283936</v>
      </c>
      <c r="X43" s="454">
        <v>0.94599997997283936</v>
      </c>
      <c r="Y43" s="454">
        <v>0.99000000953674316</v>
      </c>
      <c r="Z43" s="454">
        <v>0.99500000476837158</v>
      </c>
      <c r="AA43" s="454">
        <v>0.99500000476837158</v>
      </c>
      <c r="AB43" s="454">
        <v>0.98000001907348633</v>
      </c>
      <c r="AC43" s="454">
        <v>0.98000001907348633</v>
      </c>
      <c r="AD43" s="454">
        <v>0.94999998807907104</v>
      </c>
      <c r="AE43" s="454">
        <v>0.52923697233200073</v>
      </c>
      <c r="AF43" s="454">
        <v>0.5201759934425354</v>
      </c>
      <c r="AG43" s="454">
        <v>0.51479500532150269</v>
      </c>
      <c r="AH43" s="454">
        <v>0.50460624694824219</v>
      </c>
      <c r="AI43" s="454">
        <v>0.70537275075912476</v>
      </c>
      <c r="AJ43" s="454">
        <v>0.6880994439125061</v>
      </c>
      <c r="AK43" s="457">
        <v>0.6880994439125061</v>
      </c>
      <c r="AL43" s="109">
        <v>0</v>
      </c>
      <c r="AM43" s="109">
        <v>3.6821428220719099E-3</v>
      </c>
    </row>
    <row r="44" spans="1:40" customFormat="1">
      <c r="A44" t="s">
        <v>121</v>
      </c>
      <c r="B44" s="454">
        <v>2.7999999523162842</v>
      </c>
      <c r="C44" s="454">
        <v>2.8299999237060547</v>
      </c>
      <c r="D44" s="454">
        <v>3.1449999809265137</v>
      </c>
      <c r="E44" s="454">
        <v>3.4000000953674316</v>
      </c>
      <c r="F44" s="454">
        <v>4.2800002098083496</v>
      </c>
      <c r="G44" s="454">
        <v>4.440000057220459</v>
      </c>
      <c r="H44" s="454">
        <v>4.440000057220459</v>
      </c>
      <c r="I44" s="454">
        <v>4.440000057220459</v>
      </c>
      <c r="J44" s="454">
        <v>4.620999813079834</v>
      </c>
      <c r="K44" s="454">
        <v>4.619999885559082</v>
      </c>
      <c r="L44" s="454">
        <v>4.6149997711181641</v>
      </c>
      <c r="M44" s="454">
        <v>6.4279999732971191</v>
      </c>
      <c r="N44" s="454">
        <v>6.7129998207092285</v>
      </c>
      <c r="O44" s="454">
        <v>7.070000171661377</v>
      </c>
      <c r="P44" s="454">
        <v>7.070000171661377</v>
      </c>
      <c r="Q44" s="454">
        <v>8.5</v>
      </c>
      <c r="R44" s="454">
        <v>8.5</v>
      </c>
      <c r="S44" s="454">
        <v>8.5</v>
      </c>
      <c r="T44" s="454">
        <v>10.899999618530273</v>
      </c>
      <c r="U44" s="454">
        <v>11.156999588012695</v>
      </c>
      <c r="V44" s="454">
        <v>14.442999839782715</v>
      </c>
      <c r="W44" s="454">
        <v>25.783000946044922</v>
      </c>
      <c r="X44" s="454">
        <v>25.783000946044922</v>
      </c>
      <c r="Y44" s="454">
        <v>25.343000411987305</v>
      </c>
      <c r="Z44" s="454">
        <v>25.361000061035156</v>
      </c>
      <c r="AA44" s="454">
        <v>25.63599967956543</v>
      </c>
      <c r="AB44" s="454">
        <v>25.542760848999023</v>
      </c>
      <c r="AC44" s="454">
        <v>25.46491813659668</v>
      </c>
      <c r="AD44" s="454">
        <v>25.365074157714844</v>
      </c>
      <c r="AE44" s="454">
        <v>25.321578979492188</v>
      </c>
      <c r="AF44" s="454">
        <v>25.047075271606445</v>
      </c>
      <c r="AG44" s="454">
        <v>25.047075271606445</v>
      </c>
      <c r="AH44" s="454">
        <v>24.887680053710938</v>
      </c>
      <c r="AI44" s="454">
        <v>24.678134918212891</v>
      </c>
      <c r="AJ44" s="454">
        <v>24.528055191040039</v>
      </c>
      <c r="AK44" s="457">
        <v>24.528055191040039</v>
      </c>
      <c r="AL44" s="109">
        <v>0</v>
      </c>
      <c r="AM44" s="109">
        <v>0.13125400245189667</v>
      </c>
    </row>
    <row r="45" spans="1:40" customFormat="1">
      <c r="A45" t="s">
        <v>76</v>
      </c>
      <c r="B45" s="454">
        <v>3.183229923248291</v>
      </c>
      <c r="C45" s="454">
        <v>3.3460800647735596</v>
      </c>
      <c r="D45" s="454">
        <v>3.4321699142456055</v>
      </c>
      <c r="E45" s="454">
        <v>3.5439701080322266</v>
      </c>
      <c r="F45" s="454">
        <v>3.6080100536346436</v>
      </c>
      <c r="G45" s="454">
        <v>3.687000036239624</v>
      </c>
      <c r="H45" s="454">
        <v>4.0209999084472656</v>
      </c>
      <c r="I45" s="454">
        <v>4.1894998550415039</v>
      </c>
      <c r="J45" s="454">
        <v>5.0199999809265137</v>
      </c>
      <c r="K45" s="454">
        <v>5.2184000015258789</v>
      </c>
      <c r="L45" s="454">
        <v>5.2227001190185547</v>
      </c>
      <c r="M45" s="454">
        <v>5.2206001281738281</v>
      </c>
      <c r="N45" s="454">
        <v>5.2487998008728027</v>
      </c>
      <c r="O45" s="454">
        <v>5.2487998008728027</v>
      </c>
      <c r="P45" s="454">
        <v>5.2600002288818359</v>
      </c>
      <c r="Q45" s="454">
        <v>5.5444998741149902</v>
      </c>
      <c r="R45" s="454">
        <v>5.6932997703552246</v>
      </c>
      <c r="S45" s="454">
        <v>5.8819999694824219</v>
      </c>
      <c r="T45" s="454">
        <v>6.0679998397827148</v>
      </c>
      <c r="U45" s="454">
        <v>6.1459999084472656</v>
      </c>
      <c r="V45" s="454">
        <v>6.3010001182556152</v>
      </c>
      <c r="W45" s="454">
        <v>6.4555602073669434</v>
      </c>
      <c r="X45" s="454">
        <v>6.6459999084472656</v>
      </c>
      <c r="Y45" s="454">
        <v>6.754000186920166</v>
      </c>
      <c r="Z45" s="454">
        <v>6.7569999694824219</v>
      </c>
      <c r="AA45" s="454">
        <v>6.8220000267028809</v>
      </c>
      <c r="AB45" s="454">
        <v>7.0729999542236328</v>
      </c>
      <c r="AC45" s="454">
        <v>7.3044447898864746</v>
      </c>
      <c r="AD45" s="454">
        <v>7.447331428527832</v>
      </c>
      <c r="AE45" s="454">
        <v>7.7927970886230469</v>
      </c>
      <c r="AF45" s="454">
        <v>7.9004011154174805</v>
      </c>
      <c r="AG45" s="454">
        <v>8.0023422241210938</v>
      </c>
      <c r="AH45" s="454">
        <v>8.0646390914916992</v>
      </c>
      <c r="AI45" s="454">
        <v>8.1665792465209961</v>
      </c>
      <c r="AJ45" s="454">
        <v>8.3251543045043945</v>
      </c>
      <c r="AK45" s="457">
        <v>8.3251543045043945</v>
      </c>
      <c r="AL45" s="109">
        <v>0</v>
      </c>
      <c r="AM45" s="109">
        <v>4.4549386948347092E-2</v>
      </c>
    </row>
    <row r="46" spans="1:40" customFormat="1">
      <c r="A46" t="s">
        <v>77</v>
      </c>
      <c r="B46" s="454">
        <v>9.0000003576278687E-2</v>
      </c>
      <c r="C46" s="454">
        <v>9.0000003576278687E-2</v>
      </c>
      <c r="D46" s="454">
        <v>0.10300000011920929</v>
      </c>
      <c r="E46" s="454">
        <v>0.10400000214576721</v>
      </c>
      <c r="F46" s="454">
        <v>0.10400000214576721</v>
      </c>
      <c r="G46" s="454">
        <v>0.12399999797344208</v>
      </c>
      <c r="H46" s="454">
        <v>0.14200000464916229</v>
      </c>
      <c r="I46" s="454">
        <v>0.125</v>
      </c>
      <c r="J46" s="454">
        <v>0.11299999803304672</v>
      </c>
      <c r="K46" s="454">
        <v>0.15700000524520874</v>
      </c>
      <c r="L46" s="454">
        <v>0.18199999630451202</v>
      </c>
      <c r="M46" s="454">
        <v>0.20000000298023224</v>
      </c>
      <c r="N46" s="454">
        <v>0.20000000298023224</v>
      </c>
      <c r="O46" s="454">
        <v>0.22699999809265137</v>
      </c>
      <c r="P46" s="454">
        <v>0.23499999940395355</v>
      </c>
      <c r="Q46" s="454">
        <v>0.23499999940395355</v>
      </c>
      <c r="R46" s="454">
        <v>0.23499999940395355</v>
      </c>
      <c r="S46" s="454">
        <v>0.23800000548362732</v>
      </c>
      <c r="T46" s="454">
        <v>0.23800000548362732</v>
      </c>
      <c r="U46" s="454">
        <v>0.24099999666213989</v>
      </c>
      <c r="V46" s="454">
        <v>0.24099999666213989</v>
      </c>
      <c r="W46" s="454">
        <v>0.24099999666213989</v>
      </c>
      <c r="X46" s="454">
        <v>0.25</v>
      </c>
      <c r="Y46" s="454">
        <v>0.28999999165534973</v>
      </c>
      <c r="Z46" s="454">
        <v>0.28999999165534973</v>
      </c>
      <c r="AA46" s="454">
        <v>0.28999999165534973</v>
      </c>
      <c r="AB46" s="454">
        <v>0.28999999165534973</v>
      </c>
      <c r="AC46" s="454">
        <v>0.28400000929832458</v>
      </c>
      <c r="AD46" s="454">
        <v>0.27000001072883606</v>
      </c>
      <c r="AE46" s="454">
        <v>0.28499999642372131</v>
      </c>
      <c r="AF46" s="454">
        <v>0.28499999642372131</v>
      </c>
      <c r="AG46" s="454">
        <v>0.28499999642372131</v>
      </c>
      <c r="AH46" s="454">
        <v>0.28499999642372131</v>
      </c>
      <c r="AI46" s="454">
        <v>0.28499999642372131</v>
      </c>
      <c r="AJ46" s="454">
        <v>0.28499999642372131</v>
      </c>
      <c r="AK46" s="457">
        <v>0.28499999642372131</v>
      </c>
      <c r="AL46" s="109">
        <v>0</v>
      </c>
      <c r="AM46" s="109">
        <v>1.5250857686623931E-3</v>
      </c>
    </row>
    <row r="47" spans="1:40" customFormat="1">
      <c r="A47" t="s">
        <v>122</v>
      </c>
      <c r="B47" s="454">
        <v>2.369999885559082</v>
      </c>
      <c r="C47" s="454">
        <v>2.5290000438690186</v>
      </c>
      <c r="D47" s="454">
        <v>2.9730000495910645</v>
      </c>
      <c r="E47" s="454">
        <v>3.0490000247955322</v>
      </c>
      <c r="F47" s="454">
        <v>3.1080000400543213</v>
      </c>
      <c r="G47" s="454">
        <v>3.1480000019073486</v>
      </c>
      <c r="H47" s="454">
        <v>5.4141998291015625</v>
      </c>
      <c r="I47" s="454">
        <v>5.6840000152587891</v>
      </c>
      <c r="J47" s="454">
        <v>5.6630001068115234</v>
      </c>
      <c r="K47" s="454">
        <v>5.6500000953674316</v>
      </c>
      <c r="L47" s="454">
        <v>5.6230001449584961</v>
      </c>
      <c r="M47" s="454">
        <v>5.7930002212524414</v>
      </c>
      <c r="N47" s="454">
        <v>5.7950000762939453</v>
      </c>
      <c r="O47" s="454">
        <v>5.7950000762939453</v>
      </c>
      <c r="P47" s="454">
        <v>6.7769999504089355</v>
      </c>
      <c r="Q47" s="454">
        <v>5.8590002059936523</v>
      </c>
      <c r="R47" s="454">
        <v>5.7839999198913574</v>
      </c>
      <c r="S47" s="454">
        <v>6.0630002021789551</v>
      </c>
      <c r="T47" s="454">
        <v>5.995999813079834</v>
      </c>
      <c r="U47" s="454">
        <v>5.994999885559082</v>
      </c>
      <c r="V47" s="454">
        <v>5.9939999580383301</v>
      </c>
      <c r="W47" s="454">
        <v>6.0580000877380371</v>
      </c>
      <c r="X47" s="454">
        <v>6.0539999008178711</v>
      </c>
      <c r="Y47" s="454">
        <v>6.0469999313354492</v>
      </c>
      <c r="Z47" s="454">
        <v>6.0830001831054688</v>
      </c>
      <c r="AA47" s="454">
        <v>6.1149997711181641</v>
      </c>
      <c r="AB47" s="454">
        <v>6.4409999847412109</v>
      </c>
      <c r="AC47" s="454">
        <v>6.4369997978210449</v>
      </c>
      <c r="AD47" s="454">
        <v>6.0900001525878906</v>
      </c>
      <c r="AE47" s="454">
        <v>6.0910000801086426</v>
      </c>
      <c r="AF47" s="454">
        <v>6.0910000801086426</v>
      </c>
      <c r="AG47" s="454">
        <v>6.0910000801086426</v>
      </c>
      <c r="AH47" s="454">
        <v>6.0910000801086426</v>
      </c>
      <c r="AI47" s="454">
        <v>6.0910000801086426</v>
      </c>
      <c r="AJ47" s="454">
        <v>6.0910000801086426</v>
      </c>
      <c r="AK47" s="457">
        <v>6.0910000801086426</v>
      </c>
      <c r="AL47" s="109">
        <v>0</v>
      </c>
      <c r="AM47" s="109">
        <v>3.2594028860330582E-2</v>
      </c>
    </row>
    <row r="48" spans="1:40" customFormat="1">
      <c r="A48" t="s">
        <v>78</v>
      </c>
      <c r="B48" s="454">
        <v>0</v>
      </c>
      <c r="C48" s="454">
        <v>0</v>
      </c>
      <c r="D48" s="454">
        <v>0</v>
      </c>
      <c r="E48" s="454">
        <v>0</v>
      </c>
      <c r="F48" s="454">
        <v>0</v>
      </c>
      <c r="G48" s="454">
        <v>0</v>
      </c>
      <c r="H48" s="454">
        <v>1.7000000923871994E-2</v>
      </c>
      <c r="I48" s="454">
        <v>0.11299999803304672</v>
      </c>
      <c r="J48" s="454">
        <v>0.15600000321865082</v>
      </c>
      <c r="K48" s="454">
        <v>0.19799999892711639</v>
      </c>
      <c r="L48" s="454">
        <v>0.24500000476837158</v>
      </c>
      <c r="M48" s="454">
        <v>0.32387399673461914</v>
      </c>
      <c r="N48" s="454">
        <v>0.32387399673461914</v>
      </c>
      <c r="O48" s="454">
        <v>0.32387399673461914</v>
      </c>
      <c r="P48" s="454">
        <v>0.32387399673461914</v>
      </c>
      <c r="Q48" s="454">
        <v>0.32387399673461914</v>
      </c>
      <c r="R48" s="454">
        <v>0.32387399673461914</v>
      </c>
      <c r="S48" s="454">
        <v>0.32387399673461914</v>
      </c>
      <c r="T48" s="454">
        <v>0.32387399673461914</v>
      </c>
      <c r="U48" s="454">
        <v>0.32387399673461914</v>
      </c>
      <c r="V48" s="454">
        <v>0.32387399673461914</v>
      </c>
      <c r="W48" s="454">
        <v>0.32387399673461914</v>
      </c>
      <c r="X48" s="454">
        <v>0.32387399673461914</v>
      </c>
      <c r="Y48" s="454">
        <v>0.32387399673461914</v>
      </c>
      <c r="Z48" s="454">
        <v>0.32387399673461914</v>
      </c>
      <c r="AA48" s="454">
        <v>0.32387399673461914</v>
      </c>
      <c r="AB48" s="454">
        <v>0.32387399673461914</v>
      </c>
      <c r="AC48" s="454">
        <v>0.32387399673461914</v>
      </c>
      <c r="AD48" s="454">
        <v>0.32387399673461914</v>
      </c>
      <c r="AE48" s="454">
        <v>0.32290461659431458</v>
      </c>
      <c r="AF48" s="454">
        <v>0.31510460376739502</v>
      </c>
      <c r="AG48" s="454">
        <v>0.30335462093353271</v>
      </c>
      <c r="AH48" s="454">
        <v>0.29386711120605469</v>
      </c>
      <c r="AI48" s="454">
        <v>0.28095462918281555</v>
      </c>
      <c r="AJ48" s="454">
        <v>0.26885560154914856</v>
      </c>
      <c r="AK48" s="457">
        <v>0.26627185940742493</v>
      </c>
      <c r="AL48" s="109">
        <v>-9.6101481467485428E-3</v>
      </c>
      <c r="AM48" s="109">
        <v>1.4248682418838143E-3</v>
      </c>
    </row>
    <row r="49" spans="1:40" customFormat="1">
      <c r="A49" t="s">
        <v>79</v>
      </c>
      <c r="B49" s="454">
        <v>0</v>
      </c>
      <c r="C49" s="454">
        <v>0</v>
      </c>
      <c r="D49" s="454">
        <v>0</v>
      </c>
      <c r="E49" s="454">
        <v>0</v>
      </c>
      <c r="F49" s="454">
        <v>0</v>
      </c>
      <c r="G49" s="454">
        <v>0</v>
      </c>
      <c r="H49" s="454">
        <v>0</v>
      </c>
      <c r="I49" s="454">
        <v>2.8000000864267349E-2</v>
      </c>
      <c r="J49" s="454">
        <v>2.8000000864267349E-2</v>
      </c>
      <c r="K49" s="454">
        <v>1.0999999940395355E-2</v>
      </c>
      <c r="L49" s="454">
        <v>1.4999999664723873E-2</v>
      </c>
      <c r="M49" s="454">
        <v>4.999999888241291E-3</v>
      </c>
      <c r="N49" s="454">
        <v>4.999999888241291E-3</v>
      </c>
      <c r="O49" s="454">
        <v>4.999999888241291E-3</v>
      </c>
      <c r="P49" s="454">
        <v>4.999999888241291E-3</v>
      </c>
      <c r="Q49" s="454">
        <v>4.999999888241291E-3</v>
      </c>
      <c r="R49" s="454">
        <v>4.999999888241291E-3</v>
      </c>
      <c r="S49" s="454">
        <v>4.999999888241291E-3</v>
      </c>
      <c r="T49" s="454">
        <v>4.999999888241291E-3</v>
      </c>
      <c r="U49" s="454">
        <v>7.0000002160668373E-3</v>
      </c>
      <c r="V49" s="454">
        <v>7.0000002160668373E-3</v>
      </c>
      <c r="W49" s="454">
        <v>7.0000002160668373E-3</v>
      </c>
      <c r="X49" s="454">
        <v>7.0000002160668373E-3</v>
      </c>
      <c r="Y49" s="454">
        <v>6.0000000521540642E-3</v>
      </c>
      <c r="Z49" s="454">
        <v>6.0000000521540642E-3</v>
      </c>
      <c r="AA49" s="454">
        <v>6.0000000521540642E-3</v>
      </c>
      <c r="AB49" s="454">
        <v>4.999999888241291E-3</v>
      </c>
      <c r="AC49" s="454">
        <v>4.999999888241291E-3</v>
      </c>
      <c r="AD49" s="454">
        <v>4.999999888241291E-3</v>
      </c>
      <c r="AE49" s="454">
        <v>6.0000000521540642E-3</v>
      </c>
      <c r="AF49" s="454">
        <v>6.0000000521540642E-3</v>
      </c>
      <c r="AG49" s="454">
        <v>6.0000000521540642E-3</v>
      </c>
      <c r="AH49" s="454">
        <v>6.0000000521540642E-3</v>
      </c>
      <c r="AI49" s="454">
        <v>6.0000000521540642E-3</v>
      </c>
      <c r="AJ49" s="454">
        <v>6.0314889997243881E-3</v>
      </c>
      <c r="AK49" s="457">
        <v>6.0314889997243881E-3</v>
      </c>
      <c r="AL49" s="109">
        <v>0</v>
      </c>
      <c r="AM49" s="109">
        <v>3.2275573175866157E-5</v>
      </c>
    </row>
    <row r="50" spans="1:40" customFormat="1">
      <c r="A50" s="192" t="s">
        <v>80</v>
      </c>
      <c r="B50" s="461">
        <v>24.692629629280418</v>
      </c>
      <c r="C50" s="461">
        <v>25.004230100428686</v>
      </c>
      <c r="D50" s="461">
        <v>25.88380016933661</v>
      </c>
      <c r="E50" s="461">
        <v>26.383170334505849</v>
      </c>
      <c r="F50" s="461">
        <v>27.401810077833943</v>
      </c>
      <c r="G50" s="461">
        <v>27.670700145768933</v>
      </c>
      <c r="H50" s="461">
        <v>30.411389777320437</v>
      </c>
      <c r="I50" s="461">
        <v>31.177499914425425</v>
      </c>
      <c r="J50" s="461">
        <v>34.342999780434184</v>
      </c>
      <c r="K50" s="461">
        <v>37.832399984705262</v>
      </c>
      <c r="L50" s="461">
        <v>37.988700416754</v>
      </c>
      <c r="M50" s="461">
        <v>42.648473496432416</v>
      </c>
      <c r="N50" s="461">
        <v>43.89867437153589</v>
      </c>
      <c r="O50" s="461">
        <v>44.321674692328088</v>
      </c>
      <c r="P50" s="461">
        <v>45.459157499368303</v>
      </c>
      <c r="Q50" s="461">
        <v>45.272374319727533</v>
      </c>
      <c r="R50" s="461">
        <v>49.150173532660119</v>
      </c>
      <c r="S50" s="461">
        <v>49.374874147470109</v>
      </c>
      <c r="T50" s="461">
        <v>53.011873635347001</v>
      </c>
      <c r="U50" s="461">
        <v>54.586873438907787</v>
      </c>
      <c r="V50" s="461">
        <v>58.989873946644366</v>
      </c>
      <c r="W50" s="461">
        <v>70.735435605980456</v>
      </c>
      <c r="X50" s="461">
        <v>71.601875365711749</v>
      </c>
      <c r="Y50" s="461">
        <v>72.204874324612319</v>
      </c>
      <c r="Z50" s="461">
        <v>72.194874311797321</v>
      </c>
      <c r="AA50" s="461">
        <v>72.644873502664268</v>
      </c>
      <c r="AB50" s="461">
        <v>72.590635229833424</v>
      </c>
      <c r="AC50" s="461">
        <v>74.012236026115716</v>
      </c>
      <c r="AD50" s="461">
        <v>75.149280463345349</v>
      </c>
      <c r="AE50" s="461">
        <v>75.234150293283165</v>
      </c>
      <c r="AF50" s="461">
        <v>78.631190243177116</v>
      </c>
      <c r="AG50" s="461">
        <v>79.662257018499076</v>
      </c>
      <c r="AH50" s="461">
        <v>79.685858669690788</v>
      </c>
      <c r="AI50" s="461">
        <v>79.99029469769448</v>
      </c>
      <c r="AJ50" s="461">
        <v>80.061498185619712</v>
      </c>
      <c r="AK50" s="461">
        <v>80.040905257686973</v>
      </c>
      <c r="AL50" s="299">
        <v>-2.5721386191435158E-4</v>
      </c>
      <c r="AM50" s="299">
        <v>0.42831316590309143</v>
      </c>
      <c r="AN50" s="98"/>
    </row>
    <row r="51" spans="1:40" customFormat="1">
      <c r="B51" s="454"/>
      <c r="C51" s="454"/>
      <c r="D51" s="454"/>
      <c r="E51" s="454"/>
      <c r="F51" s="454"/>
      <c r="G51" s="454"/>
      <c r="H51" s="454"/>
      <c r="I51" s="454"/>
      <c r="J51" s="454"/>
      <c r="K51" s="454"/>
      <c r="L51" s="454"/>
      <c r="M51" s="454"/>
      <c r="N51" s="454"/>
      <c r="O51" s="454"/>
      <c r="P51" s="454"/>
      <c r="Q51" s="454"/>
      <c r="R51" s="454"/>
      <c r="S51" s="454"/>
      <c r="T51" s="454"/>
      <c r="U51" s="454"/>
      <c r="V51" s="454"/>
      <c r="W51" s="454"/>
      <c r="X51" s="454"/>
      <c r="Y51" s="454"/>
      <c r="Z51" s="454"/>
      <c r="AA51" s="454"/>
      <c r="AB51" s="454"/>
      <c r="AC51" s="454"/>
      <c r="AD51" s="454"/>
      <c r="AE51" s="454"/>
      <c r="AF51" s="454"/>
      <c r="AG51" s="454"/>
      <c r="AH51" s="454"/>
      <c r="AI51" s="454"/>
      <c r="AJ51" s="454"/>
      <c r="AK51" s="457"/>
      <c r="AL51" s="109"/>
      <c r="AM51" s="109"/>
    </row>
    <row r="52" spans="1:40" customFormat="1">
      <c r="A52" t="s">
        <v>104</v>
      </c>
      <c r="B52" s="454">
        <v>3.7209999561309814</v>
      </c>
      <c r="C52" s="454">
        <v>3.6779999732971191</v>
      </c>
      <c r="D52" s="454">
        <v>3.6129999160766602</v>
      </c>
      <c r="E52" s="454">
        <v>3.5309998989105225</v>
      </c>
      <c r="F52" s="454">
        <v>3.4419999122619629</v>
      </c>
      <c r="G52" s="454">
        <v>3.3489999771118164</v>
      </c>
      <c r="H52" s="454">
        <v>3.2590000629425049</v>
      </c>
      <c r="I52" s="454">
        <v>3.1630001068115234</v>
      </c>
      <c r="J52" s="454">
        <v>3.2339999675750732</v>
      </c>
      <c r="K52" s="454">
        <v>3.25</v>
      </c>
      <c r="L52" s="454">
        <v>3.2999999523162842</v>
      </c>
      <c r="M52" s="454">
        <v>3.625999927520752</v>
      </c>
      <c r="N52" s="454">
        <v>3.6500000953674316</v>
      </c>
      <c r="O52" s="454">
        <v>3.7000000476837158</v>
      </c>
      <c r="P52" s="454">
        <v>2.9630000591278076</v>
      </c>
      <c r="Q52" s="454">
        <v>3.690000057220459</v>
      </c>
      <c r="R52" s="454">
        <v>3.7000000476837158</v>
      </c>
      <c r="S52" s="454">
        <v>4.0770001411437988</v>
      </c>
      <c r="T52" s="454">
        <v>4.0770001411437988</v>
      </c>
      <c r="U52" s="454">
        <v>4.5199999809265137</v>
      </c>
      <c r="V52" s="454">
        <v>4.5229997634887695</v>
      </c>
      <c r="W52" s="454">
        <v>4.5229997634887695</v>
      </c>
      <c r="X52" s="454">
        <v>4.5229997634887695</v>
      </c>
      <c r="Y52" s="454">
        <v>4.5450000762939453</v>
      </c>
      <c r="Z52" s="454">
        <v>4.5450000762939453</v>
      </c>
      <c r="AA52" s="454">
        <v>4.5041999816894531</v>
      </c>
      <c r="AB52" s="454">
        <v>4.5041999816894531</v>
      </c>
      <c r="AC52" s="454">
        <v>4.504000186920166</v>
      </c>
      <c r="AD52" s="454">
        <v>4.504000186920166</v>
      </c>
      <c r="AE52" s="454">
        <v>4.504000186920166</v>
      </c>
      <c r="AF52" s="454">
        <v>4.504000186920166</v>
      </c>
      <c r="AG52" s="454">
        <v>4.504000186920166</v>
      </c>
      <c r="AH52" s="454">
        <v>4.5039081573486328</v>
      </c>
      <c r="AI52" s="454">
        <v>4.5039081573486328</v>
      </c>
      <c r="AJ52" s="454">
        <v>4.504000186920166</v>
      </c>
      <c r="AK52" s="457">
        <v>4.504000186920166</v>
      </c>
      <c r="AL52" s="109">
        <v>0</v>
      </c>
      <c r="AM52" s="109">
        <v>2.4101708084344864E-2</v>
      </c>
    </row>
    <row r="53" spans="1:40" customFormat="1">
      <c r="A53" t="s">
        <v>82</v>
      </c>
      <c r="B53" s="454">
        <v>8.3999998867511749E-2</v>
      </c>
      <c r="C53" s="454">
        <v>8.2999996840953827E-2</v>
      </c>
      <c r="D53" s="454">
        <v>0.20299999415874481</v>
      </c>
      <c r="E53" s="454">
        <v>0.20000000298023224</v>
      </c>
      <c r="F53" s="454">
        <v>0.23499999940395355</v>
      </c>
      <c r="G53" s="454">
        <v>0.25499999523162842</v>
      </c>
      <c r="H53" s="454">
        <v>0.28999999165534973</v>
      </c>
      <c r="I53" s="454">
        <v>0.30700001120567322</v>
      </c>
      <c r="J53" s="454">
        <v>0.32899999618530273</v>
      </c>
      <c r="K53" s="454">
        <v>0.35100001096725464</v>
      </c>
      <c r="L53" s="454">
        <v>0.37900000810623169</v>
      </c>
      <c r="M53" s="454">
        <v>0.39599999785423279</v>
      </c>
      <c r="N53" s="454">
        <v>0.43599998950958252</v>
      </c>
      <c r="O53" s="454">
        <v>0.59500002861022949</v>
      </c>
      <c r="P53" s="454">
        <v>0.63099998235702515</v>
      </c>
      <c r="Q53" s="454">
        <v>0.64499998092651367</v>
      </c>
      <c r="R53" s="454">
        <v>0.84899997711181641</v>
      </c>
      <c r="S53" s="454">
        <v>0.92699998617172241</v>
      </c>
      <c r="T53" s="454">
        <v>1.0199999809265137</v>
      </c>
      <c r="U53" s="454">
        <v>1.2230000495910645</v>
      </c>
      <c r="V53" s="454">
        <v>1.4329999685287476</v>
      </c>
      <c r="W53" s="454">
        <v>1.5570000410079956</v>
      </c>
      <c r="X53" s="454">
        <v>1.656999945640564</v>
      </c>
      <c r="Y53" s="454">
        <v>1.7247999906539917</v>
      </c>
      <c r="Z53" s="454">
        <v>1.8700000047683716</v>
      </c>
      <c r="AA53" s="454">
        <v>1.8949999809265137</v>
      </c>
      <c r="AB53" s="454">
        <v>2.0469999313354492</v>
      </c>
      <c r="AC53" s="454">
        <v>2.0699999332427979</v>
      </c>
      <c r="AD53" s="454">
        <v>2.1500000953674316</v>
      </c>
      <c r="AE53" s="454">
        <v>2.190000057220459</v>
      </c>
      <c r="AF53" s="454">
        <v>2.2100000381469727</v>
      </c>
      <c r="AG53" s="454">
        <v>2.190000057220459</v>
      </c>
      <c r="AH53" s="454">
        <v>2.0399999618530273</v>
      </c>
      <c r="AI53" s="454">
        <v>1.8462586402893066</v>
      </c>
      <c r="AJ53" s="454">
        <v>1.8462586402893066</v>
      </c>
      <c r="AK53" s="457">
        <v>1.8462586402893066</v>
      </c>
      <c r="AL53" s="109">
        <v>0</v>
      </c>
      <c r="AM53" s="109">
        <v>9.879658930003643E-3</v>
      </c>
    </row>
    <row r="54" spans="1:40" customFormat="1">
      <c r="A54" t="s">
        <v>96</v>
      </c>
      <c r="B54" s="454">
        <v>0.68500000238418579</v>
      </c>
      <c r="C54" s="454">
        <v>0.66500002145767212</v>
      </c>
      <c r="D54" s="454">
        <v>0.65299999713897705</v>
      </c>
      <c r="E54" s="454">
        <v>0.63999998569488525</v>
      </c>
      <c r="F54" s="454">
        <v>0.62800002098083496</v>
      </c>
      <c r="G54" s="454">
        <v>0.62599998712539673</v>
      </c>
      <c r="H54" s="454">
        <v>0.7279999852180481</v>
      </c>
      <c r="I54" s="454">
        <v>0.72699999809265137</v>
      </c>
      <c r="J54" s="454">
        <v>0.82700002193450928</v>
      </c>
      <c r="K54" s="454">
        <v>1.218000054359436</v>
      </c>
      <c r="L54" s="454">
        <v>1.2079999446868896</v>
      </c>
      <c r="M54" s="454">
        <v>1.3090000152587891</v>
      </c>
      <c r="N54" s="454">
        <v>1.2990000247955322</v>
      </c>
      <c r="O54" s="454">
        <v>1.2890000343322754</v>
      </c>
      <c r="P54" s="454">
        <v>1.309999942779541</v>
      </c>
      <c r="Q54" s="454">
        <v>1.312999963760376</v>
      </c>
      <c r="R54" s="454">
        <v>1.3109999895095825</v>
      </c>
      <c r="S54" s="454">
        <v>1.3140000104904175</v>
      </c>
      <c r="T54" s="454">
        <v>1.315000057220459</v>
      </c>
      <c r="U54" s="454">
        <v>1.315000057220459</v>
      </c>
      <c r="V54" s="454">
        <v>1.3140000104904175</v>
      </c>
      <c r="W54" s="454">
        <v>1.3140000104904175</v>
      </c>
      <c r="X54" s="454">
        <v>1.503000020980835</v>
      </c>
      <c r="Y54" s="454">
        <v>1.4910000562667847</v>
      </c>
      <c r="Z54" s="454">
        <v>1.4910000562667847</v>
      </c>
      <c r="AA54" s="454">
        <v>1.3159999847412109</v>
      </c>
      <c r="AB54" s="454">
        <v>1.4199999570846558</v>
      </c>
      <c r="AC54" s="454">
        <v>1.5399999618530273</v>
      </c>
      <c r="AD54" s="454">
        <v>1.5399999618530273</v>
      </c>
      <c r="AE54" s="454">
        <v>1.5490000247955322</v>
      </c>
      <c r="AF54" s="454">
        <v>1.4950000047683716</v>
      </c>
      <c r="AG54" s="454">
        <v>1.5470000505447388</v>
      </c>
      <c r="AH54" s="454">
        <v>1.5490000247955322</v>
      </c>
      <c r="AI54" s="454">
        <v>1.5060000419616699</v>
      </c>
      <c r="AJ54" s="454">
        <v>1.5048999786376953</v>
      </c>
      <c r="AK54" s="457">
        <v>1.5048999786376953</v>
      </c>
      <c r="AL54" s="109">
        <v>0</v>
      </c>
      <c r="AM54" s="109">
        <v>8.0529879778623581E-3</v>
      </c>
    </row>
    <row r="55" spans="1:40" customFormat="1">
      <c r="A55" t="s">
        <v>119</v>
      </c>
      <c r="B55" s="454">
        <v>1.161139965057373</v>
      </c>
      <c r="C55" s="454">
        <v>1.1469800472259521</v>
      </c>
      <c r="D55" s="454">
        <v>1.3850100040435791</v>
      </c>
      <c r="E55" s="454">
        <v>1.3700000047683716</v>
      </c>
      <c r="F55" s="454">
        <v>1.3550000190734863</v>
      </c>
      <c r="G55" s="454">
        <v>1.3400000333786011</v>
      </c>
      <c r="H55" s="454">
        <v>2.4000000953674316</v>
      </c>
      <c r="I55" s="454">
        <v>2.4070000648498535</v>
      </c>
      <c r="J55" s="454">
        <v>2.4760000705718994</v>
      </c>
      <c r="K55" s="454">
        <v>2.8320000171661377</v>
      </c>
      <c r="L55" s="454">
        <v>2.8399999141693115</v>
      </c>
      <c r="M55" s="454">
        <v>3.4000000953674316</v>
      </c>
      <c r="N55" s="454">
        <v>3.7162001132965088</v>
      </c>
      <c r="O55" s="454">
        <v>3.6830000877380371</v>
      </c>
      <c r="P55" s="454">
        <v>3.4500000476837158</v>
      </c>
      <c r="Q55" s="454">
        <v>3.4739999771118164</v>
      </c>
      <c r="R55" s="454">
        <v>3.4749999046325684</v>
      </c>
      <c r="S55" s="454">
        <v>3.4830000400543213</v>
      </c>
      <c r="T55" s="454">
        <v>3.5120000839233398</v>
      </c>
      <c r="U55" s="454">
        <v>3.5120000839233398</v>
      </c>
      <c r="V55" s="454">
        <v>4.1059999465942383</v>
      </c>
      <c r="W55" s="454">
        <v>4.6329998970031738</v>
      </c>
      <c r="X55" s="454">
        <v>4.9970002174377441</v>
      </c>
      <c r="Y55" s="454">
        <v>5.054999828338623</v>
      </c>
      <c r="Z55" s="454">
        <v>5.2290000915527344</v>
      </c>
      <c r="AA55" s="454">
        <v>5.1519999504089355</v>
      </c>
      <c r="AB55" s="454">
        <v>5.2069997787475586</v>
      </c>
      <c r="AC55" s="454">
        <v>5.2919998168945312</v>
      </c>
      <c r="AD55" s="454">
        <v>5.2919998168945312</v>
      </c>
      <c r="AE55" s="454">
        <v>5.2919998168945312</v>
      </c>
      <c r="AF55" s="454">
        <v>5.1100001335144043</v>
      </c>
      <c r="AG55" s="454">
        <v>5.1539998054504395</v>
      </c>
      <c r="AH55" s="454">
        <v>5.1180000305175781</v>
      </c>
      <c r="AI55" s="454">
        <v>5.1110000610351562</v>
      </c>
      <c r="AJ55" s="454">
        <v>5.1110000610351562</v>
      </c>
      <c r="AK55" s="457">
        <v>5.1110000610351562</v>
      </c>
      <c r="AL55" s="109">
        <v>0</v>
      </c>
      <c r="AM55" s="109">
        <v>2.7349872514605522E-2</v>
      </c>
    </row>
    <row r="56" spans="1:40" customFormat="1">
      <c r="A56" t="s">
        <v>98</v>
      </c>
      <c r="B56" s="454">
        <v>0.33800000278279185</v>
      </c>
      <c r="C56" s="454">
        <v>0.34000000590458512</v>
      </c>
      <c r="D56" s="454">
        <v>0.43200000142678618</v>
      </c>
      <c r="E56" s="454">
        <v>0.54600000055506825</v>
      </c>
      <c r="F56" s="454">
        <v>0.55500000016763806</v>
      </c>
      <c r="G56" s="454">
        <v>0.59200000064447522</v>
      </c>
      <c r="H56" s="454">
        <v>0.72400000179186463</v>
      </c>
      <c r="I56" s="454">
        <v>0.79000000865198672</v>
      </c>
      <c r="J56" s="454">
        <v>0.81800000392831862</v>
      </c>
      <c r="K56" s="454">
        <v>0.82400000118650496</v>
      </c>
      <c r="L56" s="454">
        <v>0.82600000151433051</v>
      </c>
      <c r="M56" s="454">
        <v>0.78100000065751374</v>
      </c>
      <c r="N56" s="454">
        <v>0.79200000618584454</v>
      </c>
      <c r="O56" s="454">
        <v>0.74700000905431807</v>
      </c>
      <c r="P56" s="454">
        <v>0.77700000652112067</v>
      </c>
      <c r="Q56" s="454">
        <v>0.80800001160241663</v>
      </c>
      <c r="R56" s="454">
        <v>0.83300001011230052</v>
      </c>
      <c r="S56" s="454">
        <v>0.82000000798143446</v>
      </c>
      <c r="T56" s="454">
        <v>0.84400000073947012</v>
      </c>
      <c r="U56" s="454">
        <v>0.87000000313855708</v>
      </c>
      <c r="V56" s="454">
        <v>1.0879999997559935</v>
      </c>
      <c r="W56" s="454">
        <v>1.1069999963510782</v>
      </c>
      <c r="X56" s="454">
        <v>1.0799999928567559</v>
      </c>
      <c r="Y56" s="454">
        <v>1.0371950624976307</v>
      </c>
      <c r="Z56" s="454">
        <v>1.0571950806770474</v>
      </c>
      <c r="AA56" s="454">
        <v>1.1953581685665995</v>
      </c>
      <c r="AB56" s="454">
        <v>1.1928571558091789</v>
      </c>
      <c r="AC56" s="454">
        <v>1.2096518708858639</v>
      </c>
      <c r="AD56" s="454">
        <v>1.1669597018044442</v>
      </c>
      <c r="AE56" s="454">
        <v>1.2258286217693239</v>
      </c>
      <c r="AF56" s="454">
        <v>1.2224689612630755</v>
      </c>
      <c r="AG56" s="454">
        <v>1.2461091624572873</v>
      </c>
      <c r="AH56" s="454">
        <v>1.2342652510851622</v>
      </c>
      <c r="AI56" s="454">
        <v>1.2216944254469126</v>
      </c>
      <c r="AJ56" s="454">
        <v>1.1562517296988517</v>
      </c>
      <c r="AK56" s="457">
        <v>1.0978723329026252</v>
      </c>
      <c r="AL56" s="109">
        <v>-5.0490215420722961E-2</v>
      </c>
      <c r="AM56" s="109">
        <v>5.8749108575284481E-3</v>
      </c>
    </row>
    <row r="57" spans="1:40" customFormat="1">
      <c r="A57" s="192" t="s">
        <v>99</v>
      </c>
      <c r="B57" s="461">
        <v>5.9891399252228439</v>
      </c>
      <c r="C57" s="461">
        <v>5.9129800447262824</v>
      </c>
      <c r="D57" s="461">
        <v>6.2860099128447473</v>
      </c>
      <c r="E57" s="461">
        <v>6.2869998929090798</v>
      </c>
      <c r="F57" s="461">
        <v>6.2149999518878758</v>
      </c>
      <c r="G57" s="461">
        <v>6.1619999934919178</v>
      </c>
      <c r="H57" s="461">
        <v>7.401000136975199</v>
      </c>
      <c r="I57" s="461">
        <v>7.3940001896116883</v>
      </c>
      <c r="J57" s="461">
        <v>7.6840000601951033</v>
      </c>
      <c r="K57" s="461">
        <v>8.4750000836793333</v>
      </c>
      <c r="L57" s="461">
        <v>8.5529998207930475</v>
      </c>
      <c r="M57" s="461">
        <v>9.5120000366587192</v>
      </c>
      <c r="N57" s="461">
        <v>9.8932002291548997</v>
      </c>
      <c r="O57" s="461">
        <v>10.014000207418576</v>
      </c>
      <c r="P57" s="461">
        <v>9.1310000384692103</v>
      </c>
      <c r="Q57" s="461">
        <v>9.9299999906215817</v>
      </c>
      <c r="R57" s="461">
        <v>10.167999929049984</v>
      </c>
      <c r="S57" s="461">
        <v>10.621000185841694</v>
      </c>
      <c r="T57" s="461">
        <v>10.768000263953581</v>
      </c>
      <c r="U57" s="461">
        <v>11.440000174799934</v>
      </c>
      <c r="V57" s="461">
        <v>12.463999688858166</v>
      </c>
      <c r="W57" s="461">
        <v>13.133999708341435</v>
      </c>
      <c r="X57" s="461">
        <v>13.759999940404668</v>
      </c>
      <c r="Y57" s="461">
        <v>13.852995014050975</v>
      </c>
      <c r="Z57" s="461">
        <v>14.192195309558883</v>
      </c>
      <c r="AA57" s="461">
        <v>14.062558066332713</v>
      </c>
      <c r="AB57" s="461">
        <v>14.371056804666296</v>
      </c>
      <c r="AC57" s="461">
        <v>14.615651769796386</v>
      </c>
      <c r="AD57" s="461">
        <v>14.6529597628396</v>
      </c>
      <c r="AE57" s="461">
        <v>14.760828707600012</v>
      </c>
      <c r="AF57" s="461">
        <v>14.54146932461299</v>
      </c>
      <c r="AG57" s="461">
        <v>14.641109262593091</v>
      </c>
      <c r="AH57" s="461">
        <v>14.445173425599933</v>
      </c>
      <c r="AI57" s="461">
        <v>14.188861326081678</v>
      </c>
      <c r="AJ57" s="461">
        <v>14.122410596581176</v>
      </c>
      <c r="AK57" s="461">
        <v>14.064031199784949</v>
      </c>
      <c r="AL57" s="299">
        <v>-4.1338126175105572E-3</v>
      </c>
      <c r="AM57" s="299">
        <v>7.5259141623973846E-2</v>
      </c>
      <c r="AN57" s="98"/>
    </row>
    <row r="58" spans="1:40" customFormat="1">
      <c r="B58" s="454"/>
      <c r="C58" s="454"/>
      <c r="D58" s="454"/>
      <c r="E58" s="454"/>
      <c r="F58" s="454"/>
      <c r="G58" s="454"/>
      <c r="H58" s="454"/>
      <c r="I58" s="454"/>
      <c r="J58" s="454"/>
      <c r="K58" s="454"/>
      <c r="L58" s="454"/>
      <c r="M58" s="454"/>
      <c r="N58" s="454"/>
      <c r="O58" s="454"/>
      <c r="P58" s="454"/>
      <c r="Q58" s="454"/>
      <c r="R58" s="454"/>
      <c r="S58" s="454"/>
      <c r="T58" s="454"/>
      <c r="U58" s="454"/>
      <c r="V58" s="454"/>
      <c r="W58" s="454"/>
      <c r="X58" s="454"/>
      <c r="Y58" s="454"/>
      <c r="Z58" s="454"/>
      <c r="AA58" s="454"/>
      <c r="AB58" s="454"/>
      <c r="AC58" s="454"/>
      <c r="AD58" s="454"/>
      <c r="AE58" s="454"/>
      <c r="AF58" s="454"/>
      <c r="AG58" s="454"/>
      <c r="AH58" s="454"/>
      <c r="AI58" s="454"/>
      <c r="AJ58" s="454"/>
      <c r="AK58" s="457"/>
      <c r="AL58" s="109"/>
      <c r="AM58" s="109"/>
    </row>
    <row r="59" spans="1:40" customFormat="1">
      <c r="A59" t="s">
        <v>105</v>
      </c>
      <c r="B59" s="454">
        <v>0.17216013371944427</v>
      </c>
      <c r="C59" s="454">
        <v>0.43410575389862061</v>
      </c>
      <c r="D59" s="454">
        <v>0.60902124643325806</v>
      </c>
      <c r="E59" s="454">
        <v>0.59761989116668701</v>
      </c>
      <c r="F59" s="454">
        <v>0.65462654829025269</v>
      </c>
      <c r="G59" s="454">
        <v>0.67362880706787109</v>
      </c>
      <c r="H59" s="454">
        <v>0.85700023174285889</v>
      </c>
      <c r="I59" s="454">
        <v>1.0156687498092651</v>
      </c>
      <c r="J59" s="454">
        <v>0.98146480321884155</v>
      </c>
      <c r="K59" s="454">
        <v>0.90735608339309692</v>
      </c>
      <c r="L59" s="454">
        <v>0.88075298070907593</v>
      </c>
      <c r="M59" s="454">
        <v>0.90260553359985352</v>
      </c>
      <c r="N59" s="454">
        <v>0.95581179857254028</v>
      </c>
      <c r="O59" s="454">
        <v>0.94251024723052979</v>
      </c>
      <c r="P59" s="454">
        <v>1.2275435924530029</v>
      </c>
      <c r="Q59" s="454">
        <v>1.2009404897689819</v>
      </c>
      <c r="R59" s="454">
        <v>1.2921510934829712</v>
      </c>
      <c r="S59" s="454">
        <v>1.4194660186767578</v>
      </c>
      <c r="T59" s="454">
        <v>1.8897709846496582</v>
      </c>
      <c r="U59" s="454">
        <v>1.8897709846496582</v>
      </c>
      <c r="V59" s="454">
        <v>2.0930948257446289</v>
      </c>
      <c r="W59" s="454">
        <v>2.5339462757110596</v>
      </c>
      <c r="X59" s="454">
        <v>2.4018809795379639</v>
      </c>
      <c r="Y59" s="454">
        <v>2.2628045082092285</v>
      </c>
      <c r="Z59" s="454">
        <v>2.2067480087280273</v>
      </c>
      <c r="AA59" s="454">
        <v>2.2362015247344971</v>
      </c>
      <c r="AB59" s="454">
        <v>2.2558848857879639</v>
      </c>
      <c r="AC59" s="454">
        <v>2.1782927513122559</v>
      </c>
      <c r="AD59" s="454">
        <v>3.341545581817627</v>
      </c>
      <c r="AE59" s="454">
        <v>3.3539445400238037</v>
      </c>
      <c r="AF59" s="454">
        <v>3.4833323955535889</v>
      </c>
      <c r="AG59" s="454">
        <v>3.4714100360870361</v>
      </c>
      <c r="AH59" s="454">
        <v>3.4714100360870361</v>
      </c>
      <c r="AI59" s="454">
        <v>3.4714100360870361</v>
      </c>
      <c r="AJ59" s="454">
        <v>3.4714100360870361</v>
      </c>
      <c r="AK59" s="457">
        <v>3.4714100360870361</v>
      </c>
      <c r="AL59" s="109">
        <v>0</v>
      </c>
      <c r="AM59" s="109">
        <v>1.8576133996248245E-2</v>
      </c>
    </row>
    <row r="60" spans="1:40" customFormat="1">
      <c r="A60" t="s">
        <v>166</v>
      </c>
      <c r="B60" s="454">
        <v>0.28600001335144043</v>
      </c>
      <c r="C60" s="454">
        <v>0.31700000166893005</v>
      </c>
      <c r="D60" s="454">
        <v>0.33899998664855957</v>
      </c>
      <c r="E60" s="454">
        <v>0.31099998950958252</v>
      </c>
      <c r="F60" s="454">
        <v>0.3529999852180481</v>
      </c>
      <c r="G60" s="454">
        <v>0.3529999852180481</v>
      </c>
      <c r="H60" s="454">
        <v>0.35400000214576721</v>
      </c>
      <c r="I60" s="454">
        <v>0.35400000214576721</v>
      </c>
      <c r="J60" s="454">
        <v>0.34999999403953552</v>
      </c>
      <c r="K60" s="454">
        <v>0.72500002384185791</v>
      </c>
      <c r="L60" s="454">
        <v>0.72500002384185791</v>
      </c>
      <c r="M60" s="454">
        <v>0.72000002861022949</v>
      </c>
      <c r="N60" s="454">
        <v>0.30300000309944153</v>
      </c>
      <c r="O60" s="454">
        <v>0.29699999094009399</v>
      </c>
      <c r="P60" s="454">
        <v>0.30099999904632568</v>
      </c>
      <c r="Q60" s="454">
        <v>0.2720000147819519</v>
      </c>
      <c r="R60" s="454">
        <v>0.30000001192092896</v>
      </c>
      <c r="S60" s="454">
        <v>0.29699999094009399</v>
      </c>
      <c r="T60" s="454">
        <v>0.29699999094009399</v>
      </c>
      <c r="U60" s="454">
        <v>0.32300001382827759</v>
      </c>
      <c r="V60" s="454">
        <v>0.3059999942779541</v>
      </c>
      <c r="W60" s="454">
        <v>0.34000000357627869</v>
      </c>
      <c r="X60" s="454">
        <v>0.34000000357627869</v>
      </c>
      <c r="Y60" s="454">
        <v>0.43299999833106995</v>
      </c>
      <c r="Z60" s="454">
        <v>0.42199999094009399</v>
      </c>
      <c r="AA60" s="454">
        <v>0.40700000524520874</v>
      </c>
      <c r="AB60" s="454">
        <v>0.38299998641014099</v>
      </c>
      <c r="AC60" s="454">
        <v>0.37400001287460327</v>
      </c>
      <c r="AD60" s="454">
        <v>0.34400001168251038</v>
      </c>
      <c r="AE60" s="454">
        <v>0.36399999260902405</v>
      </c>
      <c r="AF60" s="454">
        <v>0.35400000214576721</v>
      </c>
      <c r="AG60" s="454">
        <v>0.34900000691413879</v>
      </c>
      <c r="AH60" s="454">
        <v>0.27571523189544678</v>
      </c>
      <c r="AI60" s="454">
        <v>0.25321069359779358</v>
      </c>
      <c r="AJ60" s="454">
        <v>0.23215314745903015</v>
      </c>
      <c r="AK60" s="457">
        <v>0.23215314745903015</v>
      </c>
      <c r="AL60" s="109">
        <v>0</v>
      </c>
      <c r="AM60" s="109">
        <v>1.2422929285094142E-3</v>
      </c>
    </row>
    <row r="61" spans="1:40" customFormat="1">
      <c r="A61" t="s">
        <v>100</v>
      </c>
      <c r="B61" s="454">
        <v>0.2070000022649765</v>
      </c>
      <c r="C61" s="454">
        <v>0.21199999749660492</v>
      </c>
      <c r="D61" s="454">
        <v>0.22100000083446503</v>
      </c>
      <c r="E61" s="454">
        <v>0.21799999475479126</v>
      </c>
      <c r="F61" s="454">
        <v>0.23800000548362732</v>
      </c>
      <c r="G61" s="454">
        <v>0.23800000548362732</v>
      </c>
      <c r="H61" s="454">
        <v>0.34000000357627869</v>
      </c>
      <c r="I61" s="454">
        <v>0.33100000023841858</v>
      </c>
      <c r="J61" s="454">
        <v>0.32199999690055847</v>
      </c>
      <c r="K61" s="454">
        <v>0.31700000166893005</v>
      </c>
      <c r="L61" s="454">
        <v>0.33100000023841858</v>
      </c>
      <c r="M61" s="454">
        <v>0.39599999785423279</v>
      </c>
      <c r="N61" s="454">
        <v>0.40000000596046448</v>
      </c>
      <c r="O61" s="454">
        <v>0.40000000596046448</v>
      </c>
      <c r="P61" s="454">
        <v>0.40000000596046448</v>
      </c>
      <c r="Q61" s="454">
        <v>0.40000000596046448</v>
      </c>
      <c r="R61" s="454">
        <v>0.40000000596046448</v>
      </c>
      <c r="S61" s="454">
        <v>0.39100000262260437</v>
      </c>
      <c r="T61" s="454">
        <v>0.38199999928474426</v>
      </c>
      <c r="U61" s="454">
        <v>0.37400001287460327</v>
      </c>
      <c r="V61" s="454">
        <v>0.36599999666213989</v>
      </c>
      <c r="W61" s="454">
        <v>0.35600000619888306</v>
      </c>
      <c r="X61" s="454">
        <v>0.34999999403953552</v>
      </c>
      <c r="Y61" s="454">
        <v>0.3449999988079071</v>
      </c>
      <c r="Z61" s="454">
        <v>0.34299999475479126</v>
      </c>
      <c r="AA61" s="454">
        <v>0.34000000357627869</v>
      </c>
      <c r="AB61" s="454">
        <v>0.33100000023841858</v>
      </c>
      <c r="AC61" s="454">
        <v>0.34299999475479126</v>
      </c>
      <c r="AD61" s="454">
        <v>0.32100000977516174</v>
      </c>
      <c r="AE61" s="454">
        <v>0.30899998545646667</v>
      </c>
      <c r="AF61" s="454">
        <v>0.301237553358078</v>
      </c>
      <c r="AG61" s="454">
        <v>0.28799998760223389</v>
      </c>
      <c r="AH61" s="454">
        <v>0.28799998760223389</v>
      </c>
      <c r="AI61" s="454">
        <v>0.27599999308586121</v>
      </c>
      <c r="AJ61" s="454">
        <v>0.27599999308586121</v>
      </c>
      <c r="AK61" s="457">
        <v>0.27599999308586121</v>
      </c>
      <c r="AL61" s="109">
        <v>0</v>
      </c>
      <c r="AM61" s="109">
        <v>1.4769252156838775E-3</v>
      </c>
    </row>
    <row r="62" spans="1:40" customFormat="1">
      <c r="A62" t="s">
        <v>54</v>
      </c>
      <c r="B62" s="454">
        <v>0.72611027956008911</v>
      </c>
      <c r="C62" s="454">
        <v>0.72259753942489624</v>
      </c>
      <c r="D62" s="454">
        <v>0.88759440183639526</v>
      </c>
      <c r="E62" s="454">
        <v>0.90205872058868408</v>
      </c>
      <c r="F62" s="454">
        <v>0.91931265592575073</v>
      </c>
      <c r="G62" s="454">
        <v>0.90092223882675171</v>
      </c>
      <c r="H62" s="454">
        <v>0.89369010925292969</v>
      </c>
      <c r="I62" s="454">
        <v>0.92365193367004395</v>
      </c>
      <c r="J62" s="454">
        <v>0.95268398523330688</v>
      </c>
      <c r="K62" s="454">
        <v>1.056723952293396</v>
      </c>
      <c r="L62" s="454">
        <v>1.0321345329284668</v>
      </c>
      <c r="M62" s="454">
        <v>1.0350273847579956</v>
      </c>
      <c r="N62" s="454">
        <v>1.4452983140945435</v>
      </c>
      <c r="O62" s="454">
        <v>1.7261133193969727</v>
      </c>
      <c r="P62" s="454">
        <v>1.725080132484436</v>
      </c>
      <c r="Q62" s="454">
        <v>1.725080132484436</v>
      </c>
      <c r="R62" s="454">
        <v>1.2092194557189941</v>
      </c>
      <c r="S62" s="454">
        <v>1.1987844705581665</v>
      </c>
      <c r="T62" s="454">
        <v>1.4122369289398193</v>
      </c>
      <c r="U62" s="454">
        <v>1.4122369289398193</v>
      </c>
      <c r="V62" s="454">
        <v>1.4122369289398193</v>
      </c>
      <c r="W62" s="454">
        <v>1.4130635261535645</v>
      </c>
      <c r="X62" s="454">
        <v>1.3100476264953613</v>
      </c>
      <c r="Y62" s="454">
        <v>1.380431056022644</v>
      </c>
      <c r="Z62" s="454">
        <v>1.4961892366409302</v>
      </c>
      <c r="AA62" s="454">
        <v>1.5854690074920654</v>
      </c>
      <c r="AB62" s="454">
        <v>1.7393436431884766</v>
      </c>
      <c r="AC62" s="454">
        <v>2.3298964500427246</v>
      </c>
      <c r="AD62" s="454">
        <v>2.7786478996276855</v>
      </c>
      <c r="AE62" s="454">
        <v>2.9402155876159668</v>
      </c>
      <c r="AF62" s="454">
        <v>2.8160567283630371</v>
      </c>
      <c r="AG62" s="454">
        <v>3.0025269985198975</v>
      </c>
      <c r="AH62" s="454">
        <v>3.2186853885650635</v>
      </c>
      <c r="AI62" s="454">
        <v>3.4592306613922119</v>
      </c>
      <c r="AJ62" s="454">
        <v>3.6662209033966064</v>
      </c>
      <c r="AK62" s="457">
        <v>3.8412563800811768</v>
      </c>
      <c r="AL62" s="109">
        <v>4.7742754220962524E-2</v>
      </c>
      <c r="AM62" s="109">
        <v>2.0555248484015465E-2</v>
      </c>
    </row>
    <row r="63" spans="1:40" customFormat="1">
      <c r="A63" t="s">
        <v>101</v>
      </c>
      <c r="B63" s="454">
        <v>0.34299999475479126</v>
      </c>
      <c r="C63" s="454">
        <v>0.41100001335144043</v>
      </c>
      <c r="D63" s="454">
        <v>0.41999998688697815</v>
      </c>
      <c r="E63" s="454">
        <v>0.46200001239776611</v>
      </c>
      <c r="F63" s="454">
        <v>0.4779999852180481</v>
      </c>
      <c r="G63" s="454">
        <v>0.47999998927116394</v>
      </c>
      <c r="H63" s="454">
        <v>0.54100000858306885</v>
      </c>
      <c r="I63" s="454">
        <v>0.55199998617172241</v>
      </c>
      <c r="J63" s="454">
        <v>0.60000002384185791</v>
      </c>
      <c r="K63" s="454">
        <v>0.68599998950958252</v>
      </c>
      <c r="L63" s="454">
        <v>0.69999998807907104</v>
      </c>
      <c r="M63" s="454">
        <v>0.73000001907348633</v>
      </c>
      <c r="N63" s="454">
        <v>0.73500001430511475</v>
      </c>
      <c r="O63" s="454">
        <v>0.71799999475479126</v>
      </c>
      <c r="P63" s="454">
        <v>0.70200002193450928</v>
      </c>
      <c r="Q63" s="454">
        <v>0.67611002922058105</v>
      </c>
      <c r="R63" s="454">
        <v>0.64130997657775879</v>
      </c>
      <c r="S63" s="454">
        <v>0.6922600269317627</v>
      </c>
      <c r="T63" s="454">
        <v>0.67475998401641846</v>
      </c>
      <c r="U63" s="454">
        <v>0.64796000719070435</v>
      </c>
      <c r="V63" s="454">
        <v>0.75980997085571289</v>
      </c>
      <c r="W63" s="454">
        <v>0.76295000314712524</v>
      </c>
      <c r="X63" s="454">
        <v>0.75071001052856445</v>
      </c>
      <c r="Y63" s="454">
        <v>0.85399997234344482</v>
      </c>
      <c r="Z63" s="454">
        <v>0.92299997806549072</v>
      </c>
      <c r="AA63" s="454">
        <v>1.1009999513626099</v>
      </c>
      <c r="AB63" s="454">
        <v>1.0750000476837158</v>
      </c>
      <c r="AC63" s="454">
        <v>1.0549999475479126</v>
      </c>
      <c r="AD63" s="454">
        <v>1.0900000333786011</v>
      </c>
      <c r="AE63" s="454">
        <v>1.1152600049972534</v>
      </c>
      <c r="AF63" s="454">
        <v>1.1485699415206909</v>
      </c>
      <c r="AG63" s="454">
        <v>1.2780599594116211</v>
      </c>
      <c r="AH63" s="454">
        <v>1.33024001121521</v>
      </c>
      <c r="AI63" s="454">
        <v>1.3547600507736206</v>
      </c>
      <c r="AJ63" s="454">
        <v>1.4271490573883057</v>
      </c>
      <c r="AK63" s="457">
        <v>1.4884730577468872</v>
      </c>
      <c r="AL63" s="109">
        <v>4.2969584465026855E-2</v>
      </c>
      <c r="AM63" s="109">
        <v>7.9650850966572762E-3</v>
      </c>
    </row>
    <row r="64" spans="1:40" customFormat="1">
      <c r="A64" t="s">
        <v>106</v>
      </c>
      <c r="B64" s="454">
        <v>0.82200002670288086</v>
      </c>
      <c r="C64" s="454">
        <v>0.8636699914932251</v>
      </c>
      <c r="D64" s="454">
        <v>0.95999997854232788</v>
      </c>
      <c r="E64" s="454">
        <v>1.1892999410629272</v>
      </c>
      <c r="F64" s="454">
        <v>1.6990200281143188</v>
      </c>
      <c r="G64" s="454">
        <v>1.982200026512146</v>
      </c>
      <c r="H64" s="454">
        <v>2.2650001049041748</v>
      </c>
      <c r="I64" s="454">
        <v>2.3670001029968262</v>
      </c>
      <c r="J64" s="454">
        <v>2.5606000423431396</v>
      </c>
      <c r="K64" s="454">
        <v>2.5527000427246094</v>
      </c>
      <c r="L64" s="454">
        <v>2.8636000156402588</v>
      </c>
      <c r="M64" s="454">
        <v>1.8400000333786011</v>
      </c>
      <c r="N64" s="454">
        <v>1.8200000524520874</v>
      </c>
      <c r="O64" s="454">
        <v>1.8200000524520874</v>
      </c>
      <c r="P64" s="454">
        <v>1.8200000524520874</v>
      </c>
      <c r="Q64" s="454">
        <v>1.9500000476837158</v>
      </c>
      <c r="R64" s="454">
        <v>2.0499999523162842</v>
      </c>
      <c r="S64" s="454">
        <v>2.1519999504089355</v>
      </c>
      <c r="T64" s="454">
        <v>2.1809999942779541</v>
      </c>
      <c r="U64" s="454">
        <v>2.619999885559082</v>
      </c>
      <c r="V64" s="454">
        <v>2.6819999217987061</v>
      </c>
      <c r="W64" s="454">
        <v>2.6029999256134033</v>
      </c>
      <c r="X64" s="454">
        <v>2.5569999217987061</v>
      </c>
      <c r="Y64" s="454">
        <v>2.5569999217987061</v>
      </c>
      <c r="Z64" s="454">
        <v>2.7690000534057617</v>
      </c>
      <c r="AA64" s="454">
        <v>2.4779999256134033</v>
      </c>
      <c r="AB64" s="454">
        <v>2.6319999694824219</v>
      </c>
      <c r="AC64" s="454">
        <v>3.0018692016601562</v>
      </c>
      <c r="AD64" s="454">
        <v>3.1847960948944092</v>
      </c>
      <c r="AE64" s="454">
        <v>3.0695464611053467</v>
      </c>
      <c r="AF64" s="454">
        <v>2.965057373046875</v>
      </c>
      <c r="AG64" s="454">
        <v>2.965057373046875</v>
      </c>
      <c r="AH64" s="454">
        <v>2.9265463352203369</v>
      </c>
      <c r="AI64" s="454">
        <v>2.8752930164337158</v>
      </c>
      <c r="AJ64" s="454">
        <v>2.8390474319458008</v>
      </c>
      <c r="AK64" s="457">
        <v>2.8390474319458008</v>
      </c>
      <c r="AL64" s="109">
        <v>0</v>
      </c>
      <c r="AM64" s="109">
        <v>1.5192248858511448E-2</v>
      </c>
    </row>
    <row r="65" spans="1:40" customFormat="1">
      <c r="A65" t="s">
        <v>107</v>
      </c>
      <c r="B65" s="454">
        <v>0.85000002384185791</v>
      </c>
      <c r="C65" s="454">
        <v>1.3700000047683716</v>
      </c>
      <c r="D65" s="454">
        <v>1.3849999904632568</v>
      </c>
      <c r="E65" s="454">
        <v>1.3999999761581421</v>
      </c>
      <c r="F65" s="454">
        <v>1.3899999856948853</v>
      </c>
      <c r="G65" s="454">
        <v>1.4939999580383301</v>
      </c>
      <c r="H65" s="454">
        <v>1.5010000467300415</v>
      </c>
      <c r="I65" s="454">
        <v>1.4869999885559082</v>
      </c>
      <c r="J65" s="454">
        <v>1.4869999885559082</v>
      </c>
      <c r="K65" s="454">
        <v>1.6139999628067017</v>
      </c>
      <c r="L65" s="454">
        <v>1.6399999856948853</v>
      </c>
      <c r="M65" s="454">
        <v>1.6740000247955322</v>
      </c>
      <c r="N65" s="454">
        <v>1.7369999885559082</v>
      </c>
      <c r="O65" s="454">
        <v>1.8250000476837158</v>
      </c>
      <c r="P65" s="454">
        <v>1.9259999990463257</v>
      </c>
      <c r="Q65" s="454">
        <v>2.2709999084472656</v>
      </c>
      <c r="R65" s="454">
        <v>2.4000000953674316</v>
      </c>
      <c r="S65" s="454">
        <v>2.4639999866485596</v>
      </c>
      <c r="T65" s="454">
        <v>2.4100000858306885</v>
      </c>
      <c r="U65" s="454">
        <v>2.4760000705718994</v>
      </c>
      <c r="V65" s="454">
        <v>2.3369998931884766</v>
      </c>
      <c r="W65" s="454">
        <v>2.4800000190734863</v>
      </c>
      <c r="X65" s="454">
        <v>2.5199999809265137</v>
      </c>
      <c r="Y65" s="454">
        <v>2.4639999866485596</v>
      </c>
      <c r="Z65" s="454">
        <v>2.4639999866485596</v>
      </c>
      <c r="AA65" s="454">
        <v>2.4800000190734863</v>
      </c>
      <c r="AB65" s="454">
        <v>2.4800000190734863</v>
      </c>
      <c r="AC65" s="454">
        <v>2.3823678493499756</v>
      </c>
      <c r="AD65" s="454">
        <v>2.3807439804077148</v>
      </c>
      <c r="AE65" s="454">
        <v>1.1349945068359375</v>
      </c>
      <c r="AF65" s="454">
        <v>1.0815658569335938</v>
      </c>
      <c r="AG65" s="454">
        <v>1.1067373752593994</v>
      </c>
      <c r="AH65" s="454">
        <v>1.0721467733383179</v>
      </c>
      <c r="AI65" s="454">
        <v>1.0783178806304932</v>
      </c>
      <c r="AJ65" s="454">
        <v>1.1692603826522827</v>
      </c>
      <c r="AK65" s="457">
        <v>1.1692603826522827</v>
      </c>
      <c r="AL65" s="109">
        <v>0</v>
      </c>
      <c r="AM65" s="109">
        <v>6.2569207511842251E-3</v>
      </c>
    </row>
    <row r="66" spans="1:40" customFormat="1">
      <c r="A66" t="s">
        <v>224</v>
      </c>
      <c r="B66" s="454">
        <v>9.3000002205371857E-2</v>
      </c>
      <c r="C66" s="454">
        <v>0.14599999785423279</v>
      </c>
      <c r="D66" s="454">
        <v>0.14599999785423279</v>
      </c>
      <c r="E66" s="454">
        <v>0.24500000476837158</v>
      </c>
      <c r="F66" s="454">
        <v>0.25999999046325684</v>
      </c>
      <c r="G66" s="454">
        <v>0.26800000667572021</v>
      </c>
      <c r="H66" s="454">
        <v>0.26800000667572021</v>
      </c>
      <c r="I66" s="454">
        <v>0.26800000667572021</v>
      </c>
      <c r="J66" s="454">
        <v>0.2669999897480011</v>
      </c>
      <c r="K66" s="454">
        <v>0.26600000262260437</v>
      </c>
      <c r="L66" s="454">
        <v>0.26499998569488525</v>
      </c>
      <c r="M66" s="454">
        <v>0.27799999713897705</v>
      </c>
      <c r="N66" s="454">
        <v>0.27799999713897705</v>
      </c>
      <c r="O66" s="454">
        <v>0.26800000667572021</v>
      </c>
      <c r="P66" s="454">
        <v>0.26800000667572021</v>
      </c>
      <c r="Q66" s="454">
        <v>0.26800000667572021</v>
      </c>
      <c r="R66" s="454">
        <v>0.28200000524520874</v>
      </c>
      <c r="S66" s="454">
        <v>0.28299999237060547</v>
      </c>
      <c r="T66" s="454">
        <v>0.28499999642372131</v>
      </c>
      <c r="U66" s="454">
        <v>0.28700000047683716</v>
      </c>
      <c r="V66" s="454">
        <v>0.28700000047683716</v>
      </c>
      <c r="W66" s="454">
        <v>0.3449999988079071</v>
      </c>
      <c r="X66" s="454">
        <v>0.44499999284744263</v>
      </c>
      <c r="Y66" s="454">
        <v>0.4050000011920929</v>
      </c>
      <c r="Z66" s="454">
        <v>0.48500001430511475</v>
      </c>
      <c r="AA66" s="454">
        <v>0.53799998760223389</v>
      </c>
      <c r="AB66" s="454">
        <v>0.53799998760223389</v>
      </c>
      <c r="AC66" s="454">
        <v>0.49441221356391907</v>
      </c>
      <c r="AD66" s="454">
        <v>0.34529566764831543</v>
      </c>
      <c r="AE66" s="454">
        <v>0.3327229917049408</v>
      </c>
      <c r="AF66" s="454">
        <v>0.22110116481781006</v>
      </c>
      <c r="AG66" s="454">
        <v>0.22110116481781006</v>
      </c>
      <c r="AH66" s="454">
        <v>0.2831684947013855</v>
      </c>
      <c r="AI66" s="454">
        <v>0.52754288911819458</v>
      </c>
      <c r="AJ66" s="454">
        <v>0.52839243412017822</v>
      </c>
      <c r="AK66" s="457">
        <v>0.52839243412017822</v>
      </c>
      <c r="AL66" s="109">
        <v>0</v>
      </c>
      <c r="AM66" s="109">
        <v>2.827522112056613E-3</v>
      </c>
    </row>
    <row r="67" spans="1:40" customFormat="1">
      <c r="A67" t="s">
        <v>170</v>
      </c>
      <c r="B67" s="454">
        <v>0.44999998807907104</v>
      </c>
      <c r="C67" s="454">
        <v>0.46500000357627869</v>
      </c>
      <c r="D67" s="454">
        <v>0.48100000619888306</v>
      </c>
      <c r="E67" s="454">
        <v>0.50999999046325684</v>
      </c>
      <c r="F67" s="454">
        <v>0.51999998092651367</v>
      </c>
      <c r="G67" s="454">
        <v>0.62300002574920654</v>
      </c>
      <c r="H67" s="454">
        <v>0.63499999046325684</v>
      </c>
      <c r="I67" s="454">
        <v>0.62599998712539673</v>
      </c>
      <c r="J67" s="454">
        <v>0.65100002288818359</v>
      </c>
      <c r="K67" s="454">
        <v>0.64999997615814209</v>
      </c>
      <c r="L67" s="454">
        <v>0.64200001955032349</v>
      </c>
      <c r="M67" s="454">
        <v>0.75599998235702515</v>
      </c>
      <c r="N67" s="454">
        <v>0.63700002431869507</v>
      </c>
      <c r="O67" s="454">
        <v>0.65100002288818359</v>
      </c>
      <c r="P67" s="454">
        <v>0.59200000762939453</v>
      </c>
      <c r="Q67" s="454">
        <v>0.59600001573562622</v>
      </c>
      <c r="R67" s="454">
        <v>0.58899998664855957</v>
      </c>
      <c r="S67" s="454">
        <v>0.59500002861022949</v>
      </c>
      <c r="T67" s="454">
        <v>0.6119999885559082</v>
      </c>
      <c r="U67" s="454">
        <v>0.70200002193450928</v>
      </c>
      <c r="V67" s="454">
        <v>0.67699998617172241</v>
      </c>
      <c r="W67" s="454">
        <v>0.74500000476837158</v>
      </c>
      <c r="X67" s="454">
        <v>0.75999999046325684</v>
      </c>
      <c r="Y67" s="454">
        <v>0.79000002145767212</v>
      </c>
      <c r="Z67" s="454">
        <v>0.79799997806549072</v>
      </c>
      <c r="AA67" s="454">
        <v>0.85199999809265137</v>
      </c>
      <c r="AB67" s="454">
        <v>0.84700000286102295</v>
      </c>
      <c r="AC67" s="454">
        <v>0.79799968004226685</v>
      </c>
      <c r="AD67" s="454">
        <v>0.7265891432762146</v>
      </c>
      <c r="AE67" s="454">
        <v>0.69358301162719727</v>
      </c>
      <c r="AF67" s="454">
        <v>0.65736293792724609</v>
      </c>
      <c r="AG67" s="454">
        <v>0.65153306722640991</v>
      </c>
      <c r="AH67" s="454">
        <v>0.64350837469100952</v>
      </c>
      <c r="AI67" s="454">
        <v>0.57874375581741333</v>
      </c>
      <c r="AJ67" s="454">
        <v>0.54255563020706177</v>
      </c>
      <c r="AK67" s="457">
        <v>0.54255563020706177</v>
      </c>
      <c r="AL67" s="109">
        <v>0</v>
      </c>
      <c r="AM67" s="109">
        <v>2.9033119790256023E-3</v>
      </c>
    </row>
    <row r="68" spans="1:40" customFormat="1">
      <c r="A68" t="s">
        <v>102</v>
      </c>
      <c r="B68" s="454">
        <v>0</v>
      </c>
      <c r="C68" s="454">
        <v>0</v>
      </c>
      <c r="D68" s="454">
        <v>0</v>
      </c>
      <c r="E68" s="454">
        <v>0</v>
      </c>
      <c r="F68" s="454">
        <v>0</v>
      </c>
      <c r="G68" s="454">
        <v>1.1323425133014098E-4</v>
      </c>
      <c r="H68" s="454">
        <v>3.1139416387304664E-4</v>
      </c>
      <c r="I68" s="454">
        <v>6.0863408725708723E-4</v>
      </c>
      <c r="J68" s="454">
        <v>9.0587401064112782E-4</v>
      </c>
      <c r="K68" s="454">
        <v>1.5994337154552341E-3</v>
      </c>
      <c r="L68" s="454">
        <v>1.705590751953423E-3</v>
      </c>
      <c r="M68" s="454">
        <v>2.8591647278517485E-3</v>
      </c>
      <c r="N68" s="454">
        <v>3.0856330413371325E-3</v>
      </c>
      <c r="O68" s="454">
        <v>3.8782728370279074E-3</v>
      </c>
      <c r="P68" s="454">
        <v>3.0290160793811083E-3</v>
      </c>
      <c r="Q68" s="454">
        <v>3.0290160793811083E-3</v>
      </c>
      <c r="R68" s="454">
        <v>3.0290160793811083E-3</v>
      </c>
      <c r="S68" s="454">
        <v>3.0290160793811083E-3</v>
      </c>
      <c r="T68" s="454">
        <v>3.0290160793811083E-3</v>
      </c>
      <c r="U68" s="454">
        <v>3.0290160793811083E-3</v>
      </c>
      <c r="V68" s="454">
        <v>3.0290160793811083E-3</v>
      </c>
      <c r="W68" s="454">
        <v>3.0299029313027859E-3</v>
      </c>
      <c r="X68" s="454">
        <v>2.8684968128800392E-3</v>
      </c>
      <c r="Y68" s="454">
        <v>2.7269127313047647E-3</v>
      </c>
      <c r="Z68" s="454">
        <v>2.5768333580344915E-3</v>
      </c>
      <c r="AA68" s="454">
        <v>2.4239222984761E-3</v>
      </c>
      <c r="AB68" s="454">
        <v>2.2795065306127071E-3</v>
      </c>
      <c r="AC68" s="454">
        <v>2.1435855887830257E-3</v>
      </c>
      <c r="AD68" s="454">
        <v>1.9963379018008709E-3</v>
      </c>
      <c r="AE68" s="454">
        <v>0.15542122721672058</v>
      </c>
      <c r="AF68" s="454">
        <v>0.15526264905929565</v>
      </c>
      <c r="AG68" s="454">
        <v>0.15510691702365875</v>
      </c>
      <c r="AH68" s="454">
        <v>0.15495683252811432</v>
      </c>
      <c r="AI68" s="454">
        <v>0.15480108559131622</v>
      </c>
      <c r="AJ68" s="454">
        <v>0.15128359198570251</v>
      </c>
      <c r="AK68" s="457">
        <v>0.1412573903799057</v>
      </c>
      <c r="AL68" s="109">
        <v>-6.6274218261241913E-2</v>
      </c>
      <c r="AM68" s="109">
        <v>7.5589347397908568E-4</v>
      </c>
    </row>
    <row r="69" spans="1:40" customFormat="1">
      <c r="A69" t="s">
        <v>103</v>
      </c>
      <c r="B69" s="454">
        <v>0.29199999570846558</v>
      </c>
      <c r="C69" s="454">
        <v>0.40200001001358032</v>
      </c>
      <c r="D69" s="454">
        <v>0.34999999403953552</v>
      </c>
      <c r="E69" s="454">
        <v>0.1679999977350235</v>
      </c>
      <c r="F69" s="454">
        <v>0.20999999344348907</v>
      </c>
      <c r="G69" s="454">
        <v>0.21799999475479126</v>
      </c>
      <c r="H69" s="454">
        <v>0.20399999618530273</v>
      </c>
      <c r="I69" s="454">
        <v>0.18400000035762787</v>
      </c>
      <c r="J69" s="454">
        <v>0.19499999284744263</v>
      </c>
      <c r="K69" s="454">
        <v>0.22900000214576721</v>
      </c>
      <c r="L69" s="454">
        <v>0.22400000691413879</v>
      </c>
      <c r="M69" s="454">
        <v>0.2460000067949295</v>
      </c>
      <c r="N69" s="454">
        <v>0.23100000619888306</v>
      </c>
      <c r="O69" s="454">
        <v>0.1809999942779541</v>
      </c>
      <c r="P69" s="454">
        <v>0.17499999701976776</v>
      </c>
      <c r="Q69" s="454">
        <v>0.17599999904632568</v>
      </c>
      <c r="R69" s="454">
        <v>0.19599999487400055</v>
      </c>
      <c r="S69" s="454">
        <v>0.20499999821186066</v>
      </c>
      <c r="T69" s="454">
        <v>0.41999998688697815</v>
      </c>
      <c r="U69" s="454">
        <v>0.3449999988079071</v>
      </c>
      <c r="V69" s="454">
        <v>0.36000001430511475</v>
      </c>
      <c r="W69" s="454">
        <v>0.37799999117851257</v>
      </c>
      <c r="X69" s="454">
        <v>0.44100001454353333</v>
      </c>
      <c r="Y69" s="454">
        <v>0.41800001263618469</v>
      </c>
      <c r="Z69" s="454">
        <v>0.35400000214576721</v>
      </c>
      <c r="AA69" s="454">
        <v>0.30399999022483826</v>
      </c>
      <c r="AB69" s="454">
        <v>0.33100000023841858</v>
      </c>
      <c r="AC69" s="454">
        <v>0.31714871525764465</v>
      </c>
      <c r="AD69" s="454">
        <v>0.33980220556259155</v>
      </c>
      <c r="AE69" s="454">
        <v>0.31233486533164978</v>
      </c>
      <c r="AF69" s="454">
        <v>0.2995922863483429</v>
      </c>
      <c r="AG69" s="454">
        <v>0.28489583730697632</v>
      </c>
      <c r="AH69" s="454">
        <v>0.25595372915267944</v>
      </c>
      <c r="AI69" s="454">
        <v>0.23827977478504181</v>
      </c>
      <c r="AJ69" s="454">
        <v>0.21950401365756989</v>
      </c>
      <c r="AK69" s="457">
        <v>0.21950401365756989</v>
      </c>
      <c r="AL69" s="109">
        <v>0</v>
      </c>
      <c r="AM69" s="109">
        <v>1.1746051022782922E-3</v>
      </c>
    </row>
    <row r="70" spans="1:40" customFormat="1">
      <c r="A70" t="s">
        <v>7</v>
      </c>
      <c r="B70" s="454">
        <v>0</v>
      </c>
      <c r="C70" s="454">
        <v>0</v>
      </c>
      <c r="D70" s="454">
        <v>0</v>
      </c>
      <c r="E70" s="454">
        <v>0</v>
      </c>
      <c r="F70" s="454">
        <v>0</v>
      </c>
      <c r="G70" s="454">
        <v>0</v>
      </c>
      <c r="H70" s="454">
        <v>0</v>
      </c>
      <c r="I70" s="454">
        <v>0</v>
      </c>
      <c r="J70" s="454">
        <v>0</v>
      </c>
      <c r="K70" s="454">
        <v>0</v>
      </c>
      <c r="L70" s="454">
        <v>1.4999999664723873E-2</v>
      </c>
      <c r="M70" s="454">
        <v>1.4999999664723873E-2</v>
      </c>
      <c r="N70" s="454">
        <v>0.10599999874830246</v>
      </c>
      <c r="O70" s="454">
        <v>0.10599999874830246</v>
      </c>
      <c r="P70" s="454">
        <v>0.13400000333786011</v>
      </c>
      <c r="Q70" s="454">
        <v>0.14699999988079071</v>
      </c>
      <c r="R70" s="454">
        <v>0.17100000381469727</v>
      </c>
      <c r="S70" s="454">
        <v>0.17000000178813934</v>
      </c>
      <c r="T70" s="454">
        <v>0.17000000178813934</v>
      </c>
      <c r="U70" s="454">
        <v>0.17000000178813934</v>
      </c>
      <c r="V70" s="454">
        <v>0.17000000178813934</v>
      </c>
      <c r="W70" s="454">
        <v>0.19300000369548798</v>
      </c>
      <c r="X70" s="454">
        <v>0.23000000417232513</v>
      </c>
      <c r="Y70" s="454">
        <v>0.2199999988079071</v>
      </c>
      <c r="Z70" s="454">
        <v>0.2199999988079071</v>
      </c>
      <c r="AA70" s="454">
        <v>0.2199999988079071</v>
      </c>
      <c r="AB70" s="454">
        <v>0.2199999988079071</v>
      </c>
      <c r="AC70" s="454">
        <v>0.47744795680046082</v>
      </c>
      <c r="AD70" s="454">
        <v>0.55702263116836548</v>
      </c>
      <c r="AE70" s="454">
        <v>0.68206852674484253</v>
      </c>
      <c r="AF70" s="454">
        <v>0.61710959672927856</v>
      </c>
      <c r="AG70" s="454">
        <v>0.61710959672927856</v>
      </c>
      <c r="AH70" s="454">
        <v>0.61710959672927856</v>
      </c>
      <c r="AI70" s="454">
        <v>0.61710959672927856</v>
      </c>
      <c r="AJ70" s="454">
        <v>0.61710959672927856</v>
      </c>
      <c r="AK70" s="457">
        <v>0.61710959672927856</v>
      </c>
      <c r="AL70" s="109">
        <v>0</v>
      </c>
      <c r="AM70" s="109">
        <v>3.3022635616362095E-3</v>
      </c>
    </row>
    <row r="71" spans="1:40" customFormat="1">
      <c r="A71" t="s">
        <v>55</v>
      </c>
      <c r="B71" s="454">
        <v>0.24300000630319118</v>
      </c>
      <c r="C71" s="454">
        <v>0.24600000865757465</v>
      </c>
      <c r="D71" s="454">
        <v>0.23599999770522118</v>
      </c>
      <c r="E71" s="454">
        <v>0.2349999938160181</v>
      </c>
      <c r="F71" s="454">
        <v>0.23199999146163464</v>
      </c>
      <c r="G71" s="454">
        <v>0.25400000065565109</v>
      </c>
      <c r="H71" s="454">
        <v>0.23399999924004078</v>
      </c>
      <c r="I71" s="454">
        <v>0.22800000570714474</v>
      </c>
      <c r="J71" s="454">
        <v>0.26899999752640724</v>
      </c>
      <c r="K71" s="454">
        <v>0.25899999961256981</v>
      </c>
      <c r="L71" s="454">
        <v>0.28999999724328518</v>
      </c>
      <c r="M71" s="454">
        <v>0.3190000057220459</v>
      </c>
      <c r="N71" s="454">
        <v>0.32500000298023224</v>
      </c>
      <c r="O71" s="454">
        <v>0.32900001108646393</v>
      </c>
      <c r="P71" s="454">
        <v>0.34800000488758087</v>
      </c>
      <c r="Q71" s="454">
        <v>0.40600000321865082</v>
      </c>
      <c r="R71" s="454">
        <v>0.39999999850988388</v>
      </c>
      <c r="S71" s="454">
        <v>0.41200000047683716</v>
      </c>
      <c r="T71" s="454">
        <v>0.40899999439716339</v>
      </c>
      <c r="U71" s="454">
        <v>0.33999999612569809</v>
      </c>
      <c r="V71" s="454">
        <v>0.33799999579787254</v>
      </c>
      <c r="W71" s="454">
        <v>0.38499999791383743</v>
      </c>
      <c r="X71" s="454">
        <v>0.38499999791383743</v>
      </c>
      <c r="Y71" s="454">
        <v>0.42371714115142822</v>
      </c>
      <c r="Z71" s="454">
        <v>0.42550217127427459</v>
      </c>
      <c r="AA71" s="454">
        <v>0.41299342131242156</v>
      </c>
      <c r="AB71" s="454">
        <v>0.41224465053528547</v>
      </c>
      <c r="AC71" s="454">
        <v>0.34322150936350226</v>
      </c>
      <c r="AD71" s="454">
        <v>0.33112786244601011</v>
      </c>
      <c r="AE71" s="454">
        <v>0.29766052286140621</v>
      </c>
      <c r="AF71" s="454">
        <v>0.28776273597031832</v>
      </c>
      <c r="AG71" s="454">
        <v>0.2835286675253883</v>
      </c>
      <c r="AH71" s="454">
        <v>0.27206627849955112</v>
      </c>
      <c r="AI71" s="454">
        <v>0.29502509080339223</v>
      </c>
      <c r="AJ71" s="454">
        <v>0.28690235258545727</v>
      </c>
      <c r="AK71" s="457">
        <v>0.2816909106913954</v>
      </c>
      <c r="AL71" s="109">
        <v>-1.8164513632655144E-2</v>
      </c>
      <c r="AM71" s="109">
        <v>1.5073782997205853E-3</v>
      </c>
    </row>
    <row r="72" spans="1:40" customFormat="1">
      <c r="A72" s="192" t="s">
        <v>87</v>
      </c>
      <c r="B72" s="461">
        <v>4.48427046649158</v>
      </c>
      <c r="C72" s="461">
        <v>5.5893733222037554</v>
      </c>
      <c r="D72" s="461">
        <v>6.0346155874431133</v>
      </c>
      <c r="E72" s="461">
        <v>6.2379785124212503</v>
      </c>
      <c r="F72" s="461">
        <v>6.9539591502398252</v>
      </c>
      <c r="G72" s="461">
        <v>7.4848642725046375</v>
      </c>
      <c r="H72" s="461">
        <v>8.0930018936633132</v>
      </c>
      <c r="I72" s="461">
        <v>8.3369293975410983</v>
      </c>
      <c r="J72" s="461">
        <v>8.6366547111538239</v>
      </c>
      <c r="K72" s="461">
        <v>9.2643794704927132</v>
      </c>
      <c r="L72" s="461">
        <v>9.6101931269513443</v>
      </c>
      <c r="M72" s="461">
        <v>8.9144921784754843</v>
      </c>
      <c r="N72" s="461">
        <v>8.9761958394665271</v>
      </c>
      <c r="O72" s="461">
        <v>9.2675019649323076</v>
      </c>
      <c r="P72" s="461">
        <v>9.6216528390068561</v>
      </c>
      <c r="Q72" s="461">
        <v>10.091159668983892</v>
      </c>
      <c r="R72" s="461">
        <v>9.9337095965165645</v>
      </c>
      <c r="S72" s="461">
        <v>10.282539484323934</v>
      </c>
      <c r="T72" s="461">
        <v>11.145796952070668</v>
      </c>
      <c r="U72" s="461">
        <v>11.589996938826516</v>
      </c>
      <c r="V72" s="461">
        <v>11.791170546086505</v>
      </c>
      <c r="W72" s="461">
        <v>12.53798965876922</v>
      </c>
      <c r="X72" s="461">
        <v>12.493507013656199</v>
      </c>
      <c r="Y72" s="461">
        <v>12.55567953013815</v>
      </c>
      <c r="Z72" s="461">
        <v>12.909016247140244</v>
      </c>
      <c r="AA72" s="461">
        <v>12.957087755436078</v>
      </c>
      <c r="AB72" s="461">
        <v>13.246752698440105</v>
      </c>
      <c r="AC72" s="461">
        <v>14.096799868158996</v>
      </c>
      <c r="AD72" s="461">
        <v>15.742567459587008</v>
      </c>
      <c r="AE72" s="461">
        <v>14.760752224130556</v>
      </c>
      <c r="AF72" s="461">
        <v>14.388011221773922</v>
      </c>
      <c r="AG72" s="461">
        <v>14.674066987470724</v>
      </c>
      <c r="AH72" s="461">
        <v>14.809507070225663</v>
      </c>
      <c r="AI72" s="461">
        <v>15.179724524845369</v>
      </c>
      <c r="AJ72" s="461">
        <v>15.426988571300171</v>
      </c>
      <c r="AK72" s="461">
        <v>15.648110404843464</v>
      </c>
      <c r="AL72" s="299">
        <v>1.433344092220068E-2</v>
      </c>
      <c r="AM72" s="299">
        <v>8.3735831081867218E-2</v>
      </c>
      <c r="AN72" s="98"/>
    </row>
    <row r="73" spans="1:40" customFormat="1">
      <c r="B73" s="454"/>
      <c r="C73" s="454"/>
      <c r="D73" s="454"/>
      <c r="E73" s="454"/>
      <c r="F73" s="454"/>
      <c r="G73" s="454"/>
      <c r="H73" s="454"/>
      <c r="I73" s="454"/>
      <c r="J73" s="454"/>
      <c r="K73" s="454"/>
      <c r="L73" s="454"/>
      <c r="M73" s="454"/>
      <c r="N73" s="454"/>
      <c r="O73" s="454"/>
      <c r="P73" s="454"/>
      <c r="Q73" s="454"/>
      <c r="R73" s="454"/>
      <c r="S73" s="454"/>
      <c r="T73" s="454"/>
      <c r="U73" s="454"/>
      <c r="V73" s="454"/>
      <c r="W73" s="454"/>
      <c r="X73" s="454"/>
      <c r="Y73" s="454"/>
      <c r="Z73" s="454"/>
      <c r="AA73" s="454"/>
      <c r="AB73" s="454"/>
      <c r="AC73" s="454"/>
      <c r="AD73" s="454"/>
      <c r="AE73" s="454"/>
      <c r="AF73" s="454"/>
      <c r="AG73" s="454"/>
      <c r="AH73" s="454"/>
      <c r="AI73" s="454"/>
      <c r="AJ73" s="454"/>
      <c r="AK73" s="457"/>
      <c r="AL73" s="109"/>
      <c r="AM73" s="109"/>
    </row>
    <row r="74" spans="1:40" customFormat="1">
      <c r="A74" s="691" t="s">
        <v>350</v>
      </c>
      <c r="B74" s="692">
        <v>71.569346520002</v>
      </c>
      <c r="C74" s="692">
        <v>74.60993338667322</v>
      </c>
      <c r="D74" s="692">
        <v>76.947728722239845</v>
      </c>
      <c r="E74" s="692">
        <v>78.592451067524962</v>
      </c>
      <c r="F74" s="692">
        <v>81.283945178496651</v>
      </c>
      <c r="G74" s="692">
        <v>83.608060507780465</v>
      </c>
      <c r="H74" s="692">
        <v>89.548129807517398</v>
      </c>
      <c r="I74" s="692">
        <v>92.035267259925604</v>
      </c>
      <c r="J74" s="692">
        <v>96.195041381230112</v>
      </c>
      <c r="K74" s="692">
        <v>106.87074638390914</v>
      </c>
      <c r="L74" s="692">
        <v>109.37380870548077</v>
      </c>
      <c r="M74" s="692">
        <v>114.57171300344635</v>
      </c>
      <c r="N74" s="692">
        <v>117.07660698553082</v>
      </c>
      <c r="O74" s="692">
        <v>118.25878326396924</v>
      </c>
      <c r="P74" s="692">
        <v>119.076024852111</v>
      </c>
      <c r="Q74" s="692">
        <v>119.86297026451211</v>
      </c>
      <c r="R74" s="692">
        <v>123.50339713541325</v>
      </c>
      <c r="S74" s="692">
        <v>126.6909990060376</v>
      </c>
      <c r="T74" s="692">
        <v>130.01579220360145</v>
      </c>
      <c r="U74" s="692">
        <v>133.27207915007602</v>
      </c>
      <c r="V74" s="692">
        <v>139.30765993369278</v>
      </c>
      <c r="W74" s="692">
        <v>153.70904943032656</v>
      </c>
      <c r="X74" s="692">
        <v>155.17198728502262</v>
      </c>
      <c r="Y74" s="692">
        <v>155.82304898265284</v>
      </c>
      <c r="Z74" s="692">
        <v>156.39990418509115</v>
      </c>
      <c r="AA74" s="692">
        <v>157.31604160403367</v>
      </c>
      <c r="AB74" s="692">
        <v>158.21398477151524</v>
      </c>
      <c r="AC74" s="692">
        <v>161.5939358958276</v>
      </c>
      <c r="AD74" s="692">
        <v>169.62194135121536</v>
      </c>
      <c r="AE74" s="692">
        <v>168.96670503925998</v>
      </c>
      <c r="AF74" s="692">
        <v>176.1829369632178</v>
      </c>
      <c r="AG74" s="692">
        <v>185.36392913246527</v>
      </c>
      <c r="AH74" s="692">
        <v>184.34591270645615</v>
      </c>
      <c r="AI74" s="692">
        <v>185.82704408746213</v>
      </c>
      <c r="AJ74" s="692">
        <v>186.96853843471035</v>
      </c>
      <c r="AK74" s="692">
        <v>186.8747291858308</v>
      </c>
      <c r="AL74" s="693">
        <v>-5.017381627112627E-4</v>
      </c>
      <c r="AM74" s="693">
        <v>1</v>
      </c>
      <c r="AN74" s="472"/>
    </row>
    <row r="75" spans="1:40" customFormat="1">
      <c r="A75" t="s">
        <v>602</v>
      </c>
      <c r="B75" s="454">
        <v>14.246036841883324</v>
      </c>
      <c r="C75" s="454">
        <v>14.800187074230053</v>
      </c>
      <c r="D75" s="454">
        <v>14.876117929234169</v>
      </c>
      <c r="E75" s="454">
        <v>15.159629830508493</v>
      </c>
      <c r="F75" s="454">
        <v>15.275160900666378</v>
      </c>
      <c r="G75" s="454">
        <v>15.196303434087895</v>
      </c>
      <c r="H75" s="454">
        <v>15.22891930618789</v>
      </c>
      <c r="I75" s="454">
        <v>15.958034671260975</v>
      </c>
      <c r="J75" s="454">
        <v>15.750818428467028</v>
      </c>
      <c r="K75" s="454">
        <v>15.653283451567404</v>
      </c>
      <c r="L75" s="454">
        <v>15.654445385909639</v>
      </c>
      <c r="M75" s="454">
        <v>15.119518028921448</v>
      </c>
      <c r="N75" s="454">
        <v>15.166379013913684</v>
      </c>
      <c r="O75" s="454">
        <v>14.533684929716401</v>
      </c>
      <c r="P75" s="454">
        <v>14.467799998237751</v>
      </c>
      <c r="Q75" s="454">
        <v>14.491849472629838</v>
      </c>
      <c r="R75" s="454">
        <v>14.652690262417309</v>
      </c>
      <c r="S75" s="454">
        <v>14.354727562866174</v>
      </c>
      <c r="T75" s="454">
        <v>13.610605099936947</v>
      </c>
      <c r="U75" s="454">
        <v>13.734246636857279</v>
      </c>
      <c r="V75" s="454">
        <v>14.08474596508313</v>
      </c>
      <c r="W75" s="454">
        <v>15.505353798042051</v>
      </c>
      <c r="X75" s="454">
        <v>14.889790248940699</v>
      </c>
      <c r="Y75" s="454">
        <v>14.884258909034543</v>
      </c>
      <c r="Z75" s="454">
        <v>14.722026994335465</v>
      </c>
      <c r="AA75" s="454">
        <v>14.947486525285058</v>
      </c>
      <c r="AB75" s="454">
        <v>14.920786922681145</v>
      </c>
      <c r="AC75" s="454">
        <v>15.409248031093739</v>
      </c>
      <c r="AD75" s="454">
        <v>16.635502858669497</v>
      </c>
      <c r="AE75" s="454">
        <v>17.221402039169334</v>
      </c>
      <c r="AF75" s="454">
        <v>18.525547629396897</v>
      </c>
      <c r="AG75" s="454">
        <v>19.240203600842506</v>
      </c>
      <c r="AH75" s="454">
        <v>18.34681654535234</v>
      </c>
      <c r="AI75" s="454">
        <v>19.123369853012264</v>
      </c>
      <c r="AJ75" s="454">
        <v>19.650665769935586</v>
      </c>
      <c r="AK75" s="457">
        <v>19.561840971000493</v>
      </c>
      <c r="AL75" s="109">
        <v>-4.5201927423477173E-3</v>
      </c>
      <c r="AM75" s="109">
        <v>0.10467889904975891</v>
      </c>
    </row>
    <row r="76" spans="1:40" customFormat="1">
      <c r="A76" t="s">
        <v>403</v>
      </c>
      <c r="B76" s="454">
        <v>57.323309678118676</v>
      </c>
      <c r="C76" s="454">
        <v>59.809746312443167</v>
      </c>
      <c r="D76" s="454">
        <v>62.071610793005675</v>
      </c>
      <c r="E76" s="454">
        <v>63.432821237016469</v>
      </c>
      <c r="F76" s="454">
        <v>66.008784277830273</v>
      </c>
      <c r="G76" s="454">
        <v>68.41175707369257</v>
      </c>
      <c r="H76" s="454">
        <v>74.319210501329508</v>
      </c>
      <c r="I76" s="454">
        <v>76.077232588664629</v>
      </c>
      <c r="J76" s="454">
        <v>80.444222952763084</v>
      </c>
      <c r="K76" s="454">
        <v>91.217462932341732</v>
      </c>
      <c r="L76" s="454">
        <v>93.71936331957113</v>
      </c>
      <c r="M76" s="454">
        <v>99.4521949745249</v>
      </c>
      <c r="N76" s="454">
        <v>101.91022797161713</v>
      </c>
      <c r="O76" s="454">
        <v>103.72509833425283</v>
      </c>
      <c r="P76" s="454">
        <v>104.60822485387325</v>
      </c>
      <c r="Q76" s="454">
        <v>105.37112079188228</v>
      </c>
      <c r="R76" s="454">
        <v>108.85070687299594</v>
      </c>
      <c r="S76" s="454">
        <v>112.33627144317143</v>
      </c>
      <c r="T76" s="454">
        <v>116.4051871036645</v>
      </c>
      <c r="U76" s="454">
        <v>119.53783251321875</v>
      </c>
      <c r="V76" s="454">
        <v>125.22291396860965</v>
      </c>
      <c r="W76" s="454">
        <v>138.20369563228451</v>
      </c>
      <c r="X76" s="454">
        <v>140.28219703608193</v>
      </c>
      <c r="Y76" s="454">
        <v>140.93879007361829</v>
      </c>
      <c r="Z76" s="454">
        <v>141.67787719075568</v>
      </c>
      <c r="AA76" s="454">
        <v>142.36855507874861</v>
      </c>
      <c r="AB76" s="454">
        <v>143.2931978488341</v>
      </c>
      <c r="AC76" s="454">
        <v>146.18468786473386</v>
      </c>
      <c r="AD76" s="454">
        <v>152.98643849254586</v>
      </c>
      <c r="AE76" s="454">
        <v>151.74530300009064</v>
      </c>
      <c r="AF76" s="454">
        <v>157.6573893338209</v>
      </c>
      <c r="AG76" s="454">
        <v>166.12372553162277</v>
      </c>
      <c r="AH76" s="454">
        <v>165.99909616110381</v>
      </c>
      <c r="AI76" s="454">
        <v>166.70367423444986</v>
      </c>
      <c r="AJ76" s="454">
        <v>167.31787266477477</v>
      </c>
      <c r="AK76" s="457">
        <v>167.31288821483031</v>
      </c>
      <c r="AL76" s="109">
        <v>-2.9790302505716681E-5</v>
      </c>
      <c r="AM76" s="109">
        <v>0.8953210711479187</v>
      </c>
    </row>
    <row r="77" spans="1:40" customFormat="1">
      <c r="A77" t="s">
        <v>374</v>
      </c>
      <c r="B77" s="454">
        <v>3.7302288048667833</v>
      </c>
      <c r="C77" s="454">
        <v>3.5717232822207734</v>
      </c>
      <c r="D77" s="454">
        <v>3.4599116710014641</v>
      </c>
      <c r="E77" s="454">
        <v>3.6126456563360989</v>
      </c>
      <c r="F77" s="454">
        <v>3.5760040865279734</v>
      </c>
      <c r="G77" s="454">
        <v>3.5116734453476965</v>
      </c>
      <c r="H77" s="454">
        <v>3.5430068676359951</v>
      </c>
      <c r="I77" s="454">
        <v>3.4902402521111071</v>
      </c>
      <c r="J77" s="454">
        <v>3.4034433178603649</v>
      </c>
      <c r="K77" s="454">
        <v>3.3487285785377026</v>
      </c>
      <c r="L77" s="454">
        <v>3.3822471327148378</v>
      </c>
      <c r="M77" s="454">
        <v>3.7415429740212858</v>
      </c>
      <c r="N77" s="454">
        <v>3.7430620519444346</v>
      </c>
      <c r="O77" s="454">
        <v>3.6592934867367148</v>
      </c>
      <c r="P77" s="454">
        <v>3.6371087813749909</v>
      </c>
      <c r="Q77" s="454">
        <v>3.630294434260577</v>
      </c>
      <c r="R77" s="454">
        <v>3.6205198764801025</v>
      </c>
      <c r="S77" s="454">
        <v>3.6010329737327993</v>
      </c>
      <c r="T77" s="454">
        <v>3.4927096095634624</v>
      </c>
      <c r="U77" s="454">
        <v>3.5000648781424388</v>
      </c>
      <c r="V77" s="454">
        <v>3.3604775207350031</v>
      </c>
      <c r="W77" s="454">
        <v>3.2063983984990045</v>
      </c>
      <c r="X77" s="454">
        <v>3.0831874524010345</v>
      </c>
      <c r="Y77" s="454">
        <v>2.9173235761700198</v>
      </c>
      <c r="Z77" s="454">
        <v>2.7819173735333607</v>
      </c>
      <c r="AA77" s="454">
        <v>2.9861854881746694</v>
      </c>
      <c r="AB77" s="454">
        <v>2.8180000217398629</v>
      </c>
      <c r="AC77" s="454">
        <v>2.6516087533673272</v>
      </c>
      <c r="AD77" s="454">
        <v>2.4989234978565946</v>
      </c>
      <c r="AE77" s="454">
        <v>2.4680708885425702</v>
      </c>
      <c r="AF77" s="454">
        <v>2.3572805297444575</v>
      </c>
      <c r="AG77" s="454">
        <v>1.7799044862622395</v>
      </c>
      <c r="AH77" s="454">
        <v>1.5191960498923436</v>
      </c>
      <c r="AI77" s="454">
        <v>1.4444448748836294</v>
      </c>
      <c r="AJ77" s="454">
        <v>1.315730630652979</v>
      </c>
      <c r="AK77" s="457">
        <v>1.3020024213474244</v>
      </c>
      <c r="AL77" s="109">
        <v>-1.0433905757963657E-2</v>
      </c>
      <c r="AM77" s="109">
        <v>6.9672469981014729E-3</v>
      </c>
    </row>
    <row r="78" spans="1:40" customFormat="1">
      <c r="A78" s="7" t="s">
        <v>539</v>
      </c>
      <c r="B78" s="465">
        <v>0</v>
      </c>
      <c r="C78" s="465">
        <v>0</v>
      </c>
      <c r="D78" s="465">
        <v>0</v>
      </c>
      <c r="E78" s="465">
        <v>0</v>
      </c>
      <c r="F78" s="465">
        <v>0</v>
      </c>
      <c r="G78" s="465">
        <v>0</v>
      </c>
      <c r="H78" s="465">
        <v>0</v>
      </c>
      <c r="I78" s="465">
        <v>0</v>
      </c>
      <c r="J78" s="465">
        <v>0</v>
      </c>
      <c r="K78" s="465">
        <v>0</v>
      </c>
      <c r="L78" s="465">
        <v>0</v>
      </c>
      <c r="M78" s="465">
        <v>31.304634094238281</v>
      </c>
      <c r="N78" s="465">
        <v>32.061012268066406</v>
      </c>
      <c r="O78" s="465">
        <v>32.064815521240234</v>
      </c>
      <c r="P78" s="465">
        <v>31.857475280761719</v>
      </c>
      <c r="Q78" s="465">
        <v>31.114587783813477</v>
      </c>
      <c r="R78" s="465">
        <v>30.856697082519531</v>
      </c>
      <c r="S78" s="465">
        <v>37.011255750432611</v>
      </c>
      <c r="T78" s="465">
        <v>36.76480716932565</v>
      </c>
      <c r="U78" s="465">
        <v>36.71609200630337</v>
      </c>
      <c r="V78" s="465">
        <v>36.966173660475761</v>
      </c>
      <c r="W78" s="465">
        <v>37.155986932339147</v>
      </c>
      <c r="X78" s="465">
        <v>37.703128871740773</v>
      </c>
      <c r="Y78" s="465">
        <v>37.578698122641072</v>
      </c>
      <c r="Z78" s="465">
        <v>37.454950540792197</v>
      </c>
      <c r="AA78" s="465">
        <v>37.568753555417061</v>
      </c>
      <c r="AB78" s="465">
        <v>37.587242961395532</v>
      </c>
      <c r="AC78" s="465">
        <v>37.747547612525523</v>
      </c>
      <c r="AD78" s="465">
        <v>42.848592252936214</v>
      </c>
      <c r="AE78" s="465">
        <v>42.822464721277356</v>
      </c>
      <c r="AF78" s="465">
        <v>45.6810448350152</v>
      </c>
      <c r="AG78" s="465">
        <v>53.184837798820809</v>
      </c>
      <c r="AH78" s="465">
        <v>52.972374995355494</v>
      </c>
      <c r="AI78" s="465">
        <v>53.308767302427441</v>
      </c>
      <c r="AJ78" s="465">
        <v>53.672345516853966</v>
      </c>
      <c r="AK78" s="461">
        <v>53.556635825661942</v>
      </c>
      <c r="AL78" s="312">
        <v>-2.1558529697358608E-3</v>
      </c>
      <c r="AM78" s="312">
        <v>0.28659111261367798</v>
      </c>
    </row>
    <row r="79" spans="1:40" customFormat="1">
      <c r="AJ79" s="453"/>
      <c r="AK79" s="98"/>
    </row>
    <row r="80" spans="1:40">
      <c r="A80" t="s">
        <v>280</v>
      </c>
    </row>
    <row r="81" spans="1:1">
      <c r="A81" s="47" t="s">
        <v>596</v>
      </c>
    </row>
    <row r="82" spans="1:1">
      <c r="A82" s="697" t="s">
        <v>287</v>
      </c>
    </row>
    <row r="83" spans="1:1">
      <c r="A83" s="698" t="s">
        <v>603</v>
      </c>
    </row>
    <row r="84" spans="1:1">
      <c r="A84" s="10" t="s">
        <v>699</v>
      </c>
    </row>
    <row r="85" spans="1:1">
      <c r="A85" s="10" t="s">
        <v>503</v>
      </c>
    </row>
    <row r="86" spans="1:1">
      <c r="A86" s="10" t="s">
        <v>501</v>
      </c>
    </row>
    <row r="87" spans="1:1">
      <c r="A87" s="177" t="s">
        <v>698</v>
      </c>
    </row>
    <row r="88" spans="1:1">
      <c r="A88" s="31" t="s">
        <v>288</v>
      </c>
    </row>
    <row r="89" spans="1:1">
      <c r="A89" s="177" t="s">
        <v>506</v>
      </c>
    </row>
  </sheetData>
  <phoneticPr fontId="0" type="noConversion"/>
  <conditionalFormatting sqref="AL5:AM78">
    <cfRule type="cellIs" dxfId="78" priority="1" operator="lessThanOrEqual">
      <formula>0</formula>
    </cfRule>
    <cfRule type="cellIs" dxfId="77" priority="2" operator="greaterThan">
      <formula>0</formula>
    </cfRule>
  </conditionalFormatting>
  <pageMargins left="0.75" right="0.75" top="1" bottom="1" header="0.5" footer="0.5"/>
  <pageSetup paperSize="9" scale="46" orientation="landscape" horizontalDpi="355" verticalDpi="464"/>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W8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46" width="8.3984375" customWidth="1"/>
    <col min="47" max="47" width="8.3984375" style="98" customWidth="1"/>
    <col min="48" max="48" width="11.796875" customWidth="1"/>
  </cols>
  <sheetData>
    <row r="1" spans="1:49" s="290" customFormat="1" ht="12">
      <c r="A1" s="688" t="s">
        <v>693</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s="98"/>
      <c r="AV1" s="6" t="s">
        <v>175</v>
      </c>
      <c r="AW1" s="6">
        <v>2015</v>
      </c>
    </row>
    <row r="2" spans="1:49" s="290"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s="98"/>
      <c r="AV2" s="6" t="s">
        <v>534</v>
      </c>
      <c r="AW2" s="6" t="s">
        <v>142</v>
      </c>
    </row>
    <row r="3" spans="1:49" s="176" customFormat="1">
      <c r="A3" t="s">
        <v>220</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s="453">
        <v>2014</v>
      </c>
      <c r="AU3" s="98">
        <v>2015</v>
      </c>
      <c r="AV3" s="6">
        <v>2014</v>
      </c>
      <c r="AW3" s="6" t="s">
        <v>139</v>
      </c>
    </row>
    <row r="4" spans="1:49"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s="98"/>
      <c r="AU4" s="98"/>
      <c r="AV4"/>
      <c r="AW4"/>
    </row>
    <row r="5" spans="1:49" s="176" customFormat="1">
      <c r="A5" t="s">
        <v>47</v>
      </c>
      <c r="B5" s="454">
        <v>595.05677048027223</v>
      </c>
      <c r="C5" s="454">
        <v>611.92387208448497</v>
      </c>
      <c r="D5" s="454">
        <v>612.31521095149924</v>
      </c>
      <c r="E5" s="454">
        <v>615.3534107386597</v>
      </c>
      <c r="F5" s="454">
        <v>586.52782021051235</v>
      </c>
      <c r="G5" s="454">
        <v>544.71365870594298</v>
      </c>
      <c r="H5" s="454">
        <v>540.80516885085081</v>
      </c>
      <c r="I5" s="454">
        <v>542.63296488471735</v>
      </c>
      <c r="J5" s="454">
        <v>541.47205898522509</v>
      </c>
      <c r="K5" s="454">
        <v>556.80597306298228</v>
      </c>
      <c r="L5" s="454">
        <v>549.4352102751144</v>
      </c>
      <c r="M5" s="454">
        <v>543.15289056758627</v>
      </c>
      <c r="N5" s="454">
        <v>504.60788107878568</v>
      </c>
      <c r="O5" s="454">
        <v>455.74449461811014</v>
      </c>
      <c r="P5" s="454">
        <v>494.59560925542183</v>
      </c>
      <c r="Q5" s="454">
        <v>465.92128733997993</v>
      </c>
      <c r="R5" s="454">
        <v>454.74114367202372</v>
      </c>
      <c r="S5" s="454">
        <v>470.64249910695139</v>
      </c>
      <c r="T5" s="454">
        <v>484.29235348144744</v>
      </c>
      <c r="U5" s="454">
        <v>490.18293788606155</v>
      </c>
      <c r="V5" s="454">
        <v>504.31386722522495</v>
      </c>
      <c r="W5" s="454">
        <v>501.14600458190978</v>
      </c>
      <c r="X5" s="454">
        <v>505.16985728390608</v>
      </c>
      <c r="Y5" s="454">
        <v>512.40642651961889</v>
      </c>
      <c r="Z5" s="454">
        <v>532.95214179061554</v>
      </c>
      <c r="AA5" s="454">
        <v>526.6560034602868</v>
      </c>
      <c r="AB5" s="454">
        <v>533.88767388094948</v>
      </c>
      <c r="AC5" s="454">
        <v>535.25611397409921</v>
      </c>
      <c r="AD5" s="454">
        <v>538.68740827297404</v>
      </c>
      <c r="AE5" s="454">
        <v>533.26948872857713</v>
      </c>
      <c r="AF5" s="454">
        <v>543.17325038273691</v>
      </c>
      <c r="AG5" s="454">
        <v>555.47213616053398</v>
      </c>
      <c r="AH5" s="454">
        <v>535.97533364727542</v>
      </c>
      <c r="AI5" s="454">
        <v>540.81060568605119</v>
      </c>
      <c r="AJ5" s="454">
        <v>526.43547183247881</v>
      </c>
      <c r="AK5" s="454">
        <v>511.13607599487284</v>
      </c>
      <c r="AL5" s="454">
        <v>523.96380726328891</v>
      </c>
      <c r="AM5" s="454">
        <v>545.55314004107345</v>
      </c>
      <c r="AN5" s="454">
        <v>570.8280807475918</v>
      </c>
      <c r="AO5" s="454">
        <v>584.00258016112059</v>
      </c>
      <c r="AP5" s="454">
        <v>603.58798609803227</v>
      </c>
      <c r="AQ5" s="454">
        <v>648.50904406786458</v>
      </c>
      <c r="AR5" s="454">
        <v>680.5463883568284</v>
      </c>
      <c r="AS5" s="454">
        <v>685.42416398745581</v>
      </c>
      <c r="AT5" s="454">
        <v>728.54993366722283</v>
      </c>
      <c r="AU5" s="457">
        <v>767.28486426898041</v>
      </c>
      <c r="AV5" s="260">
        <v>5.4133340716362E-2</v>
      </c>
      <c r="AW5" s="260">
        <v>0.2204422801733017</v>
      </c>
    </row>
    <row r="6" spans="1:49" s="176" customFormat="1">
      <c r="A6" t="s">
        <v>67</v>
      </c>
      <c r="B6" s="454">
        <v>56.71</v>
      </c>
      <c r="C6" s="454">
        <v>62</v>
      </c>
      <c r="D6" s="454">
        <v>70</v>
      </c>
      <c r="E6" s="454">
        <v>75</v>
      </c>
      <c r="F6" s="454">
        <v>73.444444444444443</v>
      </c>
      <c r="G6" s="454">
        <v>75.02</v>
      </c>
      <c r="H6" s="454">
        <v>75.680000000000007</v>
      </c>
      <c r="I6" s="454">
        <v>79.5</v>
      </c>
      <c r="J6" s="454">
        <v>76.72</v>
      </c>
      <c r="K6" s="454">
        <v>80.900000000000006</v>
      </c>
      <c r="L6" s="454">
        <v>74.78</v>
      </c>
      <c r="M6" s="454">
        <v>72.260000000000005</v>
      </c>
      <c r="N6" s="454">
        <v>75.849999999999994</v>
      </c>
      <c r="O6" s="454">
        <v>71.34</v>
      </c>
      <c r="P6" s="454">
        <v>78.19</v>
      </c>
      <c r="Q6" s="454">
        <v>84.528800000000004</v>
      </c>
      <c r="R6" s="454">
        <v>79.281000000000006</v>
      </c>
      <c r="S6" s="454">
        <v>85.938599999999994</v>
      </c>
      <c r="T6" s="454">
        <v>99.240899999999996</v>
      </c>
      <c r="U6" s="454">
        <v>105.4353</v>
      </c>
      <c r="V6" s="454">
        <v>108.6066</v>
      </c>
      <c r="W6" s="454">
        <v>114.3082</v>
      </c>
      <c r="X6" s="454">
        <v>125.9472</v>
      </c>
      <c r="Y6" s="454">
        <v>138.6499</v>
      </c>
      <c r="Z6" s="454">
        <v>150.07589999999999</v>
      </c>
      <c r="AA6" s="454">
        <v>159.78360000000001</v>
      </c>
      <c r="AB6" s="454">
        <v>165.68559999999999</v>
      </c>
      <c r="AC6" s="454">
        <v>168.58529999999999</v>
      </c>
      <c r="AD6" s="454">
        <v>173.43719999999999</v>
      </c>
      <c r="AE6" s="454">
        <v>176.80330000000001</v>
      </c>
      <c r="AF6" s="454">
        <v>182.1859</v>
      </c>
      <c r="AG6" s="454">
        <v>186.47399999999999</v>
      </c>
      <c r="AH6" s="454">
        <v>187.86670000000001</v>
      </c>
      <c r="AI6" s="454">
        <v>184.65309999999999</v>
      </c>
      <c r="AJ6" s="454">
        <v>183.7115</v>
      </c>
      <c r="AK6" s="454">
        <v>187.11429999999999</v>
      </c>
      <c r="AL6" s="454">
        <v>188.40010000000001</v>
      </c>
      <c r="AM6" s="454">
        <v>182.71559999999999</v>
      </c>
      <c r="AN6" s="454">
        <v>176.5582</v>
      </c>
      <c r="AO6" s="454">
        <v>163.9905</v>
      </c>
      <c r="AP6" s="454">
        <v>159.92840000000001</v>
      </c>
      <c r="AQ6" s="454">
        <v>159.71629999999999</v>
      </c>
      <c r="AR6" s="454">
        <v>155.7336</v>
      </c>
      <c r="AS6" s="454">
        <v>156.08160000000001</v>
      </c>
      <c r="AT6" s="454">
        <v>162.04329999999999</v>
      </c>
      <c r="AU6" s="457">
        <v>163.52789999999999</v>
      </c>
      <c r="AV6" s="260">
        <v>9.1617489233613014E-3</v>
      </c>
      <c r="AW6" s="260">
        <v>4.5998789370059967E-2</v>
      </c>
    </row>
    <row r="7" spans="1:49" s="176" customFormat="1">
      <c r="A7" t="s">
        <v>53</v>
      </c>
      <c r="B7" s="454">
        <v>11.247385964353555</v>
      </c>
      <c r="C7" s="454">
        <v>11.133483010095222</v>
      </c>
      <c r="D7" s="454">
        <v>11.598701739859667</v>
      </c>
      <c r="E7" s="454">
        <v>12.611408341560223</v>
      </c>
      <c r="F7" s="454">
        <v>13.226091525747554</v>
      </c>
      <c r="G7" s="454">
        <v>13.432188996104109</v>
      </c>
      <c r="H7" s="454">
        <v>13.198013863677332</v>
      </c>
      <c r="I7" s="454">
        <v>13.984798785601333</v>
      </c>
      <c r="J7" s="454">
        <v>17.508200375784224</v>
      </c>
      <c r="K7" s="454">
        <v>21.268192095793111</v>
      </c>
      <c r="L7" s="454">
        <v>25.707408468944777</v>
      </c>
      <c r="M7" s="454">
        <v>27.674994426929111</v>
      </c>
      <c r="N7" s="454">
        <v>29.576685455877225</v>
      </c>
      <c r="O7" s="454">
        <v>29.781615235183555</v>
      </c>
      <c r="P7" s="454">
        <v>29.298376909440218</v>
      </c>
      <c r="Q7" s="454">
        <v>28.465388575735332</v>
      </c>
      <c r="R7" s="454">
        <v>25.310101589121334</v>
      </c>
      <c r="S7" s="454">
        <v>25.723570374616553</v>
      </c>
      <c r="T7" s="454">
        <v>26.064430007536888</v>
      </c>
      <c r="U7" s="454">
        <v>25.016878443361666</v>
      </c>
      <c r="V7" s="454">
        <v>27.119916563166775</v>
      </c>
      <c r="W7" s="454">
        <v>27.499097693279445</v>
      </c>
      <c r="X7" s="454">
        <v>26.625399403416001</v>
      </c>
      <c r="Y7" s="454">
        <v>28.509707758776223</v>
      </c>
      <c r="Z7" s="454">
        <v>30.373501905459442</v>
      </c>
      <c r="AA7" s="454">
        <v>29.992144623844219</v>
      </c>
      <c r="AB7" s="454">
        <v>32.698534016963336</v>
      </c>
      <c r="AC7" s="454">
        <v>34.561797394987444</v>
      </c>
      <c r="AD7" s="454">
        <v>37.43060199781322</v>
      </c>
      <c r="AE7" s="454">
        <v>37.581340297018109</v>
      </c>
      <c r="AF7" s="454">
        <v>38.320184415570665</v>
      </c>
      <c r="AG7" s="454">
        <v>38.457529829198663</v>
      </c>
      <c r="AH7" s="454">
        <v>39.735782353003671</v>
      </c>
      <c r="AI7" s="454">
        <v>41.621344622782779</v>
      </c>
      <c r="AJ7" s="454">
        <v>43.36513725677522</v>
      </c>
      <c r="AK7" s="454">
        <v>52.228529850429446</v>
      </c>
      <c r="AL7" s="454">
        <v>57.302089662749552</v>
      </c>
      <c r="AM7" s="454">
        <v>53.550071574153662</v>
      </c>
      <c r="AN7" s="454">
        <v>53.380504760994889</v>
      </c>
      <c r="AO7" s="454">
        <v>59.273270808785334</v>
      </c>
      <c r="AP7" s="454">
        <v>57.562294194452448</v>
      </c>
      <c r="AQ7" s="454">
        <v>58.250800372599549</v>
      </c>
      <c r="AR7" s="454">
        <v>57.192453610819221</v>
      </c>
      <c r="AS7" s="454">
        <v>58.187742932815333</v>
      </c>
      <c r="AT7" s="454">
        <v>57.064246759657337</v>
      </c>
      <c r="AU7" s="457">
        <v>53.20992707373977</v>
      </c>
      <c r="AV7" s="260">
        <v>-6.754351407289505E-2</v>
      </c>
      <c r="AW7" s="260">
        <v>1.4967428520321846E-2</v>
      </c>
    </row>
    <row r="8" spans="1:49" s="176" customFormat="1">
      <c r="A8" s="192" t="s">
        <v>83</v>
      </c>
      <c r="B8" s="461">
        <v>663.01415644462577</v>
      </c>
      <c r="C8" s="461">
        <v>685.0573550945802</v>
      </c>
      <c r="D8" s="461">
        <v>693.91391269135886</v>
      </c>
      <c r="E8" s="461">
        <v>702.96481908021997</v>
      </c>
      <c r="F8" s="461">
        <v>673.19835618070431</v>
      </c>
      <c r="G8" s="461">
        <v>633.16584770204702</v>
      </c>
      <c r="H8" s="461">
        <v>629.68318271452824</v>
      </c>
      <c r="I8" s="461">
        <v>636.11776367031871</v>
      </c>
      <c r="J8" s="461">
        <v>635.70025936100933</v>
      </c>
      <c r="K8" s="461">
        <v>658.97416515877535</v>
      </c>
      <c r="L8" s="461">
        <v>649.92261874405915</v>
      </c>
      <c r="M8" s="461">
        <v>643.08788499451532</v>
      </c>
      <c r="N8" s="461">
        <v>610.03456653466287</v>
      </c>
      <c r="O8" s="461">
        <v>556.86610985329378</v>
      </c>
      <c r="P8" s="461">
        <v>602.08398616486204</v>
      </c>
      <c r="Q8" s="461">
        <v>578.91547591571532</v>
      </c>
      <c r="R8" s="461">
        <v>559.33224526114509</v>
      </c>
      <c r="S8" s="461">
        <v>582.30466948156788</v>
      </c>
      <c r="T8" s="461">
        <v>609.59768348898433</v>
      </c>
      <c r="U8" s="461">
        <v>620.63511632942323</v>
      </c>
      <c r="V8" s="461">
        <v>640.04038378839164</v>
      </c>
      <c r="W8" s="461">
        <v>642.95330227518923</v>
      </c>
      <c r="X8" s="461">
        <v>657.74245668732215</v>
      </c>
      <c r="Y8" s="461">
        <v>679.56603427839514</v>
      </c>
      <c r="Z8" s="461">
        <v>713.40154369607501</v>
      </c>
      <c r="AA8" s="461">
        <v>716.43174808413096</v>
      </c>
      <c r="AB8" s="461">
        <v>732.27180789791282</v>
      </c>
      <c r="AC8" s="461">
        <v>738.40321136908665</v>
      </c>
      <c r="AD8" s="461">
        <v>749.55521027078726</v>
      </c>
      <c r="AE8" s="461">
        <v>747.65412902559524</v>
      </c>
      <c r="AF8" s="461">
        <v>763.67933479830765</v>
      </c>
      <c r="AG8" s="461">
        <v>780.40366598973264</v>
      </c>
      <c r="AH8" s="461">
        <v>763.57781600027909</v>
      </c>
      <c r="AI8" s="461">
        <v>767.08505030883396</v>
      </c>
      <c r="AJ8" s="461">
        <v>753.51210908925407</v>
      </c>
      <c r="AK8" s="461">
        <v>750.47890584530228</v>
      </c>
      <c r="AL8" s="461">
        <v>769.66599692603836</v>
      </c>
      <c r="AM8" s="461">
        <v>781.8188116152271</v>
      </c>
      <c r="AN8" s="461">
        <v>800.76678550858674</v>
      </c>
      <c r="AO8" s="461">
        <v>807.26635096990594</v>
      </c>
      <c r="AP8" s="461">
        <v>821.07868029248471</v>
      </c>
      <c r="AQ8" s="461">
        <v>866.47614444046417</v>
      </c>
      <c r="AR8" s="461">
        <v>893.47244196764768</v>
      </c>
      <c r="AS8" s="461">
        <v>899.69350692027115</v>
      </c>
      <c r="AT8" s="461">
        <v>947.65748042688017</v>
      </c>
      <c r="AU8" s="461">
        <v>984.02269134272012</v>
      </c>
      <c r="AV8" s="689">
        <v>3.9348851889371872E-2</v>
      </c>
      <c r="AW8" s="689">
        <v>0.28140848875045776</v>
      </c>
    </row>
    <row r="9" spans="1:4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7"/>
      <c r="AV9" s="260"/>
      <c r="AW9" s="260"/>
    </row>
    <row r="10" spans="1:49">
      <c r="A10" t="s">
        <v>84</v>
      </c>
      <c r="B10" s="454">
        <v>6.02</v>
      </c>
      <c r="C10" s="454">
        <v>6.5055555555555564</v>
      </c>
      <c r="D10" s="454">
        <v>6.1844444444444449</v>
      </c>
      <c r="E10" s="454">
        <v>6.7344444444444447</v>
      </c>
      <c r="F10" s="454">
        <v>7.2477777777777783</v>
      </c>
      <c r="G10" s="454">
        <v>7.6922222222222221</v>
      </c>
      <c r="H10" s="454">
        <v>7.3344444444444452</v>
      </c>
      <c r="I10" s="454">
        <v>7.57</v>
      </c>
      <c r="J10" s="454">
        <v>7.81</v>
      </c>
      <c r="K10" s="454">
        <v>7.23</v>
      </c>
      <c r="L10" s="454">
        <v>8.3955555555555552</v>
      </c>
      <c r="M10" s="454">
        <v>8.7355555555555551</v>
      </c>
      <c r="N10" s="454">
        <v>9.7899999999999991</v>
      </c>
      <c r="O10" s="454">
        <v>13.14</v>
      </c>
      <c r="P10" s="454">
        <v>13.48</v>
      </c>
      <c r="Q10" s="454">
        <v>13.89</v>
      </c>
      <c r="R10" s="454">
        <v>15.51</v>
      </c>
      <c r="S10" s="454">
        <v>15.15</v>
      </c>
      <c r="T10" s="454">
        <v>17.96</v>
      </c>
      <c r="U10" s="454">
        <v>18.989999999999998</v>
      </c>
      <c r="V10" s="454">
        <v>17.84</v>
      </c>
      <c r="W10" s="454">
        <v>19.93</v>
      </c>
      <c r="X10" s="454">
        <v>20.09</v>
      </c>
      <c r="Y10" s="454">
        <v>21.52</v>
      </c>
      <c r="Z10" s="454">
        <v>22.27</v>
      </c>
      <c r="AA10" s="454">
        <v>25.01</v>
      </c>
      <c r="AB10" s="454">
        <v>28.93</v>
      </c>
      <c r="AC10" s="454">
        <v>27.38</v>
      </c>
      <c r="AD10" s="454">
        <v>29.59</v>
      </c>
      <c r="AE10" s="454">
        <v>34.57</v>
      </c>
      <c r="AF10" s="454">
        <v>37.409999999999997</v>
      </c>
      <c r="AG10" s="454">
        <v>37.14</v>
      </c>
      <c r="AH10" s="454">
        <v>36.11</v>
      </c>
      <c r="AI10" s="454">
        <v>41.04</v>
      </c>
      <c r="AJ10" s="454">
        <v>44.88</v>
      </c>
      <c r="AK10" s="454">
        <v>45.63</v>
      </c>
      <c r="AL10" s="454">
        <v>46.1</v>
      </c>
      <c r="AM10" s="454">
        <v>44.83</v>
      </c>
      <c r="AN10" s="454">
        <v>44.06</v>
      </c>
      <c r="AO10" s="454">
        <v>41.426066730000109</v>
      </c>
      <c r="AP10" s="454">
        <v>40.099064720000001</v>
      </c>
      <c r="AQ10" s="454">
        <v>38.783986400000003</v>
      </c>
      <c r="AR10" s="454">
        <v>37.728596549999892</v>
      </c>
      <c r="AS10" s="454">
        <v>35.532843409999998</v>
      </c>
      <c r="AT10" s="454">
        <v>35.451951049999892</v>
      </c>
      <c r="AU10" s="457">
        <v>36.491306219999998</v>
      </c>
      <c r="AV10" s="260">
        <v>2.9317291453480721E-2</v>
      </c>
      <c r="AW10" s="260">
        <v>1.0264645330607891E-2</v>
      </c>
    </row>
    <row r="11" spans="1:49">
      <c r="A11" t="s">
        <v>218</v>
      </c>
      <c r="B11" s="454">
        <v>0.04</v>
      </c>
      <c r="C11" s="454">
        <v>0.04</v>
      </c>
      <c r="D11" s="454">
        <v>1.0666666666666667</v>
      </c>
      <c r="E11" s="454">
        <v>1.6444444444444444</v>
      </c>
      <c r="F11" s="454">
        <v>1.7211111111111113</v>
      </c>
      <c r="G11" s="454">
        <v>1.6966666666666668</v>
      </c>
      <c r="H11" s="454">
        <v>1.7488888888888889</v>
      </c>
      <c r="I11" s="454">
        <v>1.8455555555555556</v>
      </c>
      <c r="J11" s="454">
        <v>1.818888888888889</v>
      </c>
      <c r="K11" s="454">
        <v>1.9888888888888892</v>
      </c>
      <c r="L11" s="454">
        <v>2.4388888888888891</v>
      </c>
      <c r="M11" s="454">
        <v>2.6011111111111114</v>
      </c>
      <c r="N11" s="454">
        <v>2.6977777777777781</v>
      </c>
      <c r="O11" s="454">
        <v>2.59</v>
      </c>
      <c r="P11" s="454">
        <v>2.4911111111111115</v>
      </c>
      <c r="Q11" s="454">
        <v>2.4688888888888889</v>
      </c>
      <c r="R11" s="454">
        <v>2.5144444444444449</v>
      </c>
      <c r="S11" s="454">
        <v>2.63</v>
      </c>
      <c r="T11" s="454">
        <v>2.78</v>
      </c>
      <c r="U11" s="454">
        <v>2.9322222222222223</v>
      </c>
      <c r="V11" s="454">
        <v>2.9966666666666666</v>
      </c>
      <c r="W11" s="454">
        <v>2.9788888888888891</v>
      </c>
      <c r="X11" s="454">
        <v>2.9338066046715001</v>
      </c>
      <c r="Y11" s="454">
        <v>2.9271334558005</v>
      </c>
      <c r="Z11" s="454">
        <v>3.156290679279</v>
      </c>
      <c r="AA11" s="454">
        <v>3.1537481093175002</v>
      </c>
      <c r="AB11" s="454">
        <v>3.1847788462215001</v>
      </c>
      <c r="AC11" s="454">
        <v>2.6843988690840002</v>
      </c>
      <c r="AD11" s="454">
        <v>2.8036133739209999</v>
      </c>
      <c r="AE11" s="454">
        <v>2.2574042740695002</v>
      </c>
      <c r="AF11" s="454">
        <v>3.2356591286384999</v>
      </c>
      <c r="AG11" s="454">
        <v>4.712017851942</v>
      </c>
      <c r="AH11" s="454">
        <v>6.0371459071244997</v>
      </c>
      <c r="AI11" s="454">
        <v>6.9382265850404998</v>
      </c>
      <c r="AJ11" s="454">
        <v>9.7615340449680001</v>
      </c>
      <c r="AK11" s="454">
        <v>12.043089477234</v>
      </c>
      <c r="AL11" s="454">
        <v>12.896676567993</v>
      </c>
      <c r="AM11" s="454">
        <v>13.813671032440444</v>
      </c>
      <c r="AN11" s="454">
        <v>14.292247601414999</v>
      </c>
      <c r="AO11" s="454">
        <v>12.312522605972999</v>
      </c>
      <c r="AP11" s="454">
        <v>14.211919494009001</v>
      </c>
      <c r="AQ11" s="454">
        <v>15.579275901259557</v>
      </c>
      <c r="AR11" s="454">
        <v>17.761433809823998</v>
      </c>
      <c r="AS11" s="454">
        <v>20.285455101899998</v>
      </c>
      <c r="AT11" s="454">
        <v>21.012253496783998</v>
      </c>
      <c r="AU11" s="457">
        <v>20.856555916122886</v>
      </c>
      <c r="AV11" s="260">
        <v>-7.4098468758165836E-3</v>
      </c>
      <c r="AW11" s="260">
        <v>5.866744089871645E-3</v>
      </c>
    </row>
    <row r="12" spans="1:49">
      <c r="A12" t="s">
        <v>52</v>
      </c>
      <c r="B12" s="454">
        <v>7.8799999999999995E-2</v>
      </c>
      <c r="C12" s="454">
        <v>0.12509500000000001</v>
      </c>
      <c r="D12" s="454">
        <v>0.170405</v>
      </c>
      <c r="E12" s="454">
        <v>0.19503000000000001</v>
      </c>
      <c r="F12" s="454">
        <v>0.37528499999999998</v>
      </c>
      <c r="G12" s="454">
        <v>0.408775</v>
      </c>
      <c r="H12" s="454">
        <v>0.47083000000000003</v>
      </c>
      <c r="I12" s="454">
        <v>0.58607500000000001</v>
      </c>
      <c r="J12" s="454">
        <v>0.77125500000000002</v>
      </c>
      <c r="K12" s="454">
        <v>0.84513000000000005</v>
      </c>
      <c r="L12" s="454">
        <v>0.98795500000000003</v>
      </c>
      <c r="M12" s="454">
        <v>0.88649999999999995</v>
      </c>
      <c r="N12" s="454">
        <v>1.26671</v>
      </c>
      <c r="O12" s="454">
        <v>1.712915</v>
      </c>
      <c r="P12" s="454">
        <v>1.9936400000000001</v>
      </c>
      <c r="Q12" s="454">
        <v>2.500915</v>
      </c>
      <c r="R12" s="454">
        <v>2.9126449999999999</v>
      </c>
      <c r="S12" s="454">
        <v>3.2534550000000002</v>
      </c>
      <c r="T12" s="454">
        <v>3.2741400000000001</v>
      </c>
      <c r="U12" s="454">
        <v>3.3568799999999999</v>
      </c>
      <c r="V12" s="454">
        <v>3.0562599700000002</v>
      </c>
      <c r="W12" s="454">
        <v>3.1772731300000001</v>
      </c>
      <c r="X12" s="454">
        <v>3.5992875149999999</v>
      </c>
      <c r="Y12" s="454">
        <v>4.2163309150000003</v>
      </c>
      <c r="Z12" s="454">
        <v>4.6046967150000002</v>
      </c>
      <c r="AA12" s="454">
        <v>5.08207992</v>
      </c>
      <c r="AB12" s="454">
        <v>5.5535708550000003</v>
      </c>
      <c r="AC12" s="454">
        <v>6.0451242699999996</v>
      </c>
      <c r="AD12" s="454">
        <v>6.3323965649999998</v>
      </c>
      <c r="AE12" s="454">
        <v>7.4353838049999998</v>
      </c>
      <c r="AF12" s="454">
        <v>7.4909508306400001</v>
      </c>
      <c r="AG12" s="454">
        <v>7.6503798751699996</v>
      </c>
      <c r="AH12" s="454">
        <v>9.2426574266750006</v>
      </c>
      <c r="AI12" s="454">
        <v>10.04088201725</v>
      </c>
      <c r="AJ12" s="454">
        <v>11.043275058600001</v>
      </c>
      <c r="AK12" s="454">
        <v>10.922466037461987</v>
      </c>
      <c r="AL12" s="454">
        <v>11.152771199744889</v>
      </c>
      <c r="AM12" s="454">
        <v>11.229785591871</v>
      </c>
      <c r="AN12" s="454">
        <v>13.968150288466443</v>
      </c>
      <c r="AO12" s="454">
        <v>11.928585509943</v>
      </c>
      <c r="AP12" s="454">
        <v>14.594346764499999</v>
      </c>
      <c r="AQ12" s="454">
        <v>16.738151934885554</v>
      </c>
      <c r="AR12" s="454">
        <v>19.270094602699999</v>
      </c>
      <c r="AS12" s="454">
        <v>21.326777051410001</v>
      </c>
      <c r="AT12" s="454">
        <v>22.626088280000001</v>
      </c>
      <c r="AU12" s="457">
        <v>22.913128114999999</v>
      </c>
      <c r="AV12" s="260">
        <v>1.2686233036220074E-2</v>
      </c>
      <c r="AW12" s="260">
        <v>6.445237435400486E-3</v>
      </c>
    </row>
    <row r="13" spans="1:49">
      <c r="A13" t="s">
        <v>4</v>
      </c>
      <c r="B13" s="454">
        <v>1.2977777777777779</v>
      </c>
      <c r="C13" s="454">
        <v>1.3822222222222222</v>
      </c>
      <c r="D13" s="454">
        <v>1.6722222222222223</v>
      </c>
      <c r="E13" s="454">
        <v>1.6622222222222223</v>
      </c>
      <c r="F13" s="454">
        <v>1.6866666666666668</v>
      </c>
      <c r="G13" s="454">
        <v>1.6233333333333335</v>
      </c>
      <c r="H13" s="454">
        <v>1.7044444444444447</v>
      </c>
      <c r="I13" s="454">
        <v>1.9688888888888889</v>
      </c>
      <c r="J13" s="454">
        <v>2.5066666666666668</v>
      </c>
      <c r="K13" s="454">
        <v>2.858888888888889</v>
      </c>
      <c r="L13" s="454">
        <v>3.166666666666667</v>
      </c>
      <c r="M13" s="454">
        <v>3.3944444444444448</v>
      </c>
      <c r="N13" s="454">
        <v>3.5788888888888888</v>
      </c>
      <c r="O13" s="454">
        <v>3.8411111111111116</v>
      </c>
      <c r="P13" s="454">
        <v>3.8811111111111112</v>
      </c>
      <c r="Q13" s="454">
        <v>4.0199999999999996</v>
      </c>
      <c r="R13" s="454">
        <v>4.12</v>
      </c>
      <c r="S13" s="454">
        <v>4.1877777777777778</v>
      </c>
      <c r="T13" s="454">
        <v>4.2977777777777781</v>
      </c>
      <c r="U13" s="454">
        <v>3.9666666666666668</v>
      </c>
      <c r="V13" s="454">
        <v>4.1277777777777782</v>
      </c>
      <c r="W13" s="454">
        <v>4.1033333333333335</v>
      </c>
      <c r="X13" s="454">
        <v>4.04</v>
      </c>
      <c r="Y13" s="454">
        <v>4.2388888888888889</v>
      </c>
      <c r="Z13" s="454">
        <v>4.1544444444444446</v>
      </c>
      <c r="AA13" s="454">
        <v>4.4066666666666672</v>
      </c>
      <c r="AB13" s="454">
        <v>4.7044444444444444</v>
      </c>
      <c r="AC13" s="454">
        <v>5.927777777777778</v>
      </c>
      <c r="AD13" s="454">
        <v>6.2633333333333336</v>
      </c>
      <c r="AE13" s="454">
        <v>5.181111111111111</v>
      </c>
      <c r="AF13" s="454">
        <v>5.9592803689125553</v>
      </c>
      <c r="AG13" s="454">
        <v>6.1703824603843778</v>
      </c>
      <c r="AH13" s="454">
        <v>6.2323963544585892</v>
      </c>
      <c r="AI13" s="454">
        <v>5.9740051291493561</v>
      </c>
      <c r="AJ13" s="454">
        <v>6.3738390032716898</v>
      </c>
      <c r="AK13" s="454">
        <v>6.6975005600152002</v>
      </c>
      <c r="AL13" s="454">
        <v>7.0282413284110117</v>
      </c>
      <c r="AM13" s="454">
        <v>7.540658943653578</v>
      </c>
      <c r="AN13" s="454">
        <v>9.0585604715792662</v>
      </c>
      <c r="AO13" s="454">
        <v>10.505786709293789</v>
      </c>
      <c r="AP13" s="454">
        <v>11.265857423482332</v>
      </c>
      <c r="AQ13" s="454">
        <v>10.956723591890588</v>
      </c>
      <c r="AR13" s="454">
        <v>11.974698886227889</v>
      </c>
      <c r="AS13" s="454">
        <v>12.633491852734334</v>
      </c>
      <c r="AT13" s="454">
        <v>11.782587358269112</v>
      </c>
      <c r="AU13" s="457">
        <v>11.015546798025968</v>
      </c>
      <c r="AV13" s="260">
        <v>-6.5099500119686127E-2</v>
      </c>
      <c r="AW13" s="260">
        <v>3.0985649209469557E-3</v>
      </c>
    </row>
    <row r="14" spans="1:49">
      <c r="A14" t="s">
        <v>86</v>
      </c>
      <c r="B14" s="454">
        <v>0.41333333333333339</v>
      </c>
      <c r="C14" s="454">
        <v>0.49333333333333335</v>
      </c>
      <c r="D14" s="454">
        <v>0.47444444444444445</v>
      </c>
      <c r="E14" s="454">
        <v>0.46444444444444449</v>
      </c>
      <c r="F14" s="454">
        <v>0.4777777777777778</v>
      </c>
      <c r="G14" s="454">
        <v>0.59</v>
      </c>
      <c r="H14" s="454">
        <v>0.64</v>
      </c>
      <c r="I14" s="454">
        <v>0.63555555555555554</v>
      </c>
      <c r="J14" s="454">
        <v>0.6644444444444445</v>
      </c>
      <c r="K14" s="454">
        <v>0.61444444444444446</v>
      </c>
      <c r="L14" s="454">
        <v>0.66</v>
      </c>
      <c r="M14" s="454">
        <v>0.75777777777777777</v>
      </c>
      <c r="N14" s="454">
        <v>0.79555555555555557</v>
      </c>
      <c r="O14" s="454">
        <v>0.52444444444444438</v>
      </c>
      <c r="P14" s="454">
        <v>0.70777777777777784</v>
      </c>
      <c r="Q14" s="454">
        <v>0.55222222222222228</v>
      </c>
      <c r="R14" s="454">
        <v>0.58555555555555561</v>
      </c>
      <c r="S14" s="454">
        <v>0.58222222222222231</v>
      </c>
      <c r="T14" s="454">
        <v>0.54888888888888887</v>
      </c>
      <c r="U14" s="454">
        <v>0.46555555555555556</v>
      </c>
      <c r="V14" s="454">
        <v>0.44555555555555554</v>
      </c>
      <c r="W14" s="454">
        <v>0.4177777777777778</v>
      </c>
      <c r="X14" s="454">
        <v>0.37666666666666665</v>
      </c>
      <c r="Y14" s="454">
        <v>0.39666666666666672</v>
      </c>
      <c r="Z14" s="454">
        <v>0.4144444444444445</v>
      </c>
      <c r="AA14" s="454">
        <v>0.40111111111111114</v>
      </c>
      <c r="AB14" s="454">
        <v>0.40666666666666668</v>
      </c>
      <c r="AC14" s="454">
        <v>0.24111111111111114</v>
      </c>
      <c r="AD14" s="454">
        <v>0.40888888888888891</v>
      </c>
      <c r="AE14" s="454">
        <v>0.41111111111111109</v>
      </c>
      <c r="AF14" s="454">
        <v>0.34555555555555556</v>
      </c>
      <c r="AG14" s="454">
        <v>0.37</v>
      </c>
      <c r="AH14" s="454">
        <v>0.44222222222222224</v>
      </c>
      <c r="AI14" s="454">
        <v>0.52333333333333332</v>
      </c>
      <c r="AJ14" s="454">
        <v>0.86</v>
      </c>
      <c r="AK14" s="454">
        <v>1.5168520736551445</v>
      </c>
      <c r="AL14" s="454">
        <v>1.7752148156017555</v>
      </c>
      <c r="AM14" s="454">
        <v>2.6755317608041334</v>
      </c>
      <c r="AN14" s="454">
        <v>3.3967689755873782</v>
      </c>
      <c r="AO14" s="454">
        <v>3.4739386763148334</v>
      </c>
      <c r="AP14" s="454">
        <v>7.2380481395749561</v>
      </c>
      <c r="AQ14" s="454">
        <v>11.297364770487222</v>
      </c>
      <c r="AR14" s="454">
        <v>11.858948116537556</v>
      </c>
      <c r="AS14" s="454">
        <v>12.19208421856211</v>
      </c>
      <c r="AT14" s="454">
        <v>12.924007850028778</v>
      </c>
      <c r="AU14" s="457">
        <v>12.49449195100711</v>
      </c>
      <c r="AV14" s="260">
        <v>-3.3233955502510071E-2</v>
      </c>
      <c r="AW14" s="260">
        <v>3.5145776346325874E-3</v>
      </c>
    </row>
    <row r="15" spans="1:49">
      <c r="A15" t="s">
        <v>44</v>
      </c>
      <c r="B15" s="454">
        <v>1.8266666666666669</v>
      </c>
      <c r="C15" s="454">
        <v>1.7803573134613555</v>
      </c>
      <c r="D15" s="454">
        <v>1.8401404413872113</v>
      </c>
      <c r="E15" s="454">
        <v>1.7672685583261667</v>
      </c>
      <c r="F15" s="454">
        <v>1.6145743766122111</v>
      </c>
      <c r="G15" s="454">
        <v>1.4674453042896669</v>
      </c>
      <c r="H15" s="454">
        <v>1.6516910289481224</v>
      </c>
      <c r="I15" s="454">
        <v>1.9414827553262557</v>
      </c>
      <c r="J15" s="454">
        <v>2.3177844654628781</v>
      </c>
      <c r="K15" s="454">
        <v>2.3957676507117558</v>
      </c>
      <c r="L15" s="454">
        <v>2.7068405464794112</v>
      </c>
      <c r="M15" s="454">
        <v>2.9817044043183336</v>
      </c>
      <c r="N15" s="454">
        <v>3.623889366580678</v>
      </c>
      <c r="O15" s="454">
        <v>3.7543947644979445</v>
      </c>
      <c r="P15" s="454">
        <v>3.9338874558135002</v>
      </c>
      <c r="Q15" s="454">
        <v>4.0271328938568782</v>
      </c>
      <c r="R15" s="454">
        <v>4.1209993312314781</v>
      </c>
      <c r="S15" s="454">
        <v>4.3654819910193892</v>
      </c>
      <c r="T15" s="454">
        <v>5.024768319480267</v>
      </c>
      <c r="U15" s="454">
        <v>5.0343699245246887</v>
      </c>
      <c r="V15" s="454">
        <v>5.219618801948978</v>
      </c>
      <c r="W15" s="454">
        <v>5.69168685</v>
      </c>
      <c r="X15" s="454">
        <v>5.5000525676249996</v>
      </c>
      <c r="Y15" s="454">
        <v>6.1730733000000004</v>
      </c>
      <c r="Z15" s="454">
        <v>7.0701511080000001</v>
      </c>
      <c r="AA15" s="454">
        <v>7.5900484739999996</v>
      </c>
      <c r="AB15" s="454">
        <v>8.5700819099174996</v>
      </c>
      <c r="AC15" s="454">
        <v>9.3000888870750007</v>
      </c>
      <c r="AD15" s="454">
        <v>9.3000888870750007</v>
      </c>
      <c r="AE15" s="454">
        <v>11.730112112407557</v>
      </c>
      <c r="AF15" s="454">
        <v>15.525220856749554</v>
      </c>
      <c r="AG15" s="454">
        <v>16.557709717815332</v>
      </c>
      <c r="AH15" s="454">
        <v>19.255314110043667</v>
      </c>
      <c r="AI15" s="454">
        <v>26.996715220308221</v>
      </c>
      <c r="AJ15" s="454">
        <v>30.200596513063001</v>
      </c>
      <c r="AK15" s="454">
        <v>33.043069892544111</v>
      </c>
      <c r="AL15" s="454">
        <v>40.122989466017003</v>
      </c>
      <c r="AM15" s="454">
        <v>42.200454917503222</v>
      </c>
      <c r="AN15" s="454">
        <v>41.963697763003339</v>
      </c>
      <c r="AO15" s="454">
        <v>43.61643883219778</v>
      </c>
      <c r="AP15" s="454">
        <v>44.753360223558332</v>
      </c>
      <c r="AQ15" s="454">
        <v>43.08932073256689</v>
      </c>
      <c r="AR15" s="454">
        <v>42.720267270708774</v>
      </c>
      <c r="AS15" s="454">
        <v>42.841265156269998</v>
      </c>
      <c r="AT15" s="454">
        <v>42.076427129354776</v>
      </c>
      <c r="AU15" s="457">
        <v>39.637213962435553</v>
      </c>
      <c r="AV15" s="260">
        <v>-5.7971015572547913E-2</v>
      </c>
      <c r="AW15" s="260">
        <v>1.1149558238685131E-2</v>
      </c>
    </row>
    <row r="16" spans="1:49">
      <c r="A16" t="s">
        <v>5</v>
      </c>
      <c r="B16" s="454">
        <v>7.71</v>
      </c>
      <c r="C16" s="454">
        <v>7.4722222222222223</v>
      </c>
      <c r="D16" s="454">
        <v>7.4266666666666667</v>
      </c>
      <c r="E16" s="454">
        <v>9.1488888888888891</v>
      </c>
      <c r="F16" s="454">
        <v>9.6688888888888886</v>
      </c>
      <c r="G16" s="454">
        <v>9.4044444444444437</v>
      </c>
      <c r="H16" s="454">
        <v>11.657777777777778</v>
      </c>
      <c r="I16" s="454">
        <v>12.725555555555555</v>
      </c>
      <c r="J16" s="454">
        <v>12.841111111111111</v>
      </c>
      <c r="K16" s="454">
        <v>14.382222222222223</v>
      </c>
      <c r="L16" s="454">
        <v>14.805555555555554</v>
      </c>
      <c r="M16" s="454">
        <v>14.885555555555557</v>
      </c>
      <c r="N16" s="454">
        <v>15.883333333333333</v>
      </c>
      <c r="O16" s="454">
        <v>15.64</v>
      </c>
      <c r="P16" s="454">
        <v>17.3</v>
      </c>
      <c r="Q16" s="454">
        <v>17.325555555555557</v>
      </c>
      <c r="R16" s="454">
        <v>19.074444444444445</v>
      </c>
      <c r="S16" s="454">
        <v>18.586666666666666</v>
      </c>
      <c r="T16" s="454">
        <v>19.027777777777779</v>
      </c>
      <c r="U16" s="454">
        <v>19.537777777777777</v>
      </c>
      <c r="V16" s="454">
        <v>21.965555555555557</v>
      </c>
      <c r="W16" s="454">
        <v>21.902222222222221</v>
      </c>
      <c r="X16" s="454">
        <v>21.617777777777778</v>
      </c>
      <c r="Y16" s="454">
        <v>23.328888888888891</v>
      </c>
      <c r="Z16" s="454">
        <v>24.675555555555558</v>
      </c>
      <c r="AA16" s="454">
        <v>27.501111111111111</v>
      </c>
      <c r="AB16" s="454">
        <v>29.731111111111108</v>
      </c>
      <c r="AC16" s="454">
        <v>30.83</v>
      </c>
      <c r="AD16" s="454">
        <v>32.335555555555551</v>
      </c>
      <c r="AE16" s="454">
        <v>27.41</v>
      </c>
      <c r="AF16" s="454">
        <v>27.924444444444447</v>
      </c>
      <c r="AG16" s="454">
        <v>29.593333333333334</v>
      </c>
      <c r="AH16" s="454">
        <v>28.415555555555557</v>
      </c>
      <c r="AI16" s="454">
        <v>25.224</v>
      </c>
      <c r="AJ16" s="454">
        <v>28.405000000000001</v>
      </c>
      <c r="AK16" s="454">
        <v>27.419</v>
      </c>
      <c r="AL16" s="454">
        <v>31.481999999999999</v>
      </c>
      <c r="AM16" s="454">
        <v>36.218000000000004</v>
      </c>
      <c r="AN16" s="454">
        <v>32.762999999999998</v>
      </c>
      <c r="AO16" s="454">
        <v>31.013000000000002</v>
      </c>
      <c r="AP16" s="454">
        <v>30.619130996937777</v>
      </c>
      <c r="AQ16" s="454">
        <v>27.600999999999999</v>
      </c>
      <c r="AR16" s="454">
        <v>29.477</v>
      </c>
      <c r="AS16" s="454">
        <v>28.435506154302111</v>
      </c>
      <c r="AT16" s="454">
        <v>28.638000000000002</v>
      </c>
      <c r="AU16" s="457">
        <v>32.423000000000002</v>
      </c>
      <c r="AV16" s="260">
        <v>0.13216705620288849</v>
      </c>
      <c r="AW16" s="260">
        <v>9.1202706098556519E-3</v>
      </c>
    </row>
    <row r="17" spans="1:49">
      <c r="A17" t="s">
        <v>51</v>
      </c>
      <c r="B17" s="454">
        <v>0.70777777777777784</v>
      </c>
      <c r="C17" s="454">
        <v>0.74555555555555564</v>
      </c>
      <c r="D17" s="454">
        <v>0.71666666666666667</v>
      </c>
      <c r="E17" s="454">
        <v>0.55333333333333334</v>
      </c>
      <c r="F17" s="454">
        <v>0.63111111111111107</v>
      </c>
      <c r="G17" s="454">
        <v>0.72444444444444445</v>
      </c>
      <c r="H17" s="454">
        <v>1.1266666666666667</v>
      </c>
      <c r="I17" s="454">
        <v>1.2166666666666666</v>
      </c>
      <c r="J17" s="454">
        <v>1.3877777777777778</v>
      </c>
      <c r="K17" s="454">
        <v>0.89333333333333331</v>
      </c>
      <c r="L17" s="454">
        <v>0.79999999999999993</v>
      </c>
      <c r="M17" s="454">
        <v>0.80777777777777793</v>
      </c>
      <c r="N17" s="454">
        <v>0.8533333333333335</v>
      </c>
      <c r="O17" s="454">
        <v>0.94222222222222229</v>
      </c>
      <c r="P17" s="454">
        <v>0.9933333333333334</v>
      </c>
      <c r="Q17" s="454">
        <v>1.0266666666666668</v>
      </c>
      <c r="R17" s="454">
        <v>0.95444444444444443</v>
      </c>
      <c r="S17" s="454">
        <v>0.94000000000000006</v>
      </c>
      <c r="T17" s="454">
        <v>1.2566666666666668</v>
      </c>
      <c r="U17" s="454">
        <v>1.7755555555555556</v>
      </c>
      <c r="V17" s="454">
        <v>2.4344444444444444</v>
      </c>
      <c r="W17" s="454">
        <v>2.2278223941912669</v>
      </c>
      <c r="X17" s="454">
        <v>2.428765644406222</v>
      </c>
      <c r="Y17" s="454">
        <v>2.0119705163408335</v>
      </c>
      <c r="Z17" s="454">
        <v>2.6167741473201445</v>
      </c>
      <c r="AA17" s="454">
        <v>2.500535898538256</v>
      </c>
      <c r="AB17" s="454">
        <v>2.5476482516480332</v>
      </c>
      <c r="AC17" s="454">
        <v>2.443632702780167</v>
      </c>
      <c r="AD17" s="454">
        <v>2.3274555507786334</v>
      </c>
      <c r="AE17" s="454">
        <v>2.8914335530715558</v>
      </c>
      <c r="AF17" s="454">
        <v>3.2000531432120001</v>
      </c>
      <c r="AG17" s="454">
        <v>3.3588818907041107</v>
      </c>
      <c r="AH17" s="454">
        <v>3.1297687106870078</v>
      </c>
      <c r="AI17" s="454">
        <v>2.9664829294634991</v>
      </c>
      <c r="AJ17" s="454">
        <v>3.0105865794067568</v>
      </c>
      <c r="AK17" s="454">
        <v>3.2305980656316002</v>
      </c>
      <c r="AL17" s="454">
        <v>3.5526782664068222</v>
      </c>
      <c r="AM17" s="454">
        <v>3.6199032196426892</v>
      </c>
      <c r="AN17" s="454">
        <v>3.4635345132320561</v>
      </c>
      <c r="AO17" s="454">
        <v>3.4406743288430226</v>
      </c>
      <c r="AP17" s="454">
        <v>3.4073424859080892</v>
      </c>
      <c r="AQ17" s="454">
        <v>2.955507626998167</v>
      </c>
      <c r="AR17" s="454">
        <v>2.7830323947145557</v>
      </c>
      <c r="AS17" s="454">
        <v>2.6294816364306857</v>
      </c>
      <c r="AT17" s="454">
        <v>2.6185906163521144</v>
      </c>
      <c r="AU17" s="457">
        <v>2.6246208219776079</v>
      </c>
      <c r="AV17" s="260">
        <v>2.3028440773487091E-3</v>
      </c>
      <c r="AW17" s="260">
        <v>7.3828001040965319E-4</v>
      </c>
    </row>
    <row r="18" spans="1:49">
      <c r="A18" s="192" t="s">
        <v>89</v>
      </c>
      <c r="B18" s="461">
        <v>18.094355555555556</v>
      </c>
      <c r="C18" s="461">
        <v>18.544341202350246</v>
      </c>
      <c r="D18" s="461">
        <v>19.551656552498326</v>
      </c>
      <c r="E18" s="461">
        <v>22.170076336103946</v>
      </c>
      <c r="F18" s="461">
        <v>23.423192709945546</v>
      </c>
      <c r="G18" s="461">
        <v>23.607331415400775</v>
      </c>
      <c r="H18" s="461">
        <v>26.334743251170341</v>
      </c>
      <c r="I18" s="461">
        <v>28.489779977548476</v>
      </c>
      <c r="J18" s="461">
        <v>30.117928354351772</v>
      </c>
      <c r="K18" s="461">
        <v>31.208675428489535</v>
      </c>
      <c r="L18" s="461">
        <v>33.961462213146071</v>
      </c>
      <c r="M18" s="461">
        <v>35.050426626540556</v>
      </c>
      <c r="N18" s="461">
        <v>38.489488255469574</v>
      </c>
      <c r="O18" s="461">
        <v>42.145087542275718</v>
      </c>
      <c r="P18" s="461">
        <v>44.780860789146828</v>
      </c>
      <c r="Q18" s="461">
        <v>45.811381227190218</v>
      </c>
      <c r="R18" s="461">
        <v>49.792533220120376</v>
      </c>
      <c r="S18" s="461">
        <v>49.695603657686064</v>
      </c>
      <c r="T18" s="461">
        <v>54.170019430591388</v>
      </c>
      <c r="U18" s="461">
        <v>56.059027702302451</v>
      </c>
      <c r="V18" s="461">
        <v>58.085878771948977</v>
      </c>
      <c r="W18" s="461">
        <v>60.429004596413492</v>
      </c>
      <c r="X18" s="461">
        <v>60.58635677614717</v>
      </c>
      <c r="Y18" s="461">
        <v>64.812952631585773</v>
      </c>
      <c r="Z18" s="461">
        <v>68.962357094043583</v>
      </c>
      <c r="AA18" s="461">
        <v>75.645301290744641</v>
      </c>
      <c r="AB18" s="461">
        <v>83.628302085009267</v>
      </c>
      <c r="AC18" s="461">
        <v>84.852133617828045</v>
      </c>
      <c r="AD18" s="461">
        <v>89.361332154552414</v>
      </c>
      <c r="AE18" s="461">
        <v>91.886555966770828</v>
      </c>
      <c r="AF18" s="461">
        <v>101.0911643281526</v>
      </c>
      <c r="AG18" s="461">
        <v>105.55270512934915</v>
      </c>
      <c r="AH18" s="461">
        <v>108.86506028676655</v>
      </c>
      <c r="AI18" s="461">
        <v>119.70364521454489</v>
      </c>
      <c r="AJ18" s="461">
        <v>134.53483119930945</v>
      </c>
      <c r="AK18" s="461">
        <v>140.50257610654205</v>
      </c>
      <c r="AL18" s="461">
        <v>154.11057164417448</v>
      </c>
      <c r="AM18" s="461">
        <v>162.12800546591504</v>
      </c>
      <c r="AN18" s="461">
        <v>162.9659596132835</v>
      </c>
      <c r="AO18" s="461">
        <v>157.71701339256555</v>
      </c>
      <c r="AP18" s="461">
        <v>166.18907024797048</v>
      </c>
      <c r="AQ18" s="461">
        <v>167.00133095808798</v>
      </c>
      <c r="AR18" s="461">
        <v>173.57407163071269</v>
      </c>
      <c r="AS18" s="461">
        <v>175.87690458160924</v>
      </c>
      <c r="AT18" s="461">
        <v>177.1299057807887</v>
      </c>
      <c r="AU18" s="461">
        <v>178.45586378456915</v>
      </c>
      <c r="AV18" s="689">
        <v>7.4857939034700394E-3</v>
      </c>
      <c r="AW18" s="689">
        <v>5.0197876989841461E-2</v>
      </c>
    </row>
    <row r="19" spans="1:49">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4"/>
      <c r="AL19" s="454"/>
      <c r="AM19" s="454"/>
      <c r="AN19" s="454"/>
      <c r="AO19" s="454"/>
      <c r="AP19" s="454"/>
      <c r="AQ19" s="454"/>
      <c r="AR19" s="454"/>
      <c r="AS19" s="454"/>
      <c r="AT19" s="454"/>
      <c r="AU19" s="457"/>
      <c r="AV19" s="260"/>
      <c r="AW19" s="260"/>
    </row>
    <row r="20" spans="1:49">
      <c r="A20" t="s">
        <v>68</v>
      </c>
      <c r="B20" s="454" t="s">
        <v>8</v>
      </c>
      <c r="C20" s="454" t="s">
        <v>8</v>
      </c>
      <c r="D20" s="454" t="s">
        <v>8</v>
      </c>
      <c r="E20" s="454" t="s">
        <v>8</v>
      </c>
      <c r="F20" s="454" t="s">
        <v>8</v>
      </c>
      <c r="G20" s="454" t="s">
        <v>8</v>
      </c>
      <c r="H20" s="454" t="s">
        <v>8</v>
      </c>
      <c r="I20" s="454" t="s">
        <v>8</v>
      </c>
      <c r="J20" s="454" t="s">
        <v>8</v>
      </c>
      <c r="K20" s="454" t="s">
        <v>8</v>
      </c>
      <c r="L20" s="454" t="s">
        <v>8</v>
      </c>
      <c r="M20" s="454" t="s">
        <v>8</v>
      </c>
      <c r="N20" s="454" t="s">
        <v>8</v>
      </c>
      <c r="O20" s="454" t="s">
        <v>8</v>
      </c>
      <c r="P20" s="454" t="s">
        <v>8</v>
      </c>
      <c r="Q20" s="454">
        <v>12.733031705333334</v>
      </c>
      <c r="R20" s="454">
        <v>12.307692337777778</v>
      </c>
      <c r="S20" s="454">
        <v>11.312217222222221</v>
      </c>
      <c r="T20" s="454">
        <v>10.769230795555554</v>
      </c>
      <c r="U20" s="454">
        <v>10.045248893333333</v>
      </c>
      <c r="V20" s="454">
        <v>8.9592760400000007</v>
      </c>
      <c r="W20" s="454">
        <v>7.7828054488888894</v>
      </c>
      <c r="X20" s="454">
        <v>7.1493212844444445</v>
      </c>
      <c r="Y20" s="454">
        <v>6.1538461688888892</v>
      </c>
      <c r="Z20" s="454">
        <v>5.791855217777778</v>
      </c>
      <c r="AA20" s="454">
        <v>5.9728506933333341</v>
      </c>
      <c r="AB20" s="454">
        <v>5.7011660401805333</v>
      </c>
      <c r="AC20" s="454">
        <v>5.429527952638689</v>
      </c>
      <c r="AD20" s="454">
        <v>5.0673438368212338</v>
      </c>
      <c r="AE20" s="454">
        <v>5.429527952638689</v>
      </c>
      <c r="AF20" s="454">
        <v>5.1190844251829999</v>
      </c>
      <c r="AG20" s="454">
        <v>5.0188370357976781</v>
      </c>
      <c r="AH20" s="454">
        <v>4.6544970620563895</v>
      </c>
      <c r="AI20" s="454">
        <v>4.6404839860040443</v>
      </c>
      <c r="AJ20" s="454">
        <v>4.5208338762093003</v>
      </c>
      <c r="AK20" s="454">
        <v>5.1874208271600004</v>
      </c>
      <c r="AL20" s="454">
        <v>6.120723996862222</v>
      </c>
      <c r="AM20" s="454">
        <v>9.8028054538266662</v>
      </c>
      <c r="AN20" s="454">
        <v>14.784162932066668</v>
      </c>
      <c r="AO20" s="454">
        <v>14.771674244253333</v>
      </c>
      <c r="AP20" s="454">
        <v>15.088416326475555</v>
      </c>
      <c r="AQ20" s="454">
        <v>14.806696868773335</v>
      </c>
      <c r="AR20" s="454">
        <v>15.603710445382223</v>
      </c>
      <c r="AS20" s="454">
        <v>16.194660673071112</v>
      </c>
      <c r="AT20" s="454">
        <v>17.563845896627445</v>
      </c>
      <c r="AU20" s="457">
        <v>18.169783605617667</v>
      </c>
      <c r="AV20" s="260">
        <v>3.4499146044254303E-2</v>
      </c>
      <c r="AW20" s="260">
        <v>5.1109814085066319E-3</v>
      </c>
    </row>
    <row r="21" spans="1:49">
      <c r="A21" t="s">
        <v>90</v>
      </c>
      <c r="B21" s="454">
        <v>0</v>
      </c>
      <c r="C21" s="454">
        <v>0</v>
      </c>
      <c r="D21" s="454">
        <v>0</v>
      </c>
      <c r="E21" s="454">
        <v>0</v>
      </c>
      <c r="F21" s="454">
        <v>0</v>
      </c>
      <c r="G21" s="454">
        <v>0</v>
      </c>
      <c r="H21" s="454">
        <v>0</v>
      </c>
      <c r="I21" s="454">
        <v>0</v>
      </c>
      <c r="J21" s="454">
        <v>0</v>
      </c>
      <c r="K21" s="454">
        <v>0</v>
      </c>
      <c r="L21" s="454">
        <v>0</v>
      </c>
      <c r="M21" s="454">
        <v>0</v>
      </c>
      <c r="N21" s="454">
        <v>0</v>
      </c>
      <c r="O21" s="454">
        <v>0</v>
      </c>
      <c r="P21" s="454">
        <v>0.23222222222222225</v>
      </c>
      <c r="Q21" s="454">
        <v>1.1222222222222222</v>
      </c>
      <c r="R21" s="454">
        <v>1.9033333333333333</v>
      </c>
      <c r="S21" s="454">
        <v>2.4255555555555555</v>
      </c>
      <c r="T21" s="454">
        <v>2.3955555555555557</v>
      </c>
      <c r="U21" s="454">
        <v>3.0722222222222224</v>
      </c>
      <c r="V21" s="454">
        <v>3.1366666666666667</v>
      </c>
      <c r="W21" s="454">
        <v>3.9413173800000001</v>
      </c>
      <c r="X21" s="454">
        <v>4.1054192470000004</v>
      </c>
      <c r="Y21" s="454">
        <v>4.5038754179999998</v>
      </c>
      <c r="Z21" s="454">
        <v>4.8799674</v>
      </c>
      <c r="AA21" s="454">
        <v>5.283937731</v>
      </c>
      <c r="AB21" s="454">
        <v>6.420644824</v>
      </c>
      <c r="AC21" s="454">
        <v>7.8598680999999999</v>
      </c>
      <c r="AD21" s="454">
        <v>7.5651796579999999</v>
      </c>
      <c r="AE21" s="454">
        <v>7.7553979970000002</v>
      </c>
      <c r="AF21" s="454">
        <v>8.1529844790000006</v>
      </c>
      <c r="AG21" s="454">
        <v>8.3821103630000007</v>
      </c>
      <c r="AH21" s="454">
        <v>8.3824035420000005</v>
      </c>
      <c r="AI21" s="454">
        <v>7.9647310139999998</v>
      </c>
      <c r="AJ21" s="454">
        <v>9.4304375589999996</v>
      </c>
      <c r="AK21" s="454">
        <v>10.447108891038056</v>
      </c>
      <c r="AL21" s="454">
        <v>10.414176759640499</v>
      </c>
      <c r="AM21" s="454">
        <v>9.2232776865999</v>
      </c>
      <c r="AN21" s="454">
        <v>10.0905984520726</v>
      </c>
      <c r="AO21" s="454">
        <v>8.4275193602446006</v>
      </c>
      <c r="AP21" s="454">
        <v>8.2150082361886003</v>
      </c>
      <c r="AQ21" s="454">
        <v>6.5909603564185897</v>
      </c>
      <c r="AR21" s="454">
        <v>5.7531105500028445</v>
      </c>
      <c r="AS21" s="454">
        <v>4.844538545322111</v>
      </c>
      <c r="AT21" s="454">
        <v>4.6117466615391445</v>
      </c>
      <c r="AU21" s="457">
        <v>4.5929504802591445</v>
      </c>
      <c r="AV21" s="260">
        <v>-4.0757185779511929E-3</v>
      </c>
      <c r="AW21" s="260">
        <v>1.2919517466798425E-3</v>
      </c>
    </row>
    <row r="22" spans="1:49">
      <c r="A22" t="s">
        <v>151</v>
      </c>
      <c r="B22" s="454">
        <v>11.048888888888888</v>
      </c>
      <c r="C22" s="454">
        <v>13.797777777777776</v>
      </c>
      <c r="D22" s="454">
        <v>16.478888888888889</v>
      </c>
      <c r="E22" s="454">
        <v>18.518888888888888</v>
      </c>
      <c r="F22" s="454">
        <v>19.437777777777779</v>
      </c>
      <c r="G22" s="454">
        <v>17.68888888888889</v>
      </c>
      <c r="H22" s="454">
        <v>18.628888888888888</v>
      </c>
      <c r="I22" s="454">
        <v>18.895555555555557</v>
      </c>
      <c r="J22" s="454">
        <v>20.206666666666663</v>
      </c>
      <c r="K22" s="454">
        <v>20.27</v>
      </c>
      <c r="L22" s="454">
        <v>18.522222222222222</v>
      </c>
      <c r="M22" s="454">
        <v>19.143333333333334</v>
      </c>
      <c r="N22" s="454">
        <v>17.175555555555555</v>
      </c>
      <c r="O22" s="454">
        <v>18.366666666666667</v>
      </c>
      <c r="P22" s="454">
        <v>19.314444444444444</v>
      </c>
      <c r="Q22" s="454">
        <v>17.424444444444443</v>
      </c>
      <c r="R22" s="454">
        <v>16.690000000000001</v>
      </c>
      <c r="S22" s="454">
        <v>18.50888888888889</v>
      </c>
      <c r="T22" s="454">
        <v>16.694444444444443</v>
      </c>
      <c r="U22" s="454">
        <v>15.733333333333333</v>
      </c>
      <c r="V22" s="454">
        <v>15.925555555555555</v>
      </c>
      <c r="W22" s="454">
        <v>14.711047512</v>
      </c>
      <c r="X22" s="454">
        <v>14.921925463199999</v>
      </c>
      <c r="Y22" s="454">
        <v>14.849672460000001</v>
      </c>
      <c r="Z22" s="454">
        <v>15.568001735999999</v>
      </c>
      <c r="AA22" s="454">
        <v>16.0645310952</v>
      </c>
      <c r="AB22" s="454">
        <v>17.397010898400001</v>
      </c>
      <c r="AC22" s="454">
        <v>17.101277675999999</v>
      </c>
      <c r="AD22" s="454">
        <v>16.7097672168</v>
      </c>
      <c r="AE22" s="454">
        <v>17.848172092799999</v>
      </c>
      <c r="AF22" s="454">
        <v>16.880317910399999</v>
      </c>
      <c r="AG22" s="454">
        <v>17.040786789599998</v>
      </c>
      <c r="AH22" s="454">
        <v>16.996258776000001</v>
      </c>
      <c r="AI22" s="454">
        <v>17.6927441208</v>
      </c>
      <c r="AJ22" s="454">
        <v>16.372026434399999</v>
      </c>
      <c r="AK22" s="454">
        <v>15.807444828</v>
      </c>
      <c r="AL22" s="454">
        <v>15.615890354399999</v>
      </c>
      <c r="AM22" s="454">
        <v>14.3044143312</v>
      </c>
      <c r="AN22" s="454">
        <v>13.029064809599999</v>
      </c>
      <c r="AO22" s="454">
        <v>12.179671946399999</v>
      </c>
      <c r="AP22" s="454">
        <v>10.6295929824</v>
      </c>
      <c r="AQ22" s="454">
        <v>10.0003197336</v>
      </c>
      <c r="AR22" s="454">
        <v>9.0408670632000003</v>
      </c>
      <c r="AS22" s="454">
        <v>8.2217196432000001</v>
      </c>
      <c r="AT22" s="454">
        <v>7.7235099816000004</v>
      </c>
      <c r="AU22" s="457">
        <v>7.1900139695999998</v>
      </c>
      <c r="AV22" s="260">
        <v>-6.9074295461177826E-2</v>
      </c>
      <c r="AW22" s="260">
        <v>2.0224801264703274E-3</v>
      </c>
    </row>
    <row r="23" spans="1:49">
      <c r="A23" t="s">
        <v>91</v>
      </c>
      <c r="B23" s="454">
        <v>12.020206362854667</v>
      </c>
      <c r="C23" s="454">
        <v>12.248208655775223</v>
      </c>
      <c r="D23" s="454">
        <v>12.981107289576777</v>
      </c>
      <c r="E23" s="454">
        <v>14.020492977930667</v>
      </c>
      <c r="F23" s="454">
        <v>13.994888697812112</v>
      </c>
      <c r="G23" s="454">
        <v>13.338898442724776</v>
      </c>
      <c r="H23" s="454">
        <v>14.333500525461</v>
      </c>
      <c r="I23" s="454">
        <v>12.573994458775221</v>
      </c>
      <c r="J23" s="454">
        <v>12.558994936467</v>
      </c>
      <c r="K23" s="454">
        <v>12.253606573039111</v>
      </c>
      <c r="L23" s="454">
        <v>11.403100219738221</v>
      </c>
      <c r="M23" s="454">
        <v>12.779091430209222</v>
      </c>
      <c r="N23" s="454">
        <v>13.121309830897111</v>
      </c>
      <c r="O23" s="454">
        <v>11.765501098691111</v>
      </c>
      <c r="P23" s="454">
        <v>12.45239801280211</v>
      </c>
      <c r="Q23" s="454">
        <v>12.820507308684444</v>
      </c>
      <c r="R23" s="454">
        <v>14.366700105092223</v>
      </c>
      <c r="S23" s="454">
        <v>14.724204643164223</v>
      </c>
      <c r="T23" s="454">
        <v>14.965200152861332</v>
      </c>
      <c r="U23" s="454">
        <v>15.296909334097666</v>
      </c>
      <c r="V23" s="454">
        <v>15.588611827648776</v>
      </c>
      <c r="W23" s="454">
        <v>15.678871691984334</v>
      </c>
      <c r="X23" s="454">
        <v>16.370569408617555</v>
      </c>
      <c r="Y23" s="454">
        <v>17.424047004872445</v>
      </c>
      <c r="Z23" s="454">
        <v>18.384088086366667</v>
      </c>
      <c r="AA23" s="454">
        <v>18.162988439858555</v>
      </c>
      <c r="AB23" s="454">
        <v>18.181785611923111</v>
      </c>
      <c r="AC23" s="454">
        <v>17.661111111111111</v>
      </c>
      <c r="AD23" s="454">
        <v>17.424444444444443</v>
      </c>
      <c r="AE23" s="454">
        <v>16.02</v>
      </c>
      <c r="AF23" s="454">
        <v>15.246666666666666</v>
      </c>
      <c r="AG23" s="454">
        <v>13.972222222222221</v>
      </c>
      <c r="AH23" s="454">
        <v>13.404444444444444</v>
      </c>
      <c r="AI23" s="454">
        <v>12.727777777777778</v>
      </c>
      <c r="AJ23" s="454">
        <v>11.88111111111111</v>
      </c>
      <c r="AK23" s="454">
        <v>11.065555555555557</v>
      </c>
      <c r="AL23" s="454">
        <v>10.064444444444444</v>
      </c>
      <c r="AM23" s="454">
        <v>8.8324976250609115</v>
      </c>
      <c r="AN23" s="454">
        <v>8.421876325594722</v>
      </c>
      <c r="AO23" s="454">
        <v>7.2918647776535774</v>
      </c>
      <c r="AP23" s="454">
        <v>7.649340830617656</v>
      </c>
      <c r="AQ23" s="454">
        <v>7.6887620389414337</v>
      </c>
      <c r="AR23" s="454">
        <v>7.8301367122017664</v>
      </c>
      <c r="AS23" s="454">
        <v>7.0387838234564777</v>
      </c>
      <c r="AT23" s="454">
        <v>6.5057382695985781</v>
      </c>
      <c r="AU23" s="457">
        <v>6.1619259064092775</v>
      </c>
      <c r="AV23" s="260">
        <v>-5.284755676984787E-2</v>
      </c>
      <c r="AW23" s="260">
        <v>1.7332891002297401E-3</v>
      </c>
    </row>
    <row r="24" spans="1:49">
      <c r="A24" t="s">
        <v>69</v>
      </c>
      <c r="B24" s="454" t="s">
        <v>8</v>
      </c>
      <c r="C24" s="454" t="s">
        <v>8</v>
      </c>
      <c r="D24" s="454" t="s">
        <v>8</v>
      </c>
      <c r="E24" s="454" t="s">
        <v>8</v>
      </c>
      <c r="F24" s="454" t="s">
        <v>8</v>
      </c>
      <c r="G24" s="454" t="s">
        <v>8</v>
      </c>
      <c r="H24" s="454" t="s">
        <v>8</v>
      </c>
      <c r="I24" s="454" t="s">
        <v>8</v>
      </c>
      <c r="J24" s="454" t="s">
        <v>8</v>
      </c>
      <c r="K24" s="454" t="s">
        <v>8</v>
      </c>
      <c r="L24" s="454" t="s">
        <v>8</v>
      </c>
      <c r="M24" s="454" t="s">
        <v>8</v>
      </c>
      <c r="N24" s="454" t="s">
        <v>8</v>
      </c>
      <c r="O24" s="454" t="s">
        <v>8</v>
      </c>
      <c r="P24" s="454" t="s">
        <v>8</v>
      </c>
      <c r="Q24" s="454">
        <v>4.9411764826666671</v>
      </c>
      <c r="R24" s="454">
        <v>5.2488687911111116</v>
      </c>
      <c r="S24" s="454">
        <v>5.7013574800000004</v>
      </c>
      <c r="T24" s="454">
        <v>6.4253393822222229</v>
      </c>
      <c r="U24" s="454">
        <v>6.0633484311111108</v>
      </c>
      <c r="V24" s="454">
        <v>5.6534841767155557</v>
      </c>
      <c r="W24" s="454">
        <v>5.7950226385999999</v>
      </c>
      <c r="X24" s="454">
        <v>5.4351131354577786</v>
      </c>
      <c r="Y24" s="454">
        <v>4.9011764825688893</v>
      </c>
      <c r="Z24" s="454">
        <v>3.03067874044</v>
      </c>
      <c r="AA24" s="454">
        <v>3.8150226337599999</v>
      </c>
      <c r="AB24" s="454">
        <v>3.2991855284266669</v>
      </c>
      <c r="AC24" s="454">
        <v>3.8756561180711113</v>
      </c>
      <c r="AD24" s="454">
        <v>3.2515837183555556</v>
      </c>
      <c r="AE24" s="454">
        <v>4.308235304648889</v>
      </c>
      <c r="AF24" s="454">
        <v>5.2564706010844446</v>
      </c>
      <c r="AG24" s="454">
        <v>4.3882353048444447</v>
      </c>
      <c r="AH24" s="454">
        <v>5.6058950363277331</v>
      </c>
      <c r="AI24" s="454">
        <v>6.8000126863055108</v>
      </c>
      <c r="AJ24" s="454">
        <v>8.6059502472811111</v>
      </c>
      <c r="AK24" s="454">
        <v>9.0207855424127992</v>
      </c>
      <c r="AL24" s="454">
        <v>8.9115773973494665</v>
      </c>
      <c r="AM24" s="454">
        <v>9.0112081668237778</v>
      </c>
      <c r="AN24" s="454">
        <v>11.595980118843444</v>
      </c>
      <c r="AO24" s="454">
        <v>10.716810885925154</v>
      </c>
      <c r="AP24" s="454">
        <v>10.529129437502577</v>
      </c>
      <c r="AQ24" s="454">
        <v>10.4840470844512</v>
      </c>
      <c r="AR24" s="454">
        <v>11.327913149862445</v>
      </c>
      <c r="AS24" s="454">
        <v>11.880727630851778</v>
      </c>
      <c r="AT24" s="454">
        <v>12.161192789908332</v>
      </c>
      <c r="AU24" s="457">
        <v>12.362821749677222</v>
      </c>
      <c r="AV24" s="260">
        <v>1.6579702496528625E-2</v>
      </c>
      <c r="AW24" s="260">
        <v>3.4775400999933481E-3</v>
      </c>
    </row>
    <row r="25" spans="1:49">
      <c r="A25" t="s">
        <v>156</v>
      </c>
      <c r="B25" s="454">
        <v>26.671125123403776</v>
      </c>
      <c r="C25" s="454">
        <v>36.861883379510218</v>
      </c>
      <c r="D25" s="454">
        <v>49.149177839346997</v>
      </c>
      <c r="E25" s="454">
        <v>59.764551022791224</v>
      </c>
      <c r="F25" s="454">
        <v>70.857615999490449</v>
      </c>
      <c r="G25" s="454">
        <v>76.749148116301996</v>
      </c>
      <c r="H25" s="454">
        <v>82.003757842106879</v>
      </c>
      <c r="I25" s="454">
        <v>82.269142171693105</v>
      </c>
      <c r="J25" s="454">
        <v>75.316072736537109</v>
      </c>
      <c r="K25" s="454">
        <v>78.978376484825333</v>
      </c>
      <c r="L25" s="454">
        <v>76.377610054881558</v>
      </c>
      <c r="M25" s="454">
        <v>70.910692865407668</v>
      </c>
      <c r="N25" s="454">
        <v>60.640319310425333</v>
      </c>
      <c r="O25" s="454">
        <v>64.568007388299776</v>
      </c>
      <c r="P25" s="454">
        <v>65.364160377058113</v>
      </c>
      <c r="Q25" s="454">
        <v>68.442618600256893</v>
      </c>
      <c r="R25" s="454">
        <v>62.577624916403998</v>
      </c>
      <c r="S25" s="454">
        <v>62.683778648238444</v>
      </c>
      <c r="T25" s="454">
        <v>55.332632718703223</v>
      </c>
      <c r="U25" s="454">
        <v>60.481088712673667</v>
      </c>
      <c r="V25" s="454">
        <v>61.038395804804551</v>
      </c>
      <c r="W25" s="454">
        <v>68.946848826470557</v>
      </c>
      <c r="X25" s="454">
        <v>69.424540619725562</v>
      </c>
      <c r="Y25" s="454">
        <v>70.804539133573229</v>
      </c>
      <c r="Z25" s="454">
        <v>66.876851055698893</v>
      </c>
      <c r="AA25" s="454">
        <v>67.619927178539996</v>
      </c>
      <c r="AB25" s="454">
        <v>76.536840652633103</v>
      </c>
      <c r="AC25" s="454">
        <v>67.779157776291669</v>
      </c>
      <c r="AD25" s="454">
        <v>64.647622687175556</v>
      </c>
      <c r="AE25" s="454">
        <v>60.136089084211783</v>
      </c>
      <c r="AF25" s="454">
        <v>57.986476014564339</v>
      </c>
      <c r="AG25" s="454">
        <v>62.259163720900666</v>
      </c>
      <c r="AH25" s="454">
        <v>60.242242816046222</v>
      </c>
      <c r="AI25" s="454">
        <v>58.013014447522892</v>
      </c>
      <c r="AJ25" s="454">
        <v>68.416080167298333</v>
      </c>
      <c r="AK25" s="454">
        <v>62.498009617528105</v>
      </c>
      <c r="AL25" s="454">
        <v>61.542626031018109</v>
      </c>
      <c r="AM25" s="454">
        <v>60.481088712673667</v>
      </c>
      <c r="AN25" s="454">
        <v>66.531851427236887</v>
      </c>
      <c r="AO25" s="454">
        <v>62.683778648238444</v>
      </c>
      <c r="AP25" s="454">
        <v>70.486077938069883</v>
      </c>
      <c r="AQ25" s="454">
        <v>64.143392460962005</v>
      </c>
      <c r="AR25" s="454">
        <v>63.798392832499999</v>
      </c>
      <c r="AS25" s="454">
        <v>68.628387630967225</v>
      </c>
      <c r="AT25" s="454">
        <v>55.704170780123775</v>
      </c>
      <c r="AU25" s="457">
        <v>43.018799825907891</v>
      </c>
      <c r="AV25" s="260">
        <v>-0.2277274876832962</v>
      </c>
      <c r="AW25" s="260">
        <v>1.210076455026865E-2</v>
      </c>
    </row>
    <row r="26" spans="1:49">
      <c r="A26" t="s">
        <v>92</v>
      </c>
      <c r="B26" s="454">
        <v>0</v>
      </c>
      <c r="C26" s="454">
        <v>0</v>
      </c>
      <c r="D26" s="454">
        <v>0</v>
      </c>
      <c r="E26" s="454">
        <v>0</v>
      </c>
      <c r="F26" s="454">
        <v>0</v>
      </c>
      <c r="G26" s="454">
        <v>0</v>
      </c>
      <c r="H26" s="454">
        <v>0</v>
      </c>
      <c r="I26" s="454">
        <v>2.6549</v>
      </c>
      <c r="J26" s="454">
        <v>14.200745</v>
      </c>
      <c r="K26" s="454">
        <v>20.669725</v>
      </c>
      <c r="L26" s="454">
        <v>25.088317</v>
      </c>
      <c r="M26" s="454">
        <v>24.951122000000002</v>
      </c>
      <c r="N26" s="454">
        <v>23.960037</v>
      </c>
      <c r="O26" s="454">
        <v>23.612572</v>
      </c>
      <c r="P26" s="454">
        <v>25.962595</v>
      </c>
      <c r="Q26" s="454">
        <v>26.185654</v>
      </c>
      <c r="R26" s="454">
        <v>26.089703</v>
      </c>
      <c r="S26" s="454">
        <v>28.150886</v>
      </c>
      <c r="T26" s="454">
        <v>28.32957</v>
      </c>
      <c r="U26" s="454">
        <v>28.737731</v>
      </c>
      <c r="V26" s="454">
        <v>25.479451000000001</v>
      </c>
      <c r="W26" s="454">
        <v>25.027011999999999</v>
      </c>
      <c r="X26" s="454">
        <v>25.833659000000001</v>
      </c>
      <c r="Y26" s="454">
        <v>24.803847999999999</v>
      </c>
      <c r="Z26" s="454">
        <v>26.841608000000001</v>
      </c>
      <c r="AA26" s="454">
        <v>27.813600000000001</v>
      </c>
      <c r="AB26" s="454">
        <v>37.397942999999998</v>
      </c>
      <c r="AC26" s="454">
        <v>42.944723000000003</v>
      </c>
      <c r="AD26" s="454">
        <v>44.194564</v>
      </c>
      <c r="AE26" s="454">
        <v>48.470792000000003</v>
      </c>
      <c r="AF26" s="454">
        <v>49.795946999999998</v>
      </c>
      <c r="AG26" s="454">
        <v>54.036489000000003</v>
      </c>
      <c r="AH26" s="454">
        <v>65.593894000000006</v>
      </c>
      <c r="AI26" s="454">
        <v>72.959940000000003</v>
      </c>
      <c r="AJ26" s="454">
        <v>79.178871000000001</v>
      </c>
      <c r="AK26" s="454">
        <v>85.842597999999995</v>
      </c>
      <c r="AL26" s="454">
        <v>88.668295999999998</v>
      </c>
      <c r="AM26" s="454">
        <v>90.309894</v>
      </c>
      <c r="AN26" s="454">
        <v>100.110308</v>
      </c>
      <c r="AO26" s="454">
        <v>104.3836</v>
      </c>
      <c r="AP26" s="454">
        <v>107.250281</v>
      </c>
      <c r="AQ26" s="454">
        <v>101.26631399999999</v>
      </c>
      <c r="AR26" s="454">
        <v>114.72266399999999</v>
      </c>
      <c r="AS26" s="454">
        <v>108.74583800000001</v>
      </c>
      <c r="AT26" s="454">
        <v>108.81996599999999</v>
      </c>
      <c r="AU26" s="457">
        <v>117.152103</v>
      </c>
      <c r="AV26" s="260">
        <v>7.6568089425563812E-2</v>
      </c>
      <c r="AW26" s="260">
        <v>3.2953731715679169E-2</v>
      </c>
    </row>
    <row r="27" spans="1:49">
      <c r="A27" t="s">
        <v>157</v>
      </c>
      <c r="B27" s="454">
        <v>4.8911111111111119</v>
      </c>
      <c r="C27" s="454">
        <v>5.0444444444444452</v>
      </c>
      <c r="D27" s="454">
        <v>5.3366666666666669</v>
      </c>
      <c r="E27" s="454">
        <v>5.4111111111111114</v>
      </c>
      <c r="F27" s="454">
        <v>5.2388888888888889</v>
      </c>
      <c r="G27" s="454">
        <v>5.39</v>
      </c>
      <c r="H27" s="454">
        <v>5.87</v>
      </c>
      <c r="I27" s="454">
        <v>6.177777777777778</v>
      </c>
      <c r="J27" s="454">
        <v>6.6266666666666669</v>
      </c>
      <c r="K27" s="454">
        <v>5.942222222222223</v>
      </c>
      <c r="L27" s="454">
        <v>5.0477777777777781</v>
      </c>
      <c r="M27" s="454">
        <v>4.485555555555556</v>
      </c>
      <c r="N27" s="454">
        <v>4.137777777777778</v>
      </c>
      <c r="O27" s="454">
        <v>4.0422222222222226</v>
      </c>
      <c r="P27" s="454">
        <v>4.4400000000000004</v>
      </c>
      <c r="Q27" s="454">
        <v>4.5933333333333337</v>
      </c>
      <c r="R27" s="454">
        <v>4.1688888888888895</v>
      </c>
      <c r="S27" s="454">
        <v>4.1877777777777778</v>
      </c>
      <c r="T27" s="454">
        <v>4.1555555555555559</v>
      </c>
      <c r="U27" s="454">
        <v>3.847777777777778</v>
      </c>
      <c r="V27" s="454">
        <v>2.6411111111111114</v>
      </c>
      <c r="W27" s="454">
        <v>2.9533333333333336</v>
      </c>
      <c r="X27" s="454">
        <v>2.818888888888889</v>
      </c>
      <c r="Y27" s="454">
        <v>3.6344444444444446</v>
      </c>
      <c r="Z27" s="454">
        <v>3.4088888888888893</v>
      </c>
      <c r="AA27" s="454">
        <v>3.4866666666666668</v>
      </c>
      <c r="AB27" s="454">
        <v>3.6033333333333335</v>
      </c>
      <c r="AC27" s="454">
        <v>3.56</v>
      </c>
      <c r="AD27" s="454">
        <v>3.608888888888889</v>
      </c>
      <c r="AE27" s="454">
        <v>3.4466666666666668</v>
      </c>
      <c r="AF27" s="454">
        <v>3.6733333333333333</v>
      </c>
      <c r="AG27" s="454">
        <v>3.8788888888888891</v>
      </c>
      <c r="AH27" s="454">
        <v>3.9644444444444447</v>
      </c>
      <c r="AI27" s="454">
        <v>4.0122222222222224</v>
      </c>
      <c r="AJ27" s="454">
        <v>4.3617559950320004</v>
      </c>
      <c r="AK27" s="454">
        <v>4.3159453520588444</v>
      </c>
      <c r="AL27" s="454">
        <v>4.3115028183815785</v>
      </c>
      <c r="AM27" s="454">
        <v>4.3296657208369114</v>
      </c>
      <c r="AN27" s="454">
        <v>4.0998428924768886</v>
      </c>
      <c r="AO27" s="454">
        <v>4.0887763659331444</v>
      </c>
      <c r="AP27" s="454">
        <v>4.1032928887615112</v>
      </c>
      <c r="AQ27" s="454">
        <v>4.2775973164336554</v>
      </c>
      <c r="AR27" s="454">
        <v>4.3408649406069895</v>
      </c>
      <c r="AS27" s="454">
        <v>4.2479273483859332</v>
      </c>
      <c r="AT27" s="454">
        <v>4.1403670796046885</v>
      </c>
      <c r="AU27" s="457">
        <v>4.0921202394106224</v>
      </c>
      <c r="AV27" s="260">
        <v>-1.1652792803943157E-2</v>
      </c>
      <c r="AW27" s="260">
        <v>1.1510731419548392E-3</v>
      </c>
    </row>
    <row r="28" spans="1:49">
      <c r="A28" t="s">
        <v>93</v>
      </c>
      <c r="B28" s="454">
        <v>23.333333333333332</v>
      </c>
      <c r="C28" s="454">
        <v>24.935555555555556</v>
      </c>
      <c r="D28" s="454">
        <v>25.506666666666664</v>
      </c>
      <c r="E28" s="454">
        <v>27.004444444444442</v>
      </c>
      <c r="F28" s="454">
        <v>27.871111111111112</v>
      </c>
      <c r="G28" s="454">
        <v>30.275555555555556</v>
      </c>
      <c r="H28" s="454">
        <v>33.024444444444441</v>
      </c>
      <c r="I28" s="454">
        <v>34.973333333333336</v>
      </c>
      <c r="J28" s="454">
        <v>35.212222222222223</v>
      </c>
      <c r="K28" s="454">
        <v>33.645555555555553</v>
      </c>
      <c r="L28" s="454">
        <v>34.74111111111111</v>
      </c>
      <c r="M28" s="454">
        <v>36.566666666666663</v>
      </c>
      <c r="N28" s="454">
        <v>36.972222222222221</v>
      </c>
      <c r="O28" s="454">
        <v>36.68888888888889</v>
      </c>
      <c r="P28" s="454">
        <v>36.426666666666662</v>
      </c>
      <c r="Q28" s="454">
        <v>34.817777777777778</v>
      </c>
      <c r="R28" s="454">
        <v>35.235555555555557</v>
      </c>
      <c r="S28" s="454">
        <v>33.487777777777772</v>
      </c>
      <c r="T28" s="454">
        <v>32.794444444444444</v>
      </c>
      <c r="U28" s="454">
        <v>29.397777777777776</v>
      </c>
      <c r="V28" s="454">
        <v>28.335555555555555</v>
      </c>
      <c r="W28" s="454">
        <v>24.46</v>
      </c>
      <c r="X28" s="454">
        <v>21.782222222222224</v>
      </c>
      <c r="Y28" s="454">
        <v>20.591111111111111</v>
      </c>
      <c r="Z28" s="454">
        <v>18.68</v>
      </c>
      <c r="AA28" s="454">
        <v>18.043333333333333</v>
      </c>
      <c r="AB28" s="454">
        <v>17.248888888888889</v>
      </c>
      <c r="AC28" s="454">
        <v>14.965555555555556</v>
      </c>
      <c r="AD28" s="454">
        <v>14.032222222222222</v>
      </c>
      <c r="AE28" s="454">
        <v>14.026666666666667</v>
      </c>
      <c r="AF28" s="454">
        <v>13.75</v>
      </c>
      <c r="AG28" s="454">
        <v>13.567777777777779</v>
      </c>
      <c r="AH28" s="454">
        <v>13.226666666666665</v>
      </c>
      <c r="AI28" s="454">
        <v>13.028888888888888</v>
      </c>
      <c r="AJ28" s="454">
        <v>12.792222222222223</v>
      </c>
      <c r="AK28" s="454">
        <v>12.4</v>
      </c>
      <c r="AL28" s="454">
        <v>10.631654437756756</v>
      </c>
      <c r="AM28" s="454">
        <v>10.258629550014334</v>
      </c>
      <c r="AN28" s="454">
        <v>10.038396665711289</v>
      </c>
      <c r="AO28" s="454">
        <v>9.9316341836247215</v>
      </c>
      <c r="AP28" s="454">
        <v>9.5832942820292324</v>
      </c>
      <c r="AQ28" s="454">
        <v>9.6298936180376433</v>
      </c>
      <c r="AR28" s="454">
        <v>10.0216605760963</v>
      </c>
      <c r="AS28" s="454">
        <v>9.5614127257093777</v>
      </c>
      <c r="AT28" s="454">
        <v>9.7394668959587101</v>
      </c>
      <c r="AU28" s="457">
        <v>10.312840355402678</v>
      </c>
      <c r="AV28" s="260">
        <v>5.8871135115623474E-2</v>
      </c>
      <c r="AW28" s="260">
        <v>2.9009005520492792E-3</v>
      </c>
    </row>
    <row r="29" spans="1:49">
      <c r="A29" t="s">
        <v>70</v>
      </c>
      <c r="B29" s="454" t="s">
        <v>8</v>
      </c>
      <c r="C29" s="454" t="s">
        <v>8</v>
      </c>
      <c r="D29" s="454" t="s">
        <v>8</v>
      </c>
      <c r="E29" s="454" t="s">
        <v>8</v>
      </c>
      <c r="F29" s="454" t="s">
        <v>8</v>
      </c>
      <c r="G29" s="454" t="s">
        <v>8</v>
      </c>
      <c r="H29" s="454" t="s">
        <v>8</v>
      </c>
      <c r="I29" s="454" t="s">
        <v>8</v>
      </c>
      <c r="J29" s="454" t="s">
        <v>8</v>
      </c>
      <c r="K29" s="454" t="s">
        <v>8</v>
      </c>
      <c r="L29" s="454" t="s">
        <v>8</v>
      </c>
      <c r="M29" s="454" t="s">
        <v>8</v>
      </c>
      <c r="N29" s="454" t="s">
        <v>8</v>
      </c>
      <c r="O29" s="454" t="s">
        <v>8</v>
      </c>
      <c r="P29" s="454" t="s">
        <v>8</v>
      </c>
      <c r="Q29" s="454">
        <v>418.1176480808889</v>
      </c>
      <c r="R29" s="454">
        <v>455.20362102222219</v>
      </c>
      <c r="S29" s="454">
        <v>492.57918672444447</v>
      </c>
      <c r="T29" s="454">
        <v>533.75565741333332</v>
      </c>
      <c r="U29" s="454">
        <v>557.28506923555551</v>
      </c>
      <c r="V29" s="454">
        <v>590.04525031111109</v>
      </c>
      <c r="W29" s="454">
        <v>581.90045391111107</v>
      </c>
      <c r="X29" s="454">
        <v>582.80543128888883</v>
      </c>
      <c r="Y29" s="454">
        <v>559.54751267999995</v>
      </c>
      <c r="Z29" s="454">
        <v>549.59276152444443</v>
      </c>
      <c r="AA29" s="454">
        <v>532.57918682222214</v>
      </c>
      <c r="AB29" s="454">
        <v>543.52941309333335</v>
      </c>
      <c r="AC29" s="454">
        <v>515.20362116888884</v>
      </c>
      <c r="AD29" s="454">
        <v>532.66968455999995</v>
      </c>
      <c r="AE29" s="454">
        <v>535.74660764444445</v>
      </c>
      <c r="AF29" s="454">
        <v>528.50678862222219</v>
      </c>
      <c r="AG29" s="454">
        <v>526.24434517777775</v>
      </c>
      <c r="AH29" s="454">
        <v>538.82353072888884</v>
      </c>
      <c r="AI29" s="454">
        <v>561.53846291111108</v>
      </c>
      <c r="AJ29" s="454">
        <v>573.30316882222223</v>
      </c>
      <c r="AK29" s="454">
        <v>580.09049915555545</v>
      </c>
      <c r="AL29" s="454">
        <v>595.15384760866664</v>
      </c>
      <c r="AM29" s="454">
        <v>592.03620054222222</v>
      </c>
      <c r="AN29" s="454">
        <v>601.71945848444443</v>
      </c>
      <c r="AO29" s="454">
        <v>527.65429993235557</v>
      </c>
      <c r="AP29" s="454">
        <v>588.86117791002664</v>
      </c>
      <c r="AQ29" s="454">
        <v>607.00859876886659</v>
      </c>
      <c r="AR29" s="454">
        <v>592.27420959257779</v>
      </c>
      <c r="AS29" s="454">
        <v>604.71420962298657</v>
      </c>
      <c r="AT29" s="454">
        <v>581.74470730439555</v>
      </c>
      <c r="AU29" s="457">
        <v>573.30316882222223</v>
      </c>
      <c r="AV29" s="260">
        <v>-1.4510726556181908E-2</v>
      </c>
      <c r="AW29" s="260">
        <v>0.16126453876495361</v>
      </c>
    </row>
    <row r="30" spans="1:49">
      <c r="A30" t="s">
        <v>71</v>
      </c>
      <c r="B30" s="454" t="s">
        <v>8</v>
      </c>
      <c r="C30" s="454" t="s">
        <v>8</v>
      </c>
      <c r="D30" s="454" t="s">
        <v>8</v>
      </c>
      <c r="E30" s="454" t="s">
        <v>8</v>
      </c>
      <c r="F30" s="454" t="s">
        <v>8</v>
      </c>
      <c r="G30" s="454" t="s">
        <v>8</v>
      </c>
      <c r="H30" s="454" t="s">
        <v>8</v>
      </c>
      <c r="I30" s="454" t="s">
        <v>8</v>
      </c>
      <c r="J30" s="454" t="s">
        <v>8</v>
      </c>
      <c r="K30" s="454" t="s">
        <v>8</v>
      </c>
      <c r="L30" s="454" t="s">
        <v>8</v>
      </c>
      <c r="M30" s="454" t="s">
        <v>8</v>
      </c>
      <c r="N30" s="454" t="s">
        <v>8</v>
      </c>
      <c r="O30" s="454" t="s">
        <v>8</v>
      </c>
      <c r="P30" s="454" t="s">
        <v>8</v>
      </c>
      <c r="Q30" s="454">
        <v>75.285068057333334</v>
      </c>
      <c r="R30" s="454">
        <v>76.651583897777783</v>
      </c>
      <c r="S30" s="454">
        <v>79.728506982222228</v>
      </c>
      <c r="T30" s="454">
        <v>79.909502457777776</v>
      </c>
      <c r="U30" s="454">
        <v>81.357466262222218</v>
      </c>
      <c r="V30" s="454">
        <v>79.457013768888885</v>
      </c>
      <c r="W30" s="454">
        <v>76.289592946666659</v>
      </c>
      <c r="X30" s="454">
        <v>54.38914040444444</v>
      </c>
      <c r="Y30" s="454">
        <v>59.095022768888882</v>
      </c>
      <c r="Z30" s="454">
        <v>32.307685490738997</v>
      </c>
      <c r="AA30" s="454">
        <v>29.230769302222221</v>
      </c>
      <c r="AB30" s="454">
        <v>31.854955344836</v>
      </c>
      <c r="AC30" s="454">
        <v>15.655839585781111</v>
      </c>
      <c r="AD30" s="454">
        <v>12.036154282815332</v>
      </c>
      <c r="AE30" s="454">
        <v>20.633715317406335</v>
      </c>
      <c r="AF30" s="454">
        <v>42.533997117546669</v>
      </c>
      <c r="AG30" s="454">
        <v>46.425320511674116</v>
      </c>
      <c r="AH30" s="454">
        <v>48.416255213373447</v>
      </c>
      <c r="AI30" s="454">
        <v>53.471493343377773</v>
      </c>
      <c r="AJ30" s="454">
        <v>52.760181124444443</v>
      </c>
      <c r="AK30" s="454">
        <v>57.013574800000001</v>
      </c>
      <c r="AL30" s="454">
        <v>60.361991097777782</v>
      </c>
      <c r="AM30" s="454">
        <v>65.429864413333334</v>
      </c>
      <c r="AN30" s="454">
        <v>66.063348577777774</v>
      </c>
      <c r="AO30" s="454">
        <v>36.380090586666661</v>
      </c>
      <c r="AP30" s="454">
        <v>42.352941280000003</v>
      </c>
      <c r="AQ30" s="454">
        <v>59.548416435155559</v>
      </c>
      <c r="AR30" s="454">
        <v>62.287643591172667</v>
      </c>
      <c r="AS30" s="454">
        <v>62.349931234763886</v>
      </c>
      <c r="AT30" s="454">
        <v>69.270773771151113</v>
      </c>
      <c r="AU30" s="457">
        <v>72.398190222222226</v>
      </c>
      <c r="AV30" s="260">
        <v>4.514770582318306E-2</v>
      </c>
      <c r="AW30" s="260">
        <v>2.0364897325634956E-2</v>
      </c>
    </row>
    <row r="31" spans="1:49">
      <c r="A31" t="s">
        <v>164</v>
      </c>
      <c r="B31" s="454" t="s">
        <v>8</v>
      </c>
      <c r="C31" s="454" t="s">
        <v>8</v>
      </c>
      <c r="D31" s="454" t="s">
        <v>8</v>
      </c>
      <c r="E31" s="454" t="s">
        <v>8</v>
      </c>
      <c r="F31" s="454" t="s">
        <v>8</v>
      </c>
      <c r="G31" s="454" t="s">
        <v>8</v>
      </c>
      <c r="H31" s="454" t="s">
        <v>8</v>
      </c>
      <c r="I31" s="454" t="s">
        <v>8</v>
      </c>
      <c r="J31" s="454" t="s">
        <v>8</v>
      </c>
      <c r="K31" s="454" t="s">
        <v>8</v>
      </c>
      <c r="L31" s="454" t="s">
        <v>8</v>
      </c>
      <c r="M31" s="454" t="s">
        <v>8</v>
      </c>
      <c r="N31" s="454" t="s">
        <v>8</v>
      </c>
      <c r="O31" s="454" t="s">
        <v>8</v>
      </c>
      <c r="P31" s="454" t="s">
        <v>8</v>
      </c>
      <c r="Q31" s="454">
        <v>38.805429959111109</v>
      </c>
      <c r="R31" s="454">
        <v>35.927601897777777</v>
      </c>
      <c r="S31" s="454">
        <v>32.217194648888892</v>
      </c>
      <c r="T31" s="454">
        <v>29.321267039999999</v>
      </c>
      <c r="U31" s="454">
        <v>27.873303235555557</v>
      </c>
      <c r="V31" s="454">
        <v>25.429864315555552</v>
      </c>
      <c r="W31" s="454">
        <v>22.081448017777777</v>
      </c>
      <c r="X31" s="454">
        <v>19.004524933333332</v>
      </c>
      <c r="Y31" s="454">
        <v>17.375565653333332</v>
      </c>
      <c r="Z31" s="454">
        <v>16.470588275555556</v>
      </c>
      <c r="AA31" s="454">
        <v>16.470753841166776</v>
      </c>
      <c r="AB31" s="454">
        <v>16.651845904957888</v>
      </c>
      <c r="AC31" s="454">
        <v>16.898691625018333</v>
      </c>
      <c r="AD31" s="454">
        <v>16.261635632510888</v>
      </c>
      <c r="AE31" s="454">
        <v>16.390987107940109</v>
      </c>
      <c r="AF31" s="454">
        <v>16.184024754493112</v>
      </c>
      <c r="AG31" s="454">
        <v>16.561299877587221</v>
      </c>
      <c r="AH31" s="454">
        <v>17.013574702222222</v>
      </c>
      <c r="AI31" s="454">
        <v>17.556561128888887</v>
      </c>
      <c r="AJ31" s="454">
        <v>18.371040768888889</v>
      </c>
      <c r="AK31" s="454">
        <v>18.552036244444444</v>
      </c>
      <c r="AL31" s="454">
        <v>18.73303172</v>
      </c>
      <c r="AM31" s="454">
        <v>18.73303172</v>
      </c>
      <c r="AN31" s="454">
        <v>19.004524933333332</v>
      </c>
      <c r="AO31" s="454">
        <v>19.276018146666665</v>
      </c>
      <c r="AP31" s="454">
        <v>18.515837149333333</v>
      </c>
      <c r="AQ31" s="454">
        <v>18.65520366551111</v>
      </c>
      <c r="AR31" s="454">
        <v>18.587330362177777</v>
      </c>
      <c r="AS31" s="454">
        <v>18.457285112991109</v>
      </c>
      <c r="AT31" s="454">
        <v>17.897285111622221</v>
      </c>
      <c r="AU31" s="457">
        <v>17.398099590040001</v>
      </c>
      <c r="AV31" s="260">
        <v>-2.7891689911484718E-2</v>
      </c>
      <c r="AW31" s="260">
        <v>4.8939143307507038E-3</v>
      </c>
    </row>
    <row r="32" spans="1:49" s="21" customFormat="1">
      <c r="A32" t="s">
        <v>94</v>
      </c>
      <c r="B32" s="454">
        <v>10.46111111111111</v>
      </c>
      <c r="C32" s="454">
        <v>17.384444444444444</v>
      </c>
      <c r="D32" s="454">
        <v>25.084444444444447</v>
      </c>
      <c r="E32" s="454">
        <v>27.235555555555557</v>
      </c>
      <c r="F32" s="454">
        <v>32.846666666666664</v>
      </c>
      <c r="G32" s="454">
        <v>34.203333333333333</v>
      </c>
      <c r="H32" s="454">
        <v>36.221111111111107</v>
      </c>
      <c r="I32" s="454">
        <v>37.845555555555556</v>
      </c>
      <c r="J32" s="454">
        <v>36.24111111111111</v>
      </c>
      <c r="K32" s="454">
        <v>36.595555555555556</v>
      </c>
      <c r="L32" s="454">
        <v>34.79</v>
      </c>
      <c r="M32" s="454">
        <v>34.712222222222223</v>
      </c>
      <c r="N32" s="454">
        <v>35.281111111111109</v>
      </c>
      <c r="O32" s="454">
        <v>36.378888888888888</v>
      </c>
      <c r="P32" s="454">
        <v>35.563333333333333</v>
      </c>
      <c r="Q32" s="454">
        <v>39.678888888888885</v>
      </c>
      <c r="R32" s="454">
        <v>41.716666666666669</v>
      </c>
      <c r="S32" s="454">
        <v>43.67444444444444</v>
      </c>
      <c r="T32" s="454">
        <v>42.058888888888895</v>
      </c>
      <c r="U32" s="454">
        <v>41.187777777777775</v>
      </c>
      <c r="V32" s="454">
        <v>45.48</v>
      </c>
      <c r="W32" s="454">
        <v>50.637777777777778</v>
      </c>
      <c r="X32" s="454">
        <v>51.494444444444447</v>
      </c>
      <c r="Y32" s="454">
        <v>60.542222222222222</v>
      </c>
      <c r="Z32" s="454">
        <v>64.635555555555555</v>
      </c>
      <c r="AA32" s="454">
        <v>70.754435999999998</v>
      </c>
      <c r="AB32" s="454">
        <v>84.146957999999998</v>
      </c>
      <c r="AC32" s="454">
        <v>85.857498000000007</v>
      </c>
      <c r="AD32" s="454">
        <v>90.161109999999994</v>
      </c>
      <c r="AE32" s="454">
        <v>99.085244000000003</v>
      </c>
      <c r="AF32" s="454">
        <v>108.374448</v>
      </c>
      <c r="AG32" s="454">
        <v>105.825838</v>
      </c>
      <c r="AH32" s="454">
        <v>103.605318</v>
      </c>
      <c r="AI32" s="454">
        <v>102.9360341365831</v>
      </c>
      <c r="AJ32" s="454">
        <v>96.358452582429663</v>
      </c>
      <c r="AK32" s="454">
        <v>88.169965358075544</v>
      </c>
      <c r="AL32" s="454">
        <v>79.961423999999994</v>
      </c>
      <c r="AM32" s="454">
        <v>72.075937216420556</v>
      </c>
      <c r="AN32" s="454">
        <v>69.629853077699437</v>
      </c>
      <c r="AO32" s="454">
        <v>59.681031287144116</v>
      </c>
      <c r="AP32" s="454">
        <v>57.134377718640003</v>
      </c>
      <c r="AQ32" s="454">
        <v>45.238621651338441</v>
      </c>
      <c r="AR32" s="454">
        <v>38.880086603903329</v>
      </c>
      <c r="AS32" s="454">
        <v>36.477187368135553</v>
      </c>
      <c r="AT32" s="454">
        <v>36.789432287544109</v>
      </c>
      <c r="AU32" s="457">
        <v>39.651102937895779</v>
      </c>
      <c r="AV32" s="260">
        <v>7.7785126864910126E-2</v>
      </c>
      <c r="AW32" s="260">
        <v>1.1153465136885643E-2</v>
      </c>
    </row>
    <row r="33" spans="1:49" s="21" customFormat="1">
      <c r="A33" t="s">
        <v>538</v>
      </c>
      <c r="B33" s="454">
        <v>179.1357470442222</v>
      </c>
      <c r="C33" s="454">
        <v>192.21719504000001</v>
      </c>
      <c r="D33" s="454">
        <v>200.36199144</v>
      </c>
      <c r="E33" s="454">
        <v>213.84615436888888</v>
      </c>
      <c r="F33" s="454">
        <v>235.8371046488889</v>
      </c>
      <c r="G33" s="454">
        <v>261.78099611502222</v>
      </c>
      <c r="H33" s="454">
        <v>290.45520442040885</v>
      </c>
      <c r="I33" s="454">
        <v>313.12488773374218</v>
      </c>
      <c r="J33" s="454">
        <v>336.82715014462224</v>
      </c>
      <c r="K33" s="454">
        <v>367.96108678181332</v>
      </c>
      <c r="L33" s="454">
        <v>393.84615480888885</v>
      </c>
      <c r="M33" s="454">
        <v>421.08597387999998</v>
      </c>
      <c r="N33" s="454">
        <v>453.12217305333331</v>
      </c>
      <c r="O33" s="454">
        <v>484.79638127555558</v>
      </c>
      <c r="P33" s="454">
        <v>531.58371170666658</v>
      </c>
      <c r="Q33" s="454" t="s">
        <v>8</v>
      </c>
      <c r="R33" s="454" t="s">
        <v>8</v>
      </c>
      <c r="S33" s="454" t="s">
        <v>8</v>
      </c>
      <c r="T33" s="454" t="s">
        <v>8</v>
      </c>
      <c r="U33" s="454" t="s">
        <v>8</v>
      </c>
      <c r="V33" s="454" t="s">
        <v>8</v>
      </c>
      <c r="W33" s="454" t="s">
        <v>8</v>
      </c>
      <c r="X33" s="454" t="s">
        <v>8</v>
      </c>
      <c r="Y33" s="454" t="s">
        <v>8</v>
      </c>
      <c r="Z33" s="454" t="s">
        <v>8</v>
      </c>
      <c r="AA33" s="454" t="s">
        <v>8</v>
      </c>
      <c r="AB33" s="454" t="s">
        <v>8</v>
      </c>
      <c r="AC33" s="454" t="s">
        <v>8</v>
      </c>
      <c r="AD33" s="454" t="s">
        <v>8</v>
      </c>
      <c r="AE33" s="454" t="s">
        <v>8</v>
      </c>
      <c r="AF33" s="454" t="s">
        <v>8</v>
      </c>
      <c r="AG33" s="454" t="s">
        <v>8</v>
      </c>
      <c r="AH33" s="454" t="s">
        <v>8</v>
      </c>
      <c r="AI33" s="454" t="s">
        <v>8</v>
      </c>
      <c r="AJ33" s="454" t="s">
        <v>8</v>
      </c>
      <c r="AK33" s="454" t="s">
        <v>8</v>
      </c>
      <c r="AL33" s="454" t="s">
        <v>8</v>
      </c>
      <c r="AM33" s="454" t="s">
        <v>8</v>
      </c>
      <c r="AN33" s="454" t="s">
        <v>8</v>
      </c>
      <c r="AO33" s="454" t="s">
        <v>8</v>
      </c>
      <c r="AP33" s="454" t="s">
        <v>8</v>
      </c>
      <c r="AQ33" s="454" t="s">
        <v>8</v>
      </c>
      <c r="AR33" s="454" t="s">
        <v>8</v>
      </c>
      <c r="AS33" s="454" t="s">
        <v>8</v>
      </c>
      <c r="AT33" s="454" t="s">
        <v>8</v>
      </c>
      <c r="AU33" s="457" t="s">
        <v>8</v>
      </c>
      <c r="AV33" s="260" t="s">
        <v>8</v>
      </c>
      <c r="AW33" s="260" t="s">
        <v>8</v>
      </c>
    </row>
    <row r="34" spans="1:49" s="21" customFormat="1">
      <c r="A34" t="s">
        <v>72</v>
      </c>
      <c r="B34" s="454" t="s">
        <v>8</v>
      </c>
      <c r="C34" s="454" t="s">
        <v>8</v>
      </c>
      <c r="D34" s="454" t="s">
        <v>8</v>
      </c>
      <c r="E34" s="454" t="s">
        <v>8</v>
      </c>
      <c r="F34" s="454" t="s">
        <v>8</v>
      </c>
      <c r="G34" s="454" t="s">
        <v>8</v>
      </c>
      <c r="H34" s="454" t="s">
        <v>8</v>
      </c>
      <c r="I34" s="454" t="s">
        <v>8</v>
      </c>
      <c r="J34" s="454" t="s">
        <v>8</v>
      </c>
      <c r="K34" s="454" t="s">
        <v>8</v>
      </c>
      <c r="L34" s="454" t="s">
        <v>8</v>
      </c>
      <c r="M34" s="454" t="s">
        <v>8</v>
      </c>
      <c r="N34" s="454" t="s">
        <v>8</v>
      </c>
      <c r="O34" s="454" t="s">
        <v>8</v>
      </c>
      <c r="P34" s="454" t="s">
        <v>8</v>
      </c>
      <c r="Q34" s="454">
        <v>31.303167497333334</v>
      </c>
      <c r="R34" s="454">
        <v>34.93212678222222</v>
      </c>
      <c r="S34" s="454">
        <v>36.018099635555558</v>
      </c>
      <c r="T34" s="454">
        <v>36.108597373333332</v>
      </c>
      <c r="U34" s="454">
        <v>37.194570226666663</v>
      </c>
      <c r="V34" s="454">
        <v>36.923077013333334</v>
      </c>
      <c r="W34" s="454">
        <v>37.902172038351111</v>
      </c>
      <c r="X34" s="454">
        <v>38.735746701022222</v>
      </c>
      <c r="Y34" s="454">
        <v>40.755294217271114</v>
      </c>
      <c r="Z34" s="454">
        <v>42.697737660933335</v>
      </c>
      <c r="AA34" s="454">
        <v>43.943891510133334</v>
      </c>
      <c r="AB34" s="454">
        <v>44.323077031422223</v>
      </c>
      <c r="AC34" s="454">
        <v>46.374660746844441</v>
      </c>
      <c r="AD34" s="454">
        <v>49.583710528444449</v>
      </c>
      <c r="AE34" s="454">
        <v>50.299547634266666</v>
      </c>
      <c r="AF34" s="454">
        <v>51.054298767333336</v>
      </c>
      <c r="AG34" s="454">
        <v>51.958371167733333</v>
      </c>
      <c r="AH34" s="454">
        <v>51.921267095244438</v>
      </c>
      <c r="AI34" s="454">
        <v>52.024434516311111</v>
      </c>
      <c r="AJ34" s="454">
        <v>54.176470720666671</v>
      </c>
      <c r="AK34" s="454">
        <v>54.014479770044446</v>
      </c>
      <c r="AL34" s="454">
        <v>56.642534075111108</v>
      </c>
      <c r="AM34" s="454">
        <v>58.190045391111113</v>
      </c>
      <c r="AN34" s="454">
        <v>57.768325933066663</v>
      </c>
      <c r="AO34" s="454">
        <v>55.572850814577777</v>
      </c>
      <c r="AP34" s="454">
        <v>54.400000132977773</v>
      </c>
      <c r="AQ34" s="454">
        <v>57.013574800000001</v>
      </c>
      <c r="AR34" s="454">
        <v>56.923077062222227</v>
      </c>
      <c r="AS34" s="454">
        <v>56.884292317460329</v>
      </c>
      <c r="AT34" s="454">
        <v>57.29060869115645</v>
      </c>
      <c r="AU34" s="457">
        <v>57.748933701849666</v>
      </c>
      <c r="AV34" s="260">
        <v>8.0000022426247597E-3</v>
      </c>
      <c r="AW34" s="260">
        <v>1.6244206577539444E-2</v>
      </c>
    </row>
    <row r="35" spans="1:49" s="21" customFormat="1">
      <c r="A35" t="s">
        <v>135</v>
      </c>
      <c r="B35" s="454">
        <v>13.573014584121527</v>
      </c>
      <c r="C35" s="454">
        <v>14.286864753797651</v>
      </c>
      <c r="D35" s="454">
        <v>14.898626986911246</v>
      </c>
      <c r="E35" s="454">
        <v>15.991068775580395</v>
      </c>
      <c r="F35" s="454">
        <v>16.191868710041081</v>
      </c>
      <c r="G35" s="454">
        <v>16.304482240565587</v>
      </c>
      <c r="H35" s="454">
        <v>16.553358589280595</v>
      </c>
      <c r="I35" s="454">
        <v>17.943269110728959</v>
      </c>
      <c r="J35" s="454">
        <v>19.073465336581641</v>
      </c>
      <c r="K35" s="454">
        <v>18.199145978790487</v>
      </c>
      <c r="L35" s="454">
        <v>17.922381858030001</v>
      </c>
      <c r="M35" s="454">
        <v>16.950230176554889</v>
      </c>
      <c r="N35" s="454">
        <v>17.565736586987679</v>
      </c>
      <c r="O35" s="454">
        <v>17.614613415878477</v>
      </c>
      <c r="P35" s="454">
        <v>17.958775546192797</v>
      </c>
      <c r="Q35" s="454">
        <v>19.265933799525747</v>
      </c>
      <c r="R35" s="454">
        <v>17.763745851154294</v>
      </c>
      <c r="S35" s="454">
        <v>17.913743144934745</v>
      </c>
      <c r="T35" s="454">
        <v>17.402025729707077</v>
      </c>
      <c r="U35" s="454">
        <v>17.764339215150088</v>
      </c>
      <c r="V35" s="454">
        <v>16.068968277535571</v>
      </c>
      <c r="W35" s="454">
        <v>16.495810930873304</v>
      </c>
      <c r="X35" s="454">
        <v>16.182286903174933</v>
      </c>
      <c r="Y35" s="454">
        <v>16.469767858376425</v>
      </c>
      <c r="Z35" s="454">
        <v>15.83249597738345</v>
      </c>
      <c r="AA35" s="454">
        <v>15.95196463939144</v>
      </c>
      <c r="AB35" s="454">
        <v>14.641741440810835</v>
      </c>
      <c r="AC35" s="454">
        <v>13.365328695271382</v>
      </c>
      <c r="AD35" s="454">
        <v>12.359490814092281</v>
      </c>
      <c r="AE35" s="454">
        <v>11.540434014460251</v>
      </c>
      <c r="AF35" s="454">
        <v>11.230191253442653</v>
      </c>
      <c r="AG35" s="454">
        <v>11.088448030725813</v>
      </c>
      <c r="AH35" s="454">
        <v>11.085247142335518</v>
      </c>
      <c r="AI35" s="454">
        <v>10.634507474872857</v>
      </c>
      <c r="AJ35" s="454">
        <v>10.824729198689768</v>
      </c>
      <c r="AK35" s="454">
        <v>10.391831518493369</v>
      </c>
      <c r="AL35" s="454">
        <v>10.153363607572523</v>
      </c>
      <c r="AM35" s="454">
        <v>10.303030413104111</v>
      </c>
      <c r="AN35" s="454">
        <v>9.8360794495013781</v>
      </c>
      <c r="AO35" s="454">
        <v>9.7082484599340262</v>
      </c>
      <c r="AP35" s="454">
        <v>9.7396039186736054</v>
      </c>
      <c r="AQ35" s="454">
        <v>9.1684372464350901</v>
      </c>
      <c r="AR35" s="454">
        <v>8.4509833090100432</v>
      </c>
      <c r="AS35" s="454">
        <v>7.3228354571098428</v>
      </c>
      <c r="AT35" s="454">
        <v>6.5322676004490008</v>
      </c>
      <c r="AU35" s="457">
        <v>6.2694311979264077</v>
      </c>
      <c r="AV35" s="260">
        <v>-4.0236625820398331E-2</v>
      </c>
      <c r="AW35" s="260">
        <v>1.7635292606428266E-3</v>
      </c>
    </row>
    <row r="36" spans="1:49">
      <c r="A36" s="192" t="s">
        <v>136</v>
      </c>
      <c r="B36" s="461">
        <v>281.13453755904658</v>
      </c>
      <c r="C36" s="461">
        <v>316.77637405130525</v>
      </c>
      <c r="D36" s="461">
        <v>349.79757022250169</v>
      </c>
      <c r="E36" s="461">
        <v>381.7922671451912</v>
      </c>
      <c r="F36" s="461">
        <v>422.27592250067687</v>
      </c>
      <c r="G36" s="461">
        <v>455.73130269239232</v>
      </c>
      <c r="H36" s="461">
        <v>497.09026582170173</v>
      </c>
      <c r="I36" s="461">
        <v>526.45841569716174</v>
      </c>
      <c r="J36" s="461">
        <v>556.2630948208747</v>
      </c>
      <c r="K36" s="461">
        <v>594.51527415180135</v>
      </c>
      <c r="L36" s="461">
        <v>617.73867505264968</v>
      </c>
      <c r="M36" s="461">
        <v>641.5848881299496</v>
      </c>
      <c r="N36" s="461">
        <v>661.9762424483099</v>
      </c>
      <c r="O36" s="461">
        <v>697.83374184509148</v>
      </c>
      <c r="P36" s="461">
        <v>749.29830730938625</v>
      </c>
      <c r="Q36" s="461">
        <v>805.53690215780057</v>
      </c>
      <c r="R36" s="461">
        <v>840.78371304598386</v>
      </c>
      <c r="S36" s="461">
        <v>883.31361957411525</v>
      </c>
      <c r="T36" s="461">
        <v>910.41791195238284</v>
      </c>
      <c r="U36" s="461">
        <v>935.33796343525455</v>
      </c>
      <c r="V36" s="461">
        <v>960.16228142448222</v>
      </c>
      <c r="W36" s="461">
        <v>954.60351445383492</v>
      </c>
      <c r="X36" s="461">
        <v>930.45323394486456</v>
      </c>
      <c r="Y36" s="461">
        <v>921.45194562355118</v>
      </c>
      <c r="Z36" s="461">
        <v>884.9987636097834</v>
      </c>
      <c r="AA36" s="461">
        <v>875.19385988682768</v>
      </c>
      <c r="AB36" s="461">
        <v>920.93478959314598</v>
      </c>
      <c r="AC36" s="461">
        <v>874.53251711147232</v>
      </c>
      <c r="AD36" s="461">
        <v>889.57340249057097</v>
      </c>
      <c r="AE36" s="461">
        <v>911.13808348315024</v>
      </c>
      <c r="AF36" s="461">
        <v>933.74502894526961</v>
      </c>
      <c r="AG36" s="461">
        <v>940.64813386852995</v>
      </c>
      <c r="AH36" s="461">
        <v>962.9359396700504</v>
      </c>
      <c r="AI36" s="461">
        <v>996.00130865466622</v>
      </c>
      <c r="AJ36" s="461">
        <v>1021.3533318298955</v>
      </c>
      <c r="AK36" s="461">
        <v>1024.8172554603666</v>
      </c>
      <c r="AL36" s="461">
        <v>1037.2870843489811</v>
      </c>
      <c r="AM36" s="461">
        <v>1033.3215909432276</v>
      </c>
      <c r="AN36" s="461">
        <v>1062.7236720794256</v>
      </c>
      <c r="AO36" s="461">
        <v>942.74786963961765</v>
      </c>
      <c r="AP36" s="461">
        <v>1014.5383720316964</v>
      </c>
      <c r="AQ36" s="461">
        <v>1025.5208360449246</v>
      </c>
      <c r="AR36" s="461">
        <v>1019.8426507909164</v>
      </c>
      <c r="AS36" s="461">
        <v>1025.5697371344113</v>
      </c>
      <c r="AT36" s="461">
        <v>996.49507912127933</v>
      </c>
      <c r="AU36" s="461">
        <v>989.82228560444082</v>
      </c>
      <c r="AV36" s="689">
        <v>-6.6962633281946182E-3</v>
      </c>
      <c r="AW36" s="689">
        <v>0.27842727303504944</v>
      </c>
    </row>
    <row r="37" spans="1:49">
      <c r="B37" s="454"/>
      <c r="C37" s="454"/>
      <c r="D37" s="454"/>
      <c r="E37" s="454"/>
      <c r="F37" s="454"/>
      <c r="G37" s="454"/>
      <c r="H37" s="454"/>
      <c r="I37" s="454"/>
      <c r="J37" s="454"/>
      <c r="K37" s="454"/>
      <c r="L37" s="454"/>
      <c r="M37" s="454"/>
      <c r="N37" s="454"/>
      <c r="O37" s="454"/>
      <c r="P37" s="454"/>
      <c r="Q37" s="454"/>
      <c r="R37" s="454"/>
      <c r="S37" s="454"/>
      <c r="T37" s="454"/>
      <c r="U37" s="454"/>
      <c r="V37" s="454"/>
      <c r="W37" s="454"/>
      <c r="X37" s="454"/>
      <c r="Y37" s="454"/>
      <c r="Z37" s="454"/>
      <c r="AA37" s="454"/>
      <c r="AB37" s="454"/>
      <c r="AC37" s="454"/>
      <c r="AD37" s="454"/>
      <c r="AE37" s="454"/>
      <c r="AF37" s="454"/>
      <c r="AG37" s="454"/>
      <c r="AH37" s="454"/>
      <c r="AI37" s="454"/>
      <c r="AJ37" s="454"/>
      <c r="AK37" s="454"/>
      <c r="AL37" s="454"/>
      <c r="AM37" s="454"/>
      <c r="AN37" s="454"/>
      <c r="AO37" s="454"/>
      <c r="AP37" s="454"/>
      <c r="AQ37" s="454"/>
      <c r="AR37" s="454"/>
      <c r="AS37" s="454"/>
      <c r="AT37" s="454"/>
      <c r="AU37" s="457"/>
      <c r="AV37" s="260"/>
      <c r="AW37" s="260"/>
    </row>
    <row r="38" spans="1:49">
      <c r="A38" t="s">
        <v>219</v>
      </c>
      <c r="B38" s="454">
        <v>0.62111111111111117</v>
      </c>
      <c r="C38" s="454">
        <v>0.90555555555555556</v>
      </c>
      <c r="D38" s="454">
        <v>1.1299999999999999</v>
      </c>
      <c r="E38" s="454">
        <v>1.6022222222222224</v>
      </c>
      <c r="F38" s="454">
        <v>1.9755555555555557</v>
      </c>
      <c r="G38" s="454">
        <v>2.0788888888888888</v>
      </c>
      <c r="H38" s="454">
        <v>2.1788888888888889</v>
      </c>
      <c r="I38" s="454">
        <v>2.3633333333333333</v>
      </c>
      <c r="J38" s="454">
        <v>2.5966666666666667</v>
      </c>
      <c r="K38" s="454">
        <v>2.8788888888888891</v>
      </c>
      <c r="L38" s="454">
        <v>2.3366666666666669</v>
      </c>
      <c r="M38" s="454">
        <v>2.1666666666666665</v>
      </c>
      <c r="N38" s="454">
        <v>3.4211111111111112</v>
      </c>
      <c r="O38" s="454">
        <v>3.5855555555555556</v>
      </c>
      <c r="P38" s="454">
        <v>3.6944444444444446</v>
      </c>
      <c r="Q38" s="454">
        <v>4.51</v>
      </c>
      <c r="R38" s="454">
        <v>5.1633333333333331</v>
      </c>
      <c r="S38" s="454">
        <v>5.0166666666666666</v>
      </c>
      <c r="T38" s="454">
        <v>5.3288888888888897</v>
      </c>
      <c r="U38" s="454">
        <v>5.543333333333333</v>
      </c>
      <c r="V38" s="454">
        <v>5.8055555555555554</v>
      </c>
      <c r="W38" s="454">
        <v>5.5344444444444445</v>
      </c>
      <c r="X38" s="454">
        <v>6.4666666666666668</v>
      </c>
      <c r="Y38" s="454">
        <v>6.9266666666666676</v>
      </c>
      <c r="Z38" s="454">
        <v>7.0911111111111111</v>
      </c>
      <c r="AA38" s="454">
        <v>7.2088888888888896</v>
      </c>
      <c r="AB38" s="454">
        <v>7.4233333333333338</v>
      </c>
      <c r="AC38" s="454">
        <v>7.97</v>
      </c>
      <c r="AD38" s="454">
        <v>8.3800000000000008</v>
      </c>
      <c r="AE38" s="454">
        <v>8.6711111111111112</v>
      </c>
      <c r="AF38" s="454">
        <v>8.7655555555555544</v>
      </c>
      <c r="AG38" s="454">
        <v>9.1277777777777782</v>
      </c>
      <c r="AH38" s="454">
        <v>9.4577777777777783</v>
      </c>
      <c r="AI38" s="454">
        <v>9.6277777777777782</v>
      </c>
      <c r="AJ38" s="454">
        <v>9.7577777777777772</v>
      </c>
      <c r="AK38" s="454">
        <v>10.7097738880425</v>
      </c>
      <c r="AL38" s="454">
        <v>11.329691748444001</v>
      </c>
      <c r="AM38" s="454">
        <v>11.788027716207001</v>
      </c>
      <c r="AN38" s="454">
        <v>12.650082394621556</v>
      </c>
      <c r="AO38" s="454">
        <v>12.772109895337556</v>
      </c>
      <c r="AP38" s="454">
        <v>13.082795860661999</v>
      </c>
      <c r="AQ38" s="454">
        <v>13.288504466992444</v>
      </c>
      <c r="AR38" s="454">
        <v>13.738794201828</v>
      </c>
      <c r="AS38" s="454">
        <v>14.69245247415</v>
      </c>
      <c r="AT38" s="454">
        <v>15.470026095937556</v>
      </c>
      <c r="AU38" s="457">
        <v>15.534175700794332</v>
      </c>
      <c r="AV38" s="260">
        <v>4.14670305326581E-3</v>
      </c>
      <c r="AW38" s="260">
        <v>4.369610920548439E-3</v>
      </c>
    </row>
    <row r="39" spans="1:49">
      <c r="A39" t="s">
        <v>73</v>
      </c>
      <c r="B39" s="454">
        <v>3.7008510743266445</v>
      </c>
      <c r="C39" s="454">
        <v>8.9511908134745557</v>
      </c>
      <c r="D39" s="454">
        <v>12.070338190818333</v>
      </c>
      <c r="E39" s="454">
        <v>13.338408480120556</v>
      </c>
      <c r="F39" s="454">
        <v>13.840136834377221</v>
      </c>
      <c r="G39" s="454">
        <v>14.41805468752611</v>
      </c>
      <c r="H39" s="454">
        <v>14.689003451067332</v>
      </c>
      <c r="I39" s="454">
        <v>14.916253228362333</v>
      </c>
      <c r="J39" s="454">
        <v>9.3440084427716226</v>
      </c>
      <c r="K39" s="454">
        <v>9.0000687192713773</v>
      </c>
      <c r="L39" s="454">
        <v>4.8019100813989342</v>
      </c>
      <c r="M39" s="454">
        <v>5.2176183815637334</v>
      </c>
      <c r="N39" s="454">
        <v>7.1456881747352119</v>
      </c>
      <c r="O39" s="454">
        <v>8.1665547869720658</v>
      </c>
      <c r="P39" s="454">
        <v>9.5064812595956116</v>
      </c>
      <c r="Q39" s="454">
        <v>10.25562527962839</v>
      </c>
      <c r="R39" s="454">
        <v>9.8522760281621107</v>
      </c>
      <c r="S39" s="454">
        <v>12.061161405843777</v>
      </c>
      <c r="T39" s="454">
        <v>13.094195512497778</v>
      </c>
      <c r="U39" s="454">
        <v>16.534500000000001</v>
      </c>
      <c r="V39" s="454">
        <v>26.170500000000001</v>
      </c>
      <c r="W39" s="454">
        <v>30.915500000000002</v>
      </c>
      <c r="X39" s="454">
        <v>32.720399999999998</v>
      </c>
      <c r="Y39" s="454">
        <v>17.483499999999999</v>
      </c>
      <c r="Z39" s="454">
        <v>27.772849999999998</v>
      </c>
      <c r="AA39" s="454">
        <v>33.740600000000001</v>
      </c>
      <c r="AB39" s="454">
        <v>39.681719999999999</v>
      </c>
      <c r="AC39" s="454">
        <v>41.693950000000001</v>
      </c>
      <c r="AD39" s="454">
        <v>47.085000000000001</v>
      </c>
      <c r="AE39" s="454">
        <v>56.093200000000003</v>
      </c>
      <c r="AF39" s="454">
        <v>59.647019999999998</v>
      </c>
      <c r="AG39" s="454">
        <v>66.284000000000006</v>
      </c>
      <c r="AH39" s="454">
        <v>78.821749999999994</v>
      </c>
      <c r="AI39" s="454">
        <v>82.676150000000007</v>
      </c>
      <c r="AJ39" s="454">
        <v>96.389759999999995</v>
      </c>
      <c r="AK39" s="454">
        <v>102.28959999999999</v>
      </c>
      <c r="AL39" s="454">
        <v>111.4635</v>
      </c>
      <c r="AM39" s="454">
        <v>124.9491</v>
      </c>
      <c r="AN39" s="454">
        <v>130.82839999999999</v>
      </c>
      <c r="AO39" s="454">
        <v>143.7116</v>
      </c>
      <c r="AP39" s="454">
        <v>152.3665</v>
      </c>
      <c r="AQ39" s="454">
        <v>159.85839999999999</v>
      </c>
      <c r="AR39" s="454">
        <v>166.15719999999999</v>
      </c>
      <c r="AS39" s="454">
        <v>166.78319999999999</v>
      </c>
      <c r="AT39" s="454">
        <v>182.04733045028999</v>
      </c>
      <c r="AU39" s="457">
        <v>192.46147230844554</v>
      </c>
      <c r="AV39" s="260">
        <v>5.72056844830513E-2</v>
      </c>
      <c r="AW39" s="260">
        <v>5.4137516766786575E-2</v>
      </c>
    </row>
    <row r="40" spans="1:49">
      <c r="A40" t="s">
        <v>74</v>
      </c>
      <c r="B40" s="454">
        <v>0.7844444444444445</v>
      </c>
      <c r="C40" s="454">
        <v>0.92555555555555558</v>
      </c>
      <c r="D40" s="454">
        <v>0.93555555555555558</v>
      </c>
      <c r="E40" s="454">
        <v>0.91</v>
      </c>
      <c r="F40" s="454">
        <v>0.83555555555555561</v>
      </c>
      <c r="G40" s="454">
        <v>1.298888888888889</v>
      </c>
      <c r="H40" s="454">
        <v>1.8022222222222224</v>
      </c>
      <c r="I40" s="454">
        <v>1.1777777777777778</v>
      </c>
      <c r="J40" s="454">
        <v>1.221111111111111</v>
      </c>
      <c r="K40" s="454">
        <v>1.7511111111111113</v>
      </c>
      <c r="L40" s="454">
        <v>1.2811111111111113</v>
      </c>
      <c r="M40" s="454">
        <v>0.62</v>
      </c>
      <c r="N40" s="454">
        <v>0.68</v>
      </c>
      <c r="O40" s="454">
        <v>0.47</v>
      </c>
      <c r="P40" s="454">
        <v>0.59</v>
      </c>
      <c r="Q40" s="454">
        <v>0.85</v>
      </c>
      <c r="R40" s="454">
        <v>1.55</v>
      </c>
      <c r="S40" s="454">
        <v>3.75</v>
      </c>
      <c r="T40" s="454">
        <v>5.6</v>
      </c>
      <c r="U40" s="454">
        <v>6.45</v>
      </c>
      <c r="V40" s="454">
        <v>3.98</v>
      </c>
      <c r="W40" s="454">
        <v>1.74</v>
      </c>
      <c r="X40" s="454">
        <v>2.27</v>
      </c>
      <c r="Y40" s="454">
        <v>2.5499999999999998</v>
      </c>
      <c r="Z40" s="454">
        <v>3.17</v>
      </c>
      <c r="AA40" s="454">
        <v>3.17</v>
      </c>
      <c r="AB40" s="454">
        <v>3.24</v>
      </c>
      <c r="AC40" s="454">
        <v>3.05</v>
      </c>
      <c r="AD40" s="454">
        <v>2.95</v>
      </c>
      <c r="AE40" s="454">
        <v>3.18</v>
      </c>
      <c r="AF40" s="454">
        <v>3.15</v>
      </c>
      <c r="AG40" s="454">
        <v>2.76</v>
      </c>
      <c r="AH40" s="454">
        <v>2.36</v>
      </c>
      <c r="AI40" s="454">
        <v>1.56</v>
      </c>
      <c r="AJ40" s="454">
        <v>1</v>
      </c>
      <c r="AK40" s="454">
        <v>1.45</v>
      </c>
      <c r="AL40" s="454">
        <v>1.45</v>
      </c>
      <c r="AM40" s="454">
        <v>1.46</v>
      </c>
      <c r="AN40" s="454">
        <v>1.88</v>
      </c>
      <c r="AO40" s="454">
        <v>1.149</v>
      </c>
      <c r="AP40" s="454">
        <v>1.3029999999999999</v>
      </c>
      <c r="AQ40" s="454">
        <v>0.876</v>
      </c>
      <c r="AR40" s="454">
        <v>0.64600000000000002</v>
      </c>
      <c r="AS40" s="454">
        <v>1.1789546770366557</v>
      </c>
      <c r="AT40" s="454">
        <v>0.90439999999999998</v>
      </c>
      <c r="AU40" s="457">
        <v>1.026698086605851</v>
      </c>
      <c r="AV40" s="260">
        <v>0.13522565364837646</v>
      </c>
      <c r="AW40" s="260">
        <v>2.8880007448606193E-4</v>
      </c>
    </row>
    <row r="41" spans="1:49">
      <c r="A41" t="s">
        <v>75</v>
      </c>
      <c r="B41" s="454">
        <v>2.0366666666666671</v>
      </c>
      <c r="C41" s="454">
        <v>2.1044444444444443</v>
      </c>
      <c r="D41" s="454">
        <v>2.4866666666666668</v>
      </c>
      <c r="E41" s="454">
        <v>2.7855555555555558</v>
      </c>
      <c r="F41" s="454">
        <v>2.9311111111111114</v>
      </c>
      <c r="G41" s="454">
        <v>3.2122222222222225</v>
      </c>
      <c r="H41" s="454">
        <v>3.8644444444444446</v>
      </c>
      <c r="I41" s="454">
        <v>4.2133333333333338</v>
      </c>
      <c r="J41" s="454">
        <v>4.721111111111111</v>
      </c>
      <c r="K41" s="454">
        <v>6.2511111111111122</v>
      </c>
      <c r="L41" s="454">
        <v>4.0711111111111116</v>
      </c>
      <c r="M41" s="454">
        <v>4.6844444444444449</v>
      </c>
      <c r="N41" s="454">
        <v>3.6755555555555559</v>
      </c>
      <c r="O41" s="454">
        <v>4.0355555555555558</v>
      </c>
      <c r="P41" s="454">
        <v>4.3755555555555556</v>
      </c>
      <c r="Q41" s="454">
        <v>4.2</v>
      </c>
      <c r="R41" s="454">
        <v>5.73</v>
      </c>
      <c r="S41" s="454">
        <v>4.78</v>
      </c>
      <c r="T41" s="454">
        <v>6.84</v>
      </c>
      <c r="U41" s="454">
        <v>8.16</v>
      </c>
      <c r="V41" s="454">
        <v>4.1900000000000004</v>
      </c>
      <c r="W41" s="454">
        <v>0.5</v>
      </c>
      <c r="X41" s="454">
        <v>2.62</v>
      </c>
      <c r="Y41" s="454">
        <v>5.42</v>
      </c>
      <c r="Z41" s="454">
        <v>5.97</v>
      </c>
      <c r="AA41" s="454">
        <v>9.2777777777777786</v>
      </c>
      <c r="AB41" s="454">
        <v>9.3022222222222215</v>
      </c>
      <c r="AC41" s="454">
        <v>9.27</v>
      </c>
      <c r="AD41" s="454">
        <v>9.4911111111111115</v>
      </c>
      <c r="AE41" s="454">
        <v>8.64</v>
      </c>
      <c r="AF41" s="454">
        <v>9.6</v>
      </c>
      <c r="AG41" s="454">
        <v>10.5</v>
      </c>
      <c r="AH41" s="454">
        <v>9.4600000000000009</v>
      </c>
      <c r="AI41" s="454">
        <v>11.02</v>
      </c>
      <c r="AJ41" s="454">
        <v>11.9</v>
      </c>
      <c r="AK41" s="454">
        <v>12.2</v>
      </c>
      <c r="AL41" s="454">
        <v>12.5</v>
      </c>
      <c r="AM41" s="454">
        <v>12.06</v>
      </c>
      <c r="AN41" s="454">
        <v>12.75</v>
      </c>
      <c r="AO41" s="454">
        <v>11.489000000000001</v>
      </c>
      <c r="AP41" s="454">
        <v>11.733000000000001</v>
      </c>
      <c r="AQ41" s="454">
        <v>13.532999999999999</v>
      </c>
      <c r="AR41" s="454">
        <v>15.515000000000001</v>
      </c>
      <c r="AS41" s="454">
        <v>16.311198527329331</v>
      </c>
      <c r="AT41" s="454">
        <v>15.0288</v>
      </c>
      <c r="AU41" s="457">
        <v>14.972882948585999</v>
      </c>
      <c r="AV41" s="260">
        <v>-3.7206597626209259E-3</v>
      </c>
      <c r="AW41" s="260">
        <v>4.2117247357964516E-3</v>
      </c>
    </row>
    <row r="42" spans="1:49">
      <c r="A42" t="s">
        <v>120</v>
      </c>
      <c r="B42" s="454">
        <v>0</v>
      </c>
      <c r="C42" s="454">
        <v>0</v>
      </c>
      <c r="D42" s="454">
        <v>0</v>
      </c>
      <c r="E42" s="454">
        <v>0</v>
      </c>
      <c r="F42" s="454">
        <v>0</v>
      </c>
      <c r="G42" s="454">
        <v>0</v>
      </c>
      <c r="H42" s="454">
        <v>0</v>
      </c>
      <c r="I42" s="454">
        <v>0</v>
      </c>
      <c r="J42" s="454">
        <v>0.4055109404203856</v>
      </c>
      <c r="K42" s="454">
        <v>0.6819318928868755</v>
      </c>
      <c r="L42" s="454">
        <v>0.86574481051687779</v>
      </c>
      <c r="M42" s="454">
        <v>1.02009153524436</v>
      </c>
      <c r="N42" s="454">
        <v>1.1169090262097778</v>
      </c>
      <c r="O42" s="454">
        <v>1.386314218461389</v>
      </c>
      <c r="P42" s="454">
        <v>1.7427148373775667</v>
      </c>
      <c r="Q42" s="454">
        <v>2.2183833799468111</v>
      </c>
      <c r="R42" s="454">
        <v>2.5944281274646777</v>
      </c>
      <c r="S42" s="454">
        <v>2.9059278810056002</v>
      </c>
      <c r="T42" s="454">
        <v>2.9241688575642999</v>
      </c>
      <c r="U42" s="454">
        <v>3.0350178689594887</v>
      </c>
      <c r="V42" s="454">
        <v>3.2791663244375115</v>
      </c>
      <c r="W42" s="454">
        <v>3.3254703418557554</v>
      </c>
      <c r="X42" s="454">
        <v>3.6341637913107223</v>
      </c>
      <c r="Y42" s="454">
        <v>3.4882359788411001</v>
      </c>
      <c r="Z42" s="454">
        <v>3.652404767869422</v>
      </c>
      <c r="AA42" s="454">
        <v>5.1158923486945449</v>
      </c>
      <c r="AB42" s="454">
        <v>5.5312253534157776</v>
      </c>
      <c r="AC42" s="454">
        <v>6.2917337607093664</v>
      </c>
      <c r="AD42" s="454">
        <v>6.5330759121014337</v>
      </c>
      <c r="AE42" s="454">
        <v>6.8852670748886897</v>
      </c>
      <c r="AF42" s="454">
        <v>10.948795391350377</v>
      </c>
      <c r="AG42" s="454">
        <v>16.365666824395444</v>
      </c>
      <c r="AH42" s="454">
        <v>17.659520334642444</v>
      </c>
      <c r="AI42" s="454">
        <v>19.45410070345778</v>
      </c>
      <c r="AJ42" s="454">
        <v>19.795795167273891</v>
      </c>
      <c r="AK42" s="454">
        <v>22.121378072454778</v>
      </c>
      <c r="AL42" s="454">
        <v>25.773430533937667</v>
      </c>
      <c r="AM42" s="454">
        <v>26.107710948199781</v>
      </c>
      <c r="AN42" s="454">
        <v>25.991187110445555</v>
      </c>
      <c r="AO42" s="454">
        <v>27.007139054782556</v>
      </c>
      <c r="AP42" s="454">
        <v>29.335548679817222</v>
      </c>
      <c r="AQ42" s="454">
        <v>30.907388706524443</v>
      </c>
      <c r="AR42" s="454">
        <v>32.180174480370773</v>
      </c>
      <c r="AS42" s="454">
        <v>34.789543891115663</v>
      </c>
      <c r="AT42" s="454">
        <v>33.285720938110998</v>
      </c>
      <c r="AU42" s="457">
        <v>34.880623079962888</v>
      </c>
      <c r="AV42" s="260">
        <v>4.7915507107973099E-2</v>
      </c>
      <c r="AW42" s="260">
        <v>9.8115755245089531E-3</v>
      </c>
    </row>
    <row r="43" spans="1:49">
      <c r="A43" t="s">
        <v>121</v>
      </c>
      <c r="B43" s="454">
        <v>1.0049999999999999</v>
      </c>
      <c r="C43" s="454">
        <v>1.0049999999999999</v>
      </c>
      <c r="D43" s="454">
        <v>1.103</v>
      </c>
      <c r="E43" s="454">
        <v>1.58</v>
      </c>
      <c r="F43" s="454">
        <v>1.298</v>
      </c>
      <c r="G43" s="454">
        <v>2.0030000000000001</v>
      </c>
      <c r="H43" s="454">
        <v>1.0940000000000001</v>
      </c>
      <c r="I43" s="454">
        <v>1.5509999999999999</v>
      </c>
      <c r="J43" s="454">
        <v>1.4790000000000001</v>
      </c>
      <c r="K43" s="454">
        <v>4.3620000000000001</v>
      </c>
      <c r="L43" s="454">
        <v>4.7409999999999997</v>
      </c>
      <c r="M43" s="454">
        <v>4.3230000000000004</v>
      </c>
      <c r="N43" s="454">
        <v>5.0549999999999997</v>
      </c>
      <c r="O43" s="454">
        <v>5.2350000000000003</v>
      </c>
      <c r="P43" s="454">
        <v>5.93</v>
      </c>
      <c r="Q43" s="454">
        <v>5.46</v>
      </c>
      <c r="R43" s="454">
        <v>5.8</v>
      </c>
      <c r="S43" s="454">
        <v>5.61</v>
      </c>
      <c r="T43" s="454">
        <v>5.86</v>
      </c>
      <c r="U43" s="454">
        <v>6.2</v>
      </c>
      <c r="V43" s="454">
        <v>6.3</v>
      </c>
      <c r="W43" s="454">
        <v>7.63</v>
      </c>
      <c r="X43" s="454">
        <v>12.62</v>
      </c>
      <c r="Y43" s="454">
        <v>13.5</v>
      </c>
      <c r="Z43" s="454">
        <v>13.5</v>
      </c>
      <c r="AA43" s="454">
        <v>13.5</v>
      </c>
      <c r="AB43" s="454">
        <v>13.7</v>
      </c>
      <c r="AC43" s="454">
        <v>17.399999999999999</v>
      </c>
      <c r="AD43" s="454">
        <v>19.579999999999998</v>
      </c>
      <c r="AE43" s="454">
        <v>22.05</v>
      </c>
      <c r="AF43" s="454">
        <v>24.9</v>
      </c>
      <c r="AG43" s="454">
        <v>27</v>
      </c>
      <c r="AH43" s="454">
        <v>29.5</v>
      </c>
      <c r="AI43" s="454">
        <v>31.4</v>
      </c>
      <c r="AJ43" s="454">
        <v>39.17</v>
      </c>
      <c r="AK43" s="454">
        <v>45.8</v>
      </c>
      <c r="AL43" s="454">
        <v>50.7</v>
      </c>
      <c r="AM43" s="454">
        <v>63.2</v>
      </c>
      <c r="AN43" s="454">
        <v>76.980999999999995</v>
      </c>
      <c r="AO43" s="454">
        <v>89.3</v>
      </c>
      <c r="AP43" s="454">
        <v>131.16499999999999</v>
      </c>
      <c r="AQ43" s="454">
        <v>145.2714</v>
      </c>
      <c r="AR43" s="454">
        <v>157.0496</v>
      </c>
      <c r="AS43" s="454">
        <v>177.602</v>
      </c>
      <c r="AT43" s="454">
        <v>174.05670000000001</v>
      </c>
      <c r="AU43" s="457">
        <v>181.44409999999999</v>
      </c>
      <c r="AV43" s="260">
        <v>4.2442493140697479E-2</v>
      </c>
      <c r="AW43" s="260">
        <v>5.1038440316915512E-2</v>
      </c>
    </row>
    <row r="44" spans="1:49">
      <c r="A44" t="s">
        <v>76</v>
      </c>
      <c r="B44" s="454">
        <v>1.6166666666666667</v>
      </c>
      <c r="C44" s="454">
        <v>1.348888888888889</v>
      </c>
      <c r="D44" s="454">
        <v>1.528888888888889</v>
      </c>
      <c r="E44" s="454">
        <v>1.8</v>
      </c>
      <c r="F44" s="454">
        <v>2.2777777777777777</v>
      </c>
      <c r="G44" s="454">
        <v>2.71</v>
      </c>
      <c r="H44" s="454">
        <v>2.9255555555555555</v>
      </c>
      <c r="I44" s="454">
        <v>4.1166666666666663</v>
      </c>
      <c r="J44" s="454">
        <v>5.6766666666666667</v>
      </c>
      <c r="K44" s="454">
        <v>6.97</v>
      </c>
      <c r="L44" s="454">
        <v>9.724444444444444</v>
      </c>
      <c r="M44" s="454">
        <v>11.337777777777779</v>
      </c>
      <c r="N44" s="454">
        <v>12.016666666666667</v>
      </c>
      <c r="O44" s="454">
        <v>11.734444444444444</v>
      </c>
      <c r="P44" s="454">
        <v>18.2</v>
      </c>
      <c r="Q44" s="454">
        <v>18.8</v>
      </c>
      <c r="R44" s="454">
        <v>25.2</v>
      </c>
      <c r="S44" s="454">
        <v>26.8</v>
      </c>
      <c r="T44" s="454">
        <v>29.1</v>
      </c>
      <c r="U44" s="454">
        <v>29.8</v>
      </c>
      <c r="V44" s="454">
        <v>33.520000000000003</v>
      </c>
      <c r="W44" s="454">
        <v>35.17</v>
      </c>
      <c r="X44" s="454">
        <v>38.25</v>
      </c>
      <c r="Y44" s="454">
        <v>40.04</v>
      </c>
      <c r="Z44" s="454">
        <v>42.77</v>
      </c>
      <c r="AA44" s="454">
        <v>42.93</v>
      </c>
      <c r="AB44" s="454">
        <v>44.41</v>
      </c>
      <c r="AC44" s="454">
        <v>45.34</v>
      </c>
      <c r="AD44" s="454">
        <v>46.82</v>
      </c>
      <c r="AE44" s="454">
        <v>46.2</v>
      </c>
      <c r="AF44" s="454">
        <v>49.81</v>
      </c>
      <c r="AG44" s="454">
        <v>53.69</v>
      </c>
      <c r="AH44" s="454">
        <v>56.7</v>
      </c>
      <c r="AI44" s="454">
        <v>60.06</v>
      </c>
      <c r="AJ44" s="454">
        <v>65.680000000000007</v>
      </c>
      <c r="AK44" s="454">
        <v>71.239999999999995</v>
      </c>
      <c r="AL44" s="454">
        <v>73.460999999999999</v>
      </c>
      <c r="AM44" s="454">
        <v>74.42</v>
      </c>
      <c r="AN44" s="454">
        <v>80.44</v>
      </c>
      <c r="AO44" s="454">
        <v>78.45</v>
      </c>
      <c r="AP44" s="454">
        <v>87.66</v>
      </c>
      <c r="AQ44" s="454">
        <v>92.26</v>
      </c>
      <c r="AR44" s="454">
        <v>99.33</v>
      </c>
      <c r="AS44" s="454">
        <v>100.03</v>
      </c>
      <c r="AT44" s="454">
        <v>102.38</v>
      </c>
      <c r="AU44" s="457">
        <v>106.42630957047599</v>
      </c>
      <c r="AV44" s="260">
        <v>3.9522461593151093E-2</v>
      </c>
      <c r="AW44" s="260">
        <v>2.9936673119664192E-2</v>
      </c>
    </row>
    <row r="45" spans="1:49">
      <c r="A45" t="s">
        <v>77</v>
      </c>
      <c r="B45" s="454">
        <v>0</v>
      </c>
      <c r="C45" s="454">
        <v>0</v>
      </c>
      <c r="D45" s="454">
        <v>0</v>
      </c>
      <c r="E45" s="454">
        <v>0</v>
      </c>
      <c r="F45" s="454">
        <v>0</v>
      </c>
      <c r="G45" s="454">
        <v>0</v>
      </c>
      <c r="H45" s="454">
        <v>0.03</v>
      </c>
      <c r="I45" s="454">
        <v>3.3333333333333333E-2</v>
      </c>
      <c r="J45" s="454">
        <v>3.2222222222222222E-2</v>
      </c>
      <c r="K45" s="454">
        <v>3.3333333333333333E-2</v>
      </c>
      <c r="L45" s="454">
        <v>4.4444444444444446E-2</v>
      </c>
      <c r="M45" s="454">
        <v>4.5555555555555557E-2</v>
      </c>
      <c r="N45" s="454">
        <v>4.6666666666666669E-2</v>
      </c>
      <c r="O45" s="454">
        <v>7.1111111111111111E-2</v>
      </c>
      <c r="P45" s="454">
        <v>0.12111111111111111</v>
      </c>
      <c r="Q45" s="454">
        <v>0.14333333333333334</v>
      </c>
      <c r="R45" s="454">
        <v>0.36222222222222222</v>
      </c>
      <c r="S45" s="454">
        <v>0.35666666666666669</v>
      </c>
      <c r="T45" s="454">
        <v>0.84333333333333338</v>
      </c>
      <c r="U45" s="454">
        <v>1.3811111111111112</v>
      </c>
      <c r="V45" s="454">
        <v>1.5211111111111113</v>
      </c>
      <c r="W45" s="454">
        <v>1.7744444444444445</v>
      </c>
      <c r="X45" s="454">
        <v>1.8355555555555556</v>
      </c>
      <c r="Y45" s="454">
        <v>1.8166666666666667</v>
      </c>
      <c r="Z45" s="454">
        <v>1.97</v>
      </c>
      <c r="AA45" s="454">
        <v>2.4833333333333334</v>
      </c>
      <c r="AB45" s="454">
        <v>2.6466666666666665</v>
      </c>
      <c r="AC45" s="454">
        <v>4.1044444444444448</v>
      </c>
      <c r="AD45" s="454">
        <v>5.1755555555555555</v>
      </c>
      <c r="AE45" s="454">
        <v>5.1311111111111112</v>
      </c>
      <c r="AF45" s="454">
        <v>5.1311111111111112</v>
      </c>
      <c r="AG45" s="454">
        <v>5.2566666666666668</v>
      </c>
      <c r="AH45" s="454">
        <v>5.815555555555556</v>
      </c>
      <c r="AI45" s="454">
        <v>6.166666666666667</v>
      </c>
      <c r="AJ45" s="454">
        <v>5.6711111111111121</v>
      </c>
      <c r="AK45" s="454">
        <v>5.4911111111111115</v>
      </c>
      <c r="AL45" s="454">
        <v>5.6266666666666669</v>
      </c>
      <c r="AM45" s="454">
        <v>5.4011111111111108</v>
      </c>
      <c r="AN45" s="454">
        <v>5.3111111111111118</v>
      </c>
      <c r="AO45" s="454">
        <v>5.8602511111111113</v>
      </c>
      <c r="AP45" s="454">
        <v>8.0477188888888875</v>
      </c>
      <c r="AQ45" s="454">
        <v>7.0845133333333337</v>
      </c>
      <c r="AR45" s="454">
        <v>5.8062399999999998</v>
      </c>
      <c r="AS45" s="454">
        <v>5.086085555555556</v>
      </c>
      <c r="AT45" s="454">
        <v>4.685512222222223</v>
      </c>
      <c r="AU45" s="457">
        <v>4.3175756847895119</v>
      </c>
      <c r="AV45" s="260">
        <v>-7.8526429831981659E-2</v>
      </c>
      <c r="AW45" s="260">
        <v>1.2144915526732802E-3</v>
      </c>
    </row>
    <row r="46" spans="1:49">
      <c r="A46" t="s">
        <v>122</v>
      </c>
      <c r="B46" s="454">
        <v>0.83333333333333337</v>
      </c>
      <c r="C46" s="454">
        <v>1.471111111111111</v>
      </c>
      <c r="D46" s="454">
        <v>1.4933333333333334</v>
      </c>
      <c r="E46" s="454">
        <v>1.7355555555555557</v>
      </c>
      <c r="F46" s="454">
        <v>1.7377777777777779</v>
      </c>
      <c r="G46" s="454">
        <v>1.66</v>
      </c>
      <c r="H46" s="454">
        <v>1.94</v>
      </c>
      <c r="I46" s="454">
        <v>3.9</v>
      </c>
      <c r="J46" s="454">
        <v>5.71</v>
      </c>
      <c r="K46" s="454">
        <v>6.11</v>
      </c>
      <c r="L46" s="454">
        <v>7.52</v>
      </c>
      <c r="M46" s="454">
        <v>8.86</v>
      </c>
      <c r="N46" s="454">
        <v>9.5</v>
      </c>
      <c r="O46" s="454">
        <v>8.36</v>
      </c>
      <c r="P46" s="454">
        <v>11</v>
      </c>
      <c r="Q46" s="454">
        <v>13.23</v>
      </c>
      <c r="R46" s="454">
        <v>15.22</v>
      </c>
      <c r="S46" s="454">
        <v>16.89</v>
      </c>
      <c r="T46" s="454">
        <v>17.36</v>
      </c>
      <c r="U46" s="454">
        <v>20.38</v>
      </c>
      <c r="V46" s="454">
        <v>20.11</v>
      </c>
      <c r="W46" s="454">
        <v>23.81</v>
      </c>
      <c r="X46" s="454">
        <v>22.17</v>
      </c>
      <c r="Y46" s="454">
        <v>22.99</v>
      </c>
      <c r="Z46" s="454">
        <v>26.86</v>
      </c>
      <c r="AA46" s="454">
        <v>31.32</v>
      </c>
      <c r="AB46" s="454">
        <v>33.799999999999997</v>
      </c>
      <c r="AC46" s="454">
        <v>36.31</v>
      </c>
      <c r="AD46" s="454">
        <v>37.07</v>
      </c>
      <c r="AE46" s="454">
        <v>38.49</v>
      </c>
      <c r="AF46" s="454">
        <v>38.380000000000003</v>
      </c>
      <c r="AG46" s="454">
        <v>44.94</v>
      </c>
      <c r="AH46" s="454">
        <v>43.39</v>
      </c>
      <c r="AI46" s="454">
        <v>44.79</v>
      </c>
      <c r="AJ46" s="454">
        <v>46.29</v>
      </c>
      <c r="AK46" s="454">
        <v>47.79</v>
      </c>
      <c r="AL46" s="454">
        <v>48.79</v>
      </c>
      <c r="AM46" s="454">
        <v>50.29</v>
      </c>
      <c r="AN46" s="454">
        <v>50.24</v>
      </c>
      <c r="AO46" s="454">
        <v>48.84</v>
      </c>
      <c r="AP46" s="454">
        <v>51.281999999999996</v>
      </c>
      <c r="AQ46" s="454">
        <v>52.308</v>
      </c>
      <c r="AR46" s="454">
        <v>54.3</v>
      </c>
      <c r="AS46" s="454">
        <v>54.6</v>
      </c>
      <c r="AT46" s="454">
        <v>54.244599999999998</v>
      </c>
      <c r="AU46" s="457">
        <v>55.764295062642667</v>
      </c>
      <c r="AV46" s="260">
        <v>2.8015600517392159E-2</v>
      </c>
      <c r="AW46" s="260">
        <v>1.5685947611927986E-2</v>
      </c>
    </row>
    <row r="47" spans="1:49">
      <c r="A47" t="s">
        <v>78</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0.77538931881150119</v>
      </c>
      <c r="AP47" s="454">
        <v>6.2031862042609998</v>
      </c>
      <c r="AQ47" s="454">
        <v>9.0026273048628891</v>
      </c>
      <c r="AR47" s="454">
        <v>7.2770134709085559</v>
      </c>
      <c r="AS47" s="454">
        <v>9.8909668481895334</v>
      </c>
      <c r="AT47" s="454">
        <v>9.3270994554313447</v>
      </c>
      <c r="AU47" s="457">
        <v>2.6616031903289556</v>
      </c>
      <c r="AV47" s="260">
        <v>-0.7146376371383667</v>
      </c>
      <c r="AW47" s="260">
        <v>7.4868276715278625E-4</v>
      </c>
    </row>
    <row r="48" spans="1:49">
      <c r="A48" t="s">
        <v>79</v>
      </c>
      <c r="B48" s="454">
        <v>0.13458998805</v>
      </c>
      <c r="C48" s="454">
        <v>0.12598166564999999</v>
      </c>
      <c r="D48" s="454">
        <v>0.1245375063</v>
      </c>
      <c r="E48" s="454">
        <v>5.405686665E-2</v>
      </c>
      <c r="F48" s="454">
        <v>6.6063211050000001E-2</v>
      </c>
      <c r="G48" s="454">
        <v>6.0371524199999999E-2</v>
      </c>
      <c r="H48" s="454">
        <v>5.8162809900000001E-2</v>
      </c>
      <c r="I48" s="454">
        <v>5.7794690849999997E-2</v>
      </c>
      <c r="J48" s="454">
        <v>5.6860234799999999E-2</v>
      </c>
      <c r="K48" s="454">
        <v>4.04930955E-2</v>
      </c>
      <c r="L48" s="454">
        <v>1.9255457999999999E-3</v>
      </c>
      <c r="M48" s="454">
        <v>2.0388132000000001E-3</v>
      </c>
      <c r="N48" s="454">
        <v>4.5391910549999998E-2</v>
      </c>
      <c r="O48" s="454">
        <v>6.4307566349999998E-2</v>
      </c>
      <c r="P48" s="454">
        <v>5.6152313549999999E-2</v>
      </c>
      <c r="Q48" s="454">
        <v>5.2839242100000003E-2</v>
      </c>
      <c r="R48" s="454">
        <v>3.9615273149999998E-2</v>
      </c>
      <c r="S48" s="454">
        <v>4.5137058899999999E-2</v>
      </c>
      <c r="T48" s="454">
        <v>4.1427551549999997E-2</v>
      </c>
      <c r="U48" s="454">
        <v>0.14280187455000001</v>
      </c>
      <c r="V48" s="454">
        <v>0.18864685470000001</v>
      </c>
      <c r="W48" s="454">
        <v>0.18312506895</v>
      </c>
      <c r="X48" s="454">
        <v>0.19331913495</v>
      </c>
      <c r="Y48" s="454">
        <v>0.21871934940000001</v>
      </c>
      <c r="Z48" s="454">
        <v>0.30471762284999998</v>
      </c>
      <c r="AA48" s="454">
        <v>0.30828554595000002</v>
      </c>
      <c r="AB48" s="454">
        <v>0.29044593045</v>
      </c>
      <c r="AC48" s="454">
        <v>0.32182100025000004</v>
      </c>
      <c r="AD48" s="454">
        <v>0.32049010830000002</v>
      </c>
      <c r="AE48" s="454">
        <v>0.31646911560000002</v>
      </c>
      <c r="AF48" s="454">
        <v>0.30123465030000002</v>
      </c>
      <c r="AG48" s="454">
        <v>0.29036097990000004</v>
      </c>
      <c r="AH48" s="454">
        <v>0.26379977459999998</v>
      </c>
      <c r="AI48" s="454">
        <v>0.29695880595000002</v>
      </c>
      <c r="AJ48" s="454">
        <v>1.4872575957</v>
      </c>
      <c r="AK48" s="454">
        <v>1.8960396423000001</v>
      </c>
      <c r="AL48" s="454">
        <v>2.5650535404000001</v>
      </c>
      <c r="AM48" s="454">
        <v>2.97601598445</v>
      </c>
      <c r="AN48" s="454">
        <v>3.6403576022999999</v>
      </c>
      <c r="AO48" s="454">
        <v>2.8908714299999998</v>
      </c>
      <c r="AP48" s="454">
        <v>3.4240595250000001</v>
      </c>
      <c r="AQ48" s="454">
        <v>4.4412278399999998</v>
      </c>
      <c r="AR48" s="454">
        <v>2.657141797640989</v>
      </c>
      <c r="AS48" s="454">
        <v>6.5387892878749998</v>
      </c>
      <c r="AT48" s="454">
        <v>7.6802575099999997</v>
      </c>
      <c r="AU48" s="457">
        <v>8.4143634532499991</v>
      </c>
      <c r="AV48" s="260">
        <v>9.5583505928516388E-2</v>
      </c>
      <c r="AW48" s="260">
        <v>2.3668776266276836E-3</v>
      </c>
    </row>
    <row r="49" spans="1:49">
      <c r="A49" s="192" t="s">
        <v>80</v>
      </c>
      <c r="B49" s="461">
        <v>10.732663284598868</v>
      </c>
      <c r="C49" s="461">
        <v>16.837728034680111</v>
      </c>
      <c r="D49" s="461">
        <v>20.872320141562781</v>
      </c>
      <c r="E49" s="461">
        <v>23.805798680103891</v>
      </c>
      <c r="F49" s="461">
        <v>24.961977823204997</v>
      </c>
      <c r="G49" s="461">
        <v>27.44142621172611</v>
      </c>
      <c r="H49" s="461">
        <v>28.582277372078444</v>
      </c>
      <c r="I49" s="461">
        <v>32.329492363656776</v>
      </c>
      <c r="J49" s="461">
        <v>31.243157395769781</v>
      </c>
      <c r="K49" s="461">
        <v>38.078938152102701</v>
      </c>
      <c r="L49" s="461">
        <v>35.388358215493589</v>
      </c>
      <c r="M49" s="461">
        <v>38.277193174452535</v>
      </c>
      <c r="N49" s="461">
        <v>42.702989111494993</v>
      </c>
      <c r="O49" s="461">
        <v>43.10884323845012</v>
      </c>
      <c r="P49" s="461">
        <v>55.216459521634285</v>
      </c>
      <c r="Q49" s="461">
        <v>59.720181235008539</v>
      </c>
      <c r="R49" s="461">
        <v>71.511874984332337</v>
      </c>
      <c r="S49" s="461">
        <v>78.215559679082716</v>
      </c>
      <c r="T49" s="461">
        <v>86.992014143834311</v>
      </c>
      <c r="U49" s="461">
        <v>97.626764187953924</v>
      </c>
      <c r="V49" s="461">
        <v>105.06497984580417</v>
      </c>
      <c r="W49" s="461">
        <v>110.58298429969463</v>
      </c>
      <c r="X49" s="461">
        <v>122.78010514848295</v>
      </c>
      <c r="Y49" s="461">
        <v>114.43378866157444</v>
      </c>
      <c r="Z49" s="461">
        <v>133.06108350183052</v>
      </c>
      <c r="AA49" s="461">
        <v>149.05477789464453</v>
      </c>
      <c r="AB49" s="461">
        <v>160.02561350608795</v>
      </c>
      <c r="AC49" s="461">
        <v>171.75194920540383</v>
      </c>
      <c r="AD49" s="461">
        <v>183.40523268706812</v>
      </c>
      <c r="AE49" s="461">
        <v>195.65715841271094</v>
      </c>
      <c r="AF49" s="461">
        <v>210.63371670831705</v>
      </c>
      <c r="AG49" s="461">
        <v>236.21447224873987</v>
      </c>
      <c r="AH49" s="461">
        <v>253.42840344257579</v>
      </c>
      <c r="AI49" s="461">
        <v>267.05165395385222</v>
      </c>
      <c r="AJ49" s="461">
        <v>297.14170165186277</v>
      </c>
      <c r="AK49" s="461">
        <v>320.9879027139084</v>
      </c>
      <c r="AL49" s="461">
        <v>343.65934248944831</v>
      </c>
      <c r="AM49" s="461">
        <v>372.65196575996788</v>
      </c>
      <c r="AN49" s="461">
        <v>400.71213821847823</v>
      </c>
      <c r="AO49" s="461">
        <v>422.24536081004271</v>
      </c>
      <c r="AP49" s="461">
        <v>495.60280915862916</v>
      </c>
      <c r="AQ49" s="461">
        <v>528.83106165171307</v>
      </c>
      <c r="AR49" s="461">
        <v>554.65716395074833</v>
      </c>
      <c r="AS49" s="461">
        <v>587.50319126125169</v>
      </c>
      <c r="AT49" s="461">
        <v>599.11044667199212</v>
      </c>
      <c r="AU49" s="461">
        <v>617.90409908588174</v>
      </c>
      <c r="AV49" s="689">
        <v>3.136926144361496E-2</v>
      </c>
      <c r="AW49" s="689">
        <v>0.17381033301353455</v>
      </c>
    </row>
    <row r="50" spans="1:49">
      <c r="B50" s="454"/>
      <c r="C50" s="454"/>
      <c r="D50" s="454"/>
      <c r="E50" s="454"/>
      <c r="F50" s="454"/>
      <c r="G50" s="454"/>
      <c r="H50" s="454"/>
      <c r="I50" s="454"/>
      <c r="J50" s="454"/>
      <c r="K50" s="454"/>
      <c r="L50" s="454"/>
      <c r="M50" s="454"/>
      <c r="N50" s="454"/>
      <c r="O50" s="454"/>
      <c r="P50" s="454"/>
      <c r="Q50" s="454"/>
      <c r="R50" s="454"/>
      <c r="S50" s="454"/>
      <c r="T50" s="454"/>
      <c r="U50" s="454"/>
      <c r="V50" s="454"/>
      <c r="W50" s="454"/>
      <c r="X50" s="454"/>
      <c r="Y50" s="454"/>
      <c r="Z50" s="454"/>
      <c r="AA50" s="454"/>
      <c r="AB50" s="454"/>
      <c r="AC50" s="454"/>
      <c r="AD50" s="454"/>
      <c r="AE50" s="454"/>
      <c r="AF50" s="454"/>
      <c r="AG50" s="454"/>
      <c r="AH50" s="454"/>
      <c r="AI50" s="454"/>
      <c r="AJ50" s="454"/>
      <c r="AK50" s="454"/>
      <c r="AL50" s="454"/>
      <c r="AM50" s="454"/>
      <c r="AN50" s="454"/>
      <c r="AO50" s="454"/>
      <c r="AP50" s="454"/>
      <c r="AQ50" s="454"/>
      <c r="AR50" s="454"/>
      <c r="AS50" s="454"/>
      <c r="AT50" s="454"/>
      <c r="AU50" s="457"/>
      <c r="AV50" s="260"/>
      <c r="AW50" s="260"/>
    </row>
    <row r="51" spans="1:49">
      <c r="A51" t="s">
        <v>104</v>
      </c>
      <c r="B51" s="454">
        <v>2.5333333333333337</v>
      </c>
      <c r="C51" s="454">
        <v>2.67</v>
      </c>
      <c r="D51" s="454">
        <v>3.3833333333333333</v>
      </c>
      <c r="E51" s="454">
        <v>4.49</v>
      </c>
      <c r="F51" s="454">
        <v>5.1911111111111117</v>
      </c>
      <c r="G51" s="454">
        <v>6.3922222222222222</v>
      </c>
      <c r="H51" s="454">
        <v>8.051111111111112</v>
      </c>
      <c r="I51" s="454">
        <v>7.7055555555555557</v>
      </c>
      <c r="J51" s="454">
        <v>11.95</v>
      </c>
      <c r="K51" s="454">
        <v>19.587777777777777</v>
      </c>
      <c r="L51" s="454">
        <v>14.722222222222221</v>
      </c>
      <c r="M51" s="454">
        <v>17.067777777777778</v>
      </c>
      <c r="N51" s="454">
        <v>22.27</v>
      </c>
      <c r="O51" s="454">
        <v>31.89</v>
      </c>
      <c r="P51" s="454">
        <v>32.46</v>
      </c>
      <c r="Q51" s="454">
        <v>35.672222222222224</v>
      </c>
      <c r="R51" s="454">
        <v>36.485555555555557</v>
      </c>
      <c r="S51" s="454">
        <v>41.177777777777777</v>
      </c>
      <c r="T51" s="454">
        <v>43.047777777777775</v>
      </c>
      <c r="U51" s="454">
        <v>46.415555555555557</v>
      </c>
      <c r="V51" s="454">
        <v>49.352222222222217</v>
      </c>
      <c r="W51" s="454">
        <v>53.217777777777776</v>
      </c>
      <c r="X51" s="454">
        <v>55.413333333333334</v>
      </c>
      <c r="Y51" s="454">
        <v>56.12555555555555</v>
      </c>
      <c r="Z51" s="454">
        <v>51.601111111111116</v>
      </c>
      <c r="AA51" s="454">
        <v>58.747777777777777</v>
      </c>
      <c r="AB51" s="454">
        <v>62.34</v>
      </c>
      <c r="AC51" s="454">
        <v>71.518888888888895</v>
      </c>
      <c r="AD51" s="454">
        <v>76.585555555555544</v>
      </c>
      <c r="AE51" s="454">
        <v>86.086666666666659</v>
      </c>
      <c r="AF51" s="454">
        <v>87.788888888888877</v>
      </c>
      <c r="AG51" s="454">
        <v>82.614444444444445</v>
      </c>
      <c r="AH51" s="454">
        <v>84.973333333333329</v>
      </c>
      <c r="AI51" s="454">
        <v>89.67</v>
      </c>
      <c r="AJ51" s="454">
        <v>87.947777777777773</v>
      </c>
      <c r="AK51" s="454">
        <v>88.22</v>
      </c>
      <c r="AL51" s="454">
        <v>84.466999999999999</v>
      </c>
      <c r="AM51" s="454">
        <v>84.826999999999998</v>
      </c>
      <c r="AN51" s="454">
        <v>85.819000000000003</v>
      </c>
      <c r="AO51" s="454">
        <v>79.55</v>
      </c>
      <c r="AP51" s="454">
        <v>80.412000000000006</v>
      </c>
      <c r="AQ51" s="454">
        <v>82.7</v>
      </c>
      <c r="AR51" s="454">
        <v>81.5</v>
      </c>
      <c r="AS51" s="454">
        <v>82.43</v>
      </c>
      <c r="AT51" s="454">
        <v>83.296000000000006</v>
      </c>
      <c r="AU51" s="457">
        <v>83</v>
      </c>
      <c r="AV51" s="260">
        <v>-3.5535919014364481E-3</v>
      </c>
      <c r="AW51" s="260">
        <v>2.3347083479166031E-2</v>
      </c>
    </row>
    <row r="52" spans="1:49">
      <c r="A52" t="s">
        <v>82</v>
      </c>
      <c r="B52" s="454">
        <v>8.5000000000000006E-2</v>
      </c>
      <c r="C52" s="454">
        <v>8.5000000000000006E-2</v>
      </c>
      <c r="D52" s="454">
        <v>7.0999999999999994E-2</v>
      </c>
      <c r="E52" s="454">
        <v>5.7000000000000002E-2</v>
      </c>
      <c r="F52" s="454">
        <v>0.06</v>
      </c>
      <c r="G52" s="454">
        <v>0.05</v>
      </c>
      <c r="H52" s="454">
        <v>0.38</v>
      </c>
      <c r="I52" s="454">
        <v>0.46</v>
      </c>
      <c r="J52" s="454">
        <v>0.74</v>
      </c>
      <c r="K52" s="454">
        <v>1.1200000000000001</v>
      </c>
      <c r="L52" s="454">
        <v>2.1800000000000002</v>
      </c>
      <c r="M52" s="454">
        <v>2.44</v>
      </c>
      <c r="N52" s="454">
        <v>2.67</v>
      </c>
      <c r="O52" s="454">
        <v>3.13</v>
      </c>
      <c r="P52" s="454">
        <v>4.0199999999999996</v>
      </c>
      <c r="Q52" s="454">
        <v>4.93</v>
      </c>
      <c r="R52" s="454">
        <v>5.68</v>
      </c>
      <c r="S52" s="454">
        <v>6.28</v>
      </c>
      <c r="T52" s="454">
        <v>6.92</v>
      </c>
      <c r="U52" s="454">
        <v>7.74</v>
      </c>
      <c r="V52" s="454">
        <v>8.07</v>
      </c>
      <c r="W52" s="454">
        <v>9.08</v>
      </c>
      <c r="X52" s="454">
        <v>9.82</v>
      </c>
      <c r="Y52" s="454">
        <v>11.29</v>
      </c>
      <c r="Z52" s="454">
        <v>12.1</v>
      </c>
      <c r="AA52" s="454">
        <v>12.5</v>
      </c>
      <c r="AB52" s="454">
        <v>13.3</v>
      </c>
      <c r="AC52" s="454">
        <v>13.6</v>
      </c>
      <c r="AD52" s="454">
        <v>14</v>
      </c>
      <c r="AE52" s="454">
        <v>16.8</v>
      </c>
      <c r="AF52" s="454">
        <v>21</v>
      </c>
      <c r="AG52" s="454">
        <v>25.2</v>
      </c>
      <c r="AH52" s="454">
        <v>27.3</v>
      </c>
      <c r="AI52" s="454">
        <v>30.1</v>
      </c>
      <c r="AJ52" s="454">
        <v>33</v>
      </c>
      <c r="AK52" s="454">
        <v>42.5</v>
      </c>
      <c r="AL52" s="454">
        <v>54.7</v>
      </c>
      <c r="AM52" s="454">
        <v>55.69</v>
      </c>
      <c r="AN52" s="454">
        <v>58.97</v>
      </c>
      <c r="AO52" s="454">
        <v>62.69</v>
      </c>
      <c r="AP52" s="454">
        <v>61.32</v>
      </c>
      <c r="AQ52" s="454">
        <v>61.447564499999999</v>
      </c>
      <c r="AR52" s="454">
        <v>60.881227500000001</v>
      </c>
      <c r="AS52" s="454">
        <v>56.067363</v>
      </c>
      <c r="AT52" s="454">
        <v>48.790700000000001</v>
      </c>
      <c r="AU52" s="457">
        <v>45.580100000000002</v>
      </c>
      <c r="AV52" s="260">
        <v>-6.5803520381450653E-2</v>
      </c>
      <c r="AW52" s="260">
        <v>1.2821233831346035E-2</v>
      </c>
    </row>
    <row r="53" spans="1:49">
      <c r="A53" t="s">
        <v>96</v>
      </c>
      <c r="B53" s="454">
        <v>0.29399999999999998</v>
      </c>
      <c r="C53" s="454">
        <v>0.70799999999999996</v>
      </c>
      <c r="D53" s="454">
        <v>2.8319999999999999</v>
      </c>
      <c r="E53" s="454">
        <v>4.5309999999999997</v>
      </c>
      <c r="F53" s="454">
        <v>4.0750000000000002</v>
      </c>
      <c r="G53" s="454">
        <v>4.6349999999999998</v>
      </c>
      <c r="H53" s="454">
        <v>4.7789999999999999</v>
      </c>
      <c r="I53" s="454">
        <v>5.0510000000000002</v>
      </c>
      <c r="J53" s="454">
        <v>5.1210000000000004</v>
      </c>
      <c r="K53" s="454">
        <v>6.7850000000000001</v>
      </c>
      <c r="L53" s="454">
        <v>5.17</v>
      </c>
      <c r="M53" s="454">
        <v>3.15</v>
      </c>
      <c r="N53" s="454">
        <v>3.35</v>
      </c>
      <c r="O53" s="454">
        <v>3.71</v>
      </c>
      <c r="P53" s="454">
        <v>4.5999999999999996</v>
      </c>
      <c r="Q53" s="454">
        <v>5.2</v>
      </c>
      <c r="R53" s="454">
        <v>5.6</v>
      </c>
      <c r="S53" s="454">
        <v>5</v>
      </c>
      <c r="T53" s="454">
        <v>5.5</v>
      </c>
      <c r="U53" s="454">
        <v>6.8</v>
      </c>
      <c r="V53" s="454">
        <v>6.2</v>
      </c>
      <c r="W53" s="454">
        <v>6.54</v>
      </c>
      <c r="X53" s="454">
        <v>6.77</v>
      </c>
      <c r="Y53" s="454">
        <v>6.36</v>
      </c>
      <c r="Z53" s="454">
        <v>6.39</v>
      </c>
      <c r="AA53" s="454">
        <v>6.34</v>
      </c>
      <c r="AB53" s="454">
        <v>6.42</v>
      </c>
      <c r="AC53" s="454">
        <v>6.57</v>
      </c>
      <c r="AD53" s="454">
        <v>6.36</v>
      </c>
      <c r="AE53" s="454">
        <v>5.2</v>
      </c>
      <c r="AF53" s="454">
        <v>5.88</v>
      </c>
      <c r="AG53" s="454">
        <v>6.18</v>
      </c>
      <c r="AH53" s="454">
        <v>5.9</v>
      </c>
      <c r="AI53" s="454">
        <v>5.5</v>
      </c>
      <c r="AJ53" s="454">
        <v>8.06</v>
      </c>
      <c r="AK53" s="454">
        <v>11.3</v>
      </c>
      <c r="AL53" s="454">
        <v>13.195</v>
      </c>
      <c r="AM53" s="454">
        <v>15.28</v>
      </c>
      <c r="AN53" s="454">
        <v>15.9</v>
      </c>
      <c r="AO53" s="454">
        <v>15.9</v>
      </c>
      <c r="AP53" s="454">
        <v>16.814</v>
      </c>
      <c r="AQ53" s="454">
        <v>7.8550000000000004</v>
      </c>
      <c r="AR53" s="454">
        <v>12.169550629196223</v>
      </c>
      <c r="AS53" s="454">
        <v>10.360869028909923</v>
      </c>
      <c r="AT53" s="454">
        <v>11.810137245616888</v>
      </c>
      <c r="AU53" s="457">
        <v>12.75505752020289</v>
      </c>
      <c r="AV53" s="260">
        <v>8.0009251832962036E-2</v>
      </c>
      <c r="AW53" s="260">
        <v>3.5878720227628946E-3</v>
      </c>
    </row>
    <row r="54" spans="1:49">
      <c r="A54" t="s">
        <v>119</v>
      </c>
      <c r="B54" s="454">
        <v>0.1111111111111111</v>
      </c>
      <c r="C54" s="454">
        <v>0.20555555555555555</v>
      </c>
      <c r="D54" s="454">
        <v>0.27555555555555555</v>
      </c>
      <c r="E54" s="454">
        <v>0.42222222222222228</v>
      </c>
      <c r="F54" s="454">
        <v>0.39444444444444443</v>
      </c>
      <c r="G54" s="454">
        <v>0.35333333333333333</v>
      </c>
      <c r="H54" s="454">
        <v>0.65555555555555556</v>
      </c>
      <c r="I54" s="454">
        <v>0.86333333333333329</v>
      </c>
      <c r="J54" s="454">
        <v>1.0455555555555558</v>
      </c>
      <c r="K54" s="454">
        <v>1.3777777777777778</v>
      </c>
      <c r="L54" s="454">
        <v>1.6655555555555557</v>
      </c>
      <c r="M54" s="454">
        <v>2.4533333333333336</v>
      </c>
      <c r="N54" s="454">
        <v>2.5555555555555558</v>
      </c>
      <c r="O54" s="454">
        <v>2.8966666666666665</v>
      </c>
      <c r="P54" s="454">
        <v>2.7866666666666666</v>
      </c>
      <c r="Q54" s="454">
        <v>2.64</v>
      </c>
      <c r="R54" s="454">
        <v>3.0788888888888892</v>
      </c>
      <c r="S54" s="454">
        <v>3.048888888888889</v>
      </c>
      <c r="T54" s="454">
        <v>3.6655555555555557</v>
      </c>
      <c r="U54" s="454">
        <v>4.2444444444444454</v>
      </c>
      <c r="V54" s="454">
        <v>4.0411111111111113</v>
      </c>
      <c r="W54" s="454">
        <v>3.9422222222222225</v>
      </c>
      <c r="X54" s="454">
        <v>4.2666666666666666</v>
      </c>
      <c r="Y54" s="454">
        <v>4.8622222222222229</v>
      </c>
      <c r="Z54" s="454">
        <v>4.4411111111111108</v>
      </c>
      <c r="AA54" s="454">
        <v>4.833333333333333</v>
      </c>
      <c r="AB54" s="454">
        <v>5.4366666666666674</v>
      </c>
      <c r="AC54" s="454">
        <v>5.2364183517417118</v>
      </c>
      <c r="AD54" s="454">
        <v>6.3344095157179341</v>
      </c>
      <c r="AE54" s="454">
        <v>4.5660173605210996</v>
      </c>
      <c r="AF54" s="454">
        <v>11.794172670631557</v>
      </c>
      <c r="AG54" s="454">
        <v>16.064570943075665</v>
      </c>
      <c r="AH54" s="454">
        <v>18.042517303879887</v>
      </c>
      <c r="AI54" s="454">
        <v>22.519883286907</v>
      </c>
      <c r="AJ54" s="454">
        <v>24.435645044085444</v>
      </c>
      <c r="AK54" s="454">
        <v>25.048191773580335</v>
      </c>
      <c r="AL54" s="454">
        <v>29.593460898848555</v>
      </c>
      <c r="AM54" s="454">
        <v>36.850131076805887</v>
      </c>
      <c r="AN54" s="454">
        <v>36.16268214480089</v>
      </c>
      <c r="AO54" s="454">
        <v>25.997068066175444</v>
      </c>
      <c r="AP54" s="454">
        <v>37.320495981850776</v>
      </c>
      <c r="AQ54" s="454">
        <v>40.579147065761667</v>
      </c>
      <c r="AR54" s="454">
        <v>43.285787801114111</v>
      </c>
      <c r="AS54" s="454">
        <v>36.189623447178448</v>
      </c>
      <c r="AT54" s="454">
        <v>45.048191733209109</v>
      </c>
      <c r="AU54" s="457">
        <v>50.068438327499997</v>
      </c>
      <c r="AV54" s="260">
        <v>0.11144168674945831</v>
      </c>
      <c r="AW54" s="260">
        <v>1.4083758927881718E-2</v>
      </c>
    </row>
    <row r="55" spans="1:49">
      <c r="A55" t="s">
        <v>98</v>
      </c>
      <c r="B55" s="454">
        <v>0.1146746918887933</v>
      </c>
      <c r="C55" s="454">
        <v>0.17750186204260998</v>
      </c>
      <c r="D55" s="454">
        <v>0.22929894492318703</v>
      </c>
      <c r="E55" s="454">
        <v>0.7147924543804336</v>
      </c>
      <c r="F55" s="454">
        <v>0.91164994329903415</v>
      </c>
      <c r="G55" s="454">
        <v>0.56148740326741131</v>
      </c>
      <c r="H55" s="454">
        <v>0.41900681092958814</v>
      </c>
      <c r="I55" s="454">
        <v>0.48828430495844077</v>
      </c>
      <c r="J55" s="454">
        <v>0.56042100124199867</v>
      </c>
      <c r="K55" s="454">
        <v>0.60532675265118929</v>
      </c>
      <c r="L55" s="454">
        <v>0.79446582688449419</v>
      </c>
      <c r="M55" s="454">
        <v>0.89713094200821619</v>
      </c>
      <c r="N55" s="454">
        <v>0.97428564918314686</v>
      </c>
      <c r="O55" s="454">
        <v>0.98534384255278484</v>
      </c>
      <c r="P55" s="454">
        <v>0.96641672112353105</v>
      </c>
      <c r="Q55" s="454">
        <v>1.003572624438712</v>
      </c>
      <c r="R55" s="454">
        <v>1.0775137900066878</v>
      </c>
      <c r="S55" s="454">
        <v>1.0785662090379287</v>
      </c>
      <c r="T55" s="454">
        <v>1.2899951781790391</v>
      </c>
      <c r="U55" s="454">
        <v>1.1751798910862712</v>
      </c>
      <c r="V55" s="454">
        <v>1.1766034231393898</v>
      </c>
      <c r="W55" s="454">
        <v>1.1284162252794485</v>
      </c>
      <c r="X55" s="454">
        <v>2.290754204643163</v>
      </c>
      <c r="Y55" s="454">
        <v>2.8851396503296072</v>
      </c>
      <c r="Z55" s="454">
        <v>2.9197057466322716</v>
      </c>
      <c r="AA55" s="454">
        <v>2.8828866809974207</v>
      </c>
      <c r="AB55" s="454">
        <v>3.8657211904079487</v>
      </c>
      <c r="AC55" s="454">
        <v>4.7792160542657873</v>
      </c>
      <c r="AD55" s="454">
        <v>5.5997164669914961</v>
      </c>
      <c r="AE55" s="454">
        <v>6.206307567593389</v>
      </c>
      <c r="AF55" s="454">
        <v>6.2150852890035342</v>
      </c>
      <c r="AG55" s="454">
        <v>6.7672566332282393</v>
      </c>
      <c r="AH55" s="454">
        <v>6.4100653253081097</v>
      </c>
      <c r="AI55" s="454">
        <v>6.4077709932979827</v>
      </c>
      <c r="AJ55" s="454">
        <v>8.213117098953548</v>
      </c>
      <c r="AK55" s="454">
        <v>9.9782142829207086</v>
      </c>
      <c r="AL55" s="454">
        <v>10.63145117720862</v>
      </c>
      <c r="AM55" s="454">
        <v>10.746333931706408</v>
      </c>
      <c r="AN55" s="454">
        <v>15.107581219159711</v>
      </c>
      <c r="AO55" s="454">
        <v>15.565187133633861</v>
      </c>
      <c r="AP55" s="454">
        <v>17.447907554681258</v>
      </c>
      <c r="AQ55" s="454">
        <v>19.098309156298651</v>
      </c>
      <c r="AR55" s="454">
        <v>18.165791174121299</v>
      </c>
      <c r="AS55" s="454">
        <v>20.84651820201271</v>
      </c>
      <c r="AT55" s="454">
        <v>19.028538654384473</v>
      </c>
      <c r="AU55" s="457">
        <v>20.384056176829013</v>
      </c>
      <c r="AV55" s="260">
        <v>7.1236029267311096E-2</v>
      </c>
      <c r="AW55" s="260">
        <v>5.7338341139256954E-3</v>
      </c>
    </row>
    <row r="56" spans="1:49">
      <c r="A56" s="192" t="s">
        <v>99</v>
      </c>
      <c r="B56" s="461">
        <v>3.1381191363332381</v>
      </c>
      <c r="C56" s="461">
        <v>3.846057417598165</v>
      </c>
      <c r="D56" s="461">
        <v>6.7911878338120761</v>
      </c>
      <c r="E56" s="461">
        <v>10.215014676602657</v>
      </c>
      <c r="F56" s="461">
        <v>10.63220549885459</v>
      </c>
      <c r="G56" s="461">
        <v>11.992042958822967</v>
      </c>
      <c r="H56" s="461">
        <v>14.284673477596256</v>
      </c>
      <c r="I56" s="461">
        <v>14.568173193847329</v>
      </c>
      <c r="J56" s="461">
        <v>19.416976556797554</v>
      </c>
      <c r="K56" s="461">
        <v>29.475882308206742</v>
      </c>
      <c r="L56" s="461">
        <v>24.53224360466227</v>
      </c>
      <c r="M56" s="461">
        <v>26.008242053119325</v>
      </c>
      <c r="N56" s="461">
        <v>31.819841204738704</v>
      </c>
      <c r="O56" s="461">
        <v>42.612010509219452</v>
      </c>
      <c r="P56" s="461">
        <v>44.833083387790204</v>
      </c>
      <c r="Q56" s="461">
        <v>49.445794846660938</v>
      </c>
      <c r="R56" s="461">
        <v>51.921958234451139</v>
      </c>
      <c r="S56" s="461">
        <v>56.585232875704598</v>
      </c>
      <c r="T56" s="461">
        <v>60.423328511512366</v>
      </c>
      <c r="U56" s="461">
        <v>66.375179891086276</v>
      </c>
      <c r="V56" s="461">
        <v>68.839936756472724</v>
      </c>
      <c r="W56" s="461">
        <v>73.908416225279453</v>
      </c>
      <c r="X56" s="461">
        <v>78.560754204643146</v>
      </c>
      <c r="Y56" s="461">
        <v>81.522917428107377</v>
      </c>
      <c r="Z56" s="461">
        <v>77.451927968854505</v>
      </c>
      <c r="AA56" s="461">
        <v>85.303997792108547</v>
      </c>
      <c r="AB56" s="461">
        <v>91.362387857074623</v>
      </c>
      <c r="AC56" s="461">
        <v>101.7045232948964</v>
      </c>
      <c r="AD56" s="461">
        <v>108.87968153826498</v>
      </c>
      <c r="AE56" s="461">
        <v>118.85899159478114</v>
      </c>
      <c r="AF56" s="461">
        <v>132.67814684852399</v>
      </c>
      <c r="AG56" s="461">
        <v>136.82627202074835</v>
      </c>
      <c r="AH56" s="461">
        <v>142.62591596252133</v>
      </c>
      <c r="AI56" s="461">
        <v>154.197654280205</v>
      </c>
      <c r="AJ56" s="461">
        <v>161.65653992081678</v>
      </c>
      <c r="AK56" s="461">
        <v>177.04640605650104</v>
      </c>
      <c r="AL56" s="461">
        <v>192.58691207605716</v>
      </c>
      <c r="AM56" s="461">
        <v>203.39346500851229</v>
      </c>
      <c r="AN56" s="461">
        <v>211.95926336396064</v>
      </c>
      <c r="AO56" s="461">
        <v>199.70225519980929</v>
      </c>
      <c r="AP56" s="461">
        <v>213.31440353653204</v>
      </c>
      <c r="AQ56" s="461">
        <v>211.68002072206028</v>
      </c>
      <c r="AR56" s="461">
        <v>216.00235710443161</v>
      </c>
      <c r="AS56" s="461">
        <v>205.89437367810109</v>
      </c>
      <c r="AT56" s="461">
        <v>207.97356763321045</v>
      </c>
      <c r="AU56" s="461">
        <v>211.78765202453189</v>
      </c>
      <c r="AV56" s="689">
        <v>1.8339274451136589E-2</v>
      </c>
      <c r="AW56" s="689">
        <v>5.9573780745267868E-2</v>
      </c>
    </row>
    <row r="57" spans="1:49">
      <c r="B57" s="454"/>
      <c r="C57" s="454"/>
      <c r="D57" s="454"/>
      <c r="E57" s="454"/>
      <c r="F57" s="454"/>
      <c r="G57" s="454"/>
      <c r="H57" s="454"/>
      <c r="I57" s="454"/>
      <c r="J57" s="454"/>
      <c r="K57" s="454"/>
      <c r="L57" s="454"/>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c r="AJ57" s="454"/>
      <c r="AK57" s="454"/>
      <c r="AL57" s="454"/>
      <c r="AM57" s="454"/>
      <c r="AN57" s="454"/>
      <c r="AO57" s="454"/>
      <c r="AP57" s="454"/>
      <c r="AQ57" s="454"/>
      <c r="AR57" s="454"/>
      <c r="AS57" s="454"/>
      <c r="AT57" s="454"/>
      <c r="AU57" s="457"/>
      <c r="AV57" s="260"/>
      <c r="AW57" s="260"/>
    </row>
    <row r="58" spans="1:49">
      <c r="A58" t="s">
        <v>105</v>
      </c>
      <c r="B58" s="454">
        <v>1.74</v>
      </c>
      <c r="C58" s="454">
        <v>2.5966666666666667</v>
      </c>
      <c r="D58" s="454">
        <v>3.7277777777777779</v>
      </c>
      <c r="E58" s="454">
        <v>4.7333333333333334</v>
      </c>
      <c r="F58" s="454">
        <v>5.4</v>
      </c>
      <c r="G58" s="454">
        <v>5.7988888888888894</v>
      </c>
      <c r="H58" s="454">
        <v>6.8455555555555554</v>
      </c>
      <c r="I58" s="454">
        <v>7.82</v>
      </c>
      <c r="J58" s="454">
        <v>8.4188888888888886</v>
      </c>
      <c r="K58" s="454">
        <v>9.6911111111111108</v>
      </c>
      <c r="L58" s="454">
        <v>11.127777777777778</v>
      </c>
      <c r="M58" s="454">
        <v>12.061111111111112</v>
      </c>
      <c r="N58" s="454">
        <v>11.763333333333334</v>
      </c>
      <c r="O58" s="454">
        <v>12.777777777777779</v>
      </c>
      <c r="P58" s="454">
        <v>12.171727127333332</v>
      </c>
      <c r="Q58" s="454">
        <v>12.997700046055556</v>
      </c>
      <c r="R58" s="454">
        <v>14.183626834722222</v>
      </c>
      <c r="S58" s="454">
        <v>14.484305172666666</v>
      </c>
      <c r="T58" s="454">
        <v>14.819000338722223</v>
      </c>
      <c r="U58" s="454">
        <v>17.002511490277779</v>
      </c>
      <c r="V58" s="454">
        <v>19.655660188777777</v>
      </c>
      <c r="W58" s="454">
        <v>20.932379595222223</v>
      </c>
      <c r="X58" s="454">
        <v>22.858132728166666</v>
      </c>
      <c r="Y58" s="454">
        <v>23.728695311444444</v>
      </c>
      <c r="Z58" s="454">
        <v>27.037641577444443</v>
      </c>
      <c r="AA58" s="454">
        <v>28.310542487333333</v>
      </c>
      <c r="AB58" s="454">
        <v>28.524822471388891</v>
      </c>
      <c r="AC58" s="454">
        <v>29.186902173555556</v>
      </c>
      <c r="AD58" s="454">
        <v>30.283715249427335</v>
      </c>
      <c r="AE58" s="454">
        <v>31.161701679831445</v>
      </c>
      <c r="AF58" s="454">
        <v>32.124484644514666</v>
      </c>
      <c r="AG58" s="454">
        <v>33.619069295597335</v>
      </c>
      <c r="AH58" s="454">
        <v>34.053377149807666</v>
      </c>
      <c r="AI58" s="454">
        <v>35.10526665434044</v>
      </c>
      <c r="AJ58" s="454">
        <v>37.155517350824113</v>
      </c>
      <c r="AK58" s="454">
        <v>39.240831374164557</v>
      </c>
      <c r="AL58" s="454">
        <v>41.736197522775441</v>
      </c>
      <c r="AM58" s="454">
        <v>44.576496854892781</v>
      </c>
      <c r="AN58" s="454">
        <v>44.482511607234997</v>
      </c>
      <c r="AO58" s="454">
        <v>49.007935811517669</v>
      </c>
      <c r="AP58" s="454">
        <v>52.557036775739</v>
      </c>
      <c r="AQ58" s="454">
        <v>51.927024813584552</v>
      </c>
      <c r="AR58" s="454">
        <v>56.275372333059117</v>
      </c>
      <c r="AS58" s="454">
        <v>57.839534066666666</v>
      </c>
      <c r="AT58" s="454">
        <v>61.316465677777778</v>
      </c>
      <c r="AU58" s="457">
        <v>67.054566722222219</v>
      </c>
      <c r="AV58" s="260">
        <v>9.3581728637218475E-2</v>
      </c>
      <c r="AW58" s="260">
        <v>1.8861789256334305E-2</v>
      </c>
    </row>
    <row r="59" spans="1:49">
      <c r="A59" t="s">
        <v>166</v>
      </c>
      <c r="B59" s="454">
        <v>0</v>
      </c>
      <c r="C59" s="454">
        <v>0</v>
      </c>
      <c r="D59" s="454">
        <v>0.42</v>
      </c>
      <c r="E59" s="454">
        <v>0.58111111111111113</v>
      </c>
      <c r="F59" s="454">
        <v>0.63888888888888895</v>
      </c>
      <c r="G59" s="454">
        <v>0.64222222222222225</v>
      </c>
      <c r="H59" s="454">
        <v>0.84555555555555562</v>
      </c>
      <c r="I59" s="454">
        <v>0.94333333333333336</v>
      </c>
      <c r="J59" s="454">
        <v>1.0411111111111111</v>
      </c>
      <c r="K59" s="454">
        <v>1.1977777777777778</v>
      </c>
      <c r="L59" s="454">
        <v>1.348888888888889</v>
      </c>
      <c r="M59" s="454">
        <v>1.4144266575</v>
      </c>
      <c r="N59" s="454">
        <v>1.8363477225</v>
      </c>
      <c r="O59" s="454">
        <v>2.0433438960000001</v>
      </c>
      <c r="P59" s="454">
        <v>2.3585104365</v>
      </c>
      <c r="Q59" s="454">
        <v>2.6784908414999999</v>
      </c>
      <c r="R59" s="454">
        <v>3.0202752209999999</v>
      </c>
      <c r="S59" s="454">
        <v>3.5486676419999998</v>
      </c>
      <c r="T59" s="454">
        <v>4.1767353749999998</v>
      </c>
      <c r="U59" s="454">
        <v>4.4154464205000004</v>
      </c>
      <c r="V59" s="454">
        <v>4.7524169355000003</v>
      </c>
      <c r="W59" s="454">
        <v>4.8942843539999998</v>
      </c>
      <c r="X59" s="454">
        <v>5.3371598880000004</v>
      </c>
      <c r="Y59" s="454">
        <v>5.9742890129999999</v>
      </c>
      <c r="Z59" s="454">
        <v>6.3361783559999996</v>
      </c>
      <c r="AA59" s="454">
        <v>7.0050223530000002</v>
      </c>
      <c r="AB59" s="454">
        <v>7.5184068435000002</v>
      </c>
      <c r="AC59" s="454">
        <v>7.3904146815000002</v>
      </c>
      <c r="AD59" s="454">
        <v>7.9859180370000002</v>
      </c>
      <c r="AE59" s="454">
        <v>8.7068650380000001</v>
      </c>
      <c r="AF59" s="454">
        <v>9.4111050975000001</v>
      </c>
      <c r="AG59" s="454">
        <v>10.538398896</v>
      </c>
      <c r="AH59" s="454">
        <v>11.0868962805</v>
      </c>
      <c r="AI59" s="454">
        <v>11.9256413775</v>
      </c>
      <c r="AJ59" s="454">
        <v>12.821020174499999</v>
      </c>
      <c r="AK59" s="454">
        <v>13.780111884</v>
      </c>
      <c r="AL59" s="454">
        <v>14.92297995</v>
      </c>
      <c r="AM59" s="454">
        <v>15.933891494999999</v>
      </c>
      <c r="AN59" s="454">
        <v>17.014462491</v>
      </c>
      <c r="AO59" s="454">
        <v>19.477130713438331</v>
      </c>
      <c r="AP59" s="454">
        <v>19.986882235500001</v>
      </c>
      <c r="AQ59" s="454">
        <v>20.345090387999999</v>
      </c>
      <c r="AR59" s="454">
        <v>22.167562854</v>
      </c>
      <c r="AS59" s="454">
        <v>22.808090001</v>
      </c>
      <c r="AT59" s="454">
        <v>23.907916454999999</v>
      </c>
      <c r="AU59" s="457">
        <v>26.821788000000002</v>
      </c>
      <c r="AV59" s="260">
        <v>0.12187894433736801</v>
      </c>
      <c r="AW59" s="260">
        <v>7.5447047129273415E-3</v>
      </c>
    </row>
    <row r="60" spans="1:49">
      <c r="A60" t="s">
        <v>100</v>
      </c>
      <c r="B60" s="454">
        <v>0.21888888888888891</v>
      </c>
      <c r="C60" s="454">
        <v>0.21666666666666667</v>
      </c>
      <c r="D60" s="454">
        <v>0.44555555555555554</v>
      </c>
      <c r="E60" s="454">
        <v>1.9455555555555557</v>
      </c>
      <c r="F60" s="454">
        <v>4.2233333333333336</v>
      </c>
      <c r="G60" s="454">
        <v>5.5377777777777784</v>
      </c>
      <c r="H60" s="454">
        <v>7.304444444444445</v>
      </c>
      <c r="I60" s="454">
        <v>8.3822222222222216</v>
      </c>
      <c r="J60" s="454">
        <v>8.2155555555555555</v>
      </c>
      <c r="K60" s="454">
        <v>8.6066666666666656</v>
      </c>
      <c r="L60" s="454">
        <v>8.6388888888888875</v>
      </c>
      <c r="M60" s="454">
        <v>8.3644444444444446</v>
      </c>
      <c r="N60" s="454">
        <v>8.3544444444444448</v>
      </c>
      <c r="O60" s="454">
        <v>8.7133333333333329</v>
      </c>
      <c r="P60" s="454">
        <v>8.8166666666666664</v>
      </c>
      <c r="Q60" s="454">
        <v>8.5955555555555545</v>
      </c>
      <c r="R60" s="454">
        <v>8.6177777777777766</v>
      </c>
      <c r="S60" s="454">
        <v>8.5977777777777789</v>
      </c>
      <c r="T60" s="454">
        <v>8.9333333333333336</v>
      </c>
      <c r="U60" s="454">
        <v>8.7544444444444434</v>
      </c>
      <c r="V60" s="454">
        <v>8.9255555555555564</v>
      </c>
      <c r="W60" s="454">
        <v>9.06</v>
      </c>
      <c r="X60" s="454">
        <v>9.7522222222222208</v>
      </c>
      <c r="Y60" s="454">
        <v>10.325555555555555</v>
      </c>
      <c r="Z60" s="454">
        <v>10.39111111111111</v>
      </c>
      <c r="AA60" s="454">
        <v>11.761111111111111</v>
      </c>
      <c r="AB60" s="454">
        <v>11.658888888888889</v>
      </c>
      <c r="AC60" s="454">
        <v>11.667777777777779</v>
      </c>
      <c r="AD60" s="454">
        <v>10.771111111111111</v>
      </c>
      <c r="AE60" s="454">
        <v>11.227777777777776</v>
      </c>
      <c r="AF60" s="454">
        <v>11.297777777777778</v>
      </c>
      <c r="AG60" s="454">
        <v>11.396666666666667</v>
      </c>
      <c r="AH60" s="454">
        <v>11.45888888888889</v>
      </c>
      <c r="AI60" s="454">
        <v>12.354444444444445</v>
      </c>
      <c r="AJ60" s="454">
        <v>12.23263816</v>
      </c>
      <c r="AK60" s="454">
        <v>12.0096846</v>
      </c>
      <c r="AL60" s="454">
        <v>12.570386241554667</v>
      </c>
      <c r="AM60" s="454">
        <v>12.253977985815888</v>
      </c>
      <c r="AN60" s="454">
        <v>12.153843438000001</v>
      </c>
      <c r="AO60" s="454">
        <v>11.41395823</v>
      </c>
      <c r="AP60" s="454">
        <v>12.28240789775</v>
      </c>
      <c r="AQ60" s="454">
        <v>12.79876</v>
      </c>
      <c r="AR60" s="454">
        <v>12.565411709999999</v>
      </c>
      <c r="AS60" s="454">
        <v>12.206475599999999</v>
      </c>
      <c r="AT60" s="454">
        <v>11.852346105773112</v>
      </c>
      <c r="AU60" s="457">
        <v>12.698435172473332</v>
      </c>
      <c r="AV60" s="260">
        <v>7.1385785937309265E-2</v>
      </c>
      <c r="AW60" s="260">
        <v>3.5719447769224644E-3</v>
      </c>
    </row>
    <row r="61" spans="1:49">
      <c r="A61" t="s">
        <v>54</v>
      </c>
      <c r="B61" s="454">
        <v>2.9651913951785001</v>
      </c>
      <c r="C61" s="454">
        <v>3.8640473233336445</v>
      </c>
      <c r="D61" s="454">
        <v>5.0005318301964889</v>
      </c>
      <c r="E61" s="454">
        <v>6.1783430463997888</v>
      </c>
      <c r="F61" s="454">
        <v>7.7797530333428897</v>
      </c>
      <c r="G61" s="454">
        <v>9.1435344415782893</v>
      </c>
      <c r="H61" s="454">
        <v>10.434994108467878</v>
      </c>
      <c r="I61" s="454">
        <v>12.521992930161444</v>
      </c>
      <c r="J61" s="454">
        <v>14.185392981115221</v>
      </c>
      <c r="K61" s="454">
        <v>14.991263813254331</v>
      </c>
      <c r="L61" s="454">
        <v>14.743303557211556</v>
      </c>
      <c r="M61" s="454">
        <v>13.162556924938666</v>
      </c>
      <c r="N61" s="454">
        <v>12.325691060794222</v>
      </c>
      <c r="O61" s="454">
        <v>12.614978026177555</v>
      </c>
      <c r="P61" s="454">
        <v>12.842274927550111</v>
      </c>
      <c r="Q61" s="454">
        <v>13.358858794305888</v>
      </c>
      <c r="R61" s="454">
        <v>14.216388013120556</v>
      </c>
      <c r="S61" s="454">
        <v>14.350699818477111</v>
      </c>
      <c r="T61" s="454">
        <v>14.732971879876443</v>
      </c>
      <c r="U61" s="454">
        <v>15.54814122161711</v>
      </c>
      <c r="V61" s="454">
        <v>15.805399987261556</v>
      </c>
      <c r="W61" s="454">
        <v>16.003768192095777</v>
      </c>
      <c r="X61" s="454">
        <v>16.313718512149332</v>
      </c>
      <c r="Y61" s="454">
        <v>17.321057052323113</v>
      </c>
      <c r="Z61" s="454">
        <v>18.141392232731445</v>
      </c>
      <c r="AA61" s="454">
        <v>18.542261313333999</v>
      </c>
      <c r="AB61" s="454">
        <v>20.781135791853778</v>
      </c>
      <c r="AC61" s="454">
        <v>23.456007053915442</v>
      </c>
      <c r="AD61" s="454">
        <v>24.051111668418219</v>
      </c>
      <c r="AE61" s="454">
        <v>26.033760549027111</v>
      </c>
      <c r="AF61" s="454">
        <v>28.13688888888889</v>
      </c>
      <c r="AG61" s="454">
        <v>31.373665555555558</v>
      </c>
      <c r="AH61" s="454">
        <v>33.785989999999998</v>
      </c>
      <c r="AI61" s="454">
        <v>36.221072222222226</v>
      </c>
      <c r="AJ61" s="454">
        <v>42.888066666666667</v>
      </c>
      <c r="AK61" s="454">
        <v>51.018799999999999</v>
      </c>
      <c r="AL61" s="454">
        <v>60.569825555555553</v>
      </c>
      <c r="AM61" s="454">
        <v>71.624933333333331</v>
      </c>
      <c r="AN61" s="454">
        <v>83.065888888888878</v>
      </c>
      <c r="AO61" s="454">
        <v>88.206043333333326</v>
      </c>
      <c r="AP61" s="454">
        <v>99.090467777777775</v>
      </c>
      <c r="AQ61" s="454">
        <v>108.96527444444445</v>
      </c>
      <c r="AR61" s="454">
        <v>111.83697777777778</v>
      </c>
      <c r="AS61" s="454">
        <v>122.20288888888888</v>
      </c>
      <c r="AT61" s="454">
        <v>131.60318888888887</v>
      </c>
      <c r="AU61" s="457">
        <v>137.96222222222224</v>
      </c>
      <c r="AV61" s="260">
        <v>4.8319749534130096E-2</v>
      </c>
      <c r="AW61" s="260">
        <v>3.8807414472103119E-2</v>
      </c>
    </row>
    <row r="62" spans="1:49">
      <c r="A62" t="s">
        <v>101</v>
      </c>
      <c r="B62" s="454">
        <v>0.65750298210000002</v>
      </c>
      <c r="C62" s="454">
        <v>0.69674999999999998</v>
      </c>
      <c r="D62" s="454">
        <v>0.76424999999999998</v>
      </c>
      <c r="E62" s="454">
        <v>0.76224999999999998</v>
      </c>
      <c r="F62" s="454">
        <v>0.86275000000000002</v>
      </c>
      <c r="G62" s="454">
        <v>1.1045</v>
      </c>
      <c r="H62" s="454">
        <v>1.34175</v>
      </c>
      <c r="I62" s="454">
        <v>1.4330000000000001</v>
      </c>
      <c r="J62" s="454">
        <v>1.6005</v>
      </c>
      <c r="K62" s="454">
        <v>1.9904999999999999</v>
      </c>
      <c r="L62" s="454">
        <v>1.1772499999999999</v>
      </c>
      <c r="M62" s="454">
        <v>2.05525</v>
      </c>
      <c r="N62" s="454">
        <v>2.6945000000000001</v>
      </c>
      <c r="O62" s="454">
        <v>3.206</v>
      </c>
      <c r="P62" s="454">
        <v>3.6717499999999998</v>
      </c>
      <c r="Q62" s="454">
        <v>4.49125</v>
      </c>
      <c r="R62" s="454">
        <v>6.2753500000000004</v>
      </c>
      <c r="S62" s="454">
        <v>7.2287800000000004</v>
      </c>
      <c r="T62" s="454">
        <v>8.4680400000000002</v>
      </c>
      <c r="U62" s="454">
        <v>10.068009999999999</v>
      </c>
      <c r="V62" s="454">
        <v>12.0444</v>
      </c>
      <c r="W62" s="454">
        <v>13.413819999999999</v>
      </c>
      <c r="X62" s="454">
        <v>14.99708</v>
      </c>
      <c r="Y62" s="454">
        <v>15.238530000000001</v>
      </c>
      <c r="Z62" s="454">
        <v>16.474720000000001</v>
      </c>
      <c r="AA62" s="454">
        <v>18.782160000000001</v>
      </c>
      <c r="AB62" s="454">
        <v>20.500489999999999</v>
      </c>
      <c r="AC62" s="454">
        <v>22.288450000000001</v>
      </c>
      <c r="AD62" s="454">
        <v>24.460129999999999</v>
      </c>
      <c r="AE62" s="454">
        <v>25.06324</v>
      </c>
      <c r="AF62" s="454">
        <v>26.350850000000001</v>
      </c>
      <c r="AG62" s="454">
        <v>26.41844</v>
      </c>
      <c r="AH62" s="454">
        <v>27.588999999999999</v>
      </c>
      <c r="AI62" s="454">
        <v>29.53444</v>
      </c>
      <c r="AJ62" s="454">
        <v>29.23404</v>
      </c>
      <c r="AK62" s="454">
        <v>29.623000000000001</v>
      </c>
      <c r="AL62" s="454">
        <v>29.285</v>
      </c>
      <c r="AM62" s="454">
        <v>30.093</v>
      </c>
      <c r="AN62" s="454">
        <v>30.536999999999999</v>
      </c>
      <c r="AO62" s="454">
        <v>37.558145453020003</v>
      </c>
      <c r="AP62" s="454">
        <v>49.277075143120001</v>
      </c>
      <c r="AQ62" s="454">
        <v>44.511627959999998</v>
      </c>
      <c r="AR62" s="454">
        <v>38.751898339999997</v>
      </c>
      <c r="AS62" s="454">
        <v>32.19249284</v>
      </c>
      <c r="AT62" s="454">
        <v>30.389024899999999</v>
      </c>
      <c r="AU62" s="457">
        <v>29.223167074380999</v>
      </c>
      <c r="AV62" s="260">
        <v>-3.8364436477422714E-2</v>
      </c>
      <c r="AW62" s="260">
        <v>8.2201892510056496E-3</v>
      </c>
    </row>
    <row r="63" spans="1:49">
      <c r="A63" t="s">
        <v>106</v>
      </c>
      <c r="B63" s="454">
        <v>1.2388888888888889</v>
      </c>
      <c r="C63" s="454">
        <v>1.2533333333333334</v>
      </c>
      <c r="D63" s="454">
        <v>1.2288888888888889</v>
      </c>
      <c r="E63" s="454">
        <v>0.8</v>
      </c>
      <c r="F63" s="454">
        <v>1.1266666666666667</v>
      </c>
      <c r="G63" s="454">
        <v>2.33</v>
      </c>
      <c r="H63" s="454">
        <v>2.35</v>
      </c>
      <c r="I63" s="454">
        <v>5.66</v>
      </c>
      <c r="J63" s="454">
        <v>10.88</v>
      </c>
      <c r="K63" s="454">
        <v>15.78</v>
      </c>
      <c r="L63" s="454">
        <v>18.510000000000002</v>
      </c>
      <c r="M63" s="454">
        <v>18.77</v>
      </c>
      <c r="N63" s="454">
        <v>19.079999999999998</v>
      </c>
      <c r="O63" s="454">
        <v>21.77</v>
      </c>
      <c r="P63" s="454">
        <v>29.35</v>
      </c>
      <c r="Q63" s="454">
        <v>32.299999999999997</v>
      </c>
      <c r="R63" s="454">
        <v>33.61</v>
      </c>
      <c r="S63" s="454">
        <v>35.909999999999997</v>
      </c>
      <c r="T63" s="454">
        <v>39.22</v>
      </c>
      <c r="U63" s="454">
        <v>41.26</v>
      </c>
      <c r="V63" s="454">
        <v>43.881603038400002</v>
      </c>
      <c r="W63" s="454">
        <v>48.186415525949997</v>
      </c>
      <c r="X63" s="454">
        <v>51.065106496950001</v>
      </c>
      <c r="Y63" s="454">
        <v>53.051788376099999</v>
      </c>
      <c r="Z63" s="454">
        <v>60.446592169349998</v>
      </c>
      <c r="AA63" s="454">
        <v>60.719634960225889</v>
      </c>
      <c r="AB63" s="454">
        <v>63.979093155347996</v>
      </c>
      <c r="AC63" s="454">
        <v>65.683721482149892</v>
      </c>
      <c r="AD63" s="454">
        <v>64.587698717343002</v>
      </c>
      <c r="AE63" s="454">
        <v>70.038260453746773</v>
      </c>
      <c r="AF63" s="454">
        <v>69.639827422950006</v>
      </c>
      <c r="AG63" s="454">
        <v>67.612312646099994</v>
      </c>
      <c r="AH63" s="454">
        <v>74.473145598900004</v>
      </c>
      <c r="AI63" s="454">
        <v>77.987040149099997</v>
      </c>
      <c r="AJ63" s="454">
        <v>74.576049031799997</v>
      </c>
      <c r="AK63" s="454">
        <v>75.142640883449999</v>
      </c>
      <c r="AL63" s="454">
        <v>74.282856366900006</v>
      </c>
      <c r="AM63" s="454">
        <v>71.506530808649998</v>
      </c>
      <c r="AN63" s="454">
        <v>73.724079965849995</v>
      </c>
      <c r="AO63" s="454">
        <v>76.890696667650005</v>
      </c>
      <c r="AP63" s="454">
        <v>85.71479346465</v>
      </c>
      <c r="AQ63" s="454">
        <v>81.457185166049996</v>
      </c>
      <c r="AR63" s="454">
        <v>77.142433464150002</v>
      </c>
      <c r="AS63" s="454">
        <v>76.4765061027</v>
      </c>
      <c r="AT63" s="454">
        <v>75.270519778050001</v>
      </c>
      <c r="AU63" s="457">
        <v>75.044247079124219</v>
      </c>
      <c r="AV63" s="260">
        <v>-3.0061264988034964E-3</v>
      </c>
      <c r="AW63" s="260">
        <v>2.1109208464622498E-2</v>
      </c>
    </row>
    <row r="64" spans="1:49">
      <c r="A64" t="s">
        <v>107</v>
      </c>
      <c r="B64" s="454">
        <v>0</v>
      </c>
      <c r="C64" s="454">
        <v>7.9177333571165118E-2</v>
      </c>
      <c r="D64" s="454">
        <v>0.11087316308565134</v>
      </c>
      <c r="E64" s="454">
        <v>0.11087316308565134</v>
      </c>
      <c r="F64" s="454">
        <v>0.23113237288740554</v>
      </c>
      <c r="G64" s="454">
        <v>0.27861498837649668</v>
      </c>
      <c r="H64" s="454">
        <v>0.3316869974636078</v>
      </c>
      <c r="I64" s="454">
        <v>0.30350218293741887</v>
      </c>
      <c r="J64" s="454">
        <v>2.2600166744566001</v>
      </c>
      <c r="K64" s="454">
        <v>2.804444061260178</v>
      </c>
      <c r="L64" s="454">
        <v>2.4944444444444445</v>
      </c>
      <c r="M64" s="454">
        <v>2.1011111111111114</v>
      </c>
      <c r="N64" s="454">
        <v>2.6433333333333335</v>
      </c>
      <c r="O64" s="454">
        <v>6.3744444444444444</v>
      </c>
      <c r="P64" s="454">
        <v>9.6833333333333336</v>
      </c>
      <c r="Q64" s="454">
        <v>10.69888888888889</v>
      </c>
      <c r="R64" s="454">
        <v>14.388888888888888</v>
      </c>
      <c r="S64" s="454">
        <v>15.557777777777778</v>
      </c>
      <c r="T64" s="454">
        <v>16.06111111111111</v>
      </c>
      <c r="U64" s="454">
        <v>17.383333333333333</v>
      </c>
      <c r="V64" s="454">
        <v>17.207777777777778</v>
      </c>
      <c r="W64" s="454">
        <v>20.43333333333333</v>
      </c>
      <c r="X64" s="454">
        <v>21.178888888888888</v>
      </c>
      <c r="Y64" s="454">
        <v>23.047777777777778</v>
      </c>
      <c r="Z64" s="454">
        <v>23.71</v>
      </c>
      <c r="AA64" s="454">
        <v>26.84888888888889</v>
      </c>
      <c r="AB64" s="454">
        <v>34.106666666666669</v>
      </c>
      <c r="AC64" s="454">
        <v>38.838888888888889</v>
      </c>
      <c r="AD64" s="454">
        <v>38.973333333333336</v>
      </c>
      <c r="AE64" s="454">
        <v>39.627777777777773</v>
      </c>
      <c r="AF64" s="454">
        <v>46.626666666666665</v>
      </c>
      <c r="AG64" s="454">
        <v>46.021111111111111</v>
      </c>
      <c r="AH64" s="454">
        <v>47.466666666666661</v>
      </c>
      <c r="AI64" s="454">
        <v>49.678888888888892</v>
      </c>
      <c r="AJ64" s="454">
        <v>56.675555555555555</v>
      </c>
      <c r="AK64" s="454">
        <v>63.785840450241331</v>
      </c>
      <c r="AL64" s="454">
        <v>62.527982154001002</v>
      </c>
      <c r="AM64" s="454">
        <v>61.354944869102887</v>
      </c>
      <c r="AN64" s="454">
        <v>63.636551392424217</v>
      </c>
      <c r="AO64" s="454">
        <v>60.918295049712</v>
      </c>
      <c r="AP64" s="454">
        <v>60.872113702734438</v>
      </c>
      <c r="AQ64" s="454">
        <v>62.010397365393551</v>
      </c>
      <c r="AR64" s="454">
        <v>61.333829057697109</v>
      </c>
      <c r="AS64" s="454">
        <v>67.063031824675221</v>
      </c>
      <c r="AT64" s="454">
        <v>66.704626850484999</v>
      </c>
      <c r="AU64" s="457">
        <v>68.201260037329334</v>
      </c>
      <c r="AV64" s="260">
        <v>2.2436723113059998E-2</v>
      </c>
      <c r="AW64" s="260">
        <v>1.918434351682663E-2</v>
      </c>
    </row>
    <row r="65" spans="1:49">
      <c r="A65" t="s">
        <v>224</v>
      </c>
      <c r="B65" s="454">
        <v>7.4999999999999997E-3</v>
      </c>
      <c r="C65" s="454">
        <v>1.4500000000000001E-2</v>
      </c>
      <c r="D65" s="454">
        <v>1.55E-2</v>
      </c>
      <c r="E65" s="454">
        <v>1.8749999999999999E-2</v>
      </c>
      <c r="F65" s="454">
        <v>0.16775000000000001</v>
      </c>
      <c r="G65" s="454">
        <v>0.18</v>
      </c>
      <c r="H65" s="454">
        <v>0.25</v>
      </c>
      <c r="I65" s="454">
        <v>0.23</v>
      </c>
      <c r="J65" s="454">
        <v>0.27</v>
      </c>
      <c r="K65" s="454">
        <v>0.27</v>
      </c>
      <c r="L65" s="454">
        <v>0.35</v>
      </c>
      <c r="M65" s="454">
        <v>0.42</v>
      </c>
      <c r="N65" s="454">
        <v>0.45</v>
      </c>
      <c r="O65" s="454">
        <v>0.6</v>
      </c>
      <c r="P65" s="454">
        <v>0.64</v>
      </c>
      <c r="Q65" s="454">
        <v>0.92</v>
      </c>
      <c r="R65" s="454">
        <v>1.07</v>
      </c>
      <c r="S65" s="454">
        <v>1.19</v>
      </c>
      <c r="T65" s="454">
        <v>1.04</v>
      </c>
      <c r="U65" s="454">
        <v>1.0900000000000001</v>
      </c>
      <c r="V65" s="454">
        <v>0.85</v>
      </c>
      <c r="W65" s="454">
        <v>0.86</v>
      </c>
      <c r="X65" s="454">
        <v>0.87</v>
      </c>
      <c r="Y65" s="454">
        <v>1.1000000000000001</v>
      </c>
      <c r="Z65" s="454">
        <v>1.43</v>
      </c>
      <c r="AA65" s="454">
        <v>1.64</v>
      </c>
      <c r="AB65" s="454">
        <v>1.6</v>
      </c>
      <c r="AC65" s="454">
        <v>1.51</v>
      </c>
      <c r="AD65" s="454">
        <v>1.76</v>
      </c>
      <c r="AE65" s="454">
        <v>1.72</v>
      </c>
      <c r="AF65" s="454">
        <v>3.4</v>
      </c>
      <c r="AG65" s="454">
        <v>7</v>
      </c>
      <c r="AH65" s="454">
        <v>8.4</v>
      </c>
      <c r="AI65" s="454">
        <v>9.6</v>
      </c>
      <c r="AJ65" s="454">
        <v>10.199999999999999</v>
      </c>
      <c r="AK65" s="454">
        <v>12.2</v>
      </c>
      <c r="AL65" s="454">
        <v>12.6</v>
      </c>
      <c r="AM65" s="454">
        <v>13.52</v>
      </c>
      <c r="AN65" s="454">
        <v>12.4</v>
      </c>
      <c r="AO65" s="454">
        <v>11.554577375099999</v>
      </c>
      <c r="AP65" s="454">
        <v>12.425320512600001</v>
      </c>
      <c r="AQ65" s="454">
        <v>12.773561133899999</v>
      </c>
      <c r="AR65" s="454">
        <v>12.73394586075</v>
      </c>
      <c r="AS65" s="454">
        <v>13.090017223748999</v>
      </c>
      <c r="AT65" s="454">
        <v>16.837854261909001</v>
      </c>
      <c r="AU65" s="457">
        <v>19.604076252159999</v>
      </c>
      <c r="AV65" s="260">
        <v>0.16428589820861816</v>
      </c>
      <c r="AW65" s="260">
        <v>5.5144336074590683E-3</v>
      </c>
    </row>
    <row r="66" spans="1:49">
      <c r="A66" t="s">
        <v>170</v>
      </c>
      <c r="B66" s="454">
        <v>3.4855555555555555</v>
      </c>
      <c r="C66" s="454">
        <v>3.4755555555555557</v>
      </c>
      <c r="D66" s="454">
        <v>3.2211111111111115</v>
      </c>
      <c r="E66" s="454">
        <v>3.6688888888888891</v>
      </c>
      <c r="F66" s="454">
        <v>4.0588888888888892</v>
      </c>
      <c r="G66" s="454">
        <v>4.5599999999999996</v>
      </c>
      <c r="H66" s="454">
        <v>4.6500000000000004</v>
      </c>
      <c r="I66" s="454">
        <v>5.08</v>
      </c>
      <c r="J66" s="454">
        <v>5.22</v>
      </c>
      <c r="K66" s="454">
        <v>5.88</v>
      </c>
      <c r="L66" s="454">
        <v>7.18</v>
      </c>
      <c r="M66" s="454">
        <v>7.83</v>
      </c>
      <c r="N66" s="454">
        <v>8.5399999999999991</v>
      </c>
      <c r="O66" s="454">
        <v>8.42</v>
      </c>
      <c r="P66" s="454">
        <v>8.64</v>
      </c>
      <c r="Q66" s="454">
        <v>8.82</v>
      </c>
      <c r="R66" s="454">
        <v>9.4600000000000009</v>
      </c>
      <c r="S66" s="454">
        <v>10.130000000000001</v>
      </c>
      <c r="T66" s="454">
        <v>10.74</v>
      </c>
      <c r="U66" s="454">
        <v>11.45</v>
      </c>
      <c r="V66" s="454">
        <v>12.23</v>
      </c>
      <c r="W66" s="454">
        <v>13.21</v>
      </c>
      <c r="X66" s="454">
        <v>12.96</v>
      </c>
      <c r="Y66" s="454">
        <v>14.92</v>
      </c>
      <c r="Z66" s="454">
        <v>15.21</v>
      </c>
      <c r="AA66" s="454">
        <v>15.6</v>
      </c>
      <c r="AB66" s="454">
        <v>16.95</v>
      </c>
      <c r="AC66" s="454">
        <v>16.899999999999999</v>
      </c>
      <c r="AD66" s="454">
        <v>17.8</v>
      </c>
      <c r="AE66" s="454">
        <v>20.3</v>
      </c>
      <c r="AF66" s="454">
        <v>21.5</v>
      </c>
      <c r="AG66" s="454">
        <v>22.7</v>
      </c>
      <c r="AH66" s="454">
        <v>24.61</v>
      </c>
      <c r="AI66" s="454">
        <v>30.599257794464442</v>
      </c>
      <c r="AJ66" s="454">
        <v>36.738436932675</v>
      </c>
      <c r="AK66" s="454">
        <v>39.054118133549999</v>
      </c>
      <c r="AL66" s="454">
        <v>39.90356699985</v>
      </c>
      <c r="AM66" s="454">
        <v>40.479347669325001</v>
      </c>
      <c r="AN66" s="454">
        <v>41.446240670999998</v>
      </c>
      <c r="AO66" s="454">
        <v>41.558885100300003</v>
      </c>
      <c r="AP66" s="454">
        <v>42.333407581499998</v>
      </c>
      <c r="AQ66" s="454">
        <v>42.322930347000003</v>
      </c>
      <c r="AR66" s="454">
        <v>43.829018647950001</v>
      </c>
      <c r="AS66" s="454">
        <v>42.617639096048997</v>
      </c>
      <c r="AT66" s="454">
        <v>41.900226887434556</v>
      </c>
      <c r="AU66" s="457">
        <v>41.912535938961</v>
      </c>
      <c r="AV66" s="260">
        <v>2.9377051396295428E-4</v>
      </c>
      <c r="AW66" s="260">
        <v>1.1789583601057529E-2</v>
      </c>
    </row>
    <row r="67" spans="1:49">
      <c r="A67" t="s">
        <v>103</v>
      </c>
      <c r="B67" s="454">
        <v>0</v>
      </c>
      <c r="C67" s="454">
        <v>0</v>
      </c>
      <c r="D67" s="454">
        <v>0</v>
      </c>
      <c r="E67" s="454">
        <v>0</v>
      </c>
      <c r="F67" s="454">
        <v>0</v>
      </c>
      <c r="G67" s="454">
        <v>0</v>
      </c>
      <c r="H67" s="454">
        <v>0</v>
      </c>
      <c r="I67" s="454">
        <v>0</v>
      </c>
      <c r="J67" s="454">
        <v>0</v>
      </c>
      <c r="K67" s="454">
        <v>0</v>
      </c>
      <c r="L67" s="454">
        <v>0</v>
      </c>
      <c r="M67" s="454">
        <v>0.26334670500000001</v>
      </c>
      <c r="N67" s="454">
        <v>1.3422186899999999</v>
      </c>
      <c r="O67" s="454">
        <v>1.5800802300000001</v>
      </c>
      <c r="P67" s="454">
        <v>2.3587936049999998</v>
      </c>
      <c r="Q67" s="454">
        <v>3.100695075</v>
      </c>
      <c r="R67" s="454">
        <v>3.6174775874999998</v>
      </c>
      <c r="S67" s="454">
        <v>5.0541329722499997</v>
      </c>
      <c r="T67" s="454">
        <v>5.9903729838000004</v>
      </c>
      <c r="U67" s="454">
        <v>5.9843414947499998</v>
      </c>
      <c r="V67" s="454">
        <v>6.5217953077499997</v>
      </c>
      <c r="W67" s="454">
        <v>8.0824784955000002</v>
      </c>
      <c r="X67" s="454">
        <v>8.6228206271999994</v>
      </c>
      <c r="Y67" s="454">
        <v>9.7051755847500001</v>
      </c>
      <c r="Z67" s="454">
        <v>10.728404959500001</v>
      </c>
      <c r="AA67" s="454">
        <v>11.358879624749999</v>
      </c>
      <c r="AB67" s="454">
        <v>13.131146315700001</v>
      </c>
      <c r="AC67" s="454">
        <v>16.164956991</v>
      </c>
      <c r="AD67" s="454">
        <v>17.549934124499998</v>
      </c>
      <c r="AE67" s="454">
        <v>19.224309465000001</v>
      </c>
      <c r="AF67" s="454">
        <v>20.189007910800001</v>
      </c>
      <c r="AG67" s="454">
        <v>19.637735474999999</v>
      </c>
      <c r="AH67" s="454">
        <v>20.526601396499998</v>
      </c>
      <c r="AI67" s="454">
        <v>21.46714556925</v>
      </c>
      <c r="AJ67" s="454">
        <v>22.365441001800001</v>
      </c>
      <c r="AK67" s="454">
        <v>23.689310373000001</v>
      </c>
      <c r="AL67" s="454">
        <v>24.31978503825</v>
      </c>
      <c r="AM67" s="454">
        <v>25.994160378749999</v>
      </c>
      <c r="AN67" s="454">
        <v>28.7911006038</v>
      </c>
      <c r="AO67" s="454">
        <v>30.903594247499999</v>
      </c>
      <c r="AP67" s="454">
        <v>36.236789776499997</v>
      </c>
      <c r="AQ67" s="454">
        <v>36.970620944250001</v>
      </c>
      <c r="AR67" s="454">
        <v>41.4144125316</v>
      </c>
      <c r="AS67" s="454">
        <v>41.797369611000001</v>
      </c>
      <c r="AT67" s="454">
        <v>42.097103468249998</v>
      </c>
      <c r="AU67" s="457">
        <v>39.812924762999998</v>
      </c>
      <c r="AV67" s="260">
        <v>-5.4259758442640305E-2</v>
      </c>
      <c r="AW67" s="260">
        <v>1.1198983527719975E-2</v>
      </c>
    </row>
    <row r="68" spans="1:49">
      <c r="A68" t="s">
        <v>7</v>
      </c>
      <c r="B68" s="454">
        <v>0</v>
      </c>
      <c r="C68" s="454">
        <v>0</v>
      </c>
      <c r="D68" s="454">
        <v>0</v>
      </c>
      <c r="E68" s="454">
        <v>0</v>
      </c>
      <c r="F68" s="454">
        <v>0</v>
      </c>
      <c r="G68" s="454">
        <v>0</v>
      </c>
      <c r="H68" s="454">
        <v>0</v>
      </c>
      <c r="I68" s="454">
        <v>0</v>
      </c>
      <c r="J68" s="454">
        <v>0</v>
      </c>
      <c r="K68" s="454">
        <v>0</v>
      </c>
      <c r="L68" s="454">
        <v>0</v>
      </c>
      <c r="M68" s="454">
        <v>0.01</v>
      </c>
      <c r="N68" s="454">
        <v>1.8888888888888889E-2</v>
      </c>
      <c r="O68" s="454">
        <v>6.5555555555555547E-2</v>
      </c>
      <c r="P68" s="454">
        <v>5.6666666666666664E-2</v>
      </c>
      <c r="Q68" s="454">
        <v>3.5555555555555556E-2</v>
      </c>
      <c r="R68" s="454">
        <v>3.6666666666666667E-2</v>
      </c>
      <c r="S68" s="454">
        <v>3.6666666666666667E-2</v>
      </c>
      <c r="T68" s="454">
        <v>2.7777777777777776E-2</v>
      </c>
      <c r="U68" s="454">
        <v>3.3333333333333333E-2</v>
      </c>
      <c r="V68" s="454">
        <v>0.04</v>
      </c>
      <c r="W68" s="454">
        <v>7.2222222222222229E-2</v>
      </c>
      <c r="X68" s="454">
        <v>0.21</v>
      </c>
      <c r="Y68" s="454">
        <v>0.25</v>
      </c>
      <c r="Z68" s="454">
        <v>0.25</v>
      </c>
      <c r="AA68" s="454">
        <v>0.14555555555555558</v>
      </c>
      <c r="AB68" s="454">
        <v>0.28666666666666668</v>
      </c>
      <c r="AC68" s="454">
        <v>0.5311111111111112</v>
      </c>
      <c r="AD68" s="454">
        <v>0.9</v>
      </c>
      <c r="AE68" s="454">
        <v>1.3</v>
      </c>
      <c r="AF68" s="454">
        <v>1.6</v>
      </c>
      <c r="AG68" s="454">
        <v>2</v>
      </c>
      <c r="AH68" s="454">
        <v>2.4</v>
      </c>
      <c r="AI68" s="454">
        <v>2.3733333333333335</v>
      </c>
      <c r="AJ68" s="454">
        <v>4.16</v>
      </c>
      <c r="AK68" s="454">
        <v>6.44</v>
      </c>
      <c r="AL68" s="454">
        <v>7</v>
      </c>
      <c r="AM68" s="454">
        <v>7.08</v>
      </c>
      <c r="AN68" s="454">
        <v>7.4989999999999997</v>
      </c>
      <c r="AO68" s="454">
        <v>8.01</v>
      </c>
      <c r="AP68" s="454">
        <v>9.4019999999999992</v>
      </c>
      <c r="AQ68" s="454">
        <v>8.48</v>
      </c>
      <c r="AR68" s="454">
        <v>9.3550000000000004</v>
      </c>
      <c r="AS68" s="454">
        <v>9.7509999999999994</v>
      </c>
      <c r="AT68" s="454">
        <v>10.210000000000001</v>
      </c>
      <c r="AU68" s="457">
        <v>10.66</v>
      </c>
      <c r="AV68" s="260">
        <v>4.4074438512325287E-2</v>
      </c>
      <c r="AW68" s="260">
        <v>2.9985529836267233E-3</v>
      </c>
    </row>
    <row r="69" spans="1:49">
      <c r="A69" t="s">
        <v>55</v>
      </c>
      <c r="B69" s="454">
        <v>5.4956646258063451</v>
      </c>
      <c r="C69" s="454">
        <v>6.2108112898079666</v>
      </c>
      <c r="D69" s="454">
        <v>6.7845306982511673</v>
      </c>
      <c r="E69" s="454">
        <v>7.0294744767497779</v>
      </c>
      <c r="F69" s="454">
        <v>7.2980646057442371</v>
      </c>
      <c r="G69" s="454">
        <v>7.1797516867034412</v>
      </c>
      <c r="H69" s="454">
        <v>7.6448498380338172</v>
      </c>
      <c r="I69" s="454">
        <v>8.6169618635330121</v>
      </c>
      <c r="J69" s="454">
        <v>8.2669814405911328</v>
      </c>
      <c r="K69" s="454">
        <v>7.3760550403852552</v>
      </c>
      <c r="L69" s="454">
        <v>7.6054662444141048</v>
      </c>
      <c r="M69" s="454">
        <v>7.2973847529115261</v>
      </c>
      <c r="N69" s="454">
        <v>7.7522840665233552</v>
      </c>
      <c r="O69" s="454">
        <v>7.9911552843317111</v>
      </c>
      <c r="P69" s="454">
        <v>8.77818097627949</v>
      </c>
      <c r="Q69" s="454">
        <v>9.5855056388173345</v>
      </c>
      <c r="R69" s="454">
        <v>10.057273500134022</v>
      </c>
      <c r="S69" s="454">
        <v>10.038325542285989</v>
      </c>
      <c r="T69" s="454">
        <v>10.474664456568611</v>
      </c>
      <c r="U69" s="454">
        <v>7.8269558351306143</v>
      </c>
      <c r="V69" s="454">
        <v>7.6292561476900724</v>
      </c>
      <c r="W69" s="454">
        <v>7.8072599084971559</v>
      </c>
      <c r="X69" s="454">
        <v>8.0537271983646086</v>
      </c>
      <c r="Y69" s="454">
        <v>7.9565087923563036</v>
      </c>
      <c r="Z69" s="454">
        <v>7.739853822963612</v>
      </c>
      <c r="AA69" s="454">
        <v>7.4945759599312378</v>
      </c>
      <c r="AB69" s="454">
        <v>8.1083512898615364</v>
      </c>
      <c r="AC69" s="454">
        <v>8.4160045158873924</v>
      </c>
      <c r="AD69" s="454">
        <v>7.866221604827544</v>
      </c>
      <c r="AE69" s="454">
        <v>8.5118852943473016</v>
      </c>
      <c r="AF69" s="454">
        <v>8.8934404797025444</v>
      </c>
      <c r="AG69" s="454">
        <v>9.4025124774264039</v>
      </c>
      <c r="AH69" s="454">
        <v>10.819964878490467</v>
      </c>
      <c r="AI69" s="454">
        <v>10.649633413889031</v>
      </c>
      <c r="AJ69" s="454">
        <v>10.241234717784879</v>
      </c>
      <c r="AK69" s="454">
        <v>11.060872051327344</v>
      </c>
      <c r="AL69" s="454">
        <v>14.174528377404954</v>
      </c>
      <c r="AM69" s="454">
        <v>16.806828883969143</v>
      </c>
      <c r="AN69" s="454">
        <v>17.798203931794024</v>
      </c>
      <c r="AO69" s="454">
        <v>18.115649141219233</v>
      </c>
      <c r="AP69" s="454">
        <v>17.633854329536611</v>
      </c>
      <c r="AQ69" s="454">
        <v>17.816203645591202</v>
      </c>
      <c r="AR69" s="454">
        <v>17.630116867924333</v>
      </c>
      <c r="AS69" s="454">
        <v>18.120022303994666</v>
      </c>
      <c r="AT69" s="454">
        <v>22.709259107869503</v>
      </c>
      <c r="AU69" s="457">
        <v>27.662153572578962</v>
      </c>
      <c r="AV69" s="260">
        <v>0.21810021996498108</v>
      </c>
      <c r="AW69" s="260">
        <v>7.7810916118323803E-3</v>
      </c>
    </row>
    <row r="70" spans="1:49">
      <c r="A70" s="192" t="s">
        <v>87</v>
      </c>
      <c r="B70" s="461">
        <v>15.80919233641818</v>
      </c>
      <c r="C70" s="461">
        <v>18.407508168935003</v>
      </c>
      <c r="D70" s="461">
        <v>21.71901902486664</v>
      </c>
      <c r="E70" s="461">
        <v>25.82857957512411</v>
      </c>
      <c r="F70" s="461">
        <v>31.787227789752308</v>
      </c>
      <c r="G70" s="461">
        <v>36.755290005547117</v>
      </c>
      <c r="H70" s="461">
        <v>41.998836499520856</v>
      </c>
      <c r="I70" s="461">
        <v>50.991012532187426</v>
      </c>
      <c r="J70" s="461">
        <v>60.358446651718509</v>
      </c>
      <c r="K70" s="461">
        <v>68.587818470455318</v>
      </c>
      <c r="L70" s="461">
        <v>73.176019801625657</v>
      </c>
      <c r="M70" s="461">
        <v>73.74963170701686</v>
      </c>
      <c r="N70" s="461">
        <v>76.801041539817575</v>
      </c>
      <c r="O70" s="461">
        <v>86.15666854762037</v>
      </c>
      <c r="P70" s="461">
        <v>99.367903739329606</v>
      </c>
      <c r="Q70" s="461">
        <v>107.58250039567876</v>
      </c>
      <c r="R70" s="461">
        <v>118.55372448981012</v>
      </c>
      <c r="S70" s="461">
        <v>126.12713336990198</v>
      </c>
      <c r="T70" s="461">
        <v>134.68400725618949</v>
      </c>
      <c r="U70" s="461">
        <v>140.81651757338662</v>
      </c>
      <c r="V70" s="461">
        <v>149.54386493871274</v>
      </c>
      <c r="W70" s="461">
        <v>162.95596162682071</v>
      </c>
      <c r="X70" s="461">
        <v>172.21885656194175</v>
      </c>
      <c r="Y70" s="461">
        <v>182.61937746330719</v>
      </c>
      <c r="Z70" s="461">
        <v>197.89589422910063</v>
      </c>
      <c r="AA70" s="461">
        <v>208.20863225413001</v>
      </c>
      <c r="AB70" s="461">
        <v>227.14566808987445</v>
      </c>
      <c r="AC70" s="461">
        <v>242.03423467578605</v>
      </c>
      <c r="AD70" s="461">
        <v>246.98917384596052</v>
      </c>
      <c r="AE70" s="461">
        <v>262.91557803550819</v>
      </c>
      <c r="AF70" s="461">
        <v>279.17004888880052</v>
      </c>
      <c r="AG70" s="461">
        <v>287.71991212345705</v>
      </c>
      <c r="AH70" s="461">
        <v>306.67053085975368</v>
      </c>
      <c r="AI70" s="461">
        <v>327.4961638474328</v>
      </c>
      <c r="AJ70" s="461">
        <v>349.28799959160619</v>
      </c>
      <c r="AK70" s="461">
        <v>377.04520974973315</v>
      </c>
      <c r="AL70" s="461">
        <v>393.89310820629163</v>
      </c>
      <c r="AM70" s="461">
        <v>411.22411227883902</v>
      </c>
      <c r="AN70" s="461">
        <v>432.54888298999208</v>
      </c>
      <c r="AO70" s="461">
        <v>453.61491112279055</v>
      </c>
      <c r="AP70" s="461">
        <v>497.81214919740785</v>
      </c>
      <c r="AQ70" s="461">
        <v>500.37867620821379</v>
      </c>
      <c r="AR70" s="461">
        <v>505.03597944490843</v>
      </c>
      <c r="AS70" s="461">
        <v>516.16506755872342</v>
      </c>
      <c r="AT70" s="461">
        <v>534.79853238143778</v>
      </c>
      <c r="AU70" s="461">
        <v>556.65737683445229</v>
      </c>
      <c r="AV70" s="689">
        <v>4.0873043239116669E-2</v>
      </c>
      <c r="AW70" s="689">
        <v>0.15658223628997803</v>
      </c>
    </row>
    <row r="71" spans="1:49">
      <c r="B71" s="454"/>
      <c r="C71" s="454"/>
      <c r="D71" s="454"/>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c r="AJ71" s="454"/>
      <c r="AK71" s="454"/>
      <c r="AL71" s="454"/>
      <c r="AM71" s="454"/>
      <c r="AN71" s="454"/>
      <c r="AO71" s="454"/>
      <c r="AP71" s="454"/>
      <c r="AQ71" s="454"/>
      <c r="AR71" s="454"/>
      <c r="AS71" s="454"/>
      <c r="AT71" s="454"/>
      <c r="AU71" s="457"/>
      <c r="AV71" s="260"/>
      <c r="AW71" s="260"/>
    </row>
    <row r="72" spans="1:49">
      <c r="A72" s="347" t="s">
        <v>350</v>
      </c>
      <c r="B72" s="692">
        <v>991.92302431657833</v>
      </c>
      <c r="C72" s="692">
        <v>1059.469363969449</v>
      </c>
      <c r="D72" s="692">
        <v>1112.6456664666005</v>
      </c>
      <c r="E72" s="692">
        <v>1166.7765554933458</v>
      </c>
      <c r="F72" s="692">
        <v>1186.2788825031387</v>
      </c>
      <c r="G72" s="692">
        <v>1188.6932409859364</v>
      </c>
      <c r="H72" s="692">
        <v>1237.9739791365957</v>
      </c>
      <c r="I72" s="692">
        <v>1288.9546374347208</v>
      </c>
      <c r="J72" s="692">
        <v>1333.0998631405218</v>
      </c>
      <c r="K72" s="692">
        <v>1420.8407536698314</v>
      </c>
      <c r="L72" s="692">
        <v>1434.7193776316365</v>
      </c>
      <c r="M72" s="692">
        <v>1457.758266685594</v>
      </c>
      <c r="N72" s="692">
        <v>1461.8241690944938</v>
      </c>
      <c r="O72" s="692">
        <v>1468.7224615359512</v>
      </c>
      <c r="P72" s="692">
        <v>1595.5806009121493</v>
      </c>
      <c r="Q72" s="692">
        <v>1647.0122357780542</v>
      </c>
      <c r="R72" s="692">
        <v>1691.8960492358433</v>
      </c>
      <c r="S72" s="692">
        <v>1776.241818638058</v>
      </c>
      <c r="T72" s="692">
        <v>1856.2849647834946</v>
      </c>
      <c r="U72" s="692">
        <v>1916.8505691194075</v>
      </c>
      <c r="V72" s="692">
        <v>1981.7373255258119</v>
      </c>
      <c r="W72" s="692">
        <v>2005.4331834772327</v>
      </c>
      <c r="X72" s="692">
        <v>2022.3417633234019</v>
      </c>
      <c r="Y72" s="692">
        <v>2044.4070160865206</v>
      </c>
      <c r="Z72" s="692">
        <v>2075.7715700996873</v>
      </c>
      <c r="AA72" s="692">
        <v>2109.838317202586</v>
      </c>
      <c r="AB72" s="692">
        <v>2215.3685690291049</v>
      </c>
      <c r="AC72" s="692">
        <v>2213.2785692744719</v>
      </c>
      <c r="AD72" s="692">
        <v>2267.7640329872047</v>
      </c>
      <c r="AE72" s="692">
        <v>2328.1104965185168</v>
      </c>
      <c r="AF72" s="692">
        <v>2420.9974405173716</v>
      </c>
      <c r="AG72" s="692">
        <v>2487.3651613805573</v>
      </c>
      <c r="AH72" s="692">
        <v>2538.1036662219472</v>
      </c>
      <c r="AI72" s="692">
        <v>2631.5354762595352</v>
      </c>
      <c r="AJ72" s="692">
        <v>2717.4865132827449</v>
      </c>
      <c r="AK72" s="692">
        <v>2790.878255932354</v>
      </c>
      <c r="AL72" s="692">
        <v>2891.2030156909909</v>
      </c>
      <c r="AM72" s="692">
        <v>2964.5379510716884</v>
      </c>
      <c r="AN72" s="692">
        <v>3071.6767017737261</v>
      </c>
      <c r="AO72" s="692">
        <v>2983.2937611347311</v>
      </c>
      <c r="AP72" s="692">
        <v>3208.5354844647209</v>
      </c>
      <c r="AQ72" s="692">
        <v>3299.8880700254649</v>
      </c>
      <c r="AR72" s="692">
        <v>3362.5846648893653</v>
      </c>
      <c r="AS72" s="692">
        <v>3410.7027811343692</v>
      </c>
      <c r="AT72" s="692">
        <v>3463.1650120155887</v>
      </c>
      <c r="AU72" s="692">
        <v>3538.649968676596</v>
      </c>
      <c r="AV72" s="695">
        <v>2.213733084499836E-2</v>
      </c>
      <c r="AW72" s="695">
        <v>1</v>
      </c>
    </row>
    <row r="73" spans="1:49">
      <c r="A73" t="s">
        <v>402</v>
      </c>
      <c r="B73" s="454">
        <v>745.18091518386188</v>
      </c>
      <c r="C73" s="454">
        <v>789.09642424578772</v>
      </c>
      <c r="D73" s="454">
        <v>823.29315289341173</v>
      </c>
      <c r="E73" s="454">
        <v>850.1991178910331</v>
      </c>
      <c r="F73" s="454">
        <v>838.64889158262008</v>
      </c>
      <c r="G73" s="454">
        <v>804.14408285254308</v>
      </c>
      <c r="H73" s="454">
        <v>812.4313773637549</v>
      </c>
      <c r="I73" s="454">
        <v>825.46653384367687</v>
      </c>
      <c r="J73" s="454">
        <v>831.37116623487498</v>
      </c>
      <c r="K73" s="454">
        <v>863.38418874242632</v>
      </c>
      <c r="L73" s="454">
        <v>851.49187650025613</v>
      </c>
      <c r="M73" s="454">
        <v>840.5916860439097</v>
      </c>
      <c r="N73" s="454">
        <v>795.98756567337955</v>
      </c>
      <c r="O73" s="454">
        <v>748.66908108462258</v>
      </c>
      <c r="P73" s="454">
        <v>798.94576529585584</v>
      </c>
      <c r="Q73" s="454">
        <v>784.53709305426639</v>
      </c>
      <c r="R73" s="454">
        <v>762.33762660135756</v>
      </c>
      <c r="S73" s="454">
        <v>792.38911238464664</v>
      </c>
      <c r="T73" s="454">
        <v>809.31355004188401</v>
      </c>
      <c r="U73" s="454">
        <v>828.07388838110046</v>
      </c>
      <c r="V73" s="454">
        <v>850.30607978535738</v>
      </c>
      <c r="W73" s="454">
        <v>867.71526076935049</v>
      </c>
      <c r="X73" s="454">
        <v>887.64685118457578</v>
      </c>
      <c r="Y73" s="454">
        <v>921.36761773229068</v>
      </c>
      <c r="Z73" s="454">
        <v>962.80875987479487</v>
      </c>
      <c r="AA73" s="454">
        <v>975.20584026586175</v>
      </c>
      <c r="AB73" s="454">
        <v>1025.5403084046586</v>
      </c>
      <c r="AC73" s="454">
        <v>1030.4963840823268</v>
      </c>
      <c r="AD73" s="454">
        <v>1042.6195397761874</v>
      </c>
      <c r="AE73" s="454">
        <v>1050.1978598578294</v>
      </c>
      <c r="AF73" s="454">
        <v>1074.6651907088701</v>
      </c>
      <c r="AG73" s="454">
        <v>1098.4227741781733</v>
      </c>
      <c r="AH73" s="454">
        <v>1088.5845128025237</v>
      </c>
      <c r="AI73" s="454">
        <v>1095.3791012683</v>
      </c>
      <c r="AJ73" s="454">
        <v>1094.6627368721436</v>
      </c>
      <c r="AK73" s="454">
        <v>1086.1039476077988</v>
      </c>
      <c r="AL73" s="454">
        <v>1099.9965185454166</v>
      </c>
      <c r="AM73" s="454">
        <v>1105.2329327798757</v>
      </c>
      <c r="AN73" s="454">
        <v>1136.7795897727688</v>
      </c>
      <c r="AO73" s="454">
        <v>1134.131351447413</v>
      </c>
      <c r="AP73" s="454">
        <v>1158.9317775751053</v>
      </c>
      <c r="AQ73" s="454">
        <v>1176.7204572986386</v>
      </c>
      <c r="AR73" s="454">
        <v>1211.2664247876321</v>
      </c>
      <c r="AS73" s="454">
        <v>1215.6262407776796</v>
      </c>
      <c r="AT73" s="454">
        <v>1253.5546565971504</v>
      </c>
      <c r="AU73" s="457">
        <v>1293.1818591359242</v>
      </c>
      <c r="AV73" s="260">
        <v>3.243115171790123E-2</v>
      </c>
      <c r="AW73" s="260">
        <v>0.36837193369865417</v>
      </c>
    </row>
    <row r="74" spans="1:49">
      <c r="A74" t="s">
        <v>403</v>
      </c>
      <c r="B74" s="454">
        <v>246.74210913271614</v>
      </c>
      <c r="C74" s="454">
        <v>270.37293972366109</v>
      </c>
      <c r="D74" s="454">
        <v>289.35251357318862</v>
      </c>
      <c r="E74" s="454">
        <v>316.57743760231267</v>
      </c>
      <c r="F74" s="454">
        <v>347.62999092051888</v>
      </c>
      <c r="G74" s="454">
        <v>384.54915813339358</v>
      </c>
      <c r="H74" s="454">
        <v>425.54260177284084</v>
      </c>
      <c r="I74" s="454">
        <v>463.48810359104357</v>
      </c>
      <c r="J74" s="454">
        <v>501.72869690564642</v>
      </c>
      <c r="K74" s="454">
        <v>557.45656492740454</v>
      </c>
      <c r="L74" s="454">
        <v>583.22750113137988</v>
      </c>
      <c r="M74" s="454">
        <v>617.16658064168416</v>
      </c>
      <c r="N74" s="454">
        <v>665.83660342111398</v>
      </c>
      <c r="O74" s="454">
        <v>720.05338045132817</v>
      </c>
      <c r="P74" s="454">
        <v>796.63483561629334</v>
      </c>
      <c r="Q74" s="454">
        <v>862.4751427237876</v>
      </c>
      <c r="R74" s="454">
        <v>929.5584226344854</v>
      </c>
      <c r="S74" s="454">
        <v>983.85270625341161</v>
      </c>
      <c r="T74" s="454">
        <v>1046.9714147416112</v>
      </c>
      <c r="U74" s="454">
        <v>1088.7766807383068</v>
      </c>
      <c r="V74" s="454">
        <v>1131.4312457404551</v>
      </c>
      <c r="W74" s="454">
        <v>1137.7179227078811</v>
      </c>
      <c r="X74" s="454">
        <v>1134.6949121388257</v>
      </c>
      <c r="Y74" s="454">
        <v>1123.0393983542306</v>
      </c>
      <c r="Z74" s="454">
        <v>1112.9628102248932</v>
      </c>
      <c r="AA74" s="454">
        <v>1134.6324769367243</v>
      </c>
      <c r="AB74" s="454">
        <v>1189.828260624447</v>
      </c>
      <c r="AC74" s="454">
        <v>1182.7821851921467</v>
      </c>
      <c r="AD74" s="454">
        <v>1225.1444932110162</v>
      </c>
      <c r="AE74" s="454">
        <v>1277.9126366606874</v>
      </c>
      <c r="AF74" s="454">
        <v>1346.332249808501</v>
      </c>
      <c r="AG74" s="454">
        <v>1388.9423872023833</v>
      </c>
      <c r="AH74" s="454">
        <v>1449.5191534194225</v>
      </c>
      <c r="AI74" s="454">
        <v>1536.1563749912348</v>
      </c>
      <c r="AJ74" s="454">
        <v>1622.8237764106009</v>
      </c>
      <c r="AK74" s="454">
        <v>1704.7743083245552</v>
      </c>
      <c r="AL74" s="454">
        <v>1791.2064971455741</v>
      </c>
      <c r="AM74" s="454">
        <v>1859.3050182918141</v>
      </c>
      <c r="AN74" s="454">
        <v>1934.8971120009576</v>
      </c>
      <c r="AO74" s="454">
        <v>1849.1624096873179</v>
      </c>
      <c r="AP74" s="454">
        <v>2049.6037068896148</v>
      </c>
      <c r="AQ74" s="454">
        <v>2123.1676127268252</v>
      </c>
      <c r="AR74" s="454">
        <v>2151.318240101732</v>
      </c>
      <c r="AS74" s="454">
        <v>2195.0765403566875</v>
      </c>
      <c r="AT74" s="454">
        <v>2209.6103554184378</v>
      </c>
      <c r="AU74" s="457">
        <v>2245.4681095406713</v>
      </c>
      <c r="AV74" s="260">
        <v>1.6228089109063148E-2</v>
      </c>
      <c r="AW74" s="260">
        <v>0.63162809610366821</v>
      </c>
    </row>
    <row r="75" spans="1:49">
      <c r="A75" t="s">
        <v>404</v>
      </c>
      <c r="B75" s="454">
        <v>100.96323495926885</v>
      </c>
      <c r="C75" s="454">
        <v>123.33029012241641</v>
      </c>
      <c r="D75" s="454">
        <v>147.9278010047239</v>
      </c>
      <c r="E75" s="454">
        <v>166.2283349985245</v>
      </c>
      <c r="F75" s="454">
        <v>184.57770674067697</v>
      </c>
      <c r="G75" s="454">
        <v>192.10475102181459</v>
      </c>
      <c r="H75" s="454">
        <v>204.48283917907065</v>
      </c>
      <c r="I75" s="454">
        <v>208.36196129675281</v>
      </c>
      <c r="J75" s="454">
        <v>202.87519967625241</v>
      </c>
      <c r="K75" s="454">
        <v>203.59224014776603</v>
      </c>
      <c r="L75" s="454">
        <v>196.43975879931645</v>
      </c>
      <c r="M75" s="454">
        <v>193.30001447217177</v>
      </c>
      <c r="N75" s="454">
        <v>182.54069906164344</v>
      </c>
      <c r="O75" s="454">
        <v>187.13812190286936</v>
      </c>
      <c r="P75" s="454">
        <v>189.60311171383077</v>
      </c>
      <c r="Q75" s="454">
        <v>194.84953733380038</v>
      </c>
      <c r="R75" s="454">
        <v>190.68806584331716</v>
      </c>
      <c r="S75" s="454">
        <v>193.72727696255964</v>
      </c>
      <c r="T75" s="454">
        <v>181.95352375816054</v>
      </c>
      <c r="U75" s="454">
        <v>183.10917486725475</v>
      </c>
      <c r="V75" s="454">
        <v>186.62429968954442</v>
      </c>
      <c r="W75" s="454">
        <v>196.25071836125264</v>
      </c>
      <c r="X75" s="454">
        <v>195.48381956915361</v>
      </c>
      <c r="Y75" s="454">
        <v>207.17099487495338</v>
      </c>
      <c r="Z75" s="454">
        <v>206.84445502345585</v>
      </c>
      <c r="AA75" s="454">
        <v>213.93307818244128</v>
      </c>
      <c r="AB75" s="454">
        <v>236.98213727137392</v>
      </c>
      <c r="AC75" s="454">
        <v>226.90050077193439</v>
      </c>
      <c r="AD75" s="454">
        <v>224.91700394967023</v>
      </c>
      <c r="AE75" s="454">
        <v>228.15073637569327</v>
      </c>
      <c r="AF75" s="454">
        <v>233.54599984849494</v>
      </c>
      <c r="AG75" s="454">
        <v>234.84457916772558</v>
      </c>
      <c r="AH75" s="454">
        <v>229.82525709493407</v>
      </c>
      <c r="AI75" s="454">
        <v>225.7707053926012</v>
      </c>
      <c r="AJ75" s="454">
        <v>229.1896096385031</v>
      </c>
      <c r="AK75" s="454">
        <v>213.71379073296282</v>
      </c>
      <c r="AL75" s="454">
        <v>201.3390379075976</v>
      </c>
      <c r="AM75" s="454">
        <v>188.49533120005191</v>
      </c>
      <c r="AN75" s="454">
        <v>190.22697749743656</v>
      </c>
      <c r="AO75" s="454">
        <v>172.83867236478491</v>
      </c>
      <c r="AP75" s="454">
        <v>176.2800366687523</v>
      </c>
      <c r="AQ75" s="454">
        <v>155.27085022557139</v>
      </c>
      <c r="AR75" s="454">
        <v>146.74955499180717</v>
      </c>
      <c r="AS75" s="454">
        <v>145.05843189488576</v>
      </c>
      <c r="AT75" s="454">
        <v>130.47802526111903</v>
      </c>
      <c r="AU75" s="457">
        <v>120.09950958719853</v>
      </c>
      <c r="AV75" s="260">
        <v>-7.9542249441146851E-2</v>
      </c>
      <c r="AW75" s="260">
        <v>3.3782809972763062E-2</v>
      </c>
    </row>
    <row r="76" spans="1:49">
      <c r="A76" s="7" t="s">
        <v>539</v>
      </c>
      <c r="B76" s="465">
        <v>0</v>
      </c>
      <c r="C76" s="465">
        <v>0</v>
      </c>
      <c r="D76" s="465">
        <v>0</v>
      </c>
      <c r="E76" s="465">
        <v>0</v>
      </c>
      <c r="F76" s="465">
        <v>0</v>
      </c>
      <c r="G76" s="465">
        <v>0</v>
      </c>
      <c r="H76" s="465">
        <v>0</v>
      </c>
      <c r="I76" s="465">
        <v>0</v>
      </c>
      <c r="J76" s="465">
        <v>0</v>
      </c>
      <c r="K76" s="465">
        <v>0</v>
      </c>
      <c r="L76" s="465">
        <v>0</v>
      </c>
      <c r="M76" s="465">
        <v>0</v>
      </c>
      <c r="N76" s="465">
        <v>0</v>
      </c>
      <c r="O76" s="465">
        <v>0</v>
      </c>
      <c r="P76" s="465">
        <v>0</v>
      </c>
      <c r="Q76" s="465">
        <v>581.78280685200002</v>
      </c>
      <c r="R76" s="465">
        <v>620.92307844088884</v>
      </c>
      <c r="S76" s="465">
        <v>658.20814640533342</v>
      </c>
      <c r="T76" s="465">
        <v>696.85068043644424</v>
      </c>
      <c r="U76" s="465">
        <v>720.38009225866665</v>
      </c>
      <c r="V76" s="465">
        <v>746.92045431449333</v>
      </c>
      <c r="W76" s="465">
        <v>732.19837283054221</v>
      </c>
      <c r="X76" s="465">
        <v>707.96434562198215</v>
      </c>
      <c r="Y76" s="465">
        <v>688.21981868620651</v>
      </c>
      <c r="Z76" s="465">
        <v>650.22949495533214</v>
      </c>
      <c r="AA76" s="465">
        <v>632.3304175012621</v>
      </c>
      <c r="AB76" s="465">
        <v>645.65405622975868</v>
      </c>
      <c r="AC76" s="465">
        <v>603.72707111731575</v>
      </c>
      <c r="AD76" s="465">
        <v>619.15083454090063</v>
      </c>
      <c r="AE76" s="465">
        <v>633.08977732967935</v>
      </c>
      <c r="AF76" s="465">
        <v>648.95213639524127</v>
      </c>
      <c r="AG76" s="465">
        <v>650.90357449910653</v>
      </c>
      <c r="AH76" s="465">
        <v>666.7138976751296</v>
      </c>
      <c r="AI76" s="465">
        <v>696.31611022029608</v>
      </c>
      <c r="AJ76" s="465">
        <v>712.01809804908589</v>
      </c>
      <c r="AK76" s="465">
        <v>724.1343619511016</v>
      </c>
      <c r="AL76" s="465">
        <v>746.15755205018513</v>
      </c>
      <c r="AM76" s="465">
        <v>753.41437740729043</v>
      </c>
      <c r="AN76" s="465">
        <v>771.14982812937671</v>
      </c>
      <c r="AO76" s="465">
        <v>664.58857719016078</v>
      </c>
      <c r="AP76" s="465">
        <v>729.98171038168471</v>
      </c>
      <c r="AQ76" s="465">
        <v>767.75870956905112</v>
      </c>
      <c r="AR76" s="465">
        <v>757.23720470074034</v>
      </c>
      <c r="AS76" s="465">
        <v>770.71956089135017</v>
      </c>
      <c r="AT76" s="465">
        <v>756.16127872380127</v>
      </c>
      <c r="AU76" s="461">
        <v>751.61593153835702</v>
      </c>
      <c r="AV76" s="694">
        <v>-6.0110818594694138E-3</v>
      </c>
      <c r="AW76" s="694">
        <v>0.2114221602678299</v>
      </c>
    </row>
    <row r="77" spans="1:49">
      <c r="AW77" s="164" t="s">
        <v>426</v>
      </c>
    </row>
    <row r="78" spans="1:49">
      <c r="A78" s="10" t="s">
        <v>691</v>
      </c>
    </row>
    <row r="79" spans="1:49">
      <c r="A79" t="s">
        <v>280</v>
      </c>
    </row>
    <row r="80" spans="1:49">
      <c r="A80" s="61" t="s">
        <v>550</v>
      </c>
    </row>
    <row r="81" spans="1:1">
      <c r="A81" s="10" t="s">
        <v>287</v>
      </c>
    </row>
    <row r="82" spans="1:1" ht="12" customHeight="1">
      <c r="A82" t="s">
        <v>541</v>
      </c>
    </row>
    <row r="83" spans="1:1">
      <c r="A83" s="10" t="s">
        <v>697</v>
      </c>
    </row>
    <row r="84" spans="1:1">
      <c r="A84" t="s">
        <v>695</v>
      </c>
    </row>
  </sheetData>
  <phoneticPr fontId="3" type="noConversion"/>
  <conditionalFormatting sqref="AV5:AV76">
    <cfRule type="cellIs" dxfId="76" priority="3" operator="lessThanOrEqual">
      <formula>0</formula>
    </cfRule>
    <cfRule type="cellIs" dxfId="75" priority="4" operator="greaterThan">
      <formula>0</formula>
    </cfRule>
  </conditionalFormatting>
  <conditionalFormatting sqref="AW5:AW76">
    <cfRule type="cellIs" dxfId="74" priority="1" operator="lessThanOrEqual">
      <formula>0</formula>
    </cfRule>
    <cfRule type="cellIs" dxfId="73" priority="2" operator="greaterThan">
      <formula>0</formula>
    </cfRule>
  </conditionalFormatting>
  <pageMargins left="0.25" right="0" top="0.25" bottom="0" header="0" footer="0"/>
  <pageSetup paperSize="8" scale="59"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98"/>
  <sheetViews>
    <sheetView showGridLines="0" workbookViewId="0">
      <pane xSplit="1" ySplit="5" topLeftCell="B6" activePane="bottomRight" state="frozen"/>
      <selection pane="topRight" activeCell="B1" sqref="B1"/>
      <selection pane="bottomLeft" activeCell="A6" sqref="A6"/>
      <selection pane="bottomRight"/>
    </sheetView>
  </sheetViews>
  <sheetFormatPr baseColWidth="10" defaultColWidth="10.3984375" defaultRowHeight="10" x14ac:dyDescent="0"/>
  <cols>
    <col min="1" max="1" width="32.3984375" style="31" bestFit="1" customWidth="1"/>
    <col min="2" max="2" width="16" style="31" customWidth="1"/>
    <col min="3" max="4" width="14.3984375" style="31" bestFit="1" customWidth="1"/>
    <col min="5" max="5" width="12.3984375" style="31" bestFit="1" customWidth="1"/>
    <col min="6" max="6" width="14.3984375" style="31" bestFit="1" customWidth="1"/>
    <col min="7" max="7" width="9.3984375" style="31" customWidth="1"/>
    <col min="8" max="9" width="10.3984375" style="31"/>
    <col min="10" max="16384" width="10.3984375" style="48"/>
  </cols>
  <sheetData>
    <row r="1" spans="1:9" s="31" customFormat="1" ht="12">
      <c r="A1" s="762" t="s">
        <v>667</v>
      </c>
    </row>
    <row r="2" spans="1:9" s="31" customFormat="1" ht="12">
      <c r="A2" s="840" t="s">
        <v>605</v>
      </c>
      <c r="B2" s="256" t="s">
        <v>606</v>
      </c>
      <c r="C2" s="256" t="s">
        <v>607</v>
      </c>
      <c r="D2" s="256" t="s">
        <v>500</v>
      </c>
      <c r="E2" s="285"/>
      <c r="F2" s="256" t="s">
        <v>608</v>
      </c>
      <c r="G2" s="283"/>
      <c r="H2" s="283"/>
    </row>
    <row r="3" spans="1:9" s="31" customFormat="1">
      <c r="A3" s="283"/>
      <c r="B3" s="285" t="s">
        <v>342</v>
      </c>
      <c r="C3" s="285" t="s">
        <v>342</v>
      </c>
      <c r="D3" s="285" t="s">
        <v>342</v>
      </c>
      <c r="E3" s="285" t="s">
        <v>342</v>
      </c>
      <c r="F3" s="285" t="s">
        <v>342</v>
      </c>
      <c r="G3" s="283"/>
      <c r="H3" s="283"/>
    </row>
    <row r="4" spans="1:9" s="31" customFormat="1">
      <c r="A4" s="283"/>
      <c r="B4" s="285" t="s">
        <v>343</v>
      </c>
      <c r="C4" s="285" t="s">
        <v>343</v>
      </c>
      <c r="D4" s="285" t="s">
        <v>343</v>
      </c>
      <c r="E4" s="285" t="s">
        <v>343</v>
      </c>
      <c r="F4" s="285" t="s">
        <v>343</v>
      </c>
      <c r="G4" s="285" t="s">
        <v>336</v>
      </c>
      <c r="H4" s="285" t="s">
        <v>337</v>
      </c>
    </row>
    <row r="5" spans="1:9" s="31" customFormat="1">
      <c r="A5" s="283"/>
      <c r="B5" s="285" t="s">
        <v>36</v>
      </c>
      <c r="C5" s="285" t="s">
        <v>36</v>
      </c>
      <c r="D5" s="285" t="s">
        <v>36</v>
      </c>
      <c r="E5" s="285" t="s">
        <v>36</v>
      </c>
      <c r="F5" s="285" t="s">
        <v>46</v>
      </c>
      <c r="G5" s="285" t="s">
        <v>139</v>
      </c>
      <c r="H5" s="285" t="s">
        <v>338</v>
      </c>
    </row>
    <row r="6" spans="1:9" s="31" customFormat="1">
      <c r="A6" s="283"/>
      <c r="B6" s="285"/>
      <c r="C6" s="285"/>
      <c r="D6" s="841"/>
      <c r="E6" s="287"/>
      <c r="F6" s="285"/>
      <c r="G6" s="285"/>
      <c r="H6" s="285"/>
    </row>
    <row r="7" spans="1:9" s="31" customFormat="1">
      <c r="A7" s="283" t="s">
        <v>47</v>
      </c>
      <c r="B7" s="803">
        <v>29.75</v>
      </c>
      <c r="C7" s="842">
        <v>29.921999931335449</v>
      </c>
      <c r="D7" s="843">
        <v>54.961997985839844</v>
      </c>
      <c r="E7" s="844">
        <v>54.961997985839844</v>
      </c>
      <c r="F7" s="844">
        <v>6.6078294515609741</v>
      </c>
      <c r="G7" s="845">
        <v>3.2376505434513092E-2</v>
      </c>
      <c r="H7" s="846">
        <v>11.853440284729004</v>
      </c>
    </row>
    <row r="8" spans="1:9" s="31" customFormat="1">
      <c r="A8" s="283" t="s">
        <v>67</v>
      </c>
      <c r="B8" s="803">
        <v>48.366555213928223</v>
      </c>
      <c r="C8" s="842">
        <v>180.04411494731903</v>
      </c>
      <c r="D8" s="843">
        <v>172.19470107555389</v>
      </c>
      <c r="E8" s="844">
        <v>172.19470107555389</v>
      </c>
      <c r="F8" s="844">
        <v>27.754611536860466</v>
      </c>
      <c r="G8" s="845">
        <v>0.1014348566532135</v>
      </c>
      <c r="H8" s="846">
        <v>107.58470916748047</v>
      </c>
    </row>
    <row r="9" spans="1:9" s="31" customFormat="1">
      <c r="A9" s="286" t="s">
        <v>53</v>
      </c>
      <c r="B9" s="805">
        <v>48.796001434326172</v>
      </c>
      <c r="C9" s="847">
        <v>13.669699668884277</v>
      </c>
      <c r="D9" s="843">
        <v>10.816400289535522</v>
      </c>
      <c r="E9" s="848">
        <v>10.816400289535522</v>
      </c>
      <c r="F9" s="848">
        <v>1.495621994137764</v>
      </c>
      <c r="G9" s="849">
        <v>6.371624767780304E-3</v>
      </c>
      <c r="H9" s="850">
        <v>11.451724052429199</v>
      </c>
    </row>
    <row r="10" spans="1:9" s="31" customFormat="1">
      <c r="A10" s="239" t="s">
        <v>83</v>
      </c>
      <c r="B10" s="809">
        <v>126.91255664825439</v>
      </c>
      <c r="C10" s="851">
        <v>223.63581454753876</v>
      </c>
      <c r="D10" s="852">
        <v>237.97309935092926</v>
      </c>
      <c r="E10" s="851">
        <v>237.97309935092926</v>
      </c>
      <c r="F10" s="851">
        <v>35.858062982559204</v>
      </c>
      <c r="G10" s="689">
        <v>0.1401829868555069</v>
      </c>
      <c r="H10" s="853">
        <v>33.135261535644531</v>
      </c>
      <c r="I10" s="22"/>
    </row>
    <row r="11" spans="1:9" s="31" customFormat="1">
      <c r="A11" s="283"/>
      <c r="B11" s="811"/>
      <c r="C11" s="842"/>
      <c r="D11" s="843"/>
      <c r="E11" s="844"/>
      <c r="F11" s="844"/>
      <c r="G11" s="845"/>
      <c r="H11" s="846"/>
    </row>
    <row r="12" spans="1:9" s="31" customFormat="1">
      <c r="A12" s="283" t="s">
        <v>84</v>
      </c>
      <c r="B12" s="811">
        <v>2.3863668441772461</v>
      </c>
      <c r="C12" s="842">
        <v>2.1802628040313721</v>
      </c>
      <c r="D12" s="843">
        <v>2.379709005355835</v>
      </c>
      <c r="E12" s="844">
        <v>2.379709005355835</v>
      </c>
      <c r="F12" s="844">
        <v>0.32823571562767029</v>
      </c>
      <c r="G12" s="845">
        <v>1.4018169604241848E-3</v>
      </c>
      <c r="H12" s="846">
        <v>10.240281105041504</v>
      </c>
    </row>
    <row r="13" spans="1:9" s="31" customFormat="1">
      <c r="A13" s="283" t="s">
        <v>52</v>
      </c>
      <c r="B13" s="811">
        <v>6.2230443954467773</v>
      </c>
      <c r="C13" s="842">
        <v>11.772261619567871</v>
      </c>
      <c r="D13" s="843">
        <v>16.184112548828125</v>
      </c>
      <c r="E13" s="844">
        <v>12.999781608581543</v>
      </c>
      <c r="F13" s="844">
        <v>1.8895031213760376</v>
      </c>
      <c r="G13" s="845">
        <v>7.6577905565500259E-3</v>
      </c>
      <c r="H13" s="846">
        <v>14.094396591186523</v>
      </c>
    </row>
    <row r="14" spans="1:9" s="31" customFormat="1">
      <c r="A14" s="422" t="s">
        <v>4</v>
      </c>
      <c r="B14" s="811">
        <v>2.9519000053405762</v>
      </c>
      <c r="C14" s="842">
        <v>1.4531999826431274</v>
      </c>
      <c r="D14" s="843">
        <v>2.4449999332427979</v>
      </c>
      <c r="E14" s="844">
        <v>2.3080000877380371</v>
      </c>
      <c r="F14" s="844">
        <v>0.33304473757743835</v>
      </c>
      <c r="G14" s="845">
        <v>1.359575311653316E-3</v>
      </c>
      <c r="H14" s="846">
        <v>6.2755236625671387</v>
      </c>
    </row>
    <row r="15" spans="1:9" s="31" customFormat="1">
      <c r="A15" s="422" t="s">
        <v>85</v>
      </c>
      <c r="B15" s="811">
        <v>3.3852999210357666</v>
      </c>
      <c r="C15" s="842">
        <v>4.8658299446105957</v>
      </c>
      <c r="D15" s="843">
        <v>7.9995603561401367</v>
      </c>
      <c r="E15" s="844">
        <v>7.9995603561401367</v>
      </c>
      <c r="F15" s="844">
        <v>1.1746784448623657</v>
      </c>
      <c r="G15" s="845">
        <v>4.7123068943619728E-3</v>
      </c>
      <c r="H15" s="846">
        <v>40.355018615722656</v>
      </c>
    </row>
    <row r="16" spans="1:9" s="31" customFormat="1">
      <c r="A16" s="422" t="s">
        <v>86</v>
      </c>
      <c r="B16" s="811">
        <v>0.80810999870300293</v>
      </c>
      <c r="C16" s="842">
        <v>1.0782580375671387</v>
      </c>
      <c r="D16" s="843">
        <v>1.4098460078239441</v>
      </c>
      <c r="E16" s="844">
        <v>1.4098460078239441</v>
      </c>
      <c r="F16" s="844">
        <v>0.17038187384605408</v>
      </c>
      <c r="G16" s="845">
        <v>8.3049898967146873E-4</v>
      </c>
      <c r="H16" s="846">
        <v>34.301277160644531</v>
      </c>
    </row>
    <row r="17" spans="1:9" s="31" customFormat="1">
      <c r="A17" s="422" t="s">
        <v>44</v>
      </c>
      <c r="B17" s="811">
        <v>0.65659999847412109</v>
      </c>
      <c r="C17" s="842">
        <v>0.80300001055002213</v>
      </c>
      <c r="D17" s="843">
        <v>0.82999998331069946</v>
      </c>
      <c r="E17" s="844">
        <v>0.72829997539520264</v>
      </c>
      <c r="F17" s="844">
        <v>9.8819538950920105E-2</v>
      </c>
      <c r="G17" s="845">
        <v>4.2902020504698157E-4</v>
      </c>
      <c r="H17" s="846">
        <v>18.110315322875977</v>
      </c>
    </row>
    <row r="18" spans="1:9" s="31" customFormat="1">
      <c r="A18" s="422" t="s">
        <v>5</v>
      </c>
      <c r="B18" s="811">
        <v>66.329002380371094</v>
      </c>
      <c r="C18" s="842">
        <v>80.012001037597656</v>
      </c>
      <c r="D18" s="843">
        <v>299.9530029296875</v>
      </c>
      <c r="E18" s="844">
        <v>300.87800598144531</v>
      </c>
      <c r="F18" s="844">
        <v>46.970903396606445</v>
      </c>
      <c r="G18" s="845">
        <v>0.17723841965198517</v>
      </c>
      <c r="H18" s="846">
        <v>313.8590087890625</v>
      </c>
    </row>
    <row r="19" spans="1:9" s="31" customFormat="1">
      <c r="A19" s="450" t="s">
        <v>51</v>
      </c>
      <c r="B19" s="815">
        <v>0.99892100133001804</v>
      </c>
      <c r="C19" s="847">
        <v>1.4702000101096928</v>
      </c>
      <c r="D19" s="843">
        <v>0.52914599678479135</v>
      </c>
      <c r="E19" s="848">
        <v>0.53637499758042395</v>
      </c>
      <c r="F19" s="848">
        <v>7.5237645301967859E-2</v>
      </c>
      <c r="G19" s="849">
        <v>3.1596279586665332E-4</v>
      </c>
      <c r="H19" s="850">
        <v>9.8981227874755859</v>
      </c>
    </row>
    <row r="20" spans="1:9" s="31" customFormat="1">
      <c r="A20" s="192" t="s">
        <v>89</v>
      </c>
      <c r="B20" s="814">
        <v>83.739244544878602</v>
      </c>
      <c r="C20" s="851">
        <v>103.63501344667748</v>
      </c>
      <c r="D20" s="852">
        <v>331.73037676117383</v>
      </c>
      <c r="E20" s="851">
        <v>329.23957802006043</v>
      </c>
      <c r="F20" s="851">
        <v>51.040804474148899</v>
      </c>
      <c r="G20" s="689">
        <v>0.19394539296627045</v>
      </c>
      <c r="H20" s="853">
        <v>116.96405029296875</v>
      </c>
      <c r="I20" s="22"/>
    </row>
    <row r="21" spans="1:9" s="31" customFormat="1">
      <c r="A21" s="422"/>
      <c r="B21" s="811"/>
      <c r="C21" s="842"/>
      <c r="D21" s="843"/>
      <c r="E21" s="844"/>
      <c r="F21" s="844"/>
      <c r="G21" s="845"/>
      <c r="H21" s="846"/>
    </row>
    <row r="22" spans="1:9" s="31" customFormat="1">
      <c r="A22" s="422" t="s">
        <v>68</v>
      </c>
      <c r="B22" s="811">
        <v>1.156999945640564</v>
      </c>
      <c r="C22" s="842">
        <v>7</v>
      </c>
      <c r="D22" s="843">
        <v>7</v>
      </c>
      <c r="E22" s="844">
        <v>7</v>
      </c>
      <c r="F22" s="844">
        <v>0.95890408754348755</v>
      </c>
      <c r="G22" s="845">
        <v>4.1234949603676796E-3</v>
      </c>
      <c r="H22" s="846">
        <v>22.813854217529297</v>
      </c>
    </row>
    <row r="23" spans="1:9" s="31" customFormat="1">
      <c r="A23" s="422" t="s">
        <v>90</v>
      </c>
      <c r="B23" s="811">
        <v>0.91202253103256226</v>
      </c>
      <c r="C23" s="842">
        <v>1.2768316268920898</v>
      </c>
      <c r="D23" s="843">
        <v>0.61011165380477905</v>
      </c>
      <c r="E23" s="844">
        <v>0.55350333452224731</v>
      </c>
      <c r="F23" s="844">
        <v>7.3898978531360626E-2</v>
      </c>
      <c r="G23" s="845">
        <v>3.2605259912088513E-4</v>
      </c>
      <c r="H23" s="846">
        <v>9.6099853515625</v>
      </c>
    </row>
    <row r="24" spans="1:9" s="31" customFormat="1">
      <c r="A24" s="422" t="s">
        <v>91</v>
      </c>
      <c r="B24" s="811">
        <v>0.77203798294067383</v>
      </c>
      <c r="C24" s="842">
        <v>0.45968049764633179</v>
      </c>
      <c r="D24" s="843">
        <v>0.64190417528152466</v>
      </c>
      <c r="E24" s="844">
        <v>0.61695677042007446</v>
      </c>
      <c r="F24" s="844">
        <v>8.15109983086586E-2</v>
      </c>
      <c r="G24" s="845">
        <v>3.6343117244541645E-4</v>
      </c>
      <c r="H24" s="846">
        <v>14.723930358886719</v>
      </c>
    </row>
    <row r="25" spans="1:9" s="31" customFormat="1">
      <c r="A25" s="422" t="s">
        <v>69</v>
      </c>
      <c r="B25" s="811">
        <v>5.3179998397827148</v>
      </c>
      <c r="C25" s="842">
        <v>9</v>
      </c>
      <c r="D25" s="843">
        <v>30</v>
      </c>
      <c r="E25" s="844">
        <v>30</v>
      </c>
      <c r="F25" s="844">
        <v>3.9318480491638184</v>
      </c>
      <c r="G25" s="845">
        <v>1.7672121524810791E-2</v>
      </c>
      <c r="H25" s="846">
        <v>49.251678466796875</v>
      </c>
    </row>
    <row r="26" spans="1:9" s="31" customFormat="1">
      <c r="A26" s="422" t="s">
        <v>92</v>
      </c>
      <c r="B26" s="811">
        <v>10.804390549659729</v>
      </c>
      <c r="C26" s="842">
        <v>9.6880884766578674</v>
      </c>
      <c r="D26" s="843">
        <v>6.5392239093780518</v>
      </c>
      <c r="E26" s="844">
        <v>8.0050410032272339</v>
      </c>
      <c r="F26" s="844">
        <v>0.99441821686923504</v>
      </c>
      <c r="G26" s="845">
        <v>4.7155353240668774E-3</v>
      </c>
      <c r="H26" s="846">
        <v>11.259385108947754</v>
      </c>
    </row>
    <row r="27" spans="1:9" s="31" customFormat="1">
      <c r="A27" s="422" t="s">
        <v>93</v>
      </c>
      <c r="B27" s="811">
        <v>1.0058000087738037</v>
      </c>
      <c r="C27" s="842">
        <v>0.45840001106262207</v>
      </c>
      <c r="D27" s="843">
        <v>0.60000002384185791</v>
      </c>
      <c r="E27" s="844">
        <v>0.60000002384185791</v>
      </c>
      <c r="F27" s="844">
        <v>7.9893477261066437E-2</v>
      </c>
      <c r="G27" s="845">
        <v>3.5344244679436088E-4</v>
      </c>
      <c r="H27" s="846">
        <v>19.531879425048828</v>
      </c>
    </row>
    <row r="28" spans="1:9">
      <c r="A28" s="422" t="s">
        <v>70</v>
      </c>
      <c r="B28" s="811">
        <v>113.60723304748535</v>
      </c>
      <c r="C28" s="842">
        <v>104.40481662750244</v>
      </c>
      <c r="D28" s="843">
        <v>103.16389465332031</v>
      </c>
      <c r="E28" s="844">
        <v>102.37519836425781</v>
      </c>
      <c r="F28" s="844">
        <v>14.02400016784668</v>
      </c>
      <c r="G28" s="845">
        <v>6.0306232422590256E-2</v>
      </c>
      <c r="H28" s="846">
        <v>25.54444694519043</v>
      </c>
    </row>
    <row r="29" spans="1:9">
      <c r="A29" s="422" t="s">
        <v>71</v>
      </c>
      <c r="B29" s="811">
        <v>0.54579997062683105</v>
      </c>
      <c r="C29" s="842">
        <v>0.54600000381469727</v>
      </c>
      <c r="D29" s="843">
        <v>0.60000002384185791</v>
      </c>
      <c r="E29" s="844">
        <v>0.60000002384185791</v>
      </c>
      <c r="F29" s="844">
        <v>8.2191780209541321E-2</v>
      </c>
      <c r="G29" s="845">
        <v>3.5344244679436088E-4</v>
      </c>
      <c r="H29" s="846">
        <v>6.3024520874023438</v>
      </c>
    </row>
    <row r="30" spans="1:9">
      <c r="A30" s="422" t="s">
        <v>94</v>
      </c>
      <c r="B30" s="811">
        <v>4.5374999046325684</v>
      </c>
      <c r="C30" s="842">
        <v>3.869999885559082</v>
      </c>
      <c r="D30" s="843">
        <v>2.8050000667572021</v>
      </c>
      <c r="E30" s="844">
        <v>2.8050000667572021</v>
      </c>
      <c r="F30" s="844">
        <v>0.37400001287460327</v>
      </c>
      <c r="G30" s="845">
        <v>1.6523434314876795E-3</v>
      </c>
      <c r="H30" s="846">
        <v>7.962770938873291</v>
      </c>
    </row>
    <row r="31" spans="1:9">
      <c r="A31" s="422" t="s">
        <v>72</v>
      </c>
      <c r="B31" s="811">
        <v>0.26199999451637268</v>
      </c>
      <c r="C31" s="842">
        <v>0.59399998188018799</v>
      </c>
      <c r="D31" s="843">
        <v>0.59399998188018799</v>
      </c>
      <c r="E31" s="844">
        <v>0.59399998188018799</v>
      </c>
      <c r="F31" s="844">
        <v>8.1369861960411072E-2</v>
      </c>
      <c r="G31" s="845">
        <v>3.4990799031220376E-4</v>
      </c>
      <c r="H31" s="846">
        <v>25.340103149414062</v>
      </c>
    </row>
    <row r="32" spans="1:9">
      <c r="A32" s="422" t="s">
        <v>135</v>
      </c>
      <c r="B32" s="811">
        <v>2.2301032987888902</v>
      </c>
      <c r="C32" s="842">
        <v>2.194839847041294</v>
      </c>
      <c r="D32" s="843">
        <v>2.0515891480026767</v>
      </c>
      <c r="E32" s="844">
        <v>2.0656099411426112</v>
      </c>
      <c r="F32" s="844">
        <v>0.28756708056607749</v>
      </c>
      <c r="G32" s="845">
        <v>1.2167902896180749E-3</v>
      </c>
      <c r="H32" s="846">
        <v>14.954289436340332</v>
      </c>
    </row>
    <row r="33" spans="1:9">
      <c r="A33" s="192" t="s">
        <v>136</v>
      </c>
      <c r="B33" s="814">
        <v>141.15188707388006</v>
      </c>
      <c r="C33" s="851">
        <v>139.49265695805661</v>
      </c>
      <c r="D33" s="852">
        <v>154.60572363610845</v>
      </c>
      <c r="E33" s="851">
        <v>155.21530950989109</v>
      </c>
      <c r="F33" s="851">
        <v>20.969602711134939</v>
      </c>
      <c r="G33" s="689">
        <v>9.143279492855072E-2</v>
      </c>
      <c r="H33" s="853">
        <v>24.351724624633789</v>
      </c>
      <c r="I33" s="22"/>
    </row>
    <row r="34" spans="1:9">
      <c r="A34" s="422"/>
      <c r="B34" s="811"/>
      <c r="C34" s="842"/>
      <c r="D34" s="843"/>
      <c r="E34" s="844"/>
      <c r="F34" s="844"/>
      <c r="G34" s="845"/>
      <c r="H34" s="846"/>
    </row>
    <row r="35" spans="1:9">
      <c r="A35" s="422" t="s">
        <v>73</v>
      </c>
      <c r="B35" s="811">
        <v>93.699996948242188</v>
      </c>
      <c r="C35" s="842">
        <v>137.49000549316406</v>
      </c>
      <c r="D35" s="843">
        <v>157.80000305175781</v>
      </c>
      <c r="E35" s="844">
        <v>157.80000305175781</v>
      </c>
      <c r="F35" s="844">
        <v>21.675825119018555</v>
      </c>
      <c r="G35" s="845">
        <v>9.2955365777015686E-2</v>
      </c>
      <c r="H35" s="846">
        <v>110.28709411621094</v>
      </c>
    </row>
    <row r="36" spans="1:9">
      <c r="A36" s="422" t="s">
        <v>74</v>
      </c>
      <c r="B36" s="811">
        <v>100</v>
      </c>
      <c r="C36" s="842">
        <v>115</v>
      </c>
      <c r="D36" s="843">
        <v>143.06900024414062</v>
      </c>
      <c r="E36" s="844">
        <v>143.06900024414062</v>
      </c>
      <c r="F36" s="844">
        <v>19.307558059692383</v>
      </c>
      <c r="G36" s="845">
        <v>8.427775651216507E-2</v>
      </c>
      <c r="H36" s="846">
        <v>97.245147705078125</v>
      </c>
    </row>
    <row r="37" spans="1:9">
      <c r="A37" s="422" t="s">
        <v>75</v>
      </c>
      <c r="B37" s="811">
        <v>96.5</v>
      </c>
      <c r="C37" s="842">
        <v>101.5</v>
      </c>
      <c r="D37" s="843">
        <v>101.5</v>
      </c>
      <c r="E37" s="844">
        <v>101.5</v>
      </c>
      <c r="F37" s="844">
        <v>13.980716705322266</v>
      </c>
      <c r="G37" s="845">
        <v>5.9790678322315216E-2</v>
      </c>
      <c r="H37" s="846">
        <v>89.824180603027344</v>
      </c>
    </row>
    <row r="38" spans="1:9">
      <c r="A38" s="422" t="s">
        <v>120</v>
      </c>
      <c r="B38" s="811">
        <v>5.1999998092651367</v>
      </c>
      <c r="C38" s="842">
        <v>5.5720000267028809</v>
      </c>
      <c r="D38" s="843">
        <v>5.1510000228881836</v>
      </c>
      <c r="E38" s="844">
        <v>5.3060002326965332</v>
      </c>
      <c r="F38" s="844">
        <v>0.71994572877883911</v>
      </c>
      <c r="G38" s="845">
        <v>3.1256093643605709E-3</v>
      </c>
      <c r="H38" s="846">
        <v>15.26666259765625</v>
      </c>
    </row>
    <row r="39" spans="1:9">
      <c r="A39" s="422" t="s">
        <v>121</v>
      </c>
      <c r="B39" s="811">
        <v>3.7000000476837158</v>
      </c>
      <c r="C39" s="842">
        <v>27.910199165344238</v>
      </c>
      <c r="D39" s="843">
        <v>25.705000638961792</v>
      </c>
      <c r="E39" s="844">
        <v>25.705000638961792</v>
      </c>
      <c r="F39" s="844">
        <v>2.6944974660873413</v>
      </c>
      <c r="G39" s="845">
        <v>1.5142063610255718E-2</v>
      </c>
      <c r="H39" s="846">
        <v>37.103244781494141</v>
      </c>
    </row>
    <row r="40" spans="1:9">
      <c r="A40" s="422" t="s">
        <v>76</v>
      </c>
      <c r="B40" s="811">
        <v>261.45001220703125</v>
      </c>
      <c r="C40" s="842">
        <v>264.21099853515625</v>
      </c>
      <c r="D40" s="843">
        <v>267</v>
      </c>
      <c r="E40" s="844">
        <v>266.5780029296875</v>
      </c>
      <c r="F40" s="844">
        <v>36.61785888671875</v>
      </c>
      <c r="G40" s="845">
        <v>0.1570332944393158</v>
      </c>
      <c r="H40" s="846">
        <v>60.792263031005859</v>
      </c>
    </row>
    <row r="41" spans="1:9">
      <c r="A41" s="422" t="s">
        <v>77</v>
      </c>
      <c r="B41" s="811">
        <v>2.5583999156951904</v>
      </c>
      <c r="C41" s="842">
        <v>3</v>
      </c>
      <c r="D41" s="843">
        <v>2.5</v>
      </c>
      <c r="E41" s="844">
        <v>2.5</v>
      </c>
      <c r="F41" s="844">
        <v>0.34106412529945374</v>
      </c>
      <c r="G41" s="845">
        <v>1.4726767549291253E-3</v>
      </c>
      <c r="H41" s="846">
        <v>253.67832946777344</v>
      </c>
    </row>
    <row r="42" spans="1:9">
      <c r="A42" s="422" t="s">
        <v>122</v>
      </c>
      <c r="B42" s="811">
        <v>98.099998474121094</v>
      </c>
      <c r="C42" s="842">
        <v>97.800003051757812</v>
      </c>
      <c r="D42" s="843">
        <v>97.800003051757812</v>
      </c>
      <c r="E42" s="844">
        <v>97.800003051757812</v>
      </c>
      <c r="F42" s="844">
        <v>12.975985527038574</v>
      </c>
      <c r="G42" s="845">
        <v>5.7611119002103806E-2</v>
      </c>
      <c r="H42" s="846">
        <v>68.672080993652344</v>
      </c>
    </row>
    <row r="43" spans="1:9">
      <c r="A43" s="422" t="s">
        <v>78</v>
      </c>
      <c r="B43" s="811">
        <v>1.9859999418258667</v>
      </c>
      <c r="C43" s="842">
        <v>2.9207000732421875</v>
      </c>
      <c r="D43" s="843">
        <v>3</v>
      </c>
      <c r="E43" s="844">
        <v>3</v>
      </c>
      <c r="F43" s="844">
        <v>0.39318481087684631</v>
      </c>
      <c r="G43" s="845">
        <v>1.7672121757641435E-3</v>
      </c>
      <c r="H43" s="846">
        <v>176.54769897460938</v>
      </c>
    </row>
    <row r="44" spans="1:9">
      <c r="A44" s="422" t="s">
        <v>79</v>
      </c>
      <c r="B44" s="811">
        <v>0.1139069982455112</v>
      </c>
      <c r="C44" s="842">
        <v>0.12755999865476042</v>
      </c>
      <c r="D44" s="843">
        <v>0.23925299744587392</v>
      </c>
      <c r="E44" s="844">
        <v>0.21705299604218453</v>
      </c>
      <c r="F44" s="844">
        <v>2.8577022065292113E-2</v>
      </c>
      <c r="G44" s="845">
        <v>1.278595591429621E-4</v>
      </c>
      <c r="H44" s="846">
        <v>2.8116254806518555</v>
      </c>
    </row>
    <row r="45" spans="1:9">
      <c r="A45" s="192" t="s">
        <v>80</v>
      </c>
      <c r="B45" s="814">
        <v>663.30831434210995</v>
      </c>
      <c r="C45" s="851">
        <v>755.53146634402219</v>
      </c>
      <c r="D45" s="852">
        <v>803.7642600069521</v>
      </c>
      <c r="E45" s="851">
        <v>803.47506314504426</v>
      </c>
      <c r="F45" s="851">
        <v>108.7352134508983</v>
      </c>
      <c r="G45" s="689">
        <v>0.47330364584922791</v>
      </c>
      <c r="H45" s="853">
        <v>73.138679504394531</v>
      </c>
      <c r="I45" s="22"/>
    </row>
    <row r="46" spans="1:9">
      <c r="A46" s="422"/>
      <c r="B46" s="811"/>
      <c r="C46" s="842"/>
      <c r="D46" s="843"/>
      <c r="E46" s="844"/>
      <c r="F46" s="844"/>
      <c r="G46" s="845"/>
      <c r="H46" s="846"/>
    </row>
    <row r="47" spans="1:9">
      <c r="A47" s="422" t="s">
        <v>104</v>
      </c>
      <c r="B47" s="811">
        <v>9.9790000915527344</v>
      </c>
      <c r="C47" s="842">
        <v>12.270000457763672</v>
      </c>
      <c r="D47" s="843">
        <v>12.199999809265137</v>
      </c>
      <c r="E47" s="844">
        <v>12.199999809265137</v>
      </c>
      <c r="F47" s="844">
        <v>1.5365239381790161</v>
      </c>
      <c r="G47" s="845">
        <v>7.1866628713905811E-3</v>
      </c>
      <c r="H47" s="846">
        <v>21.080410003662109</v>
      </c>
    </row>
    <row r="48" spans="1:9">
      <c r="A48" s="422" t="s">
        <v>81</v>
      </c>
      <c r="B48" s="811">
        <v>3.1252000331878662</v>
      </c>
      <c r="C48" s="842">
        <v>9.0349998474121094</v>
      </c>
      <c r="D48" s="843">
        <v>12.666999816894531</v>
      </c>
      <c r="E48" s="844">
        <v>12.666999816894531</v>
      </c>
      <c r="F48" s="844">
        <v>1.7094466686248779</v>
      </c>
      <c r="G48" s="845">
        <v>7.4617587961256504E-3</v>
      </c>
      <c r="H48" s="846">
        <v>19.005109786987305</v>
      </c>
    </row>
    <row r="49" spans="1:9">
      <c r="A49" s="422" t="s">
        <v>241</v>
      </c>
      <c r="B49" s="811">
        <v>0</v>
      </c>
      <c r="C49" s="842">
        <v>1.5</v>
      </c>
      <c r="D49" s="843">
        <v>1.5</v>
      </c>
      <c r="E49" s="844">
        <v>1.5</v>
      </c>
      <c r="F49" s="844">
        <v>0.2158273309469223</v>
      </c>
      <c r="G49" s="845">
        <v>8.8360608788207173E-4</v>
      </c>
      <c r="H49" s="846">
        <v>52.369132995605469</v>
      </c>
    </row>
    <row r="50" spans="1:9">
      <c r="A50" s="422" t="s">
        <v>657</v>
      </c>
      <c r="B50" s="811">
        <v>1.3496999740600586</v>
      </c>
      <c r="C50" s="842">
        <v>1.5059000253677368</v>
      </c>
      <c r="D50" s="843">
        <v>1.6000000238418579</v>
      </c>
      <c r="E50" s="844">
        <v>1.6000000238418579</v>
      </c>
      <c r="F50" s="844">
        <v>0.22598870098590851</v>
      </c>
      <c r="G50" s="845">
        <v>9.4251317204907537E-4</v>
      </c>
      <c r="H50" s="846">
        <v>15.806034088134766</v>
      </c>
    </row>
    <row r="51" spans="1:9">
      <c r="A51" s="422" t="s">
        <v>82</v>
      </c>
      <c r="B51" s="811">
        <v>3.8039999008178711</v>
      </c>
      <c r="C51" s="842">
        <v>3.7200000286102295</v>
      </c>
      <c r="D51" s="843">
        <v>3.6809998750686646</v>
      </c>
      <c r="E51" s="844">
        <v>3.4729999303817749</v>
      </c>
      <c r="F51" s="844">
        <v>0.45751799643039703</v>
      </c>
      <c r="G51" s="845">
        <v>2.0458425860852003E-3</v>
      </c>
      <c r="H51" s="846">
        <v>13.164894104003906</v>
      </c>
    </row>
    <row r="52" spans="1:9">
      <c r="A52" s="422" t="s">
        <v>141</v>
      </c>
      <c r="B52" s="811">
        <v>0.55500000715255737</v>
      </c>
      <c r="C52" s="842">
        <v>1.8049999475479126</v>
      </c>
      <c r="D52" s="843">
        <v>1.1000000238418579</v>
      </c>
      <c r="E52" s="844">
        <v>1.1000000238418579</v>
      </c>
      <c r="F52" s="844">
        <v>0.1492537260055542</v>
      </c>
      <c r="G52" s="845">
        <v>6.4797780942171812E-4</v>
      </c>
      <c r="H52" s="846">
        <v>10.41905689239502</v>
      </c>
    </row>
    <row r="53" spans="1:9">
      <c r="A53" s="422" t="s">
        <v>95</v>
      </c>
      <c r="B53" s="811">
        <v>1.4700000286102295</v>
      </c>
      <c r="C53" s="842">
        <v>2.1459999084472656</v>
      </c>
      <c r="D53" s="843">
        <v>2</v>
      </c>
      <c r="E53" s="844">
        <v>2</v>
      </c>
      <c r="F53" s="844">
        <v>0.27359780669212341</v>
      </c>
      <c r="G53" s="845">
        <v>1.178141450509429E-3</v>
      </c>
      <c r="H53" s="846">
        <v>23.528110504150391</v>
      </c>
    </row>
    <row r="54" spans="1:9">
      <c r="A54" s="422" t="s">
        <v>96</v>
      </c>
      <c r="B54" s="811">
        <v>29.5</v>
      </c>
      <c r="C54" s="842">
        <v>41.464000701904297</v>
      </c>
      <c r="D54" s="843">
        <v>48.362998962402344</v>
      </c>
      <c r="E54" s="844">
        <v>48.362998962402344</v>
      </c>
      <c r="F54" s="844">
        <v>6.2972655296325684</v>
      </c>
      <c r="G54" s="845">
        <v>2.8489226475358009E-2</v>
      </c>
      <c r="H54" s="846">
        <v>306.77447509765625</v>
      </c>
    </row>
    <row r="55" spans="1:9">
      <c r="A55" s="422" t="s">
        <v>119</v>
      </c>
      <c r="B55" s="811">
        <v>20.827999114990234</v>
      </c>
      <c r="C55" s="842">
        <v>36.220001220703125</v>
      </c>
      <c r="D55" s="843">
        <v>37.069999694824219</v>
      </c>
      <c r="E55" s="844">
        <v>37.069999694824219</v>
      </c>
      <c r="F55" s="844">
        <v>5.0026988983154297</v>
      </c>
      <c r="G55" s="845">
        <v>2.1836850792169571E-2</v>
      </c>
      <c r="H55" s="846">
        <v>43.178844451904297</v>
      </c>
    </row>
    <row r="56" spans="1:9">
      <c r="A56" s="422" t="s">
        <v>440</v>
      </c>
      <c r="B56" s="811" t="s">
        <v>8</v>
      </c>
      <c r="C56" s="842" t="s">
        <v>8</v>
      </c>
      <c r="D56" s="843">
        <v>3.5</v>
      </c>
      <c r="E56" s="844">
        <v>3.5</v>
      </c>
      <c r="F56" s="844">
        <v>0.47233468294143677</v>
      </c>
      <c r="G56" s="845">
        <v>2.0617474801838398E-3</v>
      </c>
      <c r="H56" s="846">
        <v>64.905891418457031</v>
      </c>
    </row>
    <row r="57" spans="1:9">
      <c r="A57" s="422" t="s">
        <v>137</v>
      </c>
      <c r="B57" s="811">
        <v>0.30000001192092896</v>
      </c>
      <c r="C57" s="842">
        <v>0.56300002336502075</v>
      </c>
      <c r="D57" s="843">
        <v>1.5</v>
      </c>
      <c r="E57" s="844">
        <v>1.5</v>
      </c>
      <c r="F57" s="844">
        <v>0.2024291455745697</v>
      </c>
      <c r="G57" s="845">
        <v>8.8360608788207173E-4</v>
      </c>
      <c r="H57" s="846">
        <v>39.193363189697266</v>
      </c>
    </row>
    <row r="58" spans="1:9">
      <c r="A58" s="422" t="s">
        <v>97</v>
      </c>
      <c r="B58" s="811">
        <v>0.37700000405311584</v>
      </c>
      <c r="C58" s="842">
        <v>0.56000000238418579</v>
      </c>
      <c r="D58" s="843">
        <v>0.42500001192092896</v>
      </c>
      <c r="E58" s="844">
        <v>0.42500001192092896</v>
      </c>
      <c r="F58" s="844">
        <v>5.5266581475734711E-2</v>
      </c>
      <c r="G58" s="845">
        <v>2.5035507860593498E-4</v>
      </c>
      <c r="H58" s="846">
        <v>18.597736358642578</v>
      </c>
    </row>
    <row r="59" spans="1:9">
      <c r="A59" s="422" t="s">
        <v>98</v>
      </c>
      <c r="B59" s="815">
        <v>0.66522801450264524</v>
      </c>
      <c r="C59" s="847">
        <v>0.54289700921435724</v>
      </c>
      <c r="D59" s="843">
        <v>3.6841120374738239</v>
      </c>
      <c r="E59" s="848">
        <v>3.6841120374738239</v>
      </c>
      <c r="F59" s="848">
        <v>0.50118961638872861</v>
      </c>
      <c r="G59" s="849">
        <v>2.1702025551348925E-3</v>
      </c>
      <c r="H59" s="850">
        <v>38.271224975585938</v>
      </c>
    </row>
    <row r="60" spans="1:9">
      <c r="A60" s="192" t="s">
        <v>99</v>
      </c>
      <c r="B60" s="814">
        <v>71.953127180848242</v>
      </c>
      <c r="C60" s="851">
        <v>111.33179917271991</v>
      </c>
      <c r="D60" s="852">
        <v>129.29011025553336</v>
      </c>
      <c r="E60" s="851">
        <v>129.08211031084647</v>
      </c>
      <c r="F60" s="851">
        <v>17.099340622193267</v>
      </c>
      <c r="G60" s="689">
        <v>7.603849470615387E-2</v>
      </c>
      <c r="H60" s="853">
        <v>42.225326538085938</v>
      </c>
      <c r="I60" s="22"/>
    </row>
    <row r="61" spans="1:9">
      <c r="A61" s="422"/>
      <c r="B61" s="811"/>
      <c r="C61" s="842"/>
      <c r="D61" s="843"/>
      <c r="E61" s="844"/>
      <c r="F61" s="844"/>
      <c r="G61" s="845"/>
      <c r="H61" s="846"/>
    </row>
    <row r="62" spans="1:9">
      <c r="A62" s="422" t="s">
        <v>105</v>
      </c>
      <c r="B62" s="811">
        <v>3.7990456819534302</v>
      </c>
      <c r="C62" s="842">
        <v>3.7183411121368408</v>
      </c>
      <c r="D62" s="843">
        <v>3.982035219669342</v>
      </c>
      <c r="E62" s="844">
        <v>3.9845507740974426</v>
      </c>
      <c r="F62" s="844">
        <v>0.44177663326263428</v>
      </c>
      <c r="G62" s="845">
        <v>2.3471822496503592E-3</v>
      </c>
      <c r="H62" s="846">
        <v>28.336023330688477</v>
      </c>
    </row>
    <row r="63" spans="1:9">
      <c r="A63" s="422" t="s">
        <v>100</v>
      </c>
      <c r="B63" s="811">
        <v>1.1239999532699585</v>
      </c>
      <c r="C63" s="842">
        <v>1.1050000190734863</v>
      </c>
      <c r="D63" s="843">
        <v>1.1000000238418579</v>
      </c>
      <c r="E63" s="844">
        <v>1.1000000238418579</v>
      </c>
      <c r="F63" s="844">
        <v>0.14986376464366913</v>
      </c>
      <c r="G63" s="845">
        <v>6.4797780942171812E-4</v>
      </c>
      <c r="H63" s="846">
        <v>23.775936126708984</v>
      </c>
    </row>
    <row r="64" spans="1:9">
      <c r="A64" s="422" t="s">
        <v>54</v>
      </c>
      <c r="B64" s="811">
        <v>16.355062484741211</v>
      </c>
      <c r="C64" s="842">
        <v>15.587300300598145</v>
      </c>
      <c r="D64" s="843">
        <v>18.47892951965332</v>
      </c>
      <c r="E64" s="844">
        <v>18.47892951965332</v>
      </c>
      <c r="F64" s="844">
        <v>2.5209999084472656</v>
      </c>
      <c r="G64" s="845">
        <v>1.0885396040976048E-2</v>
      </c>
      <c r="H64" s="846">
        <v>11.749627113342285</v>
      </c>
    </row>
    <row r="65" spans="1:9">
      <c r="A65" s="422" t="s">
        <v>101</v>
      </c>
      <c r="B65" s="811">
        <v>5.5097761154174805</v>
      </c>
      <c r="C65" s="842">
        <v>5.9188814163208008</v>
      </c>
      <c r="D65" s="843">
        <v>5.7434096336364746</v>
      </c>
      <c r="E65" s="844">
        <v>5.7491550445556641</v>
      </c>
      <c r="F65" s="844">
        <v>0.76349997520446777</v>
      </c>
      <c r="G65" s="845">
        <v>3.3866588491946459E-3</v>
      </c>
      <c r="H65" s="846">
        <v>17.97834587097168</v>
      </c>
    </row>
    <row r="66" spans="1:9">
      <c r="A66" s="422" t="s">
        <v>106</v>
      </c>
      <c r="B66" s="811">
        <v>4.9800000190734863</v>
      </c>
      <c r="C66" s="842">
        <v>4.190000057220459</v>
      </c>
      <c r="D66" s="843">
        <v>3.624500036239624</v>
      </c>
      <c r="E66" s="844">
        <v>3.6025300025939941</v>
      </c>
      <c r="F66" s="844">
        <v>0.49827525019645691</v>
      </c>
      <c r="G66" s="845">
        <v>2.1221449133008718E-3</v>
      </c>
      <c r="H66" s="846">
        <v>11.966329574584961</v>
      </c>
    </row>
    <row r="67" spans="1:9">
      <c r="A67" s="422" t="s">
        <v>107</v>
      </c>
      <c r="B67" s="811">
        <v>5.1999998092651367</v>
      </c>
      <c r="C67" s="842">
        <v>5.2519998550415039</v>
      </c>
      <c r="D67" s="843">
        <v>3.5999999046325684</v>
      </c>
      <c r="E67" s="844">
        <v>3.5999999046325684</v>
      </c>
      <c r="F67" s="844">
        <v>0.47120419144630432</v>
      </c>
      <c r="G67" s="845">
        <v>2.1206545643508434E-3</v>
      </c>
      <c r="H67" s="846">
        <v>14.230594635009766</v>
      </c>
    </row>
    <row r="68" spans="1:9">
      <c r="A68" s="422" t="s">
        <v>103</v>
      </c>
      <c r="B68" s="811">
        <v>0.29519999027252197</v>
      </c>
      <c r="C68" s="842">
        <v>0.45300000905990601</v>
      </c>
      <c r="D68" s="843">
        <v>0.40482999384403229</v>
      </c>
      <c r="E68" s="844">
        <v>0.40482999384403229</v>
      </c>
      <c r="F68" s="844">
        <v>4.9200518056750298E-2</v>
      </c>
      <c r="G68" s="845">
        <v>2.3847349802963436E-4</v>
      </c>
      <c r="H68" s="846">
        <v>2.3231313228607178</v>
      </c>
    </row>
    <row r="69" spans="1:9">
      <c r="A69" s="422" t="s">
        <v>7</v>
      </c>
      <c r="B69" s="811">
        <v>0.76434999704360962</v>
      </c>
      <c r="C69" s="842">
        <v>3.1192073822021484</v>
      </c>
      <c r="D69" s="843">
        <v>4.4000000953674316</v>
      </c>
      <c r="E69" s="844">
        <v>4.4000000953674316</v>
      </c>
      <c r="F69" s="844">
        <v>0.59459459781646729</v>
      </c>
      <c r="G69" s="845">
        <v>2.5919112376868725E-3</v>
      </c>
      <c r="H69" s="846">
        <v>33.309684753417969</v>
      </c>
    </row>
    <row r="70" spans="1:9" s="82" customFormat="1">
      <c r="A70" s="422" t="s">
        <v>55</v>
      </c>
      <c r="B70" s="811">
        <v>1.0728139891289175</v>
      </c>
      <c r="C70" s="842">
        <v>1.4155132882297039</v>
      </c>
      <c r="D70" s="843">
        <v>1.2830312885780586</v>
      </c>
      <c r="E70" s="844">
        <v>1.2838753974083374</v>
      </c>
      <c r="F70" s="844">
        <v>0.16717689271467862</v>
      </c>
      <c r="G70" s="845">
        <v>7.5629341881722212E-4</v>
      </c>
      <c r="H70" s="846">
        <v>12.041340827941895</v>
      </c>
      <c r="I70" s="31"/>
    </row>
    <row r="71" spans="1:9">
      <c r="A71" s="192" t="s">
        <v>87</v>
      </c>
      <c r="B71" s="814">
        <v>39.100248040165752</v>
      </c>
      <c r="C71" s="854">
        <v>40.759243439882994</v>
      </c>
      <c r="D71" s="855">
        <v>42.61673571546271</v>
      </c>
      <c r="E71" s="854">
        <v>42.603870755994649</v>
      </c>
      <c r="F71" s="854">
        <v>5.6565917317886942</v>
      </c>
      <c r="G71" s="856">
        <v>2.5096692144870758E-2</v>
      </c>
      <c r="H71" s="857">
        <v>13.984996795654297</v>
      </c>
      <c r="I71" s="858"/>
    </row>
    <row r="72" spans="1:9">
      <c r="A72" s="422"/>
      <c r="B72" s="811"/>
      <c r="C72" s="842"/>
      <c r="D72" s="843"/>
      <c r="E72" s="844"/>
      <c r="F72" s="844"/>
      <c r="G72" s="845"/>
      <c r="H72" s="846"/>
    </row>
    <row r="73" spans="1:9">
      <c r="A73" s="220" t="s">
        <v>350</v>
      </c>
      <c r="B73" s="801">
        <v>1126.165377830137</v>
      </c>
      <c r="C73" s="801">
        <v>1374.3859939088979</v>
      </c>
      <c r="D73" s="859">
        <v>1699.9803057261597</v>
      </c>
      <c r="E73" s="801">
        <v>1697.5890310927662</v>
      </c>
      <c r="F73" s="801">
        <v>239.3596159727233</v>
      </c>
      <c r="G73" s="773">
        <v>1</v>
      </c>
      <c r="H73" s="860">
        <v>50.735393524169922</v>
      </c>
    </row>
    <row r="74" spans="1:9">
      <c r="A74" s="422" t="s">
        <v>402</v>
      </c>
      <c r="B74" s="811">
        <v>149.22661382216029</v>
      </c>
      <c r="C74" s="842">
        <v>243.9591057554353</v>
      </c>
      <c r="D74" s="843">
        <v>253.92684122330684</v>
      </c>
      <c r="E74" s="844">
        <v>255.32763894058007</v>
      </c>
      <c r="F74" s="844">
        <v>38.015495439711231</v>
      </c>
      <c r="G74" s="845">
        <v>0.15040603280067444</v>
      </c>
      <c r="H74" s="846">
        <v>29.724153518676758</v>
      </c>
    </row>
    <row r="75" spans="1:9">
      <c r="A75" s="422" t="s">
        <v>403</v>
      </c>
      <c r="B75" s="811">
        <v>976.93876400797672</v>
      </c>
      <c r="C75" s="842">
        <v>1130.4268881534626</v>
      </c>
      <c r="D75" s="843">
        <v>1446.0534645028529</v>
      </c>
      <c r="E75" s="844">
        <v>1442.2613921521861</v>
      </c>
      <c r="F75" s="844">
        <v>201.34412053301207</v>
      </c>
      <c r="G75" s="845">
        <v>0.84959393739700317</v>
      </c>
      <c r="H75" s="846">
        <v>57.992584228515625</v>
      </c>
    </row>
    <row r="76" spans="1:9">
      <c r="A76" s="422" t="s">
        <v>341</v>
      </c>
      <c r="B76" s="811">
        <v>786.59650921821594</v>
      </c>
      <c r="C76" s="842">
        <v>927.77803945541382</v>
      </c>
      <c r="D76" s="843">
        <v>1211.1265685558319</v>
      </c>
      <c r="E76" s="844">
        <v>1211.6295745372772</v>
      </c>
      <c r="F76" s="844">
        <v>169.94395864009857</v>
      </c>
      <c r="G76" s="845">
        <v>0.71373552083969116</v>
      </c>
      <c r="H76" s="846">
        <v>86.840721130371094</v>
      </c>
    </row>
    <row r="77" spans="1:9">
      <c r="A77" s="422" t="s">
        <v>658</v>
      </c>
      <c r="B77" s="811">
        <v>339.56886861192106</v>
      </c>
      <c r="C77" s="842">
        <v>446.60795445348413</v>
      </c>
      <c r="D77" s="843">
        <v>488.8537371703278</v>
      </c>
      <c r="E77" s="844">
        <v>485.95945655548894</v>
      </c>
      <c r="F77" s="844">
        <v>69.415657332624733</v>
      </c>
      <c r="G77" s="845">
        <v>0.28626447916030884</v>
      </c>
      <c r="H77" s="846">
        <v>24.91162109375</v>
      </c>
    </row>
    <row r="78" spans="1:9">
      <c r="A78" s="422" t="s">
        <v>404</v>
      </c>
      <c r="B78" s="811">
        <v>8.3263637076597661</v>
      </c>
      <c r="C78" s="842">
        <v>7.0224518429022282</v>
      </c>
      <c r="D78" s="843">
        <v>5.6387730686692521</v>
      </c>
      <c r="E78" s="844">
        <v>5.5552381350426003</v>
      </c>
      <c r="F78" s="844">
        <v>0.74408434388169553</v>
      </c>
      <c r="G78" s="845">
        <v>3.2724281772971153E-3</v>
      </c>
      <c r="H78" s="846">
        <v>10.102517127990723</v>
      </c>
    </row>
    <row r="79" spans="1:9">
      <c r="A79" s="422" t="s">
        <v>539</v>
      </c>
      <c r="B79" s="811">
        <v>121.53443281073123</v>
      </c>
      <c r="C79" s="842">
        <v>122.18981662206352</v>
      </c>
      <c r="D79" s="843">
        <v>141.85089465789497</v>
      </c>
      <c r="E79" s="844">
        <v>141.06219836883247</v>
      </c>
      <c r="F79" s="844">
        <v>19.14584819227457</v>
      </c>
      <c r="G79" s="845">
        <v>8.309561014175415E-2</v>
      </c>
      <c r="H79" s="846">
        <v>27.776609420776367</v>
      </c>
    </row>
    <row r="80" spans="1:9">
      <c r="A80" s="258" t="s">
        <v>461</v>
      </c>
      <c r="B80" s="861">
        <v>41.481929779052734</v>
      </c>
      <c r="C80" s="862">
        <v>173.60507202148438</v>
      </c>
      <c r="D80" s="863">
        <v>166.24598693847656</v>
      </c>
      <c r="E80" s="864">
        <v>166.24598693847656</v>
      </c>
      <c r="F80" s="864">
        <v>27.018688201904297</v>
      </c>
      <c r="G80" s="865" t="s">
        <v>281</v>
      </c>
      <c r="H80" s="866" t="s">
        <v>281</v>
      </c>
    </row>
    <row r="81" spans="1:29">
      <c r="A81" s="422" t="s">
        <v>433</v>
      </c>
      <c r="B81" s="815">
        <v>3.6109802722930908</v>
      </c>
      <c r="C81" s="847">
        <v>10.176914215087891</v>
      </c>
      <c r="D81" s="843">
        <v>24.40446662902832</v>
      </c>
      <c r="E81" s="848">
        <v>24.40446662902832</v>
      </c>
      <c r="F81" s="848">
        <v>3.966270923614502</v>
      </c>
      <c r="G81" s="849" t="s">
        <v>281</v>
      </c>
      <c r="H81" s="850" t="s">
        <v>281</v>
      </c>
    </row>
    <row r="82" spans="1:29">
      <c r="A82" s="436" t="s">
        <v>434</v>
      </c>
      <c r="B82" s="813">
        <v>0</v>
      </c>
      <c r="C82" s="867">
        <v>0</v>
      </c>
      <c r="D82" s="868">
        <v>221.65179443359375</v>
      </c>
      <c r="E82" s="851">
        <v>222.3353271484375</v>
      </c>
      <c r="F82" s="851">
        <v>35.653514862060547</v>
      </c>
      <c r="G82" s="869" t="s">
        <v>281</v>
      </c>
      <c r="H82" s="870" t="s">
        <v>281</v>
      </c>
    </row>
    <row r="83" spans="1:29">
      <c r="A83" s="422"/>
      <c r="B83" s="422"/>
      <c r="C83" s="422"/>
      <c r="D83" s="422"/>
      <c r="E83" s="422"/>
      <c r="F83" s="422"/>
      <c r="G83" s="422"/>
      <c r="H83" s="422"/>
    </row>
    <row r="84" spans="1:29">
      <c r="A84" s="422" t="s">
        <v>280</v>
      </c>
      <c r="B84" s="422"/>
      <c r="C84" s="422"/>
      <c r="D84" s="422"/>
      <c r="E84" s="422"/>
      <c r="F84" s="422"/>
      <c r="G84" s="422"/>
      <c r="H84" s="422"/>
    </row>
    <row r="85" spans="1:29">
      <c r="A85" s="10" t="s">
        <v>540</v>
      </c>
      <c r="B85" s="422"/>
      <c r="C85" s="422"/>
      <c r="D85" s="422"/>
      <c r="E85" s="422"/>
      <c r="F85" s="422"/>
      <c r="G85" s="422"/>
      <c r="H85" s="422"/>
    </row>
    <row r="86" spans="1:29">
      <c r="A86" s="422" t="s">
        <v>287</v>
      </c>
      <c r="B86" s="422"/>
      <c r="C86" s="422"/>
      <c r="D86" s="422"/>
      <c r="E86" s="422"/>
      <c r="F86" s="422"/>
      <c r="G86" s="422"/>
      <c r="H86" s="422"/>
    </row>
    <row r="87" spans="1:29">
      <c r="A87" s="10" t="s">
        <v>668</v>
      </c>
      <c r="B87" s="422"/>
      <c r="C87" s="422"/>
      <c r="D87" s="422"/>
      <c r="E87" s="422"/>
      <c r="F87" s="422"/>
      <c r="G87" s="422"/>
      <c r="H87" s="422"/>
    </row>
    <row r="88" spans="1:29" s="29" customFormat="1">
      <c r="A88" s="98" t="s">
        <v>669</v>
      </c>
      <c r="B88" s="422"/>
      <c r="C88" s="422"/>
      <c r="D88" s="422"/>
      <c r="E88" s="422"/>
      <c r="F88" s="422"/>
      <c r="G88" s="422"/>
      <c r="H88" s="422"/>
      <c r="I88" s="178"/>
      <c r="AC88" s="38"/>
    </row>
    <row r="89" spans="1:29" s="29" customFormat="1">
      <c r="A89" s="10" t="s">
        <v>502</v>
      </c>
      <c r="B89" s="422"/>
      <c r="C89" s="422"/>
      <c r="D89" s="422"/>
      <c r="E89" s="422"/>
      <c r="F89" s="422"/>
      <c r="G89" s="422"/>
      <c r="H89" s="422"/>
      <c r="I89" s="178"/>
      <c r="AC89" s="38"/>
    </row>
    <row r="90" spans="1:29" s="29" customFormat="1">
      <c r="A90" s="10" t="s">
        <v>503</v>
      </c>
      <c r="B90" s="422"/>
      <c r="C90" s="422"/>
      <c r="D90" s="422"/>
      <c r="E90" s="422"/>
      <c r="F90" s="422"/>
      <c r="G90" s="422"/>
      <c r="H90" s="422"/>
      <c r="I90" s="178"/>
      <c r="AC90" s="38"/>
    </row>
    <row r="91" spans="1:29" s="29" customFormat="1">
      <c r="A91" s="10" t="s">
        <v>501</v>
      </c>
      <c r="B91" s="422"/>
      <c r="C91" s="422"/>
      <c r="D91" s="422"/>
      <c r="E91" s="422"/>
      <c r="F91" s="422"/>
      <c r="G91" s="422"/>
      <c r="H91" s="422"/>
      <c r="I91" s="178"/>
      <c r="AC91" s="38"/>
    </row>
    <row r="92" spans="1:29" s="29" customFormat="1">
      <c r="A92" s="98" t="s">
        <v>670</v>
      </c>
      <c r="B92" s="422"/>
      <c r="C92" s="422"/>
      <c r="D92" s="422"/>
      <c r="E92" s="422"/>
      <c r="F92" s="422"/>
      <c r="G92" s="422"/>
      <c r="H92" s="422"/>
      <c r="I92" s="178"/>
      <c r="Y92" s="57"/>
      <c r="AC92" s="38"/>
    </row>
    <row r="93" spans="1:29" s="29" customFormat="1">
      <c r="A93" s="422" t="s">
        <v>368</v>
      </c>
      <c r="B93" s="422"/>
      <c r="C93" s="422"/>
      <c r="D93" s="422"/>
      <c r="E93" s="422"/>
      <c r="F93" s="422"/>
      <c r="G93" s="422"/>
      <c r="H93" s="422"/>
      <c r="I93" s="178"/>
      <c r="Y93" s="57"/>
      <c r="AC93" s="38"/>
    </row>
    <row r="94" spans="1:29" s="29" customFormat="1">
      <c r="A94" s="98" t="s">
        <v>671</v>
      </c>
      <c r="B94" s="422"/>
      <c r="C94" s="422"/>
      <c r="D94" s="422"/>
      <c r="E94" s="422"/>
      <c r="F94" s="422"/>
      <c r="G94" s="422"/>
      <c r="H94" s="422"/>
      <c r="I94" s="178"/>
      <c r="Y94" s="57"/>
      <c r="AC94" s="38"/>
    </row>
    <row r="95" spans="1:29" s="29" customFormat="1">
      <c r="A95" s="10" t="s">
        <v>672</v>
      </c>
      <c r="B95" s="422"/>
      <c r="C95" s="422"/>
      <c r="D95" s="422"/>
      <c r="E95" s="422"/>
      <c r="F95" s="422"/>
      <c r="G95" s="422"/>
      <c r="H95" s="422"/>
      <c r="I95" s="178"/>
      <c r="Y95" s="57"/>
      <c r="AC95" s="38"/>
    </row>
    <row r="96" spans="1:29" s="29" customFormat="1">
      <c r="A96" s="10" t="s">
        <v>462</v>
      </c>
      <c r="B96" s="422"/>
      <c r="C96" s="422"/>
      <c r="D96" s="422"/>
      <c r="E96" s="422"/>
      <c r="F96" s="422"/>
      <c r="G96" s="422"/>
      <c r="H96" s="422"/>
      <c r="I96" s="178"/>
      <c r="Y96" s="57"/>
      <c r="AC96" s="38"/>
    </row>
    <row r="97" spans="1:28" s="31" customFormat="1">
      <c r="A97" s="98" t="s">
        <v>369</v>
      </c>
      <c r="B97" s="10"/>
      <c r="C97" s="10"/>
      <c r="D97" s="10"/>
      <c r="E97" s="10"/>
      <c r="F97" s="10"/>
      <c r="G97" s="10"/>
      <c r="H97" s="10"/>
    </row>
    <row r="98" spans="1:28" s="31" customFormat="1">
      <c r="A98" s="22" t="s">
        <v>441</v>
      </c>
      <c r="Z98" s="37"/>
      <c r="AA98" s="39"/>
      <c r="AB98" s="37"/>
    </row>
  </sheetData>
  <phoneticPr fontId="3" type="noConversion"/>
  <pageMargins left="0.23622047244094491" right="0" top="0.23622047244094491" bottom="0" header="0" footer="0"/>
  <pageSetup paperSize="8"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X84"/>
  <sheetViews>
    <sheetView showGridLines="0" workbookViewId="0">
      <pane xSplit="1" ySplit="3" topLeftCell="B4" activePane="bottomRight" state="frozen"/>
      <selection pane="topRight" activeCell="B1" sqref="B1"/>
      <selection pane="bottomLeft" activeCell="A4" sqref="A4"/>
      <selection pane="bottomRight" activeCell="A3" sqref="A3"/>
    </sheetView>
  </sheetViews>
  <sheetFormatPr baseColWidth="10" defaultColWidth="9" defaultRowHeight="10" x14ac:dyDescent="0"/>
  <cols>
    <col min="1" max="1" width="30.59765625" customWidth="1"/>
    <col min="2" max="46" width="8.3984375" customWidth="1"/>
    <col min="47" max="47" width="8.3984375" style="98" customWidth="1"/>
    <col min="48" max="48" width="11.796875" customWidth="1"/>
  </cols>
  <sheetData>
    <row r="1" spans="1:50" s="176" customFormat="1" ht="12">
      <c r="A1" s="688" t="s">
        <v>599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s="98"/>
      <c r="AV1" s="6" t="s">
        <v>175</v>
      </c>
      <c r="AW1" s="6">
        <v>2015</v>
      </c>
      <c r="AX1"/>
    </row>
    <row r="2" spans="1:50" s="176"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s="98"/>
      <c r="AV2" s="6" t="s">
        <v>534</v>
      </c>
      <c r="AW2" s="6" t="s">
        <v>142</v>
      </c>
      <c r="AX2"/>
    </row>
    <row r="3" spans="1:50" s="176" customFormat="1">
      <c r="A3" s="21" t="s">
        <v>221</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s="453">
        <v>2014</v>
      </c>
      <c r="AU3" s="98">
        <v>2015</v>
      </c>
      <c r="AV3" s="6">
        <v>2014</v>
      </c>
      <c r="AW3" s="6" t="s">
        <v>139</v>
      </c>
      <c r="AX3"/>
    </row>
    <row r="4" spans="1:50"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s="98"/>
      <c r="AU4" s="98"/>
      <c r="AV4"/>
      <c r="AW4"/>
      <c r="AX4"/>
    </row>
    <row r="5" spans="1:50" s="176" customFormat="1">
      <c r="A5" t="s">
        <v>47</v>
      </c>
      <c r="B5" s="454">
        <v>57.573230136983767</v>
      </c>
      <c r="C5" s="454">
        <v>59.205164383559016</v>
      </c>
      <c r="D5" s="454">
        <v>59.081161202183182</v>
      </c>
      <c r="E5" s="454">
        <v>59.536980821915186</v>
      </c>
      <c r="F5" s="454">
        <v>56.748032876709836</v>
      </c>
      <c r="G5" s="454">
        <v>52.702408219175759</v>
      </c>
      <c r="H5" s="454">
        <v>52.181289617484033</v>
      </c>
      <c r="I5" s="454">
        <v>52.501095890408649</v>
      </c>
      <c r="J5" s="454">
        <v>52.38877534246344</v>
      </c>
      <c r="K5" s="454">
        <v>53.872369863011322</v>
      </c>
      <c r="L5" s="454">
        <v>53.013986338795462</v>
      </c>
      <c r="M5" s="454">
        <v>52.551399999997692</v>
      </c>
      <c r="N5" s="454">
        <v>48.822073972600592</v>
      </c>
      <c r="O5" s="454">
        <v>44.094419178080251</v>
      </c>
      <c r="P5" s="454">
        <v>47.722614754096263</v>
      </c>
      <c r="Q5" s="454">
        <v>45.079049315066506</v>
      </c>
      <c r="R5" s="454">
        <v>43.997342465751494</v>
      </c>
      <c r="S5" s="454">
        <v>45.535838356162373</v>
      </c>
      <c r="T5" s="454">
        <v>46.728472677593565</v>
      </c>
      <c r="U5" s="454">
        <v>47.426424657532166</v>
      </c>
      <c r="V5" s="454">
        <v>48.793627397258128</v>
      </c>
      <c r="W5" s="454">
        <v>48.487128767121142</v>
      </c>
      <c r="X5" s="454">
        <v>48.742904371582561</v>
      </c>
      <c r="Y5" s="454">
        <v>49.576602739723832</v>
      </c>
      <c r="Z5" s="454">
        <v>51.564452054792255</v>
      </c>
      <c r="AA5" s="454">
        <v>50.955284931504607</v>
      </c>
      <c r="AB5" s="454">
        <v>51.51383333333105</v>
      </c>
      <c r="AC5" s="454">
        <v>51.787367123285385</v>
      </c>
      <c r="AD5" s="454">
        <v>52.119353424655245</v>
      </c>
      <c r="AE5" s="454">
        <v>51.595156164381287</v>
      </c>
      <c r="AF5" s="454">
        <v>52.409781420762712</v>
      </c>
      <c r="AG5" s="454">
        <v>53.743317808216823</v>
      </c>
      <c r="AH5" s="454">
        <v>51.856953424655252</v>
      </c>
      <c r="AI5" s="454">
        <v>52.324778082189482</v>
      </c>
      <c r="AJ5" s="454">
        <v>50.794784153003228</v>
      </c>
      <c r="AK5" s="454">
        <v>49.453693150682753</v>
      </c>
      <c r="AL5" s="454">
        <v>50.694808219175847</v>
      </c>
      <c r="AM5" s="454">
        <v>52.783630136983973</v>
      </c>
      <c r="AN5" s="454">
        <v>55.078144808740738</v>
      </c>
      <c r="AO5" s="454">
        <v>56.503709589038614</v>
      </c>
      <c r="AP5" s="454">
        <v>58.398646575339896</v>
      </c>
      <c r="AQ5" s="454">
        <v>62.744871232873955</v>
      </c>
      <c r="AR5" s="454">
        <v>65.664661202182884</v>
      </c>
      <c r="AS5" s="454">
        <v>66.316501369860092</v>
      </c>
      <c r="AT5" s="454">
        <v>70.489027397257161</v>
      </c>
      <c r="AU5" s="457">
        <v>74.236728767120027</v>
      </c>
      <c r="AV5" s="260">
        <v>5.4133340716362E-2</v>
      </c>
      <c r="AW5" s="260">
        <v>0.2204422801733017</v>
      </c>
      <c r="AX5"/>
    </row>
    <row r="6" spans="1:50" s="176" customFormat="1">
      <c r="A6" t="s">
        <v>67</v>
      </c>
      <c r="B6" s="454">
        <v>5.4868342703389041</v>
      </c>
      <c r="C6" s="454">
        <v>5.9986549949041095</v>
      </c>
      <c r="D6" s="454">
        <v>6.7541704177595641</v>
      </c>
      <c r="E6" s="454">
        <v>7.2564374938356169</v>
      </c>
      <c r="F6" s="454">
        <v>7.1059336050745809</v>
      </c>
      <c r="G6" s="454">
        <v>7.2583725438339721</v>
      </c>
      <c r="H6" s="454">
        <v>7.30222310308634</v>
      </c>
      <c r="I6" s="454">
        <v>7.6918237434657533</v>
      </c>
      <c r="J6" s="454">
        <v>7.4228517936942469</v>
      </c>
      <c r="K6" s="454">
        <v>7.8272772433506859</v>
      </c>
      <c r="L6" s="454">
        <v>7.2153837691437159</v>
      </c>
      <c r="M6" s="454">
        <v>6.9913356440608228</v>
      </c>
      <c r="N6" s="454">
        <v>7.3386771187657533</v>
      </c>
      <c r="O6" s="454">
        <v>6.9023233441364384</v>
      </c>
      <c r="P6" s="454">
        <v>7.5444083566374323</v>
      </c>
      <c r="Q6" s="454">
        <v>8.1783727150524292</v>
      </c>
      <c r="R6" s="454">
        <v>7.6706349459837542</v>
      </c>
      <c r="S6" s="454">
        <v>8.3147743894365522</v>
      </c>
      <c r="T6" s="454">
        <v>9.5755707287404999</v>
      </c>
      <c r="U6" s="454">
        <v>10.201128854584086</v>
      </c>
      <c r="V6" s="454">
        <v>10.507960057573431</v>
      </c>
      <c r="W6" s="454">
        <v>11.059604111104806</v>
      </c>
      <c r="X6" s="454">
        <v>12.152412177709246</v>
      </c>
      <c r="Y6" s="454">
        <v>13.414724438354119</v>
      </c>
      <c r="Z6" s="454">
        <v>14.520218502414995</v>
      </c>
      <c r="AA6" s="454">
        <v>15.459462745867103</v>
      </c>
      <c r="AB6" s="454">
        <v>15.986696830982055</v>
      </c>
      <c r="AC6" s="454">
        <v>16.311049224393674</v>
      </c>
      <c r="AD6" s="454">
        <v>16.780482678744889</v>
      </c>
      <c r="AE6" s="454">
        <v>17.106161268718225</v>
      </c>
      <c r="AF6" s="454">
        <v>17.57878023304146</v>
      </c>
      <c r="AG6" s="454">
        <v>18.041825669673372</v>
      </c>
      <c r="AH6" s="454">
        <v>18.176572876308903</v>
      </c>
      <c r="AI6" s="454">
        <v>17.865649042573033</v>
      </c>
      <c r="AJ6" s="454">
        <v>17.725982552889086</v>
      </c>
      <c r="AK6" s="454">
        <v>18.103776295370743</v>
      </c>
      <c r="AL6" s="454">
        <v>18.228180659765062</v>
      </c>
      <c r="AM6" s="454">
        <v>17.67819107398228</v>
      </c>
      <c r="AN6" s="454">
        <v>17.035773877898237</v>
      </c>
      <c r="AO6" s="454">
        <v>15.86649083777133</v>
      </c>
      <c r="AP6" s="454">
        <v>15.473472507855201</v>
      </c>
      <c r="AQ6" s="454">
        <v>15.452951302622633</v>
      </c>
      <c r="AR6" s="454">
        <v>15.026446773874296</v>
      </c>
      <c r="AS6" s="454">
        <v>15.101284991171376</v>
      </c>
      <c r="AT6" s="454">
        <v>15.678094369931372</v>
      </c>
      <c r="AU6" s="457">
        <v>15.821733131309351</v>
      </c>
      <c r="AV6" s="260">
        <v>9.1617489233613014E-3</v>
      </c>
      <c r="AW6" s="260">
        <v>4.5998789370059967E-2</v>
      </c>
      <c r="AX6"/>
    </row>
    <row r="7" spans="1:50" s="176" customFormat="1">
      <c r="A7" t="s">
        <v>53</v>
      </c>
      <c r="B7" s="454">
        <v>1.0882127095916747</v>
      </c>
      <c r="C7" s="454">
        <v>1.0771923140191573</v>
      </c>
      <c r="D7" s="454">
        <v>1.1191372596539506</v>
      </c>
      <c r="E7" s="454">
        <v>1.2201852845302514</v>
      </c>
      <c r="F7" s="454">
        <v>1.2796574192578143</v>
      </c>
      <c r="G7" s="454">
        <v>1.2995978647415474</v>
      </c>
      <c r="H7" s="454">
        <v>1.2734519258747148</v>
      </c>
      <c r="I7" s="454">
        <v>1.3530642433544575</v>
      </c>
      <c r="J7" s="454">
        <v>1.6939621554190332</v>
      </c>
      <c r="K7" s="454">
        <v>2.0577507540001525</v>
      </c>
      <c r="L7" s="454">
        <v>2.4804602542601208</v>
      </c>
      <c r="M7" s="454">
        <v>2.6776248960168019</v>
      </c>
      <c r="N7" s="454">
        <v>2.8616182571388014</v>
      </c>
      <c r="O7" s="454">
        <v>2.8814457255942934</v>
      </c>
      <c r="P7" s="454">
        <v>2.8269461515730141</v>
      </c>
      <c r="Q7" s="454">
        <v>2.7540975058342116</v>
      </c>
      <c r="R7" s="454">
        <v>2.4488156019211798</v>
      </c>
      <c r="S7" s="454">
        <v>2.4888197405558219</v>
      </c>
      <c r="T7" s="454">
        <v>2.5149086016095761</v>
      </c>
      <c r="U7" s="454">
        <v>2.4204455295351681</v>
      </c>
      <c r="V7" s="454">
        <v>2.6239197250487591</v>
      </c>
      <c r="W7" s="454">
        <v>2.6606064473088198</v>
      </c>
      <c r="X7" s="454">
        <v>2.5690355001655067</v>
      </c>
      <c r="Y7" s="454">
        <v>2.7583854975877329</v>
      </c>
      <c r="Z7" s="454">
        <v>2.9387122406115127</v>
      </c>
      <c r="AA7" s="454">
        <v>2.9018149702533802</v>
      </c>
      <c r="AB7" s="454">
        <v>3.1550210165925505</v>
      </c>
      <c r="AC7" s="454">
        <v>3.3439402996178273</v>
      </c>
      <c r="AD7" s="454">
        <v>3.6215043167169356</v>
      </c>
      <c r="AE7" s="454">
        <v>3.6360886239983676</v>
      </c>
      <c r="AF7" s="454">
        <v>3.6974436568962634</v>
      </c>
      <c r="AG7" s="454">
        <v>3.7208621516386509</v>
      </c>
      <c r="AH7" s="454">
        <v>3.8445362788430328</v>
      </c>
      <c r="AI7" s="454">
        <v>4.0269691421948579</v>
      </c>
      <c r="AJ7" s="454">
        <v>4.1842218174542039</v>
      </c>
      <c r="AK7" s="454">
        <v>5.0532408300609193</v>
      </c>
      <c r="AL7" s="454">
        <v>5.5441204253854153</v>
      </c>
      <c r="AM7" s="454">
        <v>5.1811032955769267</v>
      </c>
      <c r="AN7" s="454">
        <v>5.1505860877397884</v>
      </c>
      <c r="AO7" s="454">
        <v>5.7348371290552276</v>
      </c>
      <c r="AP7" s="454">
        <v>5.5692958643176134</v>
      </c>
      <c r="AQ7" s="454">
        <v>5.6359105582622009</v>
      </c>
      <c r="AR7" s="454">
        <v>5.5183939756754468</v>
      </c>
      <c r="AS7" s="454">
        <v>5.6298095933246621</v>
      </c>
      <c r="AT7" s="454">
        <v>5.5211085299235352</v>
      </c>
      <c r="AU7" s="457">
        <v>5.148193464828589</v>
      </c>
      <c r="AV7" s="260">
        <v>-6.754351407289505E-2</v>
      </c>
      <c r="AW7" s="260">
        <v>1.4967428520321846E-2</v>
      </c>
      <c r="AX7"/>
    </row>
    <row r="8" spans="1:50" s="176" customFormat="1">
      <c r="A8" s="192" t="s">
        <v>83</v>
      </c>
      <c r="B8" s="461">
        <v>64.148277116914343</v>
      </c>
      <c r="C8" s="461">
        <v>66.281011692482281</v>
      </c>
      <c r="D8" s="461">
        <v>66.954468879596703</v>
      </c>
      <c r="E8" s="461">
        <v>68.013603600281044</v>
      </c>
      <c r="F8" s="461">
        <v>65.133623901042228</v>
      </c>
      <c r="G8" s="461">
        <v>61.26037862775128</v>
      </c>
      <c r="H8" s="461">
        <v>60.756964646445091</v>
      </c>
      <c r="I8" s="461">
        <v>61.545983877228863</v>
      </c>
      <c r="J8" s="461">
        <v>61.505589291576726</v>
      </c>
      <c r="K8" s="461">
        <v>63.757397860362161</v>
      </c>
      <c r="L8" s="461">
        <v>62.709830362199298</v>
      </c>
      <c r="M8" s="461">
        <v>62.220360540075319</v>
      </c>
      <c r="N8" s="461">
        <v>59.022369348505144</v>
      </c>
      <c r="O8" s="461">
        <v>53.878188247810982</v>
      </c>
      <c r="P8" s="461">
        <v>58.093969262306707</v>
      </c>
      <c r="Q8" s="461">
        <v>56.011519535953141</v>
      </c>
      <c r="R8" s="461">
        <v>54.116793013656434</v>
      </c>
      <c r="S8" s="461">
        <v>56.339432486154742</v>
      </c>
      <c r="T8" s="461">
        <v>58.818952007943643</v>
      </c>
      <c r="U8" s="461">
        <v>60.047999041651416</v>
      </c>
      <c r="V8" s="461">
        <v>61.92550717988032</v>
      </c>
      <c r="W8" s="461">
        <v>62.207339325534768</v>
      </c>
      <c r="X8" s="461">
        <v>63.464352049457311</v>
      </c>
      <c r="Y8" s="461">
        <v>65.749712675665691</v>
      </c>
      <c r="Z8" s="461">
        <v>69.023382797818755</v>
      </c>
      <c r="AA8" s="461">
        <v>69.316562647625091</v>
      </c>
      <c r="AB8" s="461">
        <v>70.655551180905661</v>
      </c>
      <c r="AC8" s="461">
        <v>71.44235664729689</v>
      </c>
      <c r="AD8" s="461">
        <v>72.52134042011707</v>
      </c>
      <c r="AE8" s="461">
        <v>72.33740605709788</v>
      </c>
      <c r="AF8" s="461">
        <v>73.686005310700438</v>
      </c>
      <c r="AG8" s="461">
        <v>75.506005629528843</v>
      </c>
      <c r="AH8" s="461">
        <v>73.878062579807192</v>
      </c>
      <c r="AI8" s="461">
        <v>74.21739626695738</v>
      </c>
      <c r="AJ8" s="461">
        <v>72.704988523346515</v>
      </c>
      <c r="AK8" s="461">
        <v>72.610710276114403</v>
      </c>
      <c r="AL8" s="461">
        <v>74.467109304326328</v>
      </c>
      <c r="AM8" s="461">
        <v>75.642924506543181</v>
      </c>
      <c r="AN8" s="461">
        <v>77.264504774378764</v>
      </c>
      <c r="AO8" s="461">
        <v>78.105037555865167</v>
      </c>
      <c r="AP8" s="461">
        <v>79.441414947512712</v>
      </c>
      <c r="AQ8" s="461">
        <v>83.833733093758781</v>
      </c>
      <c r="AR8" s="461">
        <v>86.209501951732634</v>
      </c>
      <c r="AS8" s="461">
        <v>87.047595954356126</v>
      </c>
      <c r="AT8" s="461">
        <v>91.688230297112071</v>
      </c>
      <c r="AU8" s="461">
        <v>95.20665536325798</v>
      </c>
      <c r="AV8" s="689">
        <v>3.9348851889371872E-2</v>
      </c>
      <c r="AW8" s="689">
        <v>0.28140848875045776</v>
      </c>
      <c r="AX8" s="98"/>
    </row>
    <row r="9" spans="1:50" s="176"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7"/>
      <c r="AV9" s="260"/>
      <c r="AW9" s="260"/>
      <c r="AX9"/>
    </row>
    <row r="10" spans="1:50" s="176" customFormat="1">
      <c r="A10" t="s">
        <v>84</v>
      </c>
      <c r="B10" s="454">
        <v>0.5824500495052054</v>
      </c>
      <c r="C10" s="454">
        <v>0.62942876335418585</v>
      </c>
      <c r="D10" s="454">
        <v>0.596725595956345</v>
      </c>
      <c r="E10" s="454">
        <v>0.65157433555759514</v>
      </c>
      <c r="F10" s="454">
        <v>0.70124061884873679</v>
      </c>
      <c r="G10" s="454">
        <v>0.74424172992331816</v>
      </c>
      <c r="H10" s="454">
        <v>0.70768696710525214</v>
      </c>
      <c r="I10" s="454">
        <v>0.73241642437780829</v>
      </c>
      <c r="J10" s="454">
        <v>0.75563702435808222</v>
      </c>
      <c r="K10" s="454">
        <v>0.69952057440575344</v>
      </c>
      <c r="L10" s="454">
        <v>0.81007161391414695</v>
      </c>
      <c r="M10" s="454">
        <v>0.84518683817089801</v>
      </c>
      <c r="N10" s="454">
        <v>0.94720697419534239</v>
      </c>
      <c r="O10" s="454">
        <v>1.2713278489200002</v>
      </c>
      <c r="P10" s="454">
        <v>1.3006602461628416</v>
      </c>
      <c r="Q10" s="454">
        <v>1.3438922238583564</v>
      </c>
      <c r="R10" s="454">
        <v>1.5006312737252054</v>
      </c>
      <c r="S10" s="454">
        <v>1.4658003737547947</v>
      </c>
      <c r="T10" s="454">
        <v>1.7329271528994539</v>
      </c>
      <c r="U10" s="454">
        <v>1.8373299734391781</v>
      </c>
      <c r="V10" s="454">
        <v>1.7260645985336989</v>
      </c>
      <c r="W10" s="454">
        <v>1.9282773233619179</v>
      </c>
      <c r="X10" s="454">
        <v>1.9384469098969948</v>
      </c>
      <c r="Y10" s="454">
        <v>2.0821137982312328</v>
      </c>
      <c r="Z10" s="454">
        <v>2.154678173169589</v>
      </c>
      <c r="AA10" s="454">
        <v>2.419780022944384</v>
      </c>
      <c r="AB10" s="454">
        <v>2.7914021455112024</v>
      </c>
      <c r="AC10" s="454">
        <v>2.649083447749589</v>
      </c>
      <c r="AD10" s="454">
        <v>2.8629064725679454</v>
      </c>
      <c r="AE10" s="454">
        <v>3.3447339221586301</v>
      </c>
      <c r="AF10" s="454">
        <v>3.6096216475483605</v>
      </c>
      <c r="AG10" s="454">
        <v>3.5933878469473974</v>
      </c>
      <c r="AH10" s="454">
        <v>3.4937327720320548</v>
      </c>
      <c r="AI10" s="454">
        <v>3.9707225966268496</v>
      </c>
      <c r="AJ10" s="454">
        <v>4.3303881192721319</v>
      </c>
      <c r="AK10" s="454">
        <v>4.414816571249589</v>
      </c>
      <c r="AL10" s="454">
        <v>4.4602902462109588</v>
      </c>
      <c r="AM10" s="454">
        <v>4.3374145713153425</v>
      </c>
      <c r="AN10" s="454">
        <v>4.2512678372355195</v>
      </c>
      <c r="AO10" s="454">
        <v>4.0080755178894538</v>
      </c>
      <c r="AP10" s="454">
        <v>3.8796847560259868</v>
      </c>
      <c r="AQ10" s="454">
        <v>3.7524476409782754</v>
      </c>
      <c r="AR10" s="454">
        <v>3.6403624388799254</v>
      </c>
      <c r="AS10" s="454">
        <v>3.4378914291055174</v>
      </c>
      <c r="AT10" s="454">
        <v>3.4300648910512552</v>
      </c>
      <c r="AU10" s="457">
        <v>3.5306251020512645</v>
      </c>
      <c r="AV10" s="260">
        <v>2.9317291453480721E-2</v>
      </c>
      <c r="AW10" s="260">
        <v>1.0264645330607891E-2</v>
      </c>
      <c r="AX10"/>
    </row>
    <row r="11" spans="1:50">
      <c r="A11" t="s">
        <v>218</v>
      </c>
      <c r="B11" s="454">
        <v>3.8700999967123291E-3</v>
      </c>
      <c r="C11" s="454">
        <v>3.8700999967123291E-3</v>
      </c>
      <c r="D11" s="454">
        <v>0.10292069208014573</v>
      </c>
      <c r="E11" s="454">
        <v>0.15910411097595129</v>
      </c>
      <c r="F11" s="454">
        <v>0.16652180263631661</v>
      </c>
      <c r="G11" s="454">
        <v>0.16415674152721463</v>
      </c>
      <c r="H11" s="454">
        <v>0.16874705138973894</v>
      </c>
      <c r="I11" s="454">
        <v>0.17856211373719943</v>
      </c>
      <c r="J11" s="454">
        <v>0.17598204707272452</v>
      </c>
      <c r="K11" s="454">
        <v>0.19242997205875195</v>
      </c>
      <c r="L11" s="454">
        <v>0.2353238740790832</v>
      </c>
      <c r="M11" s="454">
        <v>0.25166400256398785</v>
      </c>
      <c r="N11" s="454">
        <v>0.26101674422270932</v>
      </c>
      <c r="O11" s="454">
        <v>0.25058897478712328</v>
      </c>
      <c r="P11" s="454">
        <v>0.24036269962884035</v>
      </c>
      <c r="Q11" s="454">
        <v>0.23887117201929986</v>
      </c>
      <c r="R11" s="454">
        <v>0.24327878590444449</v>
      </c>
      <c r="S11" s="454">
        <v>0.25445907478383561</v>
      </c>
      <c r="T11" s="454">
        <v>0.26823705373387974</v>
      </c>
      <c r="U11" s="454">
        <v>0.28369983031455098</v>
      </c>
      <c r="V11" s="454">
        <v>0.28993499142036533</v>
      </c>
      <c r="W11" s="454">
        <v>0.28821494697738209</v>
      </c>
      <c r="X11" s="454">
        <v>0.28307756829571246</v>
      </c>
      <c r="Y11" s="454">
        <v>0.28320747944175156</v>
      </c>
      <c r="Z11" s="454">
        <v>0.3053790136875203</v>
      </c>
      <c r="AA11" s="454">
        <v>0.30513301368752926</v>
      </c>
      <c r="AB11" s="454">
        <v>0.30729341528936699</v>
      </c>
      <c r="AC11" s="454">
        <v>0.25972230136041419</v>
      </c>
      <c r="AD11" s="454">
        <v>0.27125660272985758</v>
      </c>
      <c r="AE11" s="454">
        <v>0.21840950684136926</v>
      </c>
      <c r="AF11" s="454">
        <v>0.31220275955148347</v>
      </c>
      <c r="AG11" s="454">
        <v>0.45589950683272928</v>
      </c>
      <c r="AH11" s="454">
        <v>0.58410895888285941</v>
      </c>
      <c r="AI11" s="454">
        <v>0.67129076709886581</v>
      </c>
      <c r="AJ11" s="454">
        <v>0.94187234969251021</v>
      </c>
      <c r="AK11" s="454">
        <v>1.1651990136562398</v>
      </c>
      <c r="AL11" s="454">
        <v>1.247785698584742</v>
      </c>
      <c r="AM11" s="454">
        <v>1.336507205430824</v>
      </c>
      <c r="AN11" s="454">
        <v>1.3790325136110324</v>
      </c>
      <c r="AO11" s="454">
        <v>1.1912673424224145</v>
      </c>
      <c r="AP11" s="454">
        <v>1.3750387396760031</v>
      </c>
      <c r="AQ11" s="454">
        <v>1.5073338903561271</v>
      </c>
      <c r="AR11" s="454">
        <v>1.7137678687901112</v>
      </c>
      <c r="AS11" s="454">
        <v>1.9626684930792819</v>
      </c>
      <c r="AT11" s="454">
        <v>2.0329880547205597</v>
      </c>
      <c r="AU11" s="457">
        <v>2.0179239245604421</v>
      </c>
      <c r="AV11" s="260">
        <v>-7.4098468758165836E-3</v>
      </c>
      <c r="AW11" s="260">
        <v>5.866744089871645E-3</v>
      </c>
    </row>
    <row r="12" spans="1:50">
      <c r="A12" t="s">
        <v>52</v>
      </c>
      <c r="B12" s="454">
        <v>7.6240969935232874E-3</v>
      </c>
      <c r="C12" s="454">
        <v>1.2103253977218221E-2</v>
      </c>
      <c r="D12" s="454">
        <v>1.6442063000547406E-2</v>
      </c>
      <c r="E12" s="454">
        <v>1.8869640058970138E-2</v>
      </c>
      <c r="F12" s="454">
        <v>3.6309761931654659E-2</v>
      </c>
      <c r="G12" s="454">
        <v>3.9550003153902058E-2</v>
      </c>
      <c r="H12" s="454">
        <v>4.5429515111339074E-2</v>
      </c>
      <c r="I12" s="454">
        <v>5.6704221389329464E-2</v>
      </c>
      <c r="J12" s="454">
        <v>7.4620849324109187E-2</v>
      </c>
      <c r="K12" s="454">
        <v>8.176844025553727E-2</v>
      </c>
      <c r="L12" s="454">
        <v>9.5325949072537844E-2</v>
      </c>
      <c r="M12" s="454">
        <v>8.5771091177136993E-2</v>
      </c>
      <c r="N12" s="454">
        <v>0.12255735917088686</v>
      </c>
      <c r="O12" s="454">
        <v>0.16572880839671247</v>
      </c>
      <c r="P12" s="454">
        <v>0.19236263302374534</v>
      </c>
      <c r="Q12" s="454">
        <v>0.24196977833194536</v>
      </c>
      <c r="R12" s="454">
        <v>0.28180568512310455</v>
      </c>
      <c r="S12" s="454">
        <v>0.31477990462009281</v>
      </c>
      <c r="T12" s="454">
        <v>0.3159157075943328</v>
      </c>
      <c r="U12" s="454">
        <v>0.32478653192409207</v>
      </c>
      <c r="V12" s="454">
        <v>0.29570079249622561</v>
      </c>
      <c r="W12" s="454">
        <v>0.30740911824917927</v>
      </c>
      <c r="X12" s="454">
        <v>0.34728858941177615</v>
      </c>
      <c r="Y12" s="454">
        <v>0.40794055650698985</v>
      </c>
      <c r="Z12" s="454">
        <v>0.44551591853956929</v>
      </c>
      <c r="AA12" s="454">
        <v>0.49170393704209481</v>
      </c>
      <c r="AB12" s="454">
        <v>0.53585377116818123</v>
      </c>
      <c r="AC12" s="454">
        <v>0.58488088543631545</v>
      </c>
      <c r="AD12" s="454">
        <v>0.61267519813469162</v>
      </c>
      <c r="AE12" s="454">
        <v>0.71939197098213503</v>
      </c>
      <c r="AF12" s="454">
        <v>0.72278797858857313</v>
      </c>
      <c r="AG12" s="454">
        <v>0.74019337824358711</v>
      </c>
      <c r="AH12" s="454">
        <v>0.89425021191470266</v>
      </c>
      <c r="AI12" s="454">
        <v>0.97148043654870275</v>
      </c>
      <c r="AJ12" s="454">
        <v>1.065545167371116</v>
      </c>
      <c r="AK12" s="454">
        <v>1.056775894391804</v>
      </c>
      <c r="AL12" s="454">
        <v>1.0790584945866513</v>
      </c>
      <c r="AM12" s="454">
        <v>1.0865098295545028</v>
      </c>
      <c r="AN12" s="454">
        <v>1.3477609638454251</v>
      </c>
      <c r="AO12" s="454">
        <v>1.1541204685703284</v>
      </c>
      <c r="AP12" s="454">
        <v>1.412039534132751</v>
      </c>
      <c r="AQ12" s="454">
        <v>1.6194580437042763</v>
      </c>
      <c r="AR12" s="454">
        <v>1.8593357558997792</v>
      </c>
      <c r="AS12" s="454">
        <v>2.0634189949136603</v>
      </c>
      <c r="AT12" s="454">
        <v>2.1891306044510217</v>
      </c>
      <c r="AU12" s="457">
        <v>2.2169024260632666</v>
      </c>
      <c r="AV12" s="260">
        <v>1.2686233036220074E-2</v>
      </c>
      <c r="AW12" s="260">
        <v>6.445237435400486E-3</v>
      </c>
    </row>
    <row r="13" spans="1:50">
      <c r="A13" t="s">
        <v>4</v>
      </c>
      <c r="B13" s="454">
        <v>0.1255632443377778</v>
      </c>
      <c r="C13" s="454">
        <v>0.13373345544194826</v>
      </c>
      <c r="D13" s="454">
        <v>0.16134962664647845</v>
      </c>
      <c r="E13" s="454">
        <v>0.16082415541893458</v>
      </c>
      <c r="F13" s="454">
        <v>0.16318921652803656</v>
      </c>
      <c r="G13" s="454">
        <v>0.15706155819990869</v>
      </c>
      <c r="H13" s="454">
        <v>0.16445868921973286</v>
      </c>
      <c r="I13" s="454">
        <v>0.19049492206039573</v>
      </c>
      <c r="J13" s="454">
        <v>0.24252626646063929</v>
      </c>
      <c r="K13" s="454">
        <v>0.27660464698724507</v>
      </c>
      <c r="L13" s="454">
        <v>0.30554580461293268</v>
      </c>
      <c r="M13" s="454">
        <v>0.32842098583211571</v>
      </c>
      <c r="N13" s="454">
        <v>0.34626644692806696</v>
      </c>
      <c r="O13" s="454">
        <v>0.3716371024620701</v>
      </c>
      <c r="P13" s="454">
        <v>0.37448122649578025</v>
      </c>
      <c r="Q13" s="454">
        <v>0.38894504966958898</v>
      </c>
      <c r="R13" s="454">
        <v>0.39862029966136991</v>
      </c>
      <c r="S13" s="454">
        <v>0.40517796910024356</v>
      </c>
      <c r="T13" s="454">
        <v>0.41468462183958715</v>
      </c>
      <c r="U13" s="454">
        <v>0.38378491634063927</v>
      </c>
      <c r="V13" s="454">
        <v>0.39937281910517508</v>
      </c>
      <c r="W13" s="454">
        <v>0.39700775799607307</v>
      </c>
      <c r="X13" s="454">
        <v>0.38981212125355197</v>
      </c>
      <c r="Y13" s="454">
        <v>0.41012309687382043</v>
      </c>
      <c r="Z13" s="454">
        <v>0.40195288576964994</v>
      </c>
      <c r="AA13" s="454">
        <v>0.42635601630447495</v>
      </c>
      <c r="AB13" s="454">
        <v>0.4539231356951427</v>
      </c>
      <c r="AC13" s="454">
        <v>0.57352731895722997</v>
      </c>
      <c r="AD13" s="454">
        <v>0.60599315781853891</v>
      </c>
      <c r="AE13" s="454">
        <v>0.501285452351933</v>
      </c>
      <c r="AF13" s="454">
        <v>0.57499993112634962</v>
      </c>
      <c r="AG13" s="454">
        <v>0.59699992849118477</v>
      </c>
      <c r="AH13" s="454">
        <v>0.60299992777250289</v>
      </c>
      <c r="AI13" s="454">
        <v>0.57799993076700895</v>
      </c>
      <c r="AJ13" s="454">
        <v>0.61499992633513922</v>
      </c>
      <c r="AK13" s="454">
        <v>0.64799992238239124</v>
      </c>
      <c r="AL13" s="454">
        <v>0.67999991854942277</v>
      </c>
      <c r="AM13" s="454">
        <v>0.72957760382606274</v>
      </c>
      <c r="AN13" s="454">
        <v>0.87404373092323995</v>
      </c>
      <c r="AO13" s="454">
        <v>1.016461127727458</v>
      </c>
      <c r="AP13" s="454">
        <v>1.0899998694395134</v>
      </c>
      <c r="AQ13" s="454">
        <v>1.0600903984238417</v>
      </c>
      <c r="AR13" s="454">
        <v>1.1554165282705544</v>
      </c>
      <c r="AS13" s="454">
        <v>1.2223219194433095</v>
      </c>
      <c r="AT13" s="454">
        <v>1.1399947824125003</v>
      </c>
      <c r="AU13" s="457">
        <v>1.0657816906706201</v>
      </c>
      <c r="AV13" s="260">
        <v>-6.5099500119686127E-2</v>
      </c>
      <c r="AW13" s="260">
        <v>3.0985649209469557E-3</v>
      </c>
    </row>
    <row r="14" spans="1:50">
      <c r="A14" t="s">
        <v>86</v>
      </c>
      <c r="B14" s="454">
        <v>3.999103329936074E-2</v>
      </c>
      <c r="C14" s="454">
        <v>4.7731233292785398E-2</v>
      </c>
      <c r="D14" s="454">
        <v>4.5778266164814813E-2</v>
      </c>
      <c r="E14" s="454">
        <v>4.4936161072937596E-2</v>
      </c>
      <c r="F14" s="454">
        <v>4.6226194405175045E-2</v>
      </c>
      <c r="G14" s="454">
        <v>5.7083974951506848E-2</v>
      </c>
      <c r="H14" s="454">
        <v>6.1752415248087437E-2</v>
      </c>
      <c r="I14" s="454">
        <v>6.1491588836651449E-2</v>
      </c>
      <c r="J14" s="454">
        <v>6.4286661056499245E-2</v>
      </c>
      <c r="K14" s="454">
        <v>5.9449036060608827E-2</v>
      </c>
      <c r="L14" s="454">
        <v>6.3682178224590172E-2</v>
      </c>
      <c r="M14" s="454">
        <v>7.3316894382161352E-2</v>
      </c>
      <c r="N14" s="454">
        <v>7.6971988823500773E-2</v>
      </c>
      <c r="O14" s="454">
        <v>5.0741311068006084E-2</v>
      </c>
      <c r="P14" s="454">
        <v>6.8292167557346697E-2</v>
      </c>
      <c r="Q14" s="454">
        <v>5.3428880510167434E-2</v>
      </c>
      <c r="R14" s="454">
        <v>5.6653963840761046E-2</v>
      </c>
      <c r="S14" s="454">
        <v>5.6331455507701689E-2</v>
      </c>
      <c r="T14" s="454">
        <v>5.2961272799574986E-2</v>
      </c>
      <c r="U14" s="454">
        <v>4.5043663850624048E-2</v>
      </c>
      <c r="V14" s="454">
        <v>4.3108613852267885E-2</v>
      </c>
      <c r="W14" s="454">
        <v>4.0421044410106549E-2</v>
      </c>
      <c r="X14" s="454">
        <v>3.6343869390801455E-2</v>
      </c>
      <c r="Y14" s="454">
        <v>3.8378491634063934E-2</v>
      </c>
      <c r="Z14" s="454">
        <v>4.0098536077047192E-2</v>
      </c>
      <c r="AA14" s="454">
        <v>3.8808502744809743E-2</v>
      </c>
      <c r="AB14" s="454">
        <v>3.923851385555556E-2</v>
      </c>
      <c r="AC14" s="454">
        <v>2.3328102757960427E-2</v>
      </c>
      <c r="AD14" s="454">
        <v>3.9561022188614924E-2</v>
      </c>
      <c r="AE14" s="454">
        <v>3.9776027743987821E-2</v>
      </c>
      <c r="AF14" s="454">
        <v>3.3342015871797213E-2</v>
      </c>
      <c r="AG14" s="454">
        <v>3.5798424969589043E-2</v>
      </c>
      <c r="AH14" s="454">
        <v>4.2786105519208528E-2</v>
      </c>
      <c r="AI14" s="454">
        <v>5.0633808290319632E-2</v>
      </c>
      <c r="AJ14" s="454">
        <v>8.2979807989617488E-2</v>
      </c>
      <c r="AK14" s="454">
        <v>0.1467592301316466</v>
      </c>
      <c r="AL14" s="454">
        <v>0.17175647130060079</v>
      </c>
      <c r="AM14" s="454">
        <v>0.2588643864672952</v>
      </c>
      <c r="AN14" s="454">
        <v>0.32774795044108179</v>
      </c>
      <c r="AO14" s="454">
        <v>0.33611225149462176</v>
      </c>
      <c r="AP14" s="454">
        <v>0.70029925202931798</v>
      </c>
      <c r="AQ14" s="454">
        <v>1.0930482840280145</v>
      </c>
      <c r="AR14" s="454">
        <v>1.1442479507780492</v>
      </c>
      <c r="AS14" s="454">
        <v>1.1796146273543415</v>
      </c>
      <c r="AT14" s="454">
        <v>1.2504300684476621</v>
      </c>
      <c r="AU14" s="457">
        <v>1.2088733314628708</v>
      </c>
      <c r="AV14" s="260">
        <v>-3.3233955502510071E-2</v>
      </c>
      <c r="AW14" s="260">
        <v>3.5145776346325874E-3</v>
      </c>
    </row>
    <row r="15" spans="1:50">
      <c r="A15" t="s">
        <v>44</v>
      </c>
      <c r="B15" s="454">
        <v>0.17673456651652972</v>
      </c>
      <c r="C15" s="454">
        <v>0.17225402082433908</v>
      </c>
      <c r="D15" s="454">
        <v>0.17755174476772184</v>
      </c>
      <c r="E15" s="454">
        <v>0.1709876510441975</v>
      </c>
      <c r="F15" s="454">
        <v>0.15621410724046822</v>
      </c>
      <c r="G15" s="454">
        <v>0.14197900168267408</v>
      </c>
      <c r="H15" s="454">
        <v>0.15936860981428946</v>
      </c>
      <c r="I15" s="454">
        <v>0.18784331012512964</v>
      </c>
      <c r="J15" s="454">
        <v>0.22425144130419428</v>
      </c>
      <c r="K15" s="454">
        <v>0.23179650942857677</v>
      </c>
      <c r="L15" s="454">
        <v>0.26117803349461954</v>
      </c>
      <c r="M15" s="454">
        <v>0.28848735513373802</v>
      </c>
      <c r="N15" s="454">
        <v>0.35062035564224314</v>
      </c>
      <c r="O15" s="454">
        <v>0.36324707914350701</v>
      </c>
      <c r="P15" s="454">
        <v>0.37957351829787106</v>
      </c>
      <c r="Q15" s="454">
        <v>0.38963517498189043</v>
      </c>
      <c r="R15" s="454">
        <v>0.39871698745626133</v>
      </c>
      <c r="S15" s="454">
        <v>0.42237129597729678</v>
      </c>
      <c r="T15" s="454">
        <v>0.48483059342184359</v>
      </c>
      <c r="U15" s="454">
        <v>0.48708787570879108</v>
      </c>
      <c r="V15" s="454">
        <v>0.50501116770655874</v>
      </c>
      <c r="W15" s="454">
        <v>0.55068493148681508</v>
      </c>
      <c r="X15" s="454">
        <v>0.53068989069107575</v>
      </c>
      <c r="Y15" s="454">
        <v>0.59726027395087411</v>
      </c>
      <c r="Z15" s="454">
        <v>0.68405479449566176</v>
      </c>
      <c r="AA15" s="454">
        <v>0.73435616435684548</v>
      </c>
      <c r="AB15" s="454">
        <v>0.82691133876773082</v>
      </c>
      <c r="AC15" s="454">
        <v>0.89980684928233312</v>
      </c>
      <c r="AD15" s="454">
        <v>0.89980684928233312</v>
      </c>
      <c r="AE15" s="454">
        <v>1.1349176711915936</v>
      </c>
      <c r="AF15" s="454">
        <v>1.4979998205691658</v>
      </c>
      <c r="AG15" s="454">
        <v>1.6019998081120201</v>
      </c>
      <c r="AH15" s="454">
        <v>1.8629997768493713</v>
      </c>
      <c r="AI15" s="454">
        <v>2.6119996871339635</v>
      </c>
      <c r="AJ15" s="454">
        <v>2.9139996509603248</v>
      </c>
      <c r="AK15" s="454">
        <v>3.1969996170625055</v>
      </c>
      <c r="AL15" s="454">
        <v>3.8819995350130303</v>
      </c>
      <c r="AM15" s="454">
        <v>4.0829995109372001</v>
      </c>
      <c r="AN15" s="454">
        <v>4.0489995150097187</v>
      </c>
      <c r="AO15" s="454">
        <v>4.2199994945273032</v>
      </c>
      <c r="AP15" s="454">
        <v>4.3299994813514688</v>
      </c>
      <c r="AQ15" s="454">
        <v>4.1689995006360903</v>
      </c>
      <c r="AR15" s="454">
        <v>4.1219995062657606</v>
      </c>
      <c r="AS15" s="454">
        <v>4.1449995035108138</v>
      </c>
      <c r="AT15" s="454">
        <v>4.0709995123745619</v>
      </c>
      <c r="AU15" s="457">
        <v>3.8349995406426931</v>
      </c>
      <c r="AV15" s="260">
        <v>-5.7971015572547913E-2</v>
      </c>
      <c r="AW15" s="260">
        <v>1.1149558238685131E-2</v>
      </c>
    </row>
    <row r="16" spans="1:50">
      <c r="A16" t="s">
        <v>5</v>
      </c>
      <c r="B16" s="454">
        <v>0.7459617743663014</v>
      </c>
      <c r="C16" s="454">
        <v>0.72295617994140038</v>
      </c>
      <c r="D16" s="454">
        <v>0.71658531860801467</v>
      </c>
      <c r="E16" s="454">
        <v>0.88517787147025884</v>
      </c>
      <c r="F16" s="454">
        <v>0.93548917142751908</v>
      </c>
      <c r="G16" s="454">
        <v>0.9099035103381431</v>
      </c>
      <c r="H16" s="454">
        <v>1.1248373971925927</v>
      </c>
      <c r="I16" s="454">
        <v>1.2312293128429528</v>
      </c>
      <c r="J16" s="454">
        <v>1.242409601722344</v>
      </c>
      <c r="K16" s="454">
        <v>1.3915159543734554</v>
      </c>
      <c r="L16" s="454">
        <v>1.4285606478832724</v>
      </c>
      <c r="M16" s="454">
        <v>1.4402147126654188</v>
      </c>
      <c r="N16" s="454">
        <v>1.5367522070278539</v>
      </c>
      <c r="O16" s="454">
        <v>1.5132090987145206</v>
      </c>
      <c r="P16" s="454">
        <v>1.6692449746748634</v>
      </c>
      <c r="Q16" s="454">
        <v>1.676290812464871</v>
      </c>
      <c r="R16" s="454">
        <v>1.8455001845433487</v>
      </c>
      <c r="S16" s="454">
        <v>1.7983064651389955</v>
      </c>
      <c r="T16" s="454">
        <v>1.8359550540338496</v>
      </c>
      <c r="U16" s="454">
        <v>1.8903288428385996</v>
      </c>
      <c r="V16" s="454">
        <v>2.125222412083501</v>
      </c>
      <c r="W16" s="454">
        <v>2.1190947537553728</v>
      </c>
      <c r="X16" s="454">
        <v>2.0858593594909531</v>
      </c>
      <c r="Y16" s="454">
        <v>2.2571283203047794</v>
      </c>
      <c r="Z16" s="454">
        <v>2.3874216868607614</v>
      </c>
      <c r="AA16" s="454">
        <v>2.6608012505174128</v>
      </c>
      <c r="AB16" s="454">
        <v>2.8686998736255611</v>
      </c>
      <c r="AC16" s="454">
        <v>2.9828795724660275</v>
      </c>
      <c r="AD16" s="454">
        <v>3.1285458362311718</v>
      </c>
      <c r="AE16" s="454">
        <v>2.6519860227471233</v>
      </c>
      <c r="AF16" s="454">
        <v>2.6943779514148152</v>
      </c>
      <c r="AG16" s="454">
        <v>2.8632289809010047</v>
      </c>
      <c r="AH16" s="454">
        <v>2.7492760365533639</v>
      </c>
      <c r="AI16" s="454">
        <v>2.4404850579267947</v>
      </c>
      <c r="AJ16" s="454">
        <v>2.7407458673780054</v>
      </c>
      <c r="AK16" s="454">
        <v>2.6528567952463837</v>
      </c>
      <c r="AL16" s="454">
        <v>3.0459622024124382</v>
      </c>
      <c r="AM16" s="454">
        <v>3.5041820420231788</v>
      </c>
      <c r="AN16" s="454">
        <v>3.1612412199579509</v>
      </c>
      <c r="AO16" s="454">
        <v>3.0005852799509865</v>
      </c>
      <c r="AP16" s="454">
        <v>2.9624774692645817</v>
      </c>
      <c r="AQ16" s="454">
        <v>2.6704657502314246</v>
      </c>
      <c r="AR16" s="454">
        <v>2.8441811629185523</v>
      </c>
      <c r="AS16" s="454">
        <v>2.7512063068569499</v>
      </c>
      <c r="AT16" s="454">
        <v>2.7707980926461921</v>
      </c>
      <c r="AU16" s="457">
        <v>3.1370063048350962</v>
      </c>
      <c r="AV16" s="260">
        <v>0.13216705620288849</v>
      </c>
      <c r="AW16" s="260">
        <v>9.1202706098556519E-3</v>
      </c>
    </row>
    <row r="17" spans="1:50">
      <c r="A17" t="s">
        <v>51</v>
      </c>
      <c r="B17" s="454">
        <v>6.8479269386270941E-2</v>
      </c>
      <c r="C17" s="454">
        <v>7.2134363827610348E-2</v>
      </c>
      <c r="D17" s="454">
        <v>6.9149839991347911E-2</v>
      </c>
      <c r="E17" s="454">
        <v>5.353638328785388E-2</v>
      </c>
      <c r="F17" s="454">
        <v>6.1061577725905633E-2</v>
      </c>
      <c r="G17" s="454">
        <v>7.009181105156774E-2</v>
      </c>
      <c r="H17" s="454">
        <v>0.10870998100965393</v>
      </c>
      <c r="I17" s="454">
        <v>0.11771554156666666</v>
      </c>
      <c r="J17" s="454">
        <v>0.13427096933038055</v>
      </c>
      <c r="K17" s="454">
        <v>8.6432233259908675E-2</v>
      </c>
      <c r="L17" s="454">
        <v>7.7190519060109292E-2</v>
      </c>
      <c r="M17" s="454">
        <v>7.8154519378051762E-2</v>
      </c>
      <c r="N17" s="454">
        <v>8.2562133263196377E-2</v>
      </c>
      <c r="O17" s="454">
        <v>9.1162355478112633E-2</v>
      </c>
      <c r="P17" s="454">
        <v>9.5844894499635708E-2</v>
      </c>
      <c r="Q17" s="454">
        <v>9.9332566582283122E-2</v>
      </c>
      <c r="R17" s="454">
        <v>9.2344886032663637E-2</v>
      </c>
      <c r="S17" s="454">
        <v>9.0947349922739729E-2</v>
      </c>
      <c r="T17" s="454">
        <v>0.12125344035692169</v>
      </c>
      <c r="U17" s="454">
        <v>0.17178943874295283</v>
      </c>
      <c r="V17" s="454">
        <v>0.23553858591101981</v>
      </c>
      <c r="W17" s="454">
        <v>0.21554738601088189</v>
      </c>
      <c r="X17" s="454">
        <v>0.23434710095884642</v>
      </c>
      <c r="Y17" s="454">
        <v>0.19466317721689902</v>
      </c>
      <c r="Z17" s="454">
        <v>0.25317944047351498</v>
      </c>
      <c r="AA17" s="454">
        <v>0.24193309931779911</v>
      </c>
      <c r="AB17" s="454">
        <v>0.24581786365911454</v>
      </c>
      <c r="AC17" s="454">
        <v>0.23642757287489161</v>
      </c>
      <c r="AD17" s="454">
        <v>0.22518714298541204</v>
      </c>
      <c r="AE17" s="454">
        <v>0.27975342460590363</v>
      </c>
      <c r="AF17" s="454">
        <v>0.30876720393058565</v>
      </c>
      <c r="AG17" s="454">
        <v>0.32498021985427705</v>
      </c>
      <c r="AH17" s="454">
        <v>0.30281294692350347</v>
      </c>
      <c r="AI17" s="454">
        <v>0.28701463938909666</v>
      </c>
      <c r="AJ17" s="454">
        <v>0.29048592592475808</v>
      </c>
      <c r="AK17" s="454">
        <v>0.31256843907949278</v>
      </c>
      <c r="AL17" s="454">
        <v>0.34373050367852515</v>
      </c>
      <c r="AM17" s="454">
        <v>0.35023468596095303</v>
      </c>
      <c r="AN17" s="454">
        <v>0.33419003357373167</v>
      </c>
      <c r="AO17" s="454">
        <v>0.33289384271858941</v>
      </c>
      <c r="AP17" s="454">
        <v>0.3296689035877669</v>
      </c>
      <c r="AQ17" s="454">
        <v>0.28595275143822174</v>
      </c>
      <c r="AR17" s="454">
        <v>0.26852964388639439</v>
      </c>
      <c r="AS17" s="454">
        <v>0.25440892181263813</v>
      </c>
      <c r="AT17" s="454">
        <v>0.25335518839338134</v>
      </c>
      <c r="AU17" s="457">
        <v>0.25393862586266625</v>
      </c>
      <c r="AV17" s="260">
        <v>2.3028440773487091E-3</v>
      </c>
      <c r="AW17" s="260">
        <v>7.3828001040965319E-4</v>
      </c>
    </row>
    <row r="18" spans="1:50">
      <c r="A18" s="192" t="s">
        <v>89</v>
      </c>
      <c r="B18" s="461">
        <v>1.7506741344016814</v>
      </c>
      <c r="C18" s="461">
        <v>1.7942113706561995</v>
      </c>
      <c r="D18" s="461">
        <v>1.8865031472154155</v>
      </c>
      <c r="E18" s="461">
        <v>2.1450103088866985</v>
      </c>
      <c r="F18" s="461">
        <v>2.2662524507438127</v>
      </c>
      <c r="G18" s="461">
        <v>2.284068330828235</v>
      </c>
      <c r="H18" s="461">
        <v>2.5409906260906854</v>
      </c>
      <c r="I18" s="461">
        <v>2.7564574349361335</v>
      </c>
      <c r="J18" s="461">
        <v>2.9139848606289735</v>
      </c>
      <c r="K18" s="461">
        <v>3.0195173668298372</v>
      </c>
      <c r="L18" s="461">
        <v>3.2768786203412921</v>
      </c>
      <c r="M18" s="461">
        <v>3.3912163993035085</v>
      </c>
      <c r="N18" s="461">
        <v>3.7239542092737992</v>
      </c>
      <c r="O18" s="461">
        <v>4.0776425789700523</v>
      </c>
      <c r="P18" s="461">
        <v>4.3208223603409257</v>
      </c>
      <c r="Q18" s="461">
        <v>4.4323656584184015</v>
      </c>
      <c r="R18" s="461">
        <v>4.8175520662871598</v>
      </c>
      <c r="S18" s="461">
        <v>4.8081738888057002</v>
      </c>
      <c r="T18" s="461">
        <v>5.2267648966794438</v>
      </c>
      <c r="U18" s="461">
        <v>5.4238510731594269</v>
      </c>
      <c r="V18" s="461">
        <v>5.6199539811088117</v>
      </c>
      <c r="W18" s="461">
        <v>5.8466572622477289</v>
      </c>
      <c r="X18" s="461">
        <v>5.8458654093897122</v>
      </c>
      <c r="Y18" s="461">
        <v>6.270815194160412</v>
      </c>
      <c r="Z18" s="461">
        <v>6.6722804490733143</v>
      </c>
      <c r="AA18" s="461">
        <v>7.3188720069153499</v>
      </c>
      <c r="AB18" s="461">
        <v>8.0691400575718557</v>
      </c>
      <c r="AC18" s="461">
        <v>8.209656050884762</v>
      </c>
      <c r="AD18" s="461">
        <v>8.6459322819385633</v>
      </c>
      <c r="AE18" s="461">
        <v>8.8902539986226756</v>
      </c>
      <c r="AF18" s="461">
        <v>9.7540993086011323</v>
      </c>
      <c r="AG18" s="461">
        <v>10.212488094351789</v>
      </c>
      <c r="AH18" s="461">
        <v>10.532966736447568</v>
      </c>
      <c r="AI18" s="461">
        <v>11.581626923781601</v>
      </c>
      <c r="AJ18" s="461">
        <v>12.981016814923603</v>
      </c>
      <c r="AK18" s="461">
        <v>13.593975483200051</v>
      </c>
      <c r="AL18" s="461">
        <v>14.910583070336369</v>
      </c>
      <c r="AM18" s="461">
        <v>15.686289835515359</v>
      </c>
      <c r="AN18" s="461">
        <v>15.7242837645977</v>
      </c>
      <c r="AO18" s="461">
        <v>15.259515325301155</v>
      </c>
      <c r="AP18" s="461">
        <v>16.079208005507393</v>
      </c>
      <c r="AQ18" s="461">
        <v>16.157796259796271</v>
      </c>
      <c r="AR18" s="461">
        <v>16.747840855689127</v>
      </c>
      <c r="AS18" s="461">
        <v>17.016530196076513</v>
      </c>
      <c r="AT18" s="461">
        <v>17.137761194497134</v>
      </c>
      <c r="AU18" s="461">
        <v>17.266050946148919</v>
      </c>
      <c r="AV18" s="689">
        <v>7.4857939034700394E-3</v>
      </c>
      <c r="AW18" s="689">
        <v>5.0197876989841461E-2</v>
      </c>
      <c r="AX18" s="98"/>
    </row>
    <row r="19" spans="1:50">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4"/>
      <c r="AL19" s="454"/>
      <c r="AM19" s="454"/>
      <c r="AN19" s="454"/>
      <c r="AO19" s="454"/>
      <c r="AP19" s="454"/>
      <c r="AQ19" s="454"/>
      <c r="AR19" s="454"/>
      <c r="AS19" s="454"/>
      <c r="AT19" s="454"/>
      <c r="AU19" s="457"/>
      <c r="AV19" s="260"/>
      <c r="AW19" s="260"/>
    </row>
    <row r="20" spans="1:50">
      <c r="A20" t="s">
        <v>68</v>
      </c>
      <c r="B20" s="454" t="s">
        <v>8</v>
      </c>
      <c r="C20" s="454" t="s">
        <v>8</v>
      </c>
      <c r="D20" s="454" t="s">
        <v>8</v>
      </c>
      <c r="E20" s="454" t="s">
        <v>8</v>
      </c>
      <c r="F20" s="454" t="s">
        <v>8</v>
      </c>
      <c r="G20" s="454" t="s">
        <v>8</v>
      </c>
      <c r="H20" s="454" t="s">
        <v>8</v>
      </c>
      <c r="I20" s="454" t="s">
        <v>8</v>
      </c>
      <c r="J20" s="454" t="s">
        <v>8</v>
      </c>
      <c r="K20" s="454" t="s">
        <v>8</v>
      </c>
      <c r="L20" s="454" t="s">
        <v>8</v>
      </c>
      <c r="M20" s="454" t="s">
        <v>8</v>
      </c>
      <c r="N20" s="454" t="s">
        <v>8</v>
      </c>
      <c r="O20" s="454" t="s">
        <v>8</v>
      </c>
      <c r="P20" s="454" t="s">
        <v>8</v>
      </c>
      <c r="Q20" s="454">
        <v>1.2319526490237129</v>
      </c>
      <c r="R20" s="454">
        <v>1.1908000018992533</v>
      </c>
      <c r="S20" s="454">
        <v>1.0944852958632842</v>
      </c>
      <c r="T20" s="454">
        <v>1.0391031437338087</v>
      </c>
      <c r="U20" s="454">
        <v>0.9719029427265965</v>
      </c>
      <c r="V20" s="454">
        <v>0.8668323543237213</v>
      </c>
      <c r="W20" s="454">
        <v>0.7530058835539396</v>
      </c>
      <c r="X20" s="454">
        <v>0.6898247760921925</v>
      </c>
      <c r="Y20" s="454">
        <v>0.59540000094962664</v>
      </c>
      <c r="Z20" s="454">
        <v>0.56037647148200165</v>
      </c>
      <c r="AA20" s="454">
        <v>0.5778882362158142</v>
      </c>
      <c r="AB20" s="454">
        <v>0.55009495736175418</v>
      </c>
      <c r="AC20" s="454">
        <v>0.52532040279141223</v>
      </c>
      <c r="AD20" s="454">
        <v>0.49027818415555247</v>
      </c>
      <c r="AE20" s="454">
        <v>0.52532040279141223</v>
      </c>
      <c r="AF20" s="454">
        <v>0.49393097986549622</v>
      </c>
      <c r="AG20" s="454">
        <v>0.48558502989350777</v>
      </c>
      <c r="AH20" s="454">
        <v>0.45033422661404948</v>
      </c>
      <c r="AI20" s="454">
        <v>0.44897842647444669</v>
      </c>
      <c r="AJ20" s="454">
        <v>0.43620689186140221</v>
      </c>
      <c r="AK20" s="454">
        <v>0.50189593315343461</v>
      </c>
      <c r="AL20" s="454">
        <v>0.59219534800333895</v>
      </c>
      <c r="AM20" s="454">
        <v>0.94844593386565457</v>
      </c>
      <c r="AN20" s="454">
        <v>1.4264965132443168</v>
      </c>
      <c r="AO20" s="454">
        <v>1.4291964111030104</v>
      </c>
      <c r="AP20" s="454">
        <v>1.4598419993871823</v>
      </c>
      <c r="AQ20" s="454">
        <v>1.4325849375790032</v>
      </c>
      <c r="AR20" s="454">
        <v>1.5055731356783786</v>
      </c>
      <c r="AS20" s="454">
        <v>1.566873905440245</v>
      </c>
      <c r="AT20" s="454">
        <v>1.6993459986698431</v>
      </c>
      <c r="AU20" s="457">
        <v>1.7579719868091166</v>
      </c>
      <c r="AV20" s="260">
        <v>3.4499146044254303E-2</v>
      </c>
      <c r="AW20" s="260">
        <v>5.1109814085066319E-3</v>
      </c>
    </row>
    <row r="21" spans="1:50">
      <c r="A21" t="s">
        <v>90</v>
      </c>
      <c r="B21" s="454">
        <v>0</v>
      </c>
      <c r="C21" s="454">
        <v>0</v>
      </c>
      <c r="D21" s="454">
        <v>0</v>
      </c>
      <c r="E21" s="454">
        <v>0</v>
      </c>
      <c r="F21" s="454">
        <v>0</v>
      </c>
      <c r="G21" s="454">
        <v>0</v>
      </c>
      <c r="H21" s="454">
        <v>0</v>
      </c>
      <c r="I21" s="454">
        <v>0</v>
      </c>
      <c r="J21" s="454">
        <v>0</v>
      </c>
      <c r="K21" s="454">
        <v>0</v>
      </c>
      <c r="L21" s="454">
        <v>0</v>
      </c>
      <c r="M21" s="454">
        <v>0</v>
      </c>
      <c r="N21" s="454">
        <v>0</v>
      </c>
      <c r="O21" s="454">
        <v>0</v>
      </c>
      <c r="P21" s="454">
        <v>2.2406692338281724E-2</v>
      </c>
      <c r="Q21" s="454">
        <v>0.10857780546331812</v>
      </c>
      <c r="R21" s="454">
        <v>0.18415225817689498</v>
      </c>
      <c r="S21" s="454">
        <v>0.23467856368952816</v>
      </c>
      <c r="T21" s="454">
        <v>0.2311427209633273</v>
      </c>
      <c r="U21" s="454">
        <v>0.2972451803030442</v>
      </c>
      <c r="V21" s="454">
        <v>0.30348034140885849</v>
      </c>
      <c r="W21" s="454">
        <v>0.38133230948450614</v>
      </c>
      <c r="X21" s="454">
        <v>0.39612430329411635</v>
      </c>
      <c r="Y21" s="454">
        <v>0.43576120600986346</v>
      </c>
      <c r="Z21" s="454">
        <v>0.47214904546740677</v>
      </c>
      <c r="AA21" s="454">
        <v>0.5112341848842813</v>
      </c>
      <c r="AB21" s="454">
        <v>0.61951613333145505</v>
      </c>
      <c r="AC21" s="454">
        <v>0.7604618876992334</v>
      </c>
      <c r="AD21" s="454">
        <v>0.73195004423884946</v>
      </c>
      <c r="AE21" s="454">
        <v>0.7503541440673126</v>
      </c>
      <c r="AF21" s="454">
        <v>0.78666637977878096</v>
      </c>
      <c r="AG21" s="454">
        <v>0.81099013220721705</v>
      </c>
      <c r="AH21" s="454">
        <v>0.81101849800839032</v>
      </c>
      <c r="AI21" s="454">
        <v>0.77060763677739963</v>
      </c>
      <c r="AJ21" s="454">
        <v>0.90992546267895003</v>
      </c>
      <c r="AK21" s="454">
        <v>1.010783902121493</v>
      </c>
      <c r="AL21" s="454">
        <v>1.0075976360811576</v>
      </c>
      <c r="AM21" s="454">
        <v>0.89237517361467922</v>
      </c>
      <c r="AN21" s="454">
        <v>0.97362316517827419</v>
      </c>
      <c r="AO21" s="454">
        <v>0.81538356620939301</v>
      </c>
      <c r="AP21" s="454">
        <v>0.7948225836966315</v>
      </c>
      <c r="AQ21" s="454">
        <v>0.63769189134266691</v>
      </c>
      <c r="AR21" s="454">
        <v>0.55510698695613803</v>
      </c>
      <c r="AS21" s="454">
        <v>0.46872121520809634</v>
      </c>
      <c r="AT21" s="454">
        <v>0.44619801849151847</v>
      </c>
      <c r="AU21" s="457">
        <v>0.44437944096377013</v>
      </c>
      <c r="AV21" s="260">
        <v>-4.0757185779511929E-3</v>
      </c>
      <c r="AW21" s="260">
        <v>1.2919517466798425E-3</v>
      </c>
    </row>
    <row r="22" spans="1:50">
      <c r="A22" t="s">
        <v>151</v>
      </c>
      <c r="B22" s="454">
        <v>1.0690076213140942</v>
      </c>
      <c r="C22" s="454">
        <v>1.3349694933103804</v>
      </c>
      <c r="D22" s="454">
        <v>1.5900174835840013</v>
      </c>
      <c r="E22" s="454">
        <v>1.7917487957001217</v>
      </c>
      <c r="F22" s="454">
        <v>1.8806535928468191</v>
      </c>
      <c r="G22" s="454">
        <v>1.7114442207683411</v>
      </c>
      <c r="H22" s="454">
        <v>1.7974670035580449</v>
      </c>
      <c r="I22" s="454">
        <v>1.8281922373358297</v>
      </c>
      <c r="J22" s="454">
        <v>1.9550455150058448</v>
      </c>
      <c r="K22" s="454">
        <v>1.9611731733339726</v>
      </c>
      <c r="L22" s="454">
        <v>1.7871749343500305</v>
      </c>
      <c r="M22" s="454">
        <v>1.8521653567599088</v>
      </c>
      <c r="N22" s="454">
        <v>1.6617779374771993</v>
      </c>
      <c r="O22" s="454">
        <v>1.7770209151570777</v>
      </c>
      <c r="P22" s="454">
        <v>1.8636149900303887</v>
      </c>
      <c r="Q22" s="454">
        <v>1.685858559678965</v>
      </c>
      <c r="R22" s="454">
        <v>1.6147992236282194</v>
      </c>
      <c r="S22" s="454">
        <v>1.7907812707009438</v>
      </c>
      <c r="T22" s="454">
        <v>1.6108160401085307</v>
      </c>
      <c r="U22" s="454">
        <v>1.5222393320401826</v>
      </c>
      <c r="V22" s="454">
        <v>1.5408373125799391</v>
      </c>
      <c r="W22" s="454">
        <v>1.4233306231956528</v>
      </c>
      <c r="X22" s="454">
        <v>1.4397889648508371</v>
      </c>
      <c r="Y22" s="454">
        <v>1.4367429334656292</v>
      </c>
      <c r="Z22" s="454">
        <v>1.5062430866827781</v>
      </c>
      <c r="AA22" s="454">
        <v>1.5542835434679654</v>
      </c>
      <c r="AB22" s="454">
        <v>1.6786053766773428</v>
      </c>
      <c r="AC22" s="454">
        <v>1.6545913669416055</v>
      </c>
      <c r="AD22" s="454">
        <v>1.6167117512700364</v>
      </c>
      <c r="AE22" s="454">
        <v>1.726855268941659</v>
      </c>
      <c r="AF22" s="454">
        <v>1.6287506267542944</v>
      </c>
      <c r="AG22" s="454">
        <v>1.6487387224601613</v>
      </c>
      <c r="AH22" s="454">
        <v>1.6444305258279874</v>
      </c>
      <c r="AI22" s="454">
        <v>1.7118172240935041</v>
      </c>
      <c r="AJ22" s="454">
        <v>1.5797065231714578</v>
      </c>
      <c r="AK22" s="454">
        <v>1.5294098044218278</v>
      </c>
      <c r="AL22" s="454">
        <v>1.5108764302305882</v>
      </c>
      <c r="AM22" s="454">
        <v>1.3839878464037227</v>
      </c>
      <c r="AN22" s="454">
        <v>1.257150344401035</v>
      </c>
      <c r="AO22" s="454">
        <v>1.1784137089929971</v>
      </c>
      <c r="AP22" s="454">
        <v>1.0284396941559908</v>
      </c>
      <c r="AQ22" s="454">
        <v>0.96755593420318997</v>
      </c>
      <c r="AR22" s="454">
        <v>0.87233652670231743</v>
      </c>
      <c r="AS22" s="454">
        <v>0.79547192910295017</v>
      </c>
      <c r="AT22" s="454">
        <v>0.74726889885994496</v>
      </c>
      <c r="AU22" s="457">
        <v>0.69565182600276398</v>
      </c>
      <c r="AV22" s="260">
        <v>-6.9074295461177826E-2</v>
      </c>
      <c r="AW22" s="260">
        <v>2.0224801264703274E-3</v>
      </c>
    </row>
    <row r="23" spans="1:50">
      <c r="A23" t="s">
        <v>91</v>
      </c>
      <c r="B23" s="454">
        <v>1.1629850151341341</v>
      </c>
      <c r="C23" s="454">
        <v>1.1850448069611903</v>
      </c>
      <c r="D23" s="454">
        <v>1.2525230120717499</v>
      </c>
      <c r="E23" s="454">
        <v>1.3565177456948676</v>
      </c>
      <c r="F23" s="454">
        <v>1.3540404675848015</v>
      </c>
      <c r="G23" s="454">
        <v>1.290571770483381</v>
      </c>
      <c r="H23" s="454">
        <v>1.3830129318858548</v>
      </c>
      <c r="I23" s="454">
        <v>1.2165653978391706</v>
      </c>
      <c r="J23" s="454">
        <v>1.2151141565582773</v>
      </c>
      <c r="K23" s="454">
        <v>1.1855670689508209</v>
      </c>
      <c r="L23" s="454">
        <v>1.1002640310700496</v>
      </c>
      <c r="M23" s="454">
        <v>1.2364090425509815</v>
      </c>
      <c r="N23" s="454">
        <v>1.269519528335409</v>
      </c>
      <c r="O23" s="454">
        <v>1.1383416440840841</v>
      </c>
      <c r="P23" s="454">
        <v>1.2015088326890855</v>
      </c>
      <c r="Q23" s="454">
        <v>1.2404161323297513</v>
      </c>
      <c r="R23" s="454">
        <v>1.3900141507371107</v>
      </c>
      <c r="S23" s="454">
        <v>1.424603608527538</v>
      </c>
      <c r="T23" s="454">
        <v>1.4439644595472414</v>
      </c>
      <c r="U23" s="454">
        <v>1.4800142190900043</v>
      </c>
      <c r="V23" s="454">
        <v>1.5082371645733323</v>
      </c>
      <c r="W23" s="454">
        <v>1.5169700320900399</v>
      </c>
      <c r="X23" s="454">
        <v>1.5795659374509194</v>
      </c>
      <c r="Y23" s="454">
        <v>1.6858201064068079</v>
      </c>
      <c r="Z23" s="454">
        <v>1.77870648106517</v>
      </c>
      <c r="AA23" s="454">
        <v>1.7573145375345665</v>
      </c>
      <c r="AB23" s="454">
        <v>1.7543268360299649</v>
      </c>
      <c r="AC23" s="454">
        <v>1.7087566513261798</v>
      </c>
      <c r="AD23" s="454">
        <v>1.685858559678965</v>
      </c>
      <c r="AE23" s="454">
        <v>1.5499750486832877</v>
      </c>
      <c r="AF23" s="454">
        <v>1.471122642420583</v>
      </c>
      <c r="AG23" s="454">
        <v>1.3518474294071536</v>
      </c>
      <c r="AH23" s="454">
        <v>1.296913510009376</v>
      </c>
      <c r="AI23" s="454">
        <v>1.2314443183983257</v>
      </c>
      <c r="AJ23" s="454">
        <v>1.1463864170968729</v>
      </c>
      <c r="AK23" s="454">
        <v>1.0706201629793914</v>
      </c>
      <c r="AL23" s="454">
        <v>0.97376016028389656</v>
      </c>
      <c r="AM23" s="454">
        <v>0.85456622574274721</v>
      </c>
      <c r="AN23" s="454">
        <v>0.81261125629087838</v>
      </c>
      <c r="AO23" s="454">
        <v>0.70550614630059649</v>
      </c>
      <c r="AP23" s="454">
        <v>0.74009284808562181</v>
      </c>
      <c r="AQ23" s="454">
        <v>0.74390694854072803</v>
      </c>
      <c r="AR23" s="454">
        <v>0.75551539640808996</v>
      </c>
      <c r="AS23" s="454">
        <v>0.68101993130044269</v>
      </c>
      <c r="AT23" s="454">
        <v>0.62944644139461825</v>
      </c>
      <c r="AU23" s="457">
        <v>0.59618173575340394</v>
      </c>
      <c r="AV23" s="260">
        <v>-5.284755676984787E-2</v>
      </c>
      <c r="AW23" s="260">
        <v>1.7332891002297401E-3</v>
      </c>
    </row>
    <row r="24" spans="1:50">
      <c r="A24" t="s">
        <v>69</v>
      </c>
      <c r="B24" s="454" t="s">
        <v>8</v>
      </c>
      <c r="C24" s="454" t="s">
        <v>8</v>
      </c>
      <c r="D24" s="454" t="s">
        <v>8</v>
      </c>
      <c r="E24" s="454" t="s">
        <v>8</v>
      </c>
      <c r="F24" s="454" t="s">
        <v>8</v>
      </c>
      <c r="G24" s="454" t="s">
        <v>8</v>
      </c>
      <c r="H24" s="454" t="s">
        <v>8</v>
      </c>
      <c r="I24" s="454" t="s">
        <v>8</v>
      </c>
      <c r="J24" s="454" t="s">
        <v>8</v>
      </c>
      <c r="K24" s="454" t="s">
        <v>8</v>
      </c>
      <c r="L24" s="454" t="s">
        <v>8</v>
      </c>
      <c r="M24" s="454" t="s">
        <v>8</v>
      </c>
      <c r="N24" s="454" t="s">
        <v>8</v>
      </c>
      <c r="O24" s="454" t="s">
        <v>8</v>
      </c>
      <c r="P24" s="454" t="s">
        <v>8</v>
      </c>
      <c r="Q24" s="454">
        <v>0.47807117723308262</v>
      </c>
      <c r="R24" s="454">
        <v>0.50784117728056399</v>
      </c>
      <c r="S24" s="454">
        <v>0.55162058911509537</v>
      </c>
      <c r="T24" s="454">
        <v>0.61996910256386917</v>
      </c>
      <c r="U24" s="454">
        <v>0.58664411858272036</v>
      </c>
      <c r="V24" s="454">
        <v>0.54698872734300186</v>
      </c>
      <c r="W24" s="454">
        <v>0.56068292736484326</v>
      </c>
      <c r="X24" s="454">
        <v>0.52442400509550502</v>
      </c>
      <c r="Y24" s="454">
        <v>0.47420107722691007</v>
      </c>
      <c r="Z24" s="454">
        <v>0.29322574458532424</v>
      </c>
      <c r="AA24" s="454">
        <v>0.36911297705930091</v>
      </c>
      <c r="AB24" s="454">
        <v>0.31833230426856923</v>
      </c>
      <c r="AC24" s="454">
        <v>0.37497941824512815</v>
      </c>
      <c r="AD24" s="454">
        <v>0.31459885344294247</v>
      </c>
      <c r="AE24" s="454">
        <v>0.41683253595894015</v>
      </c>
      <c r="AF24" s="454">
        <v>0.50718711765239122</v>
      </c>
      <c r="AG24" s="454">
        <v>0.42457273597128531</v>
      </c>
      <c r="AH24" s="454">
        <v>0.54238435904154059</v>
      </c>
      <c r="AI24" s="454">
        <v>0.65791822687286883</v>
      </c>
      <c r="AJ24" s="454">
        <v>0.83037220824138103</v>
      </c>
      <c r="AK24" s="454">
        <v>0.87278355245085992</v>
      </c>
      <c r="AL24" s="454">
        <v>0.86221739140459586</v>
      </c>
      <c r="AM24" s="454">
        <v>0.8718569174199704</v>
      </c>
      <c r="AN24" s="454">
        <v>1.1188746554802917</v>
      </c>
      <c r="AO24" s="454">
        <v>1.0368782443596398</v>
      </c>
      <c r="AP24" s="454">
        <v>1.0187195950365604</v>
      </c>
      <c r="AQ24" s="454">
        <v>1.0143577646766622</v>
      </c>
      <c r="AR24" s="454">
        <v>1.0930093698821497</v>
      </c>
      <c r="AS24" s="454">
        <v>1.1494900991274886</v>
      </c>
      <c r="AT24" s="454">
        <v>1.176625804406056</v>
      </c>
      <c r="AU24" s="457">
        <v>1.1961339103195232</v>
      </c>
      <c r="AV24" s="260">
        <v>1.6579702496528625E-2</v>
      </c>
      <c r="AW24" s="260">
        <v>3.4775400999933481E-3</v>
      </c>
    </row>
    <row r="25" spans="1:50">
      <c r="A25" t="s">
        <v>156</v>
      </c>
      <c r="B25" s="454">
        <v>2.5804980313099768</v>
      </c>
      <c r="C25" s="454">
        <v>3.566479368646319</v>
      </c>
      <c r="D25" s="454">
        <v>4.7423131859960197</v>
      </c>
      <c r="E25" s="454">
        <v>5.782369717920453</v>
      </c>
      <c r="F25" s="454">
        <v>6.8556514861667868</v>
      </c>
      <c r="G25" s="454">
        <v>7.4256719468143597</v>
      </c>
      <c r="H25" s="454">
        <v>7.9123907908896722</v>
      </c>
      <c r="I25" s="454">
        <v>7.959745171204891</v>
      </c>
      <c r="J25" s="454">
        <v>7.2870183212514448</v>
      </c>
      <c r="K25" s="454">
        <v>7.6413553643566896</v>
      </c>
      <c r="L25" s="454">
        <v>7.3695342058836628</v>
      </c>
      <c r="M25" s="454">
        <v>6.8607868056320802</v>
      </c>
      <c r="N25" s="454">
        <v>5.8671024890977916</v>
      </c>
      <c r="O25" s="454">
        <v>6.2471161295295143</v>
      </c>
      <c r="P25" s="454">
        <v>6.3068668342916814</v>
      </c>
      <c r="Q25" s="454">
        <v>6.6219944504959338</v>
      </c>
      <c r="R25" s="454">
        <v>6.0545416495810125</v>
      </c>
      <c r="S25" s="454">
        <v>6.0648122885115985</v>
      </c>
      <c r="T25" s="454">
        <v>5.3389433006488609</v>
      </c>
      <c r="U25" s="454">
        <v>5.8516965307019113</v>
      </c>
      <c r="V25" s="454">
        <v>5.9056173850874982</v>
      </c>
      <c r="W25" s="454">
        <v>6.6707799854162282</v>
      </c>
      <c r="X25" s="454">
        <v>6.6986454074328217</v>
      </c>
      <c r="Y25" s="454">
        <v>6.8505161667014933</v>
      </c>
      <c r="Z25" s="454">
        <v>6.4705025262697795</v>
      </c>
      <c r="AA25" s="454">
        <v>6.5423969987838886</v>
      </c>
      <c r="AB25" s="454">
        <v>7.3848980714970294</v>
      </c>
      <c r="AC25" s="454">
        <v>6.5578029571797707</v>
      </c>
      <c r="AD25" s="454">
        <v>6.2548191087274496</v>
      </c>
      <c r="AE25" s="454">
        <v>5.8183169541775088</v>
      </c>
      <c r="AF25" s="454">
        <v>5.5950077275384986</v>
      </c>
      <c r="AG25" s="454">
        <v>6.0237297327892509</v>
      </c>
      <c r="AH25" s="454">
        <v>5.8285875931080948</v>
      </c>
      <c r="AI25" s="454">
        <v>5.6129041755657649</v>
      </c>
      <c r="AJ25" s="454">
        <v>6.6013409252147595</v>
      </c>
      <c r="AK25" s="454">
        <v>6.0468386703830657</v>
      </c>
      <c r="AL25" s="454">
        <v>5.954402920007781</v>
      </c>
      <c r="AM25" s="454">
        <v>5.8516965307019113</v>
      </c>
      <c r="AN25" s="454">
        <v>6.419535182123111</v>
      </c>
      <c r="AO25" s="454">
        <v>6.0648122885115985</v>
      </c>
      <c r="AP25" s="454">
        <v>6.8197042499097309</v>
      </c>
      <c r="AQ25" s="454">
        <v>6.2060335738071668</v>
      </c>
      <c r="AR25" s="454">
        <v>6.1557888224267892</v>
      </c>
      <c r="AS25" s="454">
        <v>6.6399680686244675</v>
      </c>
      <c r="AT25" s="454">
        <v>5.3895177788255006</v>
      </c>
      <c r="AU25" s="457">
        <v>4.1621764266203618</v>
      </c>
      <c r="AV25" s="260">
        <v>-0.2277274876832962</v>
      </c>
      <c r="AW25" s="260">
        <v>1.210076455026865E-2</v>
      </c>
    </row>
    <row r="26" spans="1:50">
      <c r="A26" t="s">
        <v>92</v>
      </c>
      <c r="B26" s="454">
        <v>0</v>
      </c>
      <c r="C26" s="454">
        <v>0</v>
      </c>
      <c r="D26" s="454">
        <v>0</v>
      </c>
      <c r="E26" s="454">
        <v>0</v>
      </c>
      <c r="F26" s="454">
        <v>0</v>
      </c>
      <c r="G26" s="454">
        <v>0</v>
      </c>
      <c r="H26" s="454">
        <v>0</v>
      </c>
      <c r="I26" s="454">
        <v>0.25686821203178906</v>
      </c>
      <c r="J26" s="454">
        <v>1.3739575794453154</v>
      </c>
      <c r="K26" s="454">
        <v>1.9998475663636186</v>
      </c>
      <c r="L26" s="454">
        <v>2.4207252644682051</v>
      </c>
      <c r="M26" s="454">
        <v>2.414083429254223</v>
      </c>
      <c r="N26" s="454">
        <v>2.3181934778731819</v>
      </c>
      <c r="O26" s="454">
        <v>2.2845753704892409</v>
      </c>
      <c r="P26" s="454">
        <v>2.5050827302467478</v>
      </c>
      <c r="Q26" s="454">
        <v>2.5335274864827548</v>
      </c>
      <c r="R26" s="454">
        <v>2.5242439873631413</v>
      </c>
      <c r="S26" s="454">
        <v>2.7236685954012287</v>
      </c>
      <c r="T26" s="454">
        <v>2.7334677663121258</v>
      </c>
      <c r="U26" s="454">
        <v>2.7804473162154948</v>
      </c>
      <c r="V26" s="454">
        <v>2.4652005807832986</v>
      </c>
      <c r="W26" s="454">
        <v>2.4214259764729853</v>
      </c>
      <c r="X26" s="454">
        <v>2.4926419342898298</v>
      </c>
      <c r="Y26" s="454">
        <v>2.3998343015813273</v>
      </c>
      <c r="Z26" s="454">
        <v>2.5969926758138406</v>
      </c>
      <c r="AA26" s="454">
        <v>2.6910353317139508</v>
      </c>
      <c r="AB26" s="454">
        <v>3.608458289937976</v>
      </c>
      <c r="AC26" s="454">
        <v>4.1550093085277977</v>
      </c>
      <c r="AD26" s="454">
        <v>4.2759345497775705</v>
      </c>
      <c r="AE26" s="454">
        <v>4.6896702989960994</v>
      </c>
      <c r="AF26" s="454">
        <v>4.8047187450246147</v>
      </c>
      <c r="AG26" s="454">
        <v>5.2281653975311446</v>
      </c>
      <c r="AH26" s="454">
        <v>6.346373223843722</v>
      </c>
      <c r="AI26" s="454">
        <v>7.0590565888532932</v>
      </c>
      <c r="AJ26" s="454">
        <v>7.6398226888542942</v>
      </c>
      <c r="AK26" s="454">
        <v>8.3054859559394441</v>
      </c>
      <c r="AL26" s="454">
        <v>8.5788793014521953</v>
      </c>
      <c r="AM26" s="454">
        <v>8.7377080118122699</v>
      </c>
      <c r="AN26" s="454">
        <v>9.6594582972342646</v>
      </c>
      <c r="AO26" s="454">
        <v>10.099374250420526</v>
      </c>
      <c r="AP26" s="454">
        <v>10.37673280363741</v>
      </c>
      <c r="AQ26" s="454">
        <v>9.797769036961741</v>
      </c>
      <c r="AR26" s="454">
        <v>11.069377477648143</v>
      </c>
      <c r="AS26" s="454">
        <v>10.521431682156987</v>
      </c>
      <c r="AT26" s="454">
        <v>10.528603751470893</v>
      </c>
      <c r="AU26" s="457">
        <v>11.334758835878562</v>
      </c>
      <c r="AV26" s="260">
        <v>7.6568089425563812E-2</v>
      </c>
      <c r="AW26" s="260">
        <v>3.2953731715679169E-2</v>
      </c>
    </row>
    <row r="27" spans="1:50">
      <c r="A27" t="s">
        <v>157</v>
      </c>
      <c r="B27" s="454">
        <v>0.47322722737576878</v>
      </c>
      <c r="C27" s="454">
        <v>0.48806261069649931</v>
      </c>
      <c r="D27" s="454">
        <v>0.5149250875634791</v>
      </c>
      <c r="E27" s="454">
        <v>0.52353852733302897</v>
      </c>
      <c r="F27" s="454">
        <v>0.50687559679162864</v>
      </c>
      <c r="G27" s="454">
        <v>0.52149597455698626</v>
      </c>
      <c r="H27" s="454">
        <v>0.56638543360355198</v>
      </c>
      <c r="I27" s="454">
        <v>0.59771544393668197</v>
      </c>
      <c r="J27" s="454">
        <v>0.64114656612200926</v>
      </c>
      <c r="K27" s="454">
        <v>0.57492485506715385</v>
      </c>
      <c r="L27" s="454">
        <v>0.48705073345843969</v>
      </c>
      <c r="M27" s="454">
        <v>0.43398871352021312</v>
      </c>
      <c r="N27" s="454">
        <v>0.40034034410435321</v>
      </c>
      <c r="O27" s="454">
        <v>0.39109510522331814</v>
      </c>
      <c r="P27" s="454">
        <v>0.42840738078360663</v>
      </c>
      <c r="Q27" s="454">
        <v>0.44441648295579916</v>
      </c>
      <c r="R27" s="454">
        <v>0.40335042187957393</v>
      </c>
      <c r="S27" s="454">
        <v>0.40517796910024356</v>
      </c>
      <c r="T27" s="454">
        <v>0.40096186289556773</v>
      </c>
      <c r="U27" s="454">
        <v>0.37228211912818876</v>
      </c>
      <c r="V27" s="454">
        <v>0.25553410256070019</v>
      </c>
      <c r="W27" s="454">
        <v>0.28574238309059363</v>
      </c>
      <c r="X27" s="454">
        <v>0.27198937063263512</v>
      </c>
      <c r="Y27" s="454">
        <v>0.35164158581238969</v>
      </c>
      <c r="Z27" s="454">
        <v>0.32981852194203964</v>
      </c>
      <c r="AA27" s="454">
        <v>0.33734371638009136</v>
      </c>
      <c r="AB27" s="454">
        <v>0.3476789629332423</v>
      </c>
      <c r="AC27" s="454">
        <v>0.34443889970739727</v>
      </c>
      <c r="AD27" s="454">
        <v>0.34916902192560123</v>
      </c>
      <c r="AE27" s="454">
        <v>0.33347361638337902</v>
      </c>
      <c r="AF27" s="454">
        <v>0.35443313335100185</v>
      </c>
      <c r="AG27" s="454">
        <v>0.37529219690340948</v>
      </c>
      <c r="AH27" s="454">
        <v>0.38356991078526637</v>
      </c>
      <c r="AI27" s="454">
        <v>0.38819253022578387</v>
      </c>
      <c r="AJ27" s="454">
        <v>0.42085776158757948</v>
      </c>
      <c r="AK27" s="454">
        <v>0.41757850232033811</v>
      </c>
      <c r="AL27" s="454">
        <v>0.41714867608109357</v>
      </c>
      <c r="AM27" s="454">
        <v>0.4189059822994104</v>
      </c>
      <c r="AN27" s="454">
        <v>0.3955862511689886</v>
      </c>
      <c r="AO27" s="454">
        <v>0.39559933500888278</v>
      </c>
      <c r="AP27" s="454">
        <v>0.39700384488264118</v>
      </c>
      <c r="AQ27" s="454">
        <v>0.41386823400666395</v>
      </c>
      <c r="AR27" s="454">
        <v>0.41884202241910501</v>
      </c>
      <c r="AS27" s="454">
        <v>0.41099759042556527</v>
      </c>
      <c r="AT27" s="454">
        <v>0.40059086552914847</v>
      </c>
      <c r="AU27" s="457">
        <v>0.39592286312723757</v>
      </c>
      <c r="AV27" s="260">
        <v>-1.1652792803943157E-2</v>
      </c>
      <c r="AW27" s="260">
        <v>1.1510731419548392E-3</v>
      </c>
    </row>
    <row r="28" spans="1:50">
      <c r="A28" t="s">
        <v>93</v>
      </c>
      <c r="B28" s="454">
        <v>2.2575583314155252</v>
      </c>
      <c r="C28" s="454">
        <v>2.4125773368393912</v>
      </c>
      <c r="D28" s="454">
        <v>2.4610910493664844</v>
      </c>
      <c r="E28" s="454">
        <v>2.6127475088915677</v>
      </c>
      <c r="F28" s="454">
        <v>2.6965996754870019</v>
      </c>
      <c r="G28" s="454">
        <v>2.9292356864004874</v>
      </c>
      <c r="H28" s="454">
        <v>3.1864675104230118</v>
      </c>
      <c r="I28" s="454">
        <v>3.3837574304588132</v>
      </c>
      <c r="J28" s="454">
        <v>3.4068705276614004</v>
      </c>
      <c r="K28" s="454">
        <v>3.2552916111235004</v>
      </c>
      <c r="L28" s="454">
        <v>3.3521054992394959</v>
      </c>
      <c r="M28" s="454">
        <v>3.5379164136611867</v>
      </c>
      <c r="N28" s="454">
        <v>3.5771549275167427</v>
      </c>
      <c r="O28" s="454">
        <v>3.5497417192066978</v>
      </c>
      <c r="P28" s="454">
        <v>3.5147416345369757</v>
      </c>
      <c r="Q28" s="454">
        <v>3.3687070415827094</v>
      </c>
      <c r="R28" s="454">
        <v>3.4091280859928159</v>
      </c>
      <c r="S28" s="454">
        <v>3.2400262166920242</v>
      </c>
      <c r="T28" s="454">
        <v>3.1642752361932298</v>
      </c>
      <c r="U28" s="454">
        <v>2.8443084920281887</v>
      </c>
      <c r="V28" s="454">
        <v>2.7415358365599389</v>
      </c>
      <c r="W28" s="454">
        <v>2.3665661479895892</v>
      </c>
      <c r="X28" s="454">
        <v>2.1017262995199761</v>
      </c>
      <c r="Y28" s="454">
        <v>1.9922414760853577</v>
      </c>
      <c r="Z28" s="454">
        <v>1.8073366984646577</v>
      </c>
      <c r="AA28" s="454">
        <v>1.7457376068503196</v>
      </c>
      <c r="AB28" s="454">
        <v>1.6643133581793563</v>
      </c>
      <c r="AC28" s="454">
        <v>1.4479549126588434</v>
      </c>
      <c r="AD28" s="454">
        <v>1.3576525794022223</v>
      </c>
      <c r="AE28" s="454">
        <v>1.35711506551379</v>
      </c>
      <c r="AF28" s="454">
        <v>1.3267120463456286</v>
      </c>
      <c r="AG28" s="454">
        <v>1.3127164183292848</v>
      </c>
      <c r="AH28" s="454">
        <v>1.2797130655795432</v>
      </c>
      <c r="AI28" s="454">
        <v>1.2605775711513547</v>
      </c>
      <c r="AJ28" s="454">
        <v>1.2342978415819978</v>
      </c>
      <c r="AK28" s="454">
        <v>1.199730998980822</v>
      </c>
      <c r="AL28" s="454">
        <v>1.0286391451152261</v>
      </c>
      <c r="AM28" s="454">
        <v>0.99254805469458685</v>
      </c>
      <c r="AN28" s="454">
        <v>0.9685863114469061</v>
      </c>
      <c r="AO28" s="454">
        <v>0.96091043553485234</v>
      </c>
      <c r="AP28" s="454">
        <v>0.92720767923436531</v>
      </c>
      <c r="AQ28" s="454">
        <v>0.93171628148768904</v>
      </c>
      <c r="AR28" s="454">
        <v>0.96697147714138421</v>
      </c>
      <c r="AS28" s="454">
        <v>0.925090583958327</v>
      </c>
      <c r="AT28" s="454">
        <v>0.94231777005074102</v>
      </c>
      <c r="AU28" s="457">
        <v>0.99779308563846691</v>
      </c>
      <c r="AV28" s="260">
        <v>5.8871135115623474E-2</v>
      </c>
      <c r="AW28" s="260">
        <v>2.9009005520492792E-3</v>
      </c>
    </row>
    <row r="29" spans="1:50">
      <c r="A29" t="s">
        <v>70</v>
      </c>
      <c r="B29" s="454" t="s">
        <v>8</v>
      </c>
      <c r="C29" s="454" t="s">
        <v>8</v>
      </c>
      <c r="D29" s="454" t="s">
        <v>8</v>
      </c>
      <c r="E29" s="454" t="s">
        <v>8</v>
      </c>
      <c r="F29" s="454" t="s">
        <v>8</v>
      </c>
      <c r="G29" s="454" t="s">
        <v>8</v>
      </c>
      <c r="H29" s="454" t="s">
        <v>8</v>
      </c>
      <c r="I29" s="454" t="s">
        <v>8</v>
      </c>
      <c r="J29" s="454" t="s">
        <v>8</v>
      </c>
      <c r="K29" s="454" t="s">
        <v>8</v>
      </c>
      <c r="L29" s="454" t="s">
        <v>8</v>
      </c>
      <c r="M29" s="454" t="s">
        <v>8</v>
      </c>
      <c r="N29" s="454" t="s">
        <v>8</v>
      </c>
      <c r="O29" s="454" t="s">
        <v>8</v>
      </c>
      <c r="P29" s="454" t="s">
        <v>8</v>
      </c>
      <c r="Q29" s="454">
        <v>40.45392771158037</v>
      </c>
      <c r="R29" s="454">
        <v>44.042088305538563</v>
      </c>
      <c r="S29" s="454">
        <v>47.658267723070857</v>
      </c>
      <c r="T29" s="454">
        <v>51.501095308756348</v>
      </c>
      <c r="U29" s="454">
        <v>53.918723615408837</v>
      </c>
      <c r="V29" s="454">
        <v>57.088353032228909</v>
      </c>
      <c r="W29" s="454">
        <v>56.300323619207347</v>
      </c>
      <c r="X29" s="454">
        <v>56.233817190300236</v>
      </c>
      <c r="Y29" s="454">
        <v>54.137620674581491</v>
      </c>
      <c r="Z29" s="454">
        <v>53.174473614221803</v>
      </c>
      <c r="AA29" s="454">
        <v>51.528367729243421</v>
      </c>
      <c r="AB29" s="454">
        <v>52.444146901388706</v>
      </c>
      <c r="AC29" s="454">
        <v>49.847238314797423</v>
      </c>
      <c r="AD29" s="454">
        <v>51.537123611610326</v>
      </c>
      <c r="AE29" s="454">
        <v>51.834823612085145</v>
      </c>
      <c r="AF29" s="454">
        <v>50.994641675675993</v>
      </c>
      <c r="AG29" s="454">
        <v>50.915455963559978</v>
      </c>
      <c r="AH29" s="454">
        <v>52.13252361255995</v>
      </c>
      <c r="AI29" s="454">
        <v>54.330250086653429</v>
      </c>
      <c r="AJ29" s="454">
        <v>55.316961475241001</v>
      </c>
      <c r="AK29" s="454">
        <v>56.125205971869214</v>
      </c>
      <c r="AL29" s="454">
        <v>57.582622591840767</v>
      </c>
      <c r="AM29" s="454">
        <v>57.280982444300854</v>
      </c>
      <c r="AN29" s="454">
        <v>58.058796661227689</v>
      </c>
      <c r="AO29" s="454">
        <v>51.051872610836391</v>
      </c>
      <c r="AP29" s="454">
        <v>56.973791067340308</v>
      </c>
      <c r="AQ29" s="454">
        <v>58.729599402493648</v>
      </c>
      <c r="AR29" s="454">
        <v>57.147442080458802</v>
      </c>
      <c r="AS29" s="454">
        <v>58.507611516845479</v>
      </c>
      <c r="AT29" s="454">
        <v>56.285254745653894</v>
      </c>
      <c r="AU29" s="457">
        <v>55.46851479435125</v>
      </c>
      <c r="AV29" s="260">
        <v>-1.4510726556181908E-2</v>
      </c>
      <c r="AW29" s="260">
        <v>0.16126453876495361</v>
      </c>
    </row>
    <row r="30" spans="1:50">
      <c r="A30" t="s">
        <v>71</v>
      </c>
      <c r="B30" s="454" t="s">
        <v>8</v>
      </c>
      <c r="C30" s="454" t="s">
        <v>8</v>
      </c>
      <c r="D30" s="454" t="s">
        <v>8</v>
      </c>
      <c r="E30" s="454" t="s">
        <v>8</v>
      </c>
      <c r="F30" s="454" t="s">
        <v>8</v>
      </c>
      <c r="G30" s="454" t="s">
        <v>8</v>
      </c>
      <c r="H30" s="454" t="s">
        <v>8</v>
      </c>
      <c r="I30" s="454" t="s">
        <v>8</v>
      </c>
      <c r="J30" s="454" t="s">
        <v>8</v>
      </c>
      <c r="K30" s="454" t="s">
        <v>8</v>
      </c>
      <c r="L30" s="454" t="s">
        <v>8</v>
      </c>
      <c r="M30" s="454" t="s">
        <v>8</v>
      </c>
      <c r="N30" s="454" t="s">
        <v>8</v>
      </c>
      <c r="O30" s="454" t="s">
        <v>8</v>
      </c>
      <c r="P30" s="454" t="s">
        <v>8</v>
      </c>
      <c r="Q30" s="454">
        <v>7.2840185410293303</v>
      </c>
      <c r="R30" s="454">
        <v>7.4162323647696153</v>
      </c>
      <c r="S30" s="454">
        <v>7.7139323652444283</v>
      </c>
      <c r="T30" s="454">
        <v>7.7103199656886821</v>
      </c>
      <c r="U30" s="454">
        <v>7.8715382478487399</v>
      </c>
      <c r="V30" s="454">
        <v>7.6876647181437088</v>
      </c>
      <c r="W30" s="454">
        <v>7.3812088353019885</v>
      </c>
      <c r="X30" s="454">
        <v>5.2479074738152862</v>
      </c>
      <c r="Y30" s="454">
        <v>5.7175911855897965</v>
      </c>
      <c r="Z30" s="454">
        <v>3.1258493377872987</v>
      </c>
      <c r="AA30" s="454">
        <v>2.8281500045107264</v>
      </c>
      <c r="AB30" s="454">
        <v>3.0736256721306172</v>
      </c>
      <c r="AC30" s="454">
        <v>1.5147416182365057</v>
      </c>
      <c r="AD30" s="454">
        <v>1.1645280162588176</v>
      </c>
      <c r="AE30" s="454">
        <v>1.9963635395514345</v>
      </c>
      <c r="AF30" s="454">
        <v>4.1040266440057751</v>
      </c>
      <c r="AG30" s="454">
        <v>4.491765818989971</v>
      </c>
      <c r="AH30" s="454">
        <v>4.6843937285524966</v>
      </c>
      <c r="AI30" s="454">
        <v>5.1735006553102414</v>
      </c>
      <c r="AJ30" s="454">
        <v>5.0907322083765587</v>
      </c>
      <c r="AK30" s="454">
        <v>5.5162058911509533</v>
      </c>
      <c r="AL30" s="454">
        <v>5.8401735387264857</v>
      </c>
      <c r="AM30" s="454">
        <v>6.3305029512732363</v>
      </c>
      <c r="AN30" s="454">
        <v>6.3743302094594991</v>
      </c>
      <c r="AO30" s="454">
        <v>3.5198647114963215</v>
      </c>
      <c r="AP30" s="454">
        <v>4.0977529477121371</v>
      </c>
      <c r="AQ30" s="454">
        <v>5.7614581562479978</v>
      </c>
      <c r="AR30" s="454">
        <v>6.0100194247921364</v>
      </c>
      <c r="AS30" s="454">
        <v>6.0325117166668409</v>
      </c>
      <c r="AT30" s="454">
        <v>6.7021205335998104</v>
      </c>
      <c r="AU30" s="457">
        <v>7.0047058935250206</v>
      </c>
      <c r="AV30" s="260">
        <v>4.514770582318306E-2</v>
      </c>
      <c r="AW30" s="260">
        <v>2.0364897325634956E-2</v>
      </c>
    </row>
    <row r="31" spans="1:50">
      <c r="A31" t="s">
        <v>164</v>
      </c>
      <c r="B31" s="454" t="s">
        <v>8</v>
      </c>
      <c r="C31" s="454" t="s">
        <v>8</v>
      </c>
      <c r="D31" s="454" t="s">
        <v>8</v>
      </c>
      <c r="E31" s="454" t="s">
        <v>8</v>
      </c>
      <c r="F31" s="454" t="s">
        <v>8</v>
      </c>
      <c r="G31" s="454" t="s">
        <v>8</v>
      </c>
      <c r="H31" s="454" t="s">
        <v>8</v>
      </c>
      <c r="I31" s="454" t="s">
        <v>8</v>
      </c>
      <c r="J31" s="454" t="s">
        <v>8</v>
      </c>
      <c r="K31" s="454" t="s">
        <v>8</v>
      </c>
      <c r="L31" s="454" t="s">
        <v>8</v>
      </c>
      <c r="M31" s="454" t="s">
        <v>8</v>
      </c>
      <c r="N31" s="454" t="s">
        <v>8</v>
      </c>
      <c r="O31" s="454" t="s">
        <v>8</v>
      </c>
      <c r="P31" s="454" t="s">
        <v>8</v>
      </c>
      <c r="Q31" s="454">
        <v>3.7545223589294099</v>
      </c>
      <c r="R31" s="454">
        <v>3.4760852996617908</v>
      </c>
      <c r="S31" s="454">
        <v>3.1170941226186342</v>
      </c>
      <c r="T31" s="454">
        <v>2.8291547778970929</v>
      </c>
      <c r="U31" s="454">
        <v>2.6968117690071325</v>
      </c>
      <c r="V31" s="454">
        <v>2.4604029451006628</v>
      </c>
      <c r="W31" s="454">
        <v>2.1364352975251308</v>
      </c>
      <c r="X31" s="454">
        <v>1.833711430118486</v>
      </c>
      <c r="Y31" s="454">
        <v>1.6811294144460047</v>
      </c>
      <c r="Z31" s="454">
        <v>1.593570590776942</v>
      </c>
      <c r="AA31" s="454">
        <v>1.5935866096637281</v>
      </c>
      <c r="AB31" s="454">
        <v>1.6067057858908182</v>
      </c>
      <c r="AC31" s="454">
        <v>1.634990660060653</v>
      </c>
      <c r="AD31" s="454">
        <v>1.5733539001979371</v>
      </c>
      <c r="AE31" s="454">
        <v>1.5858689788137712</v>
      </c>
      <c r="AF31" s="454">
        <v>1.5615665891012265</v>
      </c>
      <c r="AG31" s="454">
        <v>1.6023471650450549</v>
      </c>
      <c r="AH31" s="454">
        <v>1.6461058849783796</v>
      </c>
      <c r="AI31" s="454">
        <v>1.6986411791798173</v>
      </c>
      <c r="AJ31" s="454">
        <v>1.7725877157812036</v>
      </c>
      <c r="AK31" s="454">
        <v>1.7949558852157863</v>
      </c>
      <c r="AL31" s="454">
        <v>1.8124676499495986</v>
      </c>
      <c r="AM31" s="454">
        <v>1.8124676499495986</v>
      </c>
      <c r="AN31" s="454">
        <v>1.833711430118486</v>
      </c>
      <c r="AO31" s="454">
        <v>1.8650029441510363</v>
      </c>
      <c r="AP31" s="454">
        <v>1.7914535322690237</v>
      </c>
      <c r="AQ31" s="454">
        <v>1.8049375911140593</v>
      </c>
      <c r="AR31" s="454">
        <v>1.79345709824779</v>
      </c>
      <c r="AS31" s="454">
        <v>1.7857884763776353</v>
      </c>
      <c r="AT31" s="454">
        <v>1.7316070762912192</v>
      </c>
      <c r="AU31" s="457">
        <v>1.6833096291553646</v>
      </c>
      <c r="AV31" s="260">
        <v>-2.7891689911484718E-2</v>
      </c>
      <c r="AW31" s="260">
        <v>4.8939143307507038E-3</v>
      </c>
    </row>
    <row r="32" spans="1:50">
      <c r="A32" t="s">
        <v>94</v>
      </c>
      <c r="B32" s="454">
        <v>1.0121386519179605</v>
      </c>
      <c r="C32" s="454">
        <v>1.6819884596822525</v>
      </c>
      <c r="D32" s="454">
        <v>2.4203516087514272</v>
      </c>
      <c r="E32" s="454">
        <v>2.6351080866503502</v>
      </c>
      <c r="F32" s="454">
        <v>3.1779971139669407</v>
      </c>
      <c r="G32" s="454">
        <v>3.3092580055221004</v>
      </c>
      <c r="H32" s="454">
        <v>3.494907959500698</v>
      </c>
      <c r="I32" s="454">
        <v>3.6616521107782956</v>
      </c>
      <c r="J32" s="454">
        <v>3.5064180997990562</v>
      </c>
      <c r="K32" s="454">
        <v>3.5407114858810353</v>
      </c>
      <c r="L32" s="454">
        <v>3.356822697626503</v>
      </c>
      <c r="M32" s="454">
        <v>3.3584942777024964</v>
      </c>
      <c r="N32" s="454">
        <v>3.41353569987796</v>
      </c>
      <c r="O32" s="454">
        <v>3.5197484442321767</v>
      </c>
      <c r="P32" s="454">
        <v>3.4314401993846086</v>
      </c>
      <c r="Q32" s="454">
        <v>3.8390316939609432</v>
      </c>
      <c r="R32" s="454">
        <v>4.0361917882378995</v>
      </c>
      <c r="S32" s="454">
        <v>4.2256116825214303</v>
      </c>
      <c r="T32" s="454">
        <v>4.0581843305309961</v>
      </c>
      <c r="U32" s="454">
        <v>3.9850204660591477</v>
      </c>
      <c r="V32" s="454">
        <v>4.4003036962619175</v>
      </c>
      <c r="W32" s="454">
        <v>4.8993315902824355</v>
      </c>
      <c r="X32" s="454">
        <v>4.968603619223285</v>
      </c>
      <c r="Y32" s="454">
        <v>5.8576113505794822</v>
      </c>
      <c r="Z32" s="454">
        <v>6.253651583576378</v>
      </c>
      <c r="AA32" s="454">
        <v>6.8456685632745673</v>
      </c>
      <c r="AB32" s="454">
        <v>8.119184206686521</v>
      </c>
      <c r="AC32" s="454">
        <v>8.30692756818822</v>
      </c>
      <c r="AD32" s="454">
        <v>8.7233127878644972</v>
      </c>
      <c r="AE32" s="454">
        <v>9.586745061966008</v>
      </c>
      <c r="AF32" s="454">
        <v>10.45684986746603</v>
      </c>
      <c r="AG32" s="454">
        <v>10.238914382396986</v>
      </c>
      <c r="AH32" s="454">
        <v>10.024073521279496</v>
      </c>
      <c r="AI32" s="454">
        <v>9.9593186343392617</v>
      </c>
      <c r="AJ32" s="454">
        <v>9.2974487133333419</v>
      </c>
      <c r="AK32" s="454">
        <v>8.5306645660603575</v>
      </c>
      <c r="AL32" s="454">
        <v>7.736467668987828</v>
      </c>
      <c r="AM32" s="454">
        <v>6.973527109607681</v>
      </c>
      <c r="AN32" s="454">
        <v>6.7184556264334594</v>
      </c>
      <c r="AO32" s="454">
        <v>5.7742889747041213</v>
      </c>
      <c r="AP32" s="454">
        <v>5.5278938755267415</v>
      </c>
      <c r="AQ32" s="454">
        <v>4.3769497376028799</v>
      </c>
      <c r="AR32" s="454">
        <v>3.751467582571625</v>
      </c>
      <c r="AS32" s="454">
        <v>3.5292590678374101</v>
      </c>
      <c r="AT32" s="454">
        <v>3.5594695443768227</v>
      </c>
      <c r="AU32" s="457">
        <v>3.8363433337397663</v>
      </c>
      <c r="AV32" s="260">
        <v>7.7785126864910126E-2</v>
      </c>
      <c r="AW32" s="260">
        <v>1.1153465136885643E-2</v>
      </c>
    </row>
    <row r="33" spans="1:50">
      <c r="A33" t="s">
        <v>538</v>
      </c>
      <c r="B33" s="454">
        <v>17.331831351172625</v>
      </c>
      <c r="C33" s="454">
        <v>18.597494147308929</v>
      </c>
      <c r="D33" s="454">
        <v>19.332557648963469</v>
      </c>
      <c r="E33" s="454">
        <v>20.690150032999526</v>
      </c>
      <c r="F33" s="454">
        <v>22.817829448157752</v>
      </c>
      <c r="G33" s="454">
        <v>25.327965805102441</v>
      </c>
      <c r="H33" s="454">
        <v>28.025484991151888</v>
      </c>
      <c r="I33" s="454">
        <v>30.295615674722598</v>
      </c>
      <c r="J33" s="454">
        <v>32.588868816683139</v>
      </c>
      <c r="K33" s="454">
        <v>35.601155018614016</v>
      </c>
      <c r="L33" s="454">
        <v>38.00148639940786</v>
      </c>
      <c r="M33" s="454">
        <v>40.7411206532149</v>
      </c>
      <c r="N33" s="454">
        <v>43.840703011099713</v>
      </c>
      <c r="O33" s="454">
        <v>46.905261839516918</v>
      </c>
      <c r="P33" s="454">
        <v>51.291528288171364</v>
      </c>
      <c r="Q33" s="454" t="s">
        <v>8</v>
      </c>
      <c r="R33" s="454" t="s">
        <v>8</v>
      </c>
      <c r="S33" s="454" t="s">
        <v>8</v>
      </c>
      <c r="T33" s="454" t="s">
        <v>8</v>
      </c>
      <c r="U33" s="454" t="s">
        <v>8</v>
      </c>
      <c r="V33" s="454" t="s">
        <v>8</v>
      </c>
      <c r="W33" s="454" t="s">
        <v>8</v>
      </c>
      <c r="X33" s="454" t="s">
        <v>8</v>
      </c>
      <c r="Y33" s="454" t="s">
        <v>8</v>
      </c>
      <c r="Z33" s="454" t="s">
        <v>8</v>
      </c>
      <c r="AA33" s="454" t="s">
        <v>8</v>
      </c>
      <c r="AB33" s="454" t="s">
        <v>8</v>
      </c>
      <c r="AC33" s="454" t="s">
        <v>8</v>
      </c>
      <c r="AD33" s="454" t="s">
        <v>8</v>
      </c>
      <c r="AE33" s="454" t="s">
        <v>8</v>
      </c>
      <c r="AF33" s="454" t="s">
        <v>8</v>
      </c>
      <c r="AG33" s="454" t="s">
        <v>8</v>
      </c>
      <c r="AH33" s="454" t="s">
        <v>8</v>
      </c>
      <c r="AI33" s="454" t="s">
        <v>8</v>
      </c>
      <c r="AJ33" s="454" t="s">
        <v>8</v>
      </c>
      <c r="AK33" s="454" t="s">
        <v>8</v>
      </c>
      <c r="AL33" s="454" t="s">
        <v>8</v>
      </c>
      <c r="AM33" s="454" t="s">
        <v>8</v>
      </c>
      <c r="AN33" s="454" t="s">
        <v>8</v>
      </c>
      <c r="AO33" s="454" t="s">
        <v>8</v>
      </c>
      <c r="AP33" s="454" t="s">
        <v>8</v>
      </c>
      <c r="AQ33" s="454" t="s">
        <v>8</v>
      </c>
      <c r="AR33" s="454" t="s">
        <v>8</v>
      </c>
      <c r="AS33" s="454" t="s">
        <v>8</v>
      </c>
      <c r="AT33" s="454" t="s">
        <v>8</v>
      </c>
      <c r="AU33" s="457" t="s">
        <v>8</v>
      </c>
      <c r="AV33" s="260" t="s">
        <v>8</v>
      </c>
      <c r="AW33" s="260" t="s">
        <v>8</v>
      </c>
    </row>
    <row r="34" spans="1:50">
      <c r="A34" t="s">
        <v>72</v>
      </c>
      <c r="B34" s="454" t="s">
        <v>8</v>
      </c>
      <c r="C34" s="454" t="s">
        <v>8</v>
      </c>
      <c r="D34" s="454" t="s">
        <v>8</v>
      </c>
      <c r="E34" s="454" t="s">
        <v>8</v>
      </c>
      <c r="F34" s="454" t="s">
        <v>8</v>
      </c>
      <c r="G34" s="454" t="s">
        <v>8</v>
      </c>
      <c r="H34" s="454" t="s">
        <v>8</v>
      </c>
      <c r="I34" s="454" t="s">
        <v>8</v>
      </c>
      <c r="J34" s="454" t="s">
        <v>8</v>
      </c>
      <c r="K34" s="454" t="s">
        <v>8</v>
      </c>
      <c r="L34" s="454" t="s">
        <v>8</v>
      </c>
      <c r="M34" s="454" t="s">
        <v>8</v>
      </c>
      <c r="N34" s="454" t="s">
        <v>8</v>
      </c>
      <c r="O34" s="454" t="s">
        <v>8</v>
      </c>
      <c r="P34" s="454" t="s">
        <v>8</v>
      </c>
      <c r="Q34" s="454">
        <v>3.0286597107128803</v>
      </c>
      <c r="R34" s="454">
        <v>3.3797705936258216</v>
      </c>
      <c r="S34" s="454">
        <v>3.4848411820286973</v>
      </c>
      <c r="T34" s="454">
        <v>3.4840517172251237</v>
      </c>
      <c r="U34" s="454">
        <v>3.5986676527984787</v>
      </c>
      <c r="V34" s="454">
        <v>3.5724000056977601</v>
      </c>
      <c r="W34" s="454">
        <v>3.667129897025319</v>
      </c>
      <c r="X34" s="454">
        <v>3.7375404925410267</v>
      </c>
      <c r="Y34" s="454">
        <v>3.9431766004067739</v>
      </c>
      <c r="Z34" s="454">
        <v>4.1311128595300497</v>
      </c>
      <c r="AA34" s="454">
        <v>4.2516813597223484</v>
      </c>
      <c r="AB34" s="454">
        <v>4.276651652995862</v>
      </c>
      <c r="AC34" s="454">
        <v>4.4868643600974512</v>
      </c>
      <c r="AD34" s="454">
        <v>4.797347948827948</v>
      </c>
      <c r="AE34" s="454">
        <v>4.866606978350176</v>
      </c>
      <c r="AF34" s="454">
        <v>4.9261347776254478</v>
      </c>
      <c r="AG34" s="454">
        <v>5.0271023021355692</v>
      </c>
      <c r="AH34" s="454">
        <v>5.0235123903651369</v>
      </c>
      <c r="AI34" s="454">
        <v>5.0334940962634098</v>
      </c>
      <c r="AJ34" s="454">
        <v>5.2273873697163422</v>
      </c>
      <c r="AK34" s="454">
        <v>5.2260359495116795</v>
      </c>
      <c r="AL34" s="454">
        <v>5.4803067734466371</v>
      </c>
      <c r="AM34" s="454">
        <v>5.6300323619207342</v>
      </c>
      <c r="AN34" s="454">
        <v>5.5739588300087348</v>
      </c>
      <c r="AO34" s="454">
        <v>5.3768122438698054</v>
      </c>
      <c r="AP34" s="454">
        <v>5.2633360083946998</v>
      </c>
      <c r="AQ34" s="454">
        <v>5.5162058911509533</v>
      </c>
      <c r="AR34" s="454">
        <v>5.4924023311644188</v>
      </c>
      <c r="AS34" s="454">
        <v>5.5036974877696592</v>
      </c>
      <c r="AT34" s="454">
        <v>5.5430096126822974</v>
      </c>
      <c r="AU34" s="457">
        <v>5.587353703241722</v>
      </c>
      <c r="AV34" s="260">
        <v>8.0000022426247597E-3</v>
      </c>
      <c r="AW34" s="260">
        <v>1.6244206577539444E-2</v>
      </c>
    </row>
    <row r="35" spans="1:50">
      <c r="A35" t="s">
        <v>135</v>
      </c>
      <c r="B35" s="454">
        <v>1.3132230924346275</v>
      </c>
      <c r="C35" s="454">
        <v>1.3822898809175443</v>
      </c>
      <c r="D35" s="454">
        <v>1.4375409380032891</v>
      </c>
      <c r="E35" s="454">
        <v>1.5471758803950082</v>
      </c>
      <c r="F35" s="454">
        <v>1.5666037760374114</v>
      </c>
      <c r="G35" s="454">
        <v>1.5774994166402281</v>
      </c>
      <c r="H35" s="454">
        <v>1.5972029271183596</v>
      </c>
      <c r="I35" s="454">
        <v>1.7360561431610146</v>
      </c>
      <c r="J35" s="454">
        <v>1.8454054534099327</v>
      </c>
      <c r="K35" s="454">
        <v>1.7608128698171064</v>
      </c>
      <c r="L35" s="454">
        <v>1.729297448018527</v>
      </c>
      <c r="M35" s="454">
        <v>1.6399771437639572</v>
      </c>
      <c r="N35" s="454">
        <v>1.6995289276887657</v>
      </c>
      <c r="O35" s="454">
        <v>1.7042578830720061</v>
      </c>
      <c r="P35" s="454">
        <v>1.7328090076182745</v>
      </c>
      <c r="Q35" s="454">
        <v>1.8640272583551136</v>
      </c>
      <c r="R35" s="454">
        <v>1.7186868190037721</v>
      </c>
      <c r="S35" s="454">
        <v>1.7331994321579367</v>
      </c>
      <c r="T35" s="454">
        <v>1.6790892484668336</v>
      </c>
      <c r="U35" s="454">
        <v>1.7187442284537264</v>
      </c>
      <c r="V35" s="454">
        <v>1.5547128519515232</v>
      </c>
      <c r="W35" s="454">
        <v>1.5960109457334992</v>
      </c>
      <c r="X35" s="454">
        <v>1.5613989070446024</v>
      </c>
      <c r="Y35" s="454">
        <v>1.5934912133638857</v>
      </c>
      <c r="Z35" s="454">
        <v>1.5318335657504916</v>
      </c>
      <c r="AA35" s="454">
        <v>1.5433924574616</v>
      </c>
      <c r="AB35" s="454">
        <v>1.4127545272001261</v>
      </c>
      <c r="AC35" s="454">
        <v>1.2931289634907244</v>
      </c>
      <c r="AD35" s="454">
        <v>1.1958116339746148</v>
      </c>
      <c r="AE35" s="454">
        <v>1.1165658410355364</v>
      </c>
      <c r="AF35" s="454">
        <v>1.0835803649969222</v>
      </c>
      <c r="AG35" s="454">
        <v>1.07283506718142</v>
      </c>
      <c r="AH35" s="454">
        <v>1.0725253732277009</v>
      </c>
      <c r="AI35" s="454">
        <v>1.028915183588567</v>
      </c>
      <c r="AJ35" s="454">
        <v>1.0444580819149802</v>
      </c>
      <c r="AK35" s="454">
        <v>1.0054356781389067</v>
      </c>
      <c r="AL35" s="454">
        <v>0.98236331160713752</v>
      </c>
      <c r="AM35" s="454">
        <v>0.99684394919703101</v>
      </c>
      <c r="AN35" s="454">
        <v>0.94906509777935688</v>
      </c>
      <c r="AO35" s="454">
        <v>0.93929730832182889</v>
      </c>
      <c r="AP35" s="454">
        <v>0.94233102734095264</v>
      </c>
      <c r="AQ35" s="454">
        <v>0.88706922393214072</v>
      </c>
      <c r="AR35" s="454">
        <v>0.81541973523850653</v>
      </c>
      <c r="AS35" s="454">
        <v>0.70850263696214322</v>
      </c>
      <c r="AT35" s="454">
        <v>0.63201322047554331</v>
      </c>
      <c r="AU35" s="457">
        <v>0.60658314146207903</v>
      </c>
      <c r="AV35" s="260">
        <v>-4.0236625820398331E-2</v>
      </c>
      <c r="AW35" s="260">
        <v>1.7635292606428266E-3</v>
      </c>
    </row>
    <row r="36" spans="1:50">
      <c r="A36" s="192" t="s">
        <v>136</v>
      </c>
      <c r="B36" s="461">
        <v>27.20046932207471</v>
      </c>
      <c r="C36" s="461">
        <v>30.648906104362499</v>
      </c>
      <c r="D36" s="461">
        <v>33.751320014299914</v>
      </c>
      <c r="E36" s="461">
        <v>36.939356295584936</v>
      </c>
      <c r="F36" s="461">
        <v>40.856251157039154</v>
      </c>
      <c r="G36" s="461">
        <v>44.093142826288322</v>
      </c>
      <c r="H36" s="461">
        <v>47.963319548131082</v>
      </c>
      <c r="I36" s="461">
        <v>50.936167821469084</v>
      </c>
      <c r="J36" s="461">
        <v>53.819845035936424</v>
      </c>
      <c r="K36" s="461">
        <v>57.52083901350791</v>
      </c>
      <c r="L36" s="461">
        <v>59.604461213522768</v>
      </c>
      <c r="M36" s="461">
        <v>62.074941836059935</v>
      </c>
      <c r="N36" s="461">
        <v>64.047856343071118</v>
      </c>
      <c r="O36" s="461">
        <v>67.517159050511054</v>
      </c>
      <c r="P36" s="461">
        <v>72.298406590091005</v>
      </c>
      <c r="Q36" s="461">
        <v>77.937709059814097</v>
      </c>
      <c r="R36" s="461">
        <v>81.34792612737607</v>
      </c>
      <c r="S36" s="461">
        <v>85.462800905243455</v>
      </c>
      <c r="T36" s="461">
        <v>87.844538981531628</v>
      </c>
      <c r="U36" s="461">
        <v>90.496286230392414</v>
      </c>
      <c r="V36" s="461">
        <v>92.898101054604794</v>
      </c>
      <c r="W36" s="461">
        <v>92.360276453734116</v>
      </c>
      <c r="X36" s="461">
        <v>89.777710111701765</v>
      </c>
      <c r="Y36" s="461">
        <v>89.152779293206834</v>
      </c>
      <c r="Z36" s="461">
        <v>85.625842803415935</v>
      </c>
      <c r="AA36" s="461">
        <v>84.677193856766564</v>
      </c>
      <c r="AB36" s="461">
        <v>88.859293036509314</v>
      </c>
      <c r="AC36" s="461">
        <v>84.613207289948321</v>
      </c>
      <c r="AD36" s="461">
        <v>86.068450551353322</v>
      </c>
      <c r="AE36" s="461">
        <v>88.154887347315437</v>
      </c>
      <c r="AF36" s="461">
        <v>90.09532931760269</v>
      </c>
      <c r="AG36" s="461">
        <v>91.010058494801399</v>
      </c>
      <c r="AH36" s="461">
        <v>93.166459423781134</v>
      </c>
      <c r="AI36" s="461">
        <v>96.365616533747456</v>
      </c>
      <c r="AJ36" s="461">
        <v>98.548492284652141</v>
      </c>
      <c r="AK36" s="461">
        <v>99.153631424697593</v>
      </c>
      <c r="AL36" s="461">
        <v>100.36011854321833</v>
      </c>
      <c r="AM36" s="461">
        <v>99.976447142804091</v>
      </c>
      <c r="AN36" s="461">
        <v>102.54023983159529</v>
      </c>
      <c r="AO36" s="461">
        <v>91.213213179821025</v>
      </c>
      <c r="AP36" s="461">
        <v>98.159123756610015</v>
      </c>
      <c r="AQ36" s="461">
        <v>99.221704605147195</v>
      </c>
      <c r="AR36" s="461">
        <v>98.402729467735767</v>
      </c>
      <c r="AS36" s="461">
        <v>99.226435907803761</v>
      </c>
      <c r="AT36" s="461">
        <v>96.413390060777871</v>
      </c>
      <c r="AU36" s="461">
        <v>95.767780606588389</v>
      </c>
      <c r="AV36" s="689">
        <v>-6.6962633281946182E-3</v>
      </c>
      <c r="AW36" s="689">
        <v>0.27842727303504944</v>
      </c>
      <c r="AX36" s="98"/>
    </row>
    <row r="37" spans="1:50">
      <c r="B37" s="454"/>
      <c r="C37" s="454"/>
      <c r="D37" s="454"/>
      <c r="E37" s="454"/>
      <c r="F37" s="454"/>
      <c r="G37" s="454"/>
      <c r="H37" s="454"/>
      <c r="I37" s="454"/>
      <c r="J37" s="454"/>
      <c r="K37" s="454"/>
      <c r="L37" s="454"/>
      <c r="M37" s="454"/>
      <c r="N37" s="454"/>
      <c r="O37" s="454"/>
      <c r="P37" s="454"/>
      <c r="Q37" s="454"/>
      <c r="R37" s="454"/>
      <c r="S37" s="454"/>
      <c r="T37" s="454"/>
      <c r="U37" s="454"/>
      <c r="V37" s="454"/>
      <c r="W37" s="454"/>
      <c r="X37" s="454"/>
      <c r="Y37" s="454"/>
      <c r="Z37" s="454"/>
      <c r="AA37" s="454"/>
      <c r="AB37" s="454"/>
      <c r="AC37" s="454"/>
      <c r="AD37" s="454"/>
      <c r="AE37" s="454"/>
      <c r="AF37" s="454"/>
      <c r="AG37" s="454"/>
      <c r="AH37" s="454"/>
      <c r="AI37" s="454"/>
      <c r="AJ37" s="454"/>
      <c r="AK37" s="454"/>
      <c r="AL37" s="454"/>
      <c r="AM37" s="454"/>
      <c r="AN37" s="454"/>
      <c r="AO37" s="454"/>
      <c r="AP37" s="454"/>
      <c r="AQ37" s="454"/>
      <c r="AR37" s="454"/>
      <c r="AS37" s="454"/>
      <c r="AT37" s="454"/>
      <c r="AU37" s="457"/>
      <c r="AV37" s="260"/>
      <c r="AW37" s="260"/>
    </row>
    <row r="38" spans="1:50">
      <c r="A38" t="s">
        <v>219</v>
      </c>
      <c r="B38" s="454">
        <v>6.0094052726727555E-2</v>
      </c>
      <c r="C38" s="454">
        <v>8.7614763814459665E-2</v>
      </c>
      <c r="D38" s="454">
        <v>0.10903160817240437</v>
      </c>
      <c r="E38" s="454">
        <v>0.1550190054238661</v>
      </c>
      <c r="F38" s="454">
        <v>0.1911399387265145</v>
      </c>
      <c r="G38" s="454">
        <v>0.20113769705135465</v>
      </c>
      <c r="H38" s="454">
        <v>0.21023695538454765</v>
      </c>
      <c r="I38" s="454">
        <v>0.22865840813908675</v>
      </c>
      <c r="J38" s="454">
        <v>0.25123399145324199</v>
      </c>
      <c r="K38" s="454">
        <v>0.27853969698560122</v>
      </c>
      <c r="L38" s="454">
        <v>0.22546064108806924</v>
      </c>
      <c r="M38" s="454">
        <v>0.20963041648858449</v>
      </c>
      <c r="N38" s="454">
        <v>0.33100105249659056</v>
      </c>
      <c r="O38" s="454">
        <v>0.34691146359418573</v>
      </c>
      <c r="P38" s="454">
        <v>0.35647010538175478</v>
      </c>
      <c r="Q38" s="454">
        <v>0.43635377462931507</v>
      </c>
      <c r="R38" s="454">
        <v>0.49956540790894977</v>
      </c>
      <c r="S38" s="454">
        <v>0.48537504125433795</v>
      </c>
      <c r="T38" s="454">
        <v>0.51417462418372806</v>
      </c>
      <c r="U38" s="454">
        <v>0.53633135787771691</v>
      </c>
      <c r="V38" s="454">
        <v>0.56170201341171999</v>
      </c>
      <c r="W38" s="454">
        <v>0.53547133565622529</v>
      </c>
      <c r="X38" s="454">
        <v>0.62395669573588353</v>
      </c>
      <c r="Y38" s="454">
        <v>0.67017231609735173</v>
      </c>
      <c r="Z38" s="454">
        <v>0.68608272719494678</v>
      </c>
      <c r="AA38" s="454">
        <v>0.69747802162971084</v>
      </c>
      <c r="AB38" s="454">
        <v>0.71626369144526425</v>
      </c>
      <c r="AC38" s="454">
        <v>0.77111742434493158</v>
      </c>
      <c r="AD38" s="454">
        <v>0.81078594931123305</v>
      </c>
      <c r="AE38" s="454">
        <v>0.83895167706508367</v>
      </c>
      <c r="AF38" s="454">
        <v>0.84577222897944748</v>
      </c>
      <c r="AG38" s="454">
        <v>0.88313531869421624</v>
      </c>
      <c r="AH38" s="454">
        <v>0.91506364366709292</v>
      </c>
      <c r="AI38" s="454">
        <v>0.93151156865312024</v>
      </c>
      <c r="AJ38" s="454">
        <v>0.94150991442483301</v>
      </c>
      <c r="AK38" s="454">
        <v>1.0361973972225766</v>
      </c>
      <c r="AL38" s="454">
        <v>1.0961759999601206</v>
      </c>
      <c r="AM38" s="454">
        <v>1.140521150643439</v>
      </c>
      <c r="AN38" s="454">
        <v>1.2205830327424854</v>
      </c>
      <c r="AO38" s="454">
        <v>1.2357335615988845</v>
      </c>
      <c r="AP38" s="454">
        <v>1.2657932054334018</v>
      </c>
      <c r="AQ38" s="454">
        <v>1.2856960273504807</v>
      </c>
      <c r="AR38" s="454">
        <v>1.3256308196239042</v>
      </c>
      <c r="AS38" s="454">
        <v>1.4215315067975991</v>
      </c>
      <c r="AT38" s="454">
        <v>1.4967636985756894</v>
      </c>
      <c r="AU38" s="457">
        <v>1.5029703332143221</v>
      </c>
      <c r="AV38" s="260">
        <v>4.14670305326581E-3</v>
      </c>
      <c r="AW38" s="260">
        <v>4.369610920548439E-3</v>
      </c>
    </row>
    <row r="39" spans="1:50">
      <c r="A39" t="s">
        <v>73</v>
      </c>
      <c r="B39" s="454">
        <v>0.35806659326460916</v>
      </c>
      <c r="C39" s="454">
        <v>0.86605008844498266</v>
      </c>
      <c r="D39" s="454">
        <v>1.1646445877254097</v>
      </c>
      <c r="E39" s="454">
        <v>1.2905243653765566</v>
      </c>
      <c r="F39" s="454">
        <v>1.3390678379305367</v>
      </c>
      <c r="G39" s="454">
        <v>1.3949828349698246</v>
      </c>
      <c r="H39" s="454">
        <v>1.4173147510795301</v>
      </c>
      <c r="I39" s="454">
        <v>1.4431847892511334</v>
      </c>
      <c r="J39" s="454">
        <v>0.90405617609126088</v>
      </c>
      <c r="K39" s="454">
        <v>0.8707791480215723</v>
      </c>
      <c r="L39" s="454">
        <v>0.46332741457894422</v>
      </c>
      <c r="M39" s="454">
        <v>0.50481762203339975</v>
      </c>
      <c r="N39" s="454">
        <v>0.69136319453875172</v>
      </c>
      <c r="O39" s="454">
        <v>0.79013459135529118</v>
      </c>
      <c r="P39" s="454">
        <v>0.91726277857923355</v>
      </c>
      <c r="Q39" s="454">
        <v>0.99225738402431785</v>
      </c>
      <c r="R39" s="454">
        <v>0.95323233560497855</v>
      </c>
      <c r="S39" s="454">
        <v>1.1669475179275717</v>
      </c>
      <c r="T39" s="454">
        <v>1.2634346853553218</v>
      </c>
      <c r="U39" s="454">
        <v>1.599754209891</v>
      </c>
      <c r="V39" s="454">
        <v>2.5320612990989999</v>
      </c>
      <c r="W39" s="454">
        <v>2.9911519112090001</v>
      </c>
      <c r="X39" s="454">
        <v>3.1571308248180001</v>
      </c>
      <c r="Y39" s="454">
        <v>1.6915723323129999</v>
      </c>
      <c r="Z39" s="454">
        <v>2.6870926673422999</v>
      </c>
      <c r="AA39" s="454">
        <v>3.2644873987267999</v>
      </c>
      <c r="AB39" s="454">
        <v>3.8288157049973996</v>
      </c>
      <c r="AC39" s="454">
        <v>4.0339938939481002</v>
      </c>
      <c r="AD39" s="454">
        <v>4.5555914586300004</v>
      </c>
      <c r="AE39" s="454">
        <v>5.4271573283896011</v>
      </c>
      <c r="AF39" s="454">
        <v>5.7552305427358998</v>
      </c>
      <c r="AG39" s="454">
        <v>6.4131427045520004</v>
      </c>
      <c r="AH39" s="454">
        <v>7.6262013603965002</v>
      </c>
      <c r="AI39" s="454">
        <v>7.999124196079701</v>
      </c>
      <c r="AJ39" s="454">
        <v>9.3004695080991997</v>
      </c>
      <c r="AK39" s="454">
        <v>9.8967745155926359</v>
      </c>
      <c r="AL39" s="454">
        <v>10.784372274588616</v>
      </c>
      <c r="AM39" s="454">
        <v>12.089137787480212</v>
      </c>
      <c r="AN39" s="454">
        <v>12.623390129754501</v>
      </c>
      <c r="AO39" s="454">
        <v>13.904456567188088</v>
      </c>
      <c r="AP39" s="454">
        <v>14.741839778726726</v>
      </c>
      <c r="AQ39" s="454">
        <v>15.466699832860954</v>
      </c>
      <c r="AR39" s="454">
        <v>16.032200641967989</v>
      </c>
      <c r="AS39" s="454">
        <v>16.136691544291789</v>
      </c>
      <c r="AT39" s="454">
        <v>17.613534324428887</v>
      </c>
      <c r="AU39" s="457">
        <v>18.621128583704127</v>
      </c>
      <c r="AV39" s="260">
        <v>5.72056844830513E-2</v>
      </c>
      <c r="AW39" s="260">
        <v>5.4137516766786575E-2</v>
      </c>
    </row>
    <row r="40" spans="1:50">
      <c r="A40" t="s">
        <v>74</v>
      </c>
      <c r="B40" s="454">
        <v>7.5896961046636235E-2</v>
      </c>
      <c r="C40" s="454">
        <v>8.9549813812815834E-2</v>
      </c>
      <c r="D40" s="454">
        <v>9.0270023678627825E-2</v>
      </c>
      <c r="E40" s="454">
        <v>8.8044774925205474E-2</v>
      </c>
      <c r="F40" s="454">
        <v>8.0842088820213098E-2</v>
      </c>
      <c r="G40" s="454">
        <v>0.12567074711546425</v>
      </c>
      <c r="H40" s="454">
        <v>0.17389308599374623</v>
      </c>
      <c r="I40" s="454">
        <v>0.11395294434764079</v>
      </c>
      <c r="J40" s="454">
        <v>0.11814555267741247</v>
      </c>
      <c r="K40" s="454">
        <v>0.16942437763385085</v>
      </c>
      <c r="L40" s="454">
        <v>0.12361203955042505</v>
      </c>
      <c r="M40" s="454">
        <v>5.9986549949041096E-2</v>
      </c>
      <c r="N40" s="454">
        <v>6.5791699944109605E-2</v>
      </c>
      <c r="O40" s="454">
        <v>4.5473674961369864E-2</v>
      </c>
      <c r="P40" s="454">
        <v>5.6928007806830598E-2</v>
      </c>
      <c r="Q40" s="454">
        <v>8.2239624930136992E-2</v>
      </c>
      <c r="R40" s="454">
        <v>0.14996637487260275</v>
      </c>
      <c r="S40" s="454">
        <v>0.36282187469178084</v>
      </c>
      <c r="T40" s="454">
        <v>0.54033363342076501</v>
      </c>
      <c r="U40" s="454">
        <v>0.62405362446986301</v>
      </c>
      <c r="V40" s="454">
        <v>0.3850749496728767</v>
      </c>
      <c r="W40" s="454">
        <v>0.1683493498569863</v>
      </c>
      <c r="X40" s="454">
        <v>0.21902809783306013</v>
      </c>
      <c r="Y40" s="454">
        <v>0.24671887479041096</v>
      </c>
      <c r="Z40" s="454">
        <v>0.30670542473945206</v>
      </c>
      <c r="AA40" s="454">
        <v>0.30670542473945206</v>
      </c>
      <c r="AB40" s="454">
        <v>0.31262160219344265</v>
      </c>
      <c r="AC40" s="454">
        <v>0.2950951247493151</v>
      </c>
      <c r="AD40" s="454">
        <v>0.28541987475753428</v>
      </c>
      <c r="AE40" s="454">
        <v>0.30767294973863019</v>
      </c>
      <c r="AF40" s="454">
        <v>0.30393766879918033</v>
      </c>
      <c r="AG40" s="454">
        <v>0.2670368997731507</v>
      </c>
      <c r="AH40" s="454">
        <v>0.22833589980602739</v>
      </c>
      <c r="AI40" s="454">
        <v>0.15093389987178082</v>
      </c>
      <c r="AJ40" s="454">
        <v>9.6488148825136622E-2</v>
      </c>
      <c r="AK40" s="454">
        <v>0.14029112488082193</v>
      </c>
      <c r="AL40" s="454">
        <v>0.14029112488082193</v>
      </c>
      <c r="AM40" s="454">
        <v>0.14125864988</v>
      </c>
      <c r="AN40" s="454">
        <v>0.18139771979125682</v>
      </c>
      <c r="AO40" s="454">
        <v>0.11116862240556166</v>
      </c>
      <c r="AP40" s="454">
        <v>0.12606850739290412</v>
      </c>
      <c r="AQ40" s="454">
        <v>8.4755189928000005E-2</v>
      </c>
      <c r="AR40" s="454">
        <v>6.2331344141038261E-2</v>
      </c>
      <c r="AS40" s="454">
        <v>0.11406681229308864</v>
      </c>
      <c r="AT40" s="454">
        <v>8.7502960925665757E-2</v>
      </c>
      <c r="AU40" s="457">
        <v>9.9335606539946456E-2</v>
      </c>
      <c r="AV40" s="260">
        <v>0.13522565364837646</v>
      </c>
      <c r="AW40" s="260">
        <v>2.8880007448606193E-4</v>
      </c>
    </row>
    <row r="41" spans="1:50">
      <c r="A41" t="s">
        <v>75</v>
      </c>
      <c r="B41" s="454">
        <v>0.19705259149926943</v>
      </c>
      <c r="C41" s="454">
        <v>0.20361026093814308</v>
      </c>
      <c r="D41" s="454">
        <v>0.23993386341183975</v>
      </c>
      <c r="E41" s="454">
        <v>0.26950946365993916</v>
      </c>
      <c r="F41" s="454">
        <v>0.28359232753686459</v>
      </c>
      <c r="G41" s="454">
        <v>0.31079053029153736</v>
      </c>
      <c r="H41" s="454">
        <v>0.37287309068202795</v>
      </c>
      <c r="I41" s="454">
        <v>0.40765053298703208</v>
      </c>
      <c r="J41" s="454">
        <v>0.45677930238974124</v>
      </c>
      <c r="K41" s="454">
        <v>0.60481062726398793</v>
      </c>
      <c r="L41" s="454">
        <v>0.39281397477255625</v>
      </c>
      <c r="M41" s="454">
        <v>0.45323171072608837</v>
      </c>
      <c r="N41" s="454">
        <v>0.35561918858678848</v>
      </c>
      <c r="O41" s="454">
        <v>0.39045008855719943</v>
      </c>
      <c r="P41" s="454">
        <v>0.4221892556370978</v>
      </c>
      <c r="Q41" s="454">
        <v>0.40636049965479454</v>
      </c>
      <c r="R41" s="454">
        <v>0.55439182452904112</v>
      </c>
      <c r="S41" s="454">
        <v>0.46247694960712332</v>
      </c>
      <c r="T41" s="454">
        <v>0.65997893796393448</v>
      </c>
      <c r="U41" s="454">
        <v>0.78950039932931504</v>
      </c>
      <c r="V41" s="454">
        <v>0.40539297465561652</v>
      </c>
      <c r="W41" s="454">
        <v>4.8376249958904112E-2</v>
      </c>
      <c r="X41" s="454">
        <v>0.25279894992185792</v>
      </c>
      <c r="Y41" s="454">
        <v>0.52439854955452059</v>
      </c>
      <c r="Z41" s="454">
        <v>0.57761242450931505</v>
      </c>
      <c r="AA41" s="454">
        <v>0.89764819368188753</v>
      </c>
      <c r="AB41" s="454">
        <v>0.89755420218227067</v>
      </c>
      <c r="AC41" s="454">
        <v>0.89689567423808214</v>
      </c>
      <c r="AD41" s="454">
        <v>0.9182887269976866</v>
      </c>
      <c r="AE41" s="454">
        <v>0.835941599289863</v>
      </c>
      <c r="AF41" s="454">
        <v>0.9262862287213115</v>
      </c>
      <c r="AG41" s="454">
        <v>1.0159012491369863</v>
      </c>
      <c r="AH41" s="454">
        <v>0.91527864922246593</v>
      </c>
      <c r="AI41" s="454">
        <v>1.0662125490942467</v>
      </c>
      <c r="AJ41" s="454">
        <v>1.1482089710191259</v>
      </c>
      <c r="AK41" s="454">
        <v>1.1803804989972604</v>
      </c>
      <c r="AL41" s="454">
        <v>1.2094062489726027</v>
      </c>
      <c r="AM41" s="454">
        <v>1.1668351490087672</v>
      </c>
      <c r="AN41" s="454">
        <v>1.230223897520492</v>
      </c>
      <c r="AO41" s="454">
        <v>1.1115894715556989</v>
      </c>
      <c r="AP41" s="454">
        <v>1.135197081535644</v>
      </c>
      <c r="AQ41" s="454">
        <v>1.3093515813876986</v>
      </c>
      <c r="AR41" s="454">
        <v>1.4970136290219946</v>
      </c>
      <c r="AS41" s="454">
        <v>1.5781492341747847</v>
      </c>
      <c r="AT41" s="454">
        <v>1.4540739707647565</v>
      </c>
      <c r="AU41" s="457">
        <v>1.448663856252419</v>
      </c>
      <c r="AV41" s="260">
        <v>-3.7206597626209259E-3</v>
      </c>
      <c r="AW41" s="260">
        <v>4.2117247357964516E-3</v>
      </c>
    </row>
    <row r="42" spans="1:50">
      <c r="A42" t="s">
        <v>120</v>
      </c>
      <c r="B42" s="454">
        <v>0</v>
      </c>
      <c r="C42" s="454">
        <v>0</v>
      </c>
      <c r="D42" s="454">
        <v>0</v>
      </c>
      <c r="E42" s="454">
        <v>0</v>
      </c>
      <c r="F42" s="454">
        <v>0</v>
      </c>
      <c r="G42" s="454">
        <v>0</v>
      </c>
      <c r="H42" s="454">
        <v>0</v>
      </c>
      <c r="I42" s="454">
        <v>0</v>
      </c>
      <c r="J42" s="454">
        <v>3.9234197229693693E-2</v>
      </c>
      <c r="K42" s="454">
        <v>6.5978615410488231E-2</v>
      </c>
      <c r="L42" s="454">
        <v>8.3534114121742206E-2</v>
      </c>
      <c r="M42" s="454">
        <v>9.8696406179886814E-2</v>
      </c>
      <c r="N42" s="454">
        <v>0.1080637404665608</v>
      </c>
      <c r="O42" s="454">
        <v>0.13412936630774192</v>
      </c>
      <c r="P42" s="454">
        <v>0.16815132858866041</v>
      </c>
      <c r="Q42" s="454">
        <v>0.21463413778597096</v>
      </c>
      <c r="R42" s="454">
        <v>0.25101740718928556</v>
      </c>
      <c r="S42" s="454">
        <v>0.28115578706815098</v>
      </c>
      <c r="T42" s="454">
        <v>0.2821476399184939</v>
      </c>
      <c r="U42" s="454">
        <v>0.29364556611704939</v>
      </c>
      <c r="V42" s="454">
        <v>0.31726753953561981</v>
      </c>
      <c r="W42" s="454">
        <v>0.32174756897707268</v>
      </c>
      <c r="X42" s="454">
        <v>0.35065373675091166</v>
      </c>
      <c r="Y42" s="454">
        <v>0.33749555125611924</v>
      </c>
      <c r="Z42" s="454">
        <v>0.35337929200308865</v>
      </c>
      <c r="AA42" s="454">
        <v>0.49497537404658465</v>
      </c>
      <c r="AB42" s="454">
        <v>0.53369769508575049</v>
      </c>
      <c r="AC42" s="454">
        <v>0.60874097016590423</v>
      </c>
      <c r="AD42" s="454">
        <v>0.63209142664862883</v>
      </c>
      <c r="AE42" s="454">
        <v>0.66616680209725565</v>
      </c>
      <c r="AF42" s="454">
        <v>1.0564289991765849</v>
      </c>
      <c r="AG42" s="454">
        <v>1.5834191780821971</v>
      </c>
      <c r="AH42" s="454">
        <v>1.7086027397260257</v>
      </c>
      <c r="AI42" s="454">
        <v>1.8822328767123317</v>
      </c>
      <c r="AJ42" s="454">
        <v>1.9100596302118433</v>
      </c>
      <c r="AK42" s="454">
        <v>2.1402986301369857</v>
      </c>
      <c r="AL42" s="454">
        <v>2.4936438356164401</v>
      </c>
      <c r="AM42" s="454">
        <v>2.5259863013698602</v>
      </c>
      <c r="AN42" s="454">
        <v>2.5078415300546433</v>
      </c>
      <c r="AO42" s="454">
        <v>2.6130082191780843</v>
      </c>
      <c r="AP42" s="454">
        <v>2.8382876712328753</v>
      </c>
      <c r="AQ42" s="454">
        <v>2.990367123287673</v>
      </c>
      <c r="AR42" s="454">
        <v>3.1050054644808789</v>
      </c>
      <c r="AS42" s="454">
        <v>3.3659753424657537</v>
      </c>
      <c r="AT42" s="454">
        <v>3.2204767123287721</v>
      </c>
      <c r="AU42" s="457">
        <v>3.3747874816772092</v>
      </c>
      <c r="AV42" s="260">
        <v>4.7915507107973099E-2</v>
      </c>
      <c r="AW42" s="260">
        <v>9.8115755245089531E-3</v>
      </c>
    </row>
    <row r="43" spans="1:50">
      <c r="A43" t="s">
        <v>121</v>
      </c>
      <c r="B43" s="454">
        <v>9.7236262417397246E-2</v>
      </c>
      <c r="C43" s="454">
        <v>9.7236262417397246E-2</v>
      </c>
      <c r="D43" s="454">
        <v>0.10642642815412569</v>
      </c>
      <c r="E43" s="454">
        <v>0.15286894987013699</v>
      </c>
      <c r="F43" s="454">
        <v>0.12558474489331506</v>
      </c>
      <c r="G43" s="454">
        <v>0.19379525733536987</v>
      </c>
      <c r="H43" s="454">
        <v>0.10555803481469947</v>
      </c>
      <c r="I43" s="454">
        <v>0.15006312737252056</v>
      </c>
      <c r="J43" s="454">
        <v>0.14309694737843837</v>
      </c>
      <c r="K43" s="454">
        <v>0.42203440464147951</v>
      </c>
      <c r="L43" s="454">
        <v>0.45745031357997268</v>
      </c>
      <c r="M43" s="454">
        <v>0.41826105714468503</v>
      </c>
      <c r="N43" s="454">
        <v>0.48908388708452055</v>
      </c>
      <c r="O43" s="454">
        <v>0.50649933706972605</v>
      </c>
      <c r="P43" s="454">
        <v>0.57217472253306012</v>
      </c>
      <c r="Q43" s="454">
        <v>0.52826864955123287</v>
      </c>
      <c r="R43" s="454">
        <v>0.56116449952328773</v>
      </c>
      <c r="S43" s="454">
        <v>0.54278152453890416</v>
      </c>
      <c r="T43" s="454">
        <v>0.56542055211530062</v>
      </c>
      <c r="U43" s="454">
        <v>0.59986549949041101</v>
      </c>
      <c r="V43" s="454">
        <v>0.60954074948219183</v>
      </c>
      <c r="W43" s="454">
        <v>0.73822157437287683</v>
      </c>
      <c r="X43" s="454">
        <v>1.217680438173224</v>
      </c>
      <c r="Y43" s="454">
        <v>1.3061587488904109</v>
      </c>
      <c r="Z43" s="454">
        <v>1.3061587488904109</v>
      </c>
      <c r="AA43" s="454">
        <v>1.3061587488904109</v>
      </c>
      <c r="AB43" s="454">
        <v>1.3218876389043717</v>
      </c>
      <c r="AC43" s="454">
        <v>1.6834934985698629</v>
      </c>
      <c r="AD43" s="454">
        <v>1.8944139483906848</v>
      </c>
      <c r="AE43" s="454">
        <v>2.1333926231876714</v>
      </c>
      <c r="AF43" s="454">
        <v>2.4025549057459017</v>
      </c>
      <c r="AG43" s="454">
        <v>2.6123174977808219</v>
      </c>
      <c r="AH43" s="454">
        <v>2.8541987475753428</v>
      </c>
      <c r="AI43" s="454">
        <v>3.038028497419178</v>
      </c>
      <c r="AJ43" s="454">
        <v>3.7794407894806015</v>
      </c>
      <c r="AK43" s="454">
        <v>4.4312644962356167</v>
      </c>
      <c r="AL43" s="454">
        <v>4.9053517458328768</v>
      </c>
      <c r="AM43" s="454">
        <v>6.1147579948054807</v>
      </c>
      <c r="AN43" s="454">
        <v>7.4277541847078421</v>
      </c>
      <c r="AO43" s="454">
        <v>8.6399982426602744</v>
      </c>
      <c r="AP43" s="454">
        <v>12.690541651719316</v>
      </c>
      <c r="AQ43" s="454">
        <v>14.055371116559886</v>
      </c>
      <c r="AR43" s="454">
        <v>15.153425177728177</v>
      </c>
      <c r="AS43" s="454">
        <v>17.183437490402579</v>
      </c>
      <c r="AT43" s="454">
        <v>16.84042085244397</v>
      </c>
      <c r="AU43" s="457">
        <v>17.555170270336784</v>
      </c>
      <c r="AV43" s="260">
        <v>4.2442493140697479E-2</v>
      </c>
      <c r="AW43" s="260">
        <v>5.1038440316915512E-2</v>
      </c>
    </row>
    <row r="44" spans="1:50">
      <c r="A44" t="s">
        <v>76</v>
      </c>
      <c r="B44" s="454">
        <v>0.15641654153378998</v>
      </c>
      <c r="C44" s="454">
        <v>0.13050837211135466</v>
      </c>
      <c r="D44" s="454">
        <v>0.14751965864820887</v>
      </c>
      <c r="E44" s="454">
        <v>0.17415449985205481</v>
      </c>
      <c r="F44" s="454">
        <v>0.22038069425722984</v>
      </c>
      <c r="G44" s="454">
        <v>0.26219927477726029</v>
      </c>
      <c r="H44" s="454">
        <v>0.28228143984064968</v>
      </c>
      <c r="I44" s="454">
        <v>0.39829779132831045</v>
      </c>
      <c r="J44" s="454">
        <v>0.54923169120009141</v>
      </c>
      <c r="K44" s="454">
        <v>0.67436492442712326</v>
      </c>
      <c r="L44" s="454">
        <v>0.93829364279732841</v>
      </c>
      <c r="M44" s="454">
        <v>1.0969583435125725</v>
      </c>
      <c r="N44" s="454">
        <v>1.1626425406789955</v>
      </c>
      <c r="O44" s="454">
        <v>1.1353368351466362</v>
      </c>
      <c r="P44" s="454">
        <v>1.7560843086174864</v>
      </c>
      <c r="Q44" s="454">
        <v>1.8189469984547948</v>
      </c>
      <c r="R44" s="454">
        <v>2.4381629979287673</v>
      </c>
      <c r="S44" s="454">
        <v>2.5929669977972605</v>
      </c>
      <c r="T44" s="454">
        <v>2.8078051308114755</v>
      </c>
      <c r="U44" s="454">
        <v>2.8832244975506853</v>
      </c>
      <c r="V44" s="454">
        <v>3.2431437972449322</v>
      </c>
      <c r="W44" s="454">
        <v>3.4027854221093157</v>
      </c>
      <c r="X44" s="454">
        <v>3.6906716925614758</v>
      </c>
      <c r="Y44" s="454">
        <v>3.8739700967090411</v>
      </c>
      <c r="Z44" s="454">
        <v>4.1381044214846581</v>
      </c>
      <c r="AA44" s="454">
        <v>4.1535848214715072</v>
      </c>
      <c r="AB44" s="454">
        <v>4.2850386893243169</v>
      </c>
      <c r="AC44" s="454">
        <v>4.3867583462734254</v>
      </c>
      <c r="AD44" s="454">
        <v>4.5299520461517808</v>
      </c>
      <c r="AE44" s="454">
        <v>4.4699654962027395</v>
      </c>
      <c r="AF44" s="454">
        <v>4.8060746929800553</v>
      </c>
      <c r="AG44" s="454">
        <v>5.1946417205871231</v>
      </c>
      <c r="AH44" s="454">
        <v>5.4858667453397265</v>
      </c>
      <c r="AI44" s="454">
        <v>5.8109551450635619</v>
      </c>
      <c r="AJ44" s="454">
        <v>6.3373416148349744</v>
      </c>
      <c r="AK44" s="454">
        <v>6.8926480941446577</v>
      </c>
      <c r="AL44" s="454">
        <v>7.1075353964621097</v>
      </c>
      <c r="AM44" s="454">
        <v>7.2003210438832879</v>
      </c>
      <c r="AN44" s="454">
        <v>7.7615066914939899</v>
      </c>
      <c r="AO44" s="454">
        <v>7.5902336185520554</v>
      </c>
      <c r="AP44" s="454">
        <v>8.4813241427950672</v>
      </c>
      <c r="AQ44" s="454">
        <v>8.9263856424169887</v>
      </c>
      <c r="AR44" s="454">
        <v>9.5841678228008202</v>
      </c>
      <c r="AS44" s="454">
        <v>9.6781525667783566</v>
      </c>
      <c r="AT44" s="454">
        <v>9.9055209415852055</v>
      </c>
      <c r="AU44" s="457">
        <v>10.297011507970112</v>
      </c>
      <c r="AV44" s="260">
        <v>3.9522461593151093E-2</v>
      </c>
      <c r="AW44" s="260">
        <v>2.9936673119664192E-2</v>
      </c>
    </row>
    <row r="45" spans="1:50">
      <c r="A45" t="s">
        <v>77</v>
      </c>
      <c r="B45" s="454">
        <v>0</v>
      </c>
      <c r="C45" s="454">
        <v>0</v>
      </c>
      <c r="D45" s="454">
        <v>0</v>
      </c>
      <c r="E45" s="454">
        <v>0</v>
      </c>
      <c r="F45" s="454">
        <v>0</v>
      </c>
      <c r="G45" s="454">
        <v>0</v>
      </c>
      <c r="H45" s="454">
        <v>2.8946444647540981E-3</v>
      </c>
      <c r="I45" s="454">
        <v>3.2250833305936077E-3</v>
      </c>
      <c r="J45" s="454">
        <v>3.1175805529071537E-3</v>
      </c>
      <c r="K45" s="454">
        <v>3.2250833305936077E-3</v>
      </c>
      <c r="L45" s="454">
        <v>4.2883621700060721E-3</v>
      </c>
      <c r="M45" s="454">
        <v>4.4076138851445968E-3</v>
      </c>
      <c r="N45" s="454">
        <v>4.5151166628310509E-3</v>
      </c>
      <c r="O45" s="454">
        <v>6.88017777193303E-3</v>
      </c>
      <c r="P45" s="454">
        <v>1.1685786913266548E-2</v>
      </c>
      <c r="Q45" s="454">
        <v>1.3867858321552512E-2</v>
      </c>
      <c r="R45" s="454">
        <v>3.504590552578387E-2</v>
      </c>
      <c r="S45" s="454">
        <v>3.4508391637351601E-2</v>
      </c>
      <c r="T45" s="454">
        <v>8.1371672175865217E-2</v>
      </c>
      <c r="U45" s="454">
        <v>0.1336259526642618</v>
      </c>
      <c r="V45" s="454">
        <v>0.14717130265275497</v>
      </c>
      <c r="W45" s="454">
        <v>0.17168193596526637</v>
      </c>
      <c r="X45" s="454">
        <v>0.1771093576212508</v>
      </c>
      <c r="Y45" s="454">
        <v>0.17576704151735159</v>
      </c>
      <c r="Z45" s="454">
        <v>0.19060242483808218</v>
      </c>
      <c r="AA45" s="454">
        <v>0.24026870812922374</v>
      </c>
      <c r="AB45" s="454">
        <v>0.25537196722386157</v>
      </c>
      <c r="AC45" s="454">
        <v>0.39711526077375958</v>
      </c>
      <c r="AD45" s="454">
        <v>0.50074793846350085</v>
      </c>
      <c r="AE45" s="454">
        <v>0.4964478273560427</v>
      </c>
      <c r="AF45" s="454">
        <v>0.49509141252720101</v>
      </c>
      <c r="AG45" s="454">
        <v>0.50859564123461187</v>
      </c>
      <c r="AH45" s="454">
        <v>0.56266953841089817</v>
      </c>
      <c r="AI45" s="454">
        <v>0.59664041615981744</v>
      </c>
      <c r="AJ45" s="454">
        <v>0.54719501289277483</v>
      </c>
      <c r="AK45" s="454">
        <v>0.53127872732645365</v>
      </c>
      <c r="AL45" s="454">
        <v>0.54439406620420094</v>
      </c>
      <c r="AM45" s="454">
        <v>0.5225710023338509</v>
      </c>
      <c r="AN45" s="454">
        <v>0.51245927931572566</v>
      </c>
      <c r="AO45" s="454">
        <v>0.56699394514611334</v>
      </c>
      <c r="AP45" s="454">
        <v>0.77863692113576577</v>
      </c>
      <c r="AQ45" s="454">
        <v>0.68544437570104466</v>
      </c>
      <c r="AR45" s="454">
        <v>0.56023334923446122</v>
      </c>
      <c r="AS45" s="454">
        <v>0.49209149229585453</v>
      </c>
      <c r="AT45" s="454">
        <v>0.45333502089544508</v>
      </c>
      <c r="AU45" s="457">
        <v>0.41773624108772806</v>
      </c>
      <c r="AV45" s="260">
        <v>-7.8526429831981659E-2</v>
      </c>
      <c r="AW45" s="260">
        <v>1.2144915526732802E-3</v>
      </c>
    </row>
    <row r="46" spans="1:50">
      <c r="A46" t="s">
        <v>122</v>
      </c>
      <c r="B46" s="454">
        <v>8.0627083264840194E-2</v>
      </c>
      <c r="C46" s="454">
        <v>0.14233367765686453</v>
      </c>
      <c r="D46" s="454">
        <v>0.14408896891220402</v>
      </c>
      <c r="E46" s="454">
        <v>0.16791933874624052</v>
      </c>
      <c r="F46" s="454">
        <v>0.16813434430161342</v>
      </c>
      <c r="G46" s="454">
        <v>0.16060914986356165</v>
      </c>
      <c r="H46" s="454">
        <v>0.18718700872076505</v>
      </c>
      <c r="I46" s="454">
        <v>0.37733474967945208</v>
      </c>
      <c r="J46" s="454">
        <v>0.55245677453068498</v>
      </c>
      <c r="K46" s="454">
        <v>0.59115777449780826</v>
      </c>
      <c r="L46" s="454">
        <v>0.72559087916502729</v>
      </c>
      <c r="M46" s="454">
        <v>0.8572271492717809</v>
      </c>
      <c r="N46" s="454">
        <v>0.91914874921917811</v>
      </c>
      <c r="O46" s="454">
        <v>0.80885089931287668</v>
      </c>
      <c r="P46" s="454">
        <v>1.0613696370765027</v>
      </c>
      <c r="Q46" s="454">
        <v>1.2800355739126028</v>
      </c>
      <c r="R46" s="454">
        <v>1.4725730487490412</v>
      </c>
      <c r="S46" s="454">
        <v>1.634149723611781</v>
      </c>
      <c r="T46" s="454">
        <v>1.6750342636043718</v>
      </c>
      <c r="U46" s="454">
        <v>1.9718159483249316</v>
      </c>
      <c r="V46" s="454">
        <v>1.9456927733471234</v>
      </c>
      <c r="W46" s="454">
        <v>2.3036770230430137</v>
      </c>
      <c r="X46" s="454">
        <v>2.139142259453279</v>
      </c>
      <c r="Y46" s="454">
        <v>2.224339973110411</v>
      </c>
      <c r="Z46" s="454">
        <v>2.5987721477923289</v>
      </c>
      <c r="AA46" s="454">
        <v>3.0302882974257539</v>
      </c>
      <c r="AB46" s="454">
        <v>3.2612994302896179</v>
      </c>
      <c r="AC46" s="454">
        <v>3.5130832720156171</v>
      </c>
      <c r="AD46" s="454">
        <v>3.5866151719531505</v>
      </c>
      <c r="AE46" s="454">
        <v>3.7240037218364388</v>
      </c>
      <c r="AF46" s="454">
        <v>3.7032151519087435</v>
      </c>
      <c r="AG46" s="454">
        <v>4.3480573463063017</v>
      </c>
      <c r="AH46" s="454">
        <v>4.1980909714336985</v>
      </c>
      <c r="AI46" s="454">
        <v>4.3335444713186302</v>
      </c>
      <c r="AJ46" s="454">
        <v>4.4664364091155742</v>
      </c>
      <c r="AK46" s="454">
        <v>4.623801971072055</v>
      </c>
      <c r="AL46" s="454">
        <v>4.720554470989863</v>
      </c>
      <c r="AM46" s="454">
        <v>4.8656832208665755</v>
      </c>
      <c r="AN46" s="454">
        <v>4.8475645969748635</v>
      </c>
      <c r="AO46" s="454">
        <v>4.7253920959857538</v>
      </c>
      <c r="AP46" s="454">
        <v>4.961661700785041</v>
      </c>
      <c r="AQ46" s="454">
        <v>5.0609297657007124</v>
      </c>
      <c r="AR46" s="454">
        <v>5.2393064812049177</v>
      </c>
      <c r="AS46" s="454">
        <v>5.2826864955123289</v>
      </c>
      <c r="AT46" s="454">
        <v>5.2483006570415398</v>
      </c>
      <c r="AU46" s="457">
        <v>5.3953349534649684</v>
      </c>
      <c r="AV46" s="260">
        <v>2.8015600517392159E-2</v>
      </c>
      <c r="AW46" s="260">
        <v>1.5685947611927986E-2</v>
      </c>
    </row>
    <row r="47" spans="1:50">
      <c r="A47" t="s">
        <v>78</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7.5020855004579154E-2</v>
      </c>
      <c r="AP47" s="454">
        <v>0.6001737727179115</v>
      </c>
      <c r="AQ47" s="454">
        <v>0.8710266975738048</v>
      </c>
      <c r="AR47" s="454">
        <v>0.70214555878354878</v>
      </c>
      <c r="AS47" s="454">
        <v>0.95697576916650173</v>
      </c>
      <c r="AT47" s="454">
        <v>0.90242018929501033</v>
      </c>
      <c r="AU47" s="457">
        <v>0.25751676245354038</v>
      </c>
      <c r="AV47" s="260">
        <v>-0.7146376371383667</v>
      </c>
      <c r="AW47" s="260">
        <v>7.4868276715278625E-4</v>
      </c>
    </row>
    <row r="48" spans="1:50">
      <c r="A48" t="s">
        <v>79</v>
      </c>
      <c r="B48" s="454">
        <v>1.3021917807745434E-2</v>
      </c>
      <c r="C48" s="454">
        <v>1.2189041095446966E-2</v>
      </c>
      <c r="D48" s="454">
        <v>1.2016393442185788E-2</v>
      </c>
      <c r="E48" s="454">
        <v>5.2301369861110954E-3</v>
      </c>
      <c r="F48" s="454">
        <v>6.3917808216852725E-3</v>
      </c>
      <c r="G48" s="454">
        <v>5.8410958901984568E-3</v>
      </c>
      <c r="H48" s="454">
        <v>5.6120218577193296E-3</v>
      </c>
      <c r="I48" s="454">
        <v>5.5917808217143764E-3</v>
      </c>
      <c r="J48" s="454">
        <v>5.5013698628135566E-3</v>
      </c>
      <c r="K48" s="454">
        <v>3.917808219035551E-3</v>
      </c>
      <c r="L48" s="454">
        <v>1.8579234972001673E-4</v>
      </c>
      <c r="M48" s="454">
        <v>1.9726027396542632E-4</v>
      </c>
      <c r="N48" s="454">
        <v>4.3917808217580328E-3</v>
      </c>
      <c r="O48" s="454">
        <v>6.2219178079928215E-3</v>
      </c>
      <c r="P48" s="454">
        <v>5.4180327866881354E-3</v>
      </c>
      <c r="Q48" s="454">
        <v>5.1123287669372994E-3</v>
      </c>
      <c r="R48" s="454">
        <v>3.8328767121893251E-3</v>
      </c>
      <c r="S48" s="454">
        <v>4.3671232875123547E-3</v>
      </c>
      <c r="T48" s="454">
        <v>3.9972677594174192E-3</v>
      </c>
      <c r="U48" s="454">
        <v>1.3816438355661737E-2</v>
      </c>
      <c r="V48" s="454">
        <v>1.8252054793856529E-2</v>
      </c>
      <c r="W48" s="454">
        <v>1.7717808218533502E-2</v>
      </c>
      <c r="X48" s="454">
        <v>1.8653005463802271E-2</v>
      </c>
      <c r="Y48" s="454">
        <v>2.1161643834846571E-2</v>
      </c>
      <c r="Z48" s="454">
        <v>2.9482191779749343E-2</v>
      </c>
      <c r="AA48" s="454">
        <v>2.9827397259188839E-2</v>
      </c>
      <c r="AB48" s="454">
        <v>2.8024590162914878E-2</v>
      </c>
      <c r="AC48" s="454">
        <v>3.1136986300237087E-2</v>
      </c>
      <c r="AD48" s="454">
        <v>3.1008219176954101E-2</v>
      </c>
      <c r="AE48" s="454">
        <v>3.0619178081077839E-2</v>
      </c>
      <c r="AF48" s="454">
        <v>2.9065573769434385E-2</v>
      </c>
      <c r="AG48" s="454">
        <v>2.8093150683909465E-2</v>
      </c>
      <c r="AH48" s="454">
        <v>2.5523287670304325E-2</v>
      </c>
      <c r="AI48" s="454">
        <v>2.8731506848269802E-2</v>
      </c>
      <c r="AJ48" s="454">
        <v>0.14350273223521645</v>
      </c>
      <c r="AK48" s="454">
        <v>0.18344657533579187</v>
      </c>
      <c r="AL48" s="454">
        <v>0.24817534245672468</v>
      </c>
      <c r="AM48" s="454">
        <v>0.28793698629089459</v>
      </c>
      <c r="AN48" s="454">
        <v>0.3512513661074399</v>
      </c>
      <c r="AO48" s="454">
        <v>0.27969903779346916</v>
      </c>
      <c r="AP48" s="454">
        <v>0.33128631891113297</v>
      </c>
      <c r="AQ48" s="454">
        <v>0.4296998962245675</v>
      </c>
      <c r="AR48" s="454">
        <v>0.25638269322027479</v>
      </c>
      <c r="AS48" s="454">
        <v>0.63264421003769111</v>
      </c>
      <c r="AT48" s="454">
        <v>0.74308411410502095</v>
      </c>
      <c r="AU48" s="457">
        <v>0.81411069931897906</v>
      </c>
      <c r="AV48" s="260">
        <v>9.5583505928516388E-2</v>
      </c>
      <c r="AW48" s="260">
        <v>2.3668776266276836E-3</v>
      </c>
    </row>
    <row r="49" spans="1:50">
      <c r="A49" s="192" t="s">
        <v>80</v>
      </c>
      <c r="B49" s="461">
        <v>1.0384120035610152</v>
      </c>
      <c r="C49" s="461">
        <v>1.6290922802914647</v>
      </c>
      <c r="D49" s="461">
        <v>2.0139315321450062</v>
      </c>
      <c r="E49" s="461">
        <v>2.3032705348401108</v>
      </c>
      <c r="F49" s="461">
        <v>2.4151337572879727</v>
      </c>
      <c r="G49" s="461">
        <v>2.6550265872945711</v>
      </c>
      <c r="H49" s="461">
        <v>2.7578510328384391</v>
      </c>
      <c r="I49" s="461">
        <v>3.1279592072574838</v>
      </c>
      <c r="J49" s="461">
        <v>3.0228535833662855</v>
      </c>
      <c r="K49" s="461">
        <v>3.6842324604315406</v>
      </c>
      <c r="L49" s="461">
        <v>3.4145571741737912</v>
      </c>
      <c r="M49" s="461">
        <v>3.7034141294651488</v>
      </c>
      <c r="N49" s="461">
        <v>4.1316209505000838</v>
      </c>
      <c r="O49" s="461">
        <v>4.170888351884952</v>
      </c>
      <c r="P49" s="461">
        <v>5.327733963920581</v>
      </c>
      <c r="Q49" s="461">
        <v>5.7780768300316554</v>
      </c>
      <c r="R49" s="461">
        <v>6.9189526785439268</v>
      </c>
      <c r="S49" s="461">
        <v>7.567550931421775</v>
      </c>
      <c r="T49" s="461">
        <v>8.3936984073086762</v>
      </c>
      <c r="U49" s="461">
        <v>9.445633494070897</v>
      </c>
      <c r="V49" s="461">
        <v>10.165299453895692</v>
      </c>
      <c r="W49" s="461">
        <v>10.699180179367195</v>
      </c>
      <c r="X49" s="461">
        <v>11.846825058332746</v>
      </c>
      <c r="Y49" s="461">
        <v>11.071755128073464</v>
      </c>
      <c r="Z49" s="461">
        <v>12.873992470574331</v>
      </c>
      <c r="AA49" s="461">
        <v>14.42142238600052</v>
      </c>
      <c r="AB49" s="461">
        <v>15.440575211809211</v>
      </c>
      <c r="AC49" s="461">
        <v>16.617430451379235</v>
      </c>
      <c r="AD49" s="461">
        <v>17.744914760481155</v>
      </c>
      <c r="AE49" s="461">
        <v>18.930319203244405</v>
      </c>
      <c r="AF49" s="461">
        <v>20.323657405343763</v>
      </c>
      <c r="AG49" s="461">
        <v>22.854340706831319</v>
      </c>
      <c r="AH49" s="461">
        <v>24.519831583248081</v>
      </c>
      <c r="AI49" s="461">
        <v>25.837915127220636</v>
      </c>
      <c r="AJ49" s="461">
        <v>28.670652731139281</v>
      </c>
      <c r="AK49" s="461">
        <v>31.056382030944853</v>
      </c>
      <c r="AL49" s="461">
        <v>33.249900505964376</v>
      </c>
      <c r="AM49" s="461">
        <v>36.055009286562367</v>
      </c>
      <c r="AN49" s="461">
        <v>38.663972428463239</v>
      </c>
      <c r="AO49" s="461">
        <v>40.85329423706856</v>
      </c>
      <c r="AP49" s="461">
        <v>47.950810752385784</v>
      </c>
      <c r="AQ49" s="461">
        <v>51.165727248991814</v>
      </c>
      <c r="AR49" s="461">
        <v>53.517842982208009</v>
      </c>
      <c r="AS49" s="461">
        <v>56.842402464216335</v>
      </c>
      <c r="AT49" s="461">
        <v>57.965433442389958</v>
      </c>
      <c r="AU49" s="461">
        <v>59.783766296020133</v>
      </c>
      <c r="AV49" s="689">
        <v>3.136926144361496E-2</v>
      </c>
      <c r="AW49" s="689">
        <v>0.17381033301353455</v>
      </c>
      <c r="AX49" s="98"/>
    </row>
    <row r="50" spans="1:50">
      <c r="B50" s="454"/>
      <c r="C50" s="454"/>
      <c r="D50" s="454"/>
      <c r="E50" s="454"/>
      <c r="F50" s="454"/>
      <c r="G50" s="454"/>
      <c r="H50" s="454"/>
      <c r="I50" s="454"/>
      <c r="J50" s="454"/>
      <c r="K50" s="454"/>
      <c r="L50" s="454"/>
      <c r="M50" s="454"/>
      <c r="N50" s="454"/>
      <c r="O50" s="454"/>
      <c r="P50" s="454"/>
      <c r="Q50" s="454"/>
      <c r="R50" s="454"/>
      <c r="S50" s="454"/>
      <c r="T50" s="454"/>
      <c r="U50" s="454"/>
      <c r="V50" s="454"/>
      <c r="W50" s="454"/>
      <c r="X50" s="454"/>
      <c r="Y50" s="454"/>
      <c r="Z50" s="454"/>
      <c r="AA50" s="454"/>
      <c r="AB50" s="454"/>
      <c r="AC50" s="454"/>
      <c r="AD50" s="454"/>
      <c r="AE50" s="454"/>
      <c r="AF50" s="454"/>
      <c r="AG50" s="454"/>
      <c r="AH50" s="454"/>
      <c r="AI50" s="454"/>
      <c r="AJ50" s="454"/>
      <c r="AK50" s="454"/>
      <c r="AL50" s="454"/>
      <c r="AM50" s="454"/>
      <c r="AN50" s="454"/>
      <c r="AO50" s="454"/>
      <c r="AP50" s="454"/>
      <c r="AQ50" s="454"/>
      <c r="AR50" s="454"/>
      <c r="AS50" s="454"/>
      <c r="AT50" s="454"/>
      <c r="AU50" s="457"/>
      <c r="AV50" s="260"/>
      <c r="AW50" s="260"/>
    </row>
    <row r="51" spans="1:50">
      <c r="A51" t="s">
        <v>104</v>
      </c>
      <c r="B51" s="454">
        <v>0.24510633312511418</v>
      </c>
      <c r="C51" s="454">
        <v>0.25832917478054795</v>
      </c>
      <c r="D51" s="454">
        <v>0.32645157019171223</v>
      </c>
      <c r="E51" s="454">
        <v>0.43441872463095899</v>
      </c>
      <c r="F51" s="454">
        <v>0.50225297735111119</v>
      </c>
      <c r="G51" s="454">
        <v>0.61846348003016749</v>
      </c>
      <c r="H51" s="454">
        <v>0.77683680709660008</v>
      </c>
      <c r="I51" s="454">
        <v>0.74553176325555559</v>
      </c>
      <c r="J51" s="454">
        <v>1.1561923740178082</v>
      </c>
      <c r="K51" s="454">
        <v>1.8951664678344899</v>
      </c>
      <c r="L51" s="454">
        <v>1.4205199688145111</v>
      </c>
      <c r="M51" s="454">
        <v>1.6513501680416134</v>
      </c>
      <c r="N51" s="454">
        <v>2.154678173169589</v>
      </c>
      <c r="O51" s="454">
        <v>3.0854372223789044</v>
      </c>
      <c r="P51" s="454">
        <v>3.132005310863935</v>
      </c>
      <c r="Q51" s="454">
        <v>3.4513766776235926</v>
      </c>
      <c r="R51" s="454">
        <v>3.5300687108900766</v>
      </c>
      <c r="S51" s="454">
        <v>3.9840529410599697</v>
      </c>
      <c r="T51" s="454">
        <v>4.1536003888136301</v>
      </c>
      <c r="U51" s="454">
        <v>4.4908210350739122</v>
      </c>
      <c r="V51" s="454">
        <v>4.7749508764992079</v>
      </c>
      <c r="W51" s="454">
        <v>5.1489530400703805</v>
      </c>
      <c r="X51" s="454">
        <v>5.3467299535635702</v>
      </c>
      <c r="Y51" s="454">
        <v>5.4302878092758293</v>
      </c>
      <c r="Z51" s="454">
        <v>4.992536498536591</v>
      </c>
      <c r="AA51" s="454">
        <v>5.6839943646158604</v>
      </c>
      <c r="AB51" s="454">
        <v>6.015071197759017</v>
      </c>
      <c r="AC51" s="454">
        <v>6.9196312913439586</v>
      </c>
      <c r="AD51" s="454">
        <v>7.4098439575941848</v>
      </c>
      <c r="AE51" s="454">
        <v>8.3291002095910507</v>
      </c>
      <c r="AF51" s="454">
        <v>8.4705873763044917</v>
      </c>
      <c r="AG51" s="454">
        <v>7.9931540293208831</v>
      </c>
      <c r="AH51" s="454">
        <v>8.2213824263492246</v>
      </c>
      <c r="AI51" s="454">
        <v>8.6757966676298643</v>
      </c>
      <c r="AJ51" s="454">
        <v>8.485918271062264</v>
      </c>
      <c r="AK51" s="454">
        <v>8.5355055427490409</v>
      </c>
      <c r="AL51" s="454">
        <v>8.1723934105575076</v>
      </c>
      <c r="AM51" s="454">
        <v>8.2072243105279181</v>
      </c>
      <c r="AN51" s="454">
        <v>8.2805164440243999</v>
      </c>
      <c r="AO51" s="454">
        <v>7.6966613684616441</v>
      </c>
      <c r="AP51" s="454">
        <v>7.7800620233907951</v>
      </c>
      <c r="AQ51" s="454">
        <v>8.0014317432027404</v>
      </c>
      <c r="AR51" s="454">
        <v>7.8637841292486339</v>
      </c>
      <c r="AS51" s="454">
        <v>7.9753085682249321</v>
      </c>
      <c r="AT51" s="454">
        <v>8.0590962331537543</v>
      </c>
      <c r="AU51" s="457">
        <v>8.0304574931780817</v>
      </c>
      <c r="AV51" s="260">
        <v>-3.5535919014364481E-3</v>
      </c>
      <c r="AW51" s="260">
        <v>2.3347083479166031E-2</v>
      </c>
    </row>
    <row r="52" spans="1:50">
      <c r="A52" t="s">
        <v>82</v>
      </c>
      <c r="B52" s="454">
        <v>8.2239624930137006E-3</v>
      </c>
      <c r="C52" s="454">
        <v>8.2239624930137006E-3</v>
      </c>
      <c r="D52" s="454">
        <v>6.8506585665847001E-3</v>
      </c>
      <c r="E52" s="454">
        <v>5.5148924953150689E-3</v>
      </c>
      <c r="F52" s="454">
        <v>5.8051499950684928E-3</v>
      </c>
      <c r="G52" s="454">
        <v>4.8376249958904114E-3</v>
      </c>
      <c r="H52" s="454">
        <v>3.6665496553551911E-2</v>
      </c>
      <c r="I52" s="454">
        <v>4.4506149962191786E-2</v>
      </c>
      <c r="J52" s="454">
        <v>7.1596849939178087E-2</v>
      </c>
      <c r="K52" s="454">
        <v>0.10836279990794521</v>
      </c>
      <c r="L52" s="454">
        <v>0.21034416443879783</v>
      </c>
      <c r="M52" s="454">
        <v>0.23607609979945207</v>
      </c>
      <c r="N52" s="454">
        <v>0.25832917478054795</v>
      </c>
      <c r="O52" s="454">
        <v>0.30283532474273972</v>
      </c>
      <c r="P52" s="454">
        <v>0.38788235827704914</v>
      </c>
      <c r="Q52" s="454">
        <v>0.4769898245947945</v>
      </c>
      <c r="R52" s="454">
        <v>0.54955419953315077</v>
      </c>
      <c r="S52" s="454">
        <v>0.60760569948383569</v>
      </c>
      <c r="T52" s="454">
        <v>0.66769798986994544</v>
      </c>
      <c r="U52" s="454">
        <v>0.74886434936383561</v>
      </c>
      <c r="V52" s="454">
        <v>0.7807926743367124</v>
      </c>
      <c r="W52" s="454">
        <v>0.87851269925369868</v>
      </c>
      <c r="X52" s="454">
        <v>0.94751362146284157</v>
      </c>
      <c r="Y52" s="454">
        <v>1.0923357240720548</v>
      </c>
      <c r="Z52" s="454">
        <v>1.1707052490054795</v>
      </c>
      <c r="AA52" s="454">
        <v>1.2094062489726027</v>
      </c>
      <c r="AB52" s="454">
        <v>1.2832923793743172</v>
      </c>
      <c r="AC52" s="454">
        <v>1.3158339988821919</v>
      </c>
      <c r="AD52" s="454">
        <v>1.3545349988493152</v>
      </c>
      <c r="AE52" s="454">
        <v>1.6254419986191782</v>
      </c>
      <c r="AF52" s="454">
        <v>2.0262511253278692</v>
      </c>
      <c r="AG52" s="454">
        <v>2.4381629979287673</v>
      </c>
      <c r="AH52" s="454">
        <v>2.6413432477561645</v>
      </c>
      <c r="AI52" s="454">
        <v>2.9122502475260275</v>
      </c>
      <c r="AJ52" s="454">
        <v>3.1841089112295085</v>
      </c>
      <c r="AK52" s="454">
        <v>4.1119812465068497</v>
      </c>
      <c r="AL52" s="454">
        <v>5.2923617455041105</v>
      </c>
      <c r="AM52" s="454">
        <v>5.38814672042274</v>
      </c>
      <c r="AN52" s="454">
        <v>5.6899061362183065</v>
      </c>
      <c r="AO52" s="454">
        <v>6.0654142198473977</v>
      </c>
      <c r="AP52" s="454">
        <v>5.9328632949600006</v>
      </c>
      <c r="AQ52" s="454">
        <v>5.9452054792357654</v>
      </c>
      <c r="AR52" s="454">
        <v>5.8743169396770005</v>
      </c>
      <c r="AS52" s="454">
        <v>5.4246575340492234</v>
      </c>
      <c r="AT52" s="454">
        <v>4.7206221977398055</v>
      </c>
      <c r="AU52" s="457">
        <v>4.4099886215036914</v>
      </c>
      <c r="AV52" s="260">
        <v>-6.5803520381450653E-2</v>
      </c>
      <c r="AW52" s="260">
        <v>1.2821233831346035E-2</v>
      </c>
    </row>
    <row r="53" spans="1:50">
      <c r="A53" t="s">
        <v>96</v>
      </c>
      <c r="B53" s="454">
        <v>2.8445234975835614E-2</v>
      </c>
      <c r="C53" s="454">
        <v>6.8500769941808218E-2</v>
      </c>
      <c r="D53" s="454">
        <v>0.27325443747278688</v>
      </c>
      <c r="E53" s="454">
        <v>0.43838557712758902</v>
      </c>
      <c r="F53" s="454">
        <v>0.39426643716506854</v>
      </c>
      <c r="G53" s="454">
        <v>0.44844783711904107</v>
      </c>
      <c r="H53" s="454">
        <v>0.46111686323532791</v>
      </c>
      <c r="I53" s="454">
        <v>0.48869687708484938</v>
      </c>
      <c r="J53" s="454">
        <v>0.49546955207909593</v>
      </c>
      <c r="K53" s="454">
        <v>0.65646571194232883</v>
      </c>
      <c r="L53" s="454">
        <v>0.49884372942595628</v>
      </c>
      <c r="M53" s="454">
        <v>0.30477037474109592</v>
      </c>
      <c r="N53" s="454">
        <v>0.32412087472465756</v>
      </c>
      <c r="O53" s="454">
        <v>0.35895177469506856</v>
      </c>
      <c r="P53" s="454">
        <v>0.44384548459562839</v>
      </c>
      <c r="Q53" s="454">
        <v>0.5031129995726028</v>
      </c>
      <c r="R53" s="454">
        <v>0.54181399953972598</v>
      </c>
      <c r="S53" s="454">
        <v>0.48376249958904111</v>
      </c>
      <c r="T53" s="454">
        <v>0.53068481853825133</v>
      </c>
      <c r="U53" s="454">
        <v>0.65791699944109594</v>
      </c>
      <c r="V53" s="454">
        <v>0.59986549949041101</v>
      </c>
      <c r="W53" s="454">
        <v>0.63276134946246576</v>
      </c>
      <c r="X53" s="454">
        <v>0.65322476754617487</v>
      </c>
      <c r="Y53" s="454">
        <v>0.61534589947726037</v>
      </c>
      <c r="Z53" s="454">
        <v>0.61824847447479447</v>
      </c>
      <c r="AA53" s="454">
        <v>0.61341084947890412</v>
      </c>
      <c r="AB53" s="454">
        <v>0.61945391545737705</v>
      </c>
      <c r="AC53" s="454">
        <v>0.63566392446000008</v>
      </c>
      <c r="AD53" s="454">
        <v>0.61534589947726037</v>
      </c>
      <c r="AE53" s="454">
        <v>0.5031129995726028</v>
      </c>
      <c r="AF53" s="454">
        <v>0.56735031509180334</v>
      </c>
      <c r="AG53" s="454">
        <v>0.59793044949205476</v>
      </c>
      <c r="AH53" s="454">
        <v>0.57083974951506855</v>
      </c>
      <c r="AI53" s="454">
        <v>0.53213874954794516</v>
      </c>
      <c r="AJ53" s="454">
        <v>0.77769447953060122</v>
      </c>
      <c r="AK53" s="454">
        <v>1.0933032490712331</v>
      </c>
      <c r="AL53" s="454">
        <v>1.2766492364154796</v>
      </c>
      <c r="AM53" s="454">
        <v>1.4783781987441094</v>
      </c>
      <c r="AN53" s="454">
        <v>1.5341615663196722</v>
      </c>
      <c r="AO53" s="454">
        <v>1.5383647486931507</v>
      </c>
      <c r="AP53" s="454">
        <v>1.6267965336180275</v>
      </c>
      <c r="AQ53" s="454">
        <v>0.75999088685438365</v>
      </c>
      <c r="AR53" s="454">
        <v>1.17421741224492</v>
      </c>
      <c r="AS53" s="454">
        <v>1.002439979868029</v>
      </c>
      <c r="AT53" s="454">
        <v>1.1426603028858517</v>
      </c>
      <c r="AU53" s="457">
        <v>1.2340837016750692</v>
      </c>
      <c r="AV53" s="260">
        <v>8.0009251832962036E-2</v>
      </c>
      <c r="AW53" s="260">
        <v>3.5878720227628946E-3</v>
      </c>
    </row>
    <row r="54" spans="1:50">
      <c r="A54" t="s">
        <v>119</v>
      </c>
      <c r="B54" s="454">
        <v>1.0750277768645358E-2</v>
      </c>
      <c r="C54" s="454">
        <v>1.9888013871993911E-2</v>
      </c>
      <c r="D54" s="454">
        <v>2.6587845454037647E-2</v>
      </c>
      <c r="E54" s="454">
        <v>4.0851055520852365E-2</v>
      </c>
      <c r="F54" s="454">
        <v>3.8163486078691022E-2</v>
      </c>
      <c r="G54" s="454">
        <v>3.4185883304292237E-2</v>
      </c>
      <c r="H54" s="454">
        <v>6.3253342007589558E-2</v>
      </c>
      <c r="I54" s="454">
        <v>8.352965826237442E-2</v>
      </c>
      <c r="J54" s="454">
        <v>0.10116011380295285</v>
      </c>
      <c r="K54" s="454">
        <v>0.13330344433120245</v>
      </c>
      <c r="L54" s="454">
        <v>0.16070637232097756</v>
      </c>
      <c r="M54" s="454">
        <v>0.23736613313168953</v>
      </c>
      <c r="N54" s="454">
        <v>0.24725638867884325</v>
      </c>
      <c r="O54" s="454">
        <v>0.28025974142858445</v>
      </c>
      <c r="P54" s="454">
        <v>0.26888030805938073</v>
      </c>
      <c r="Q54" s="454">
        <v>0.25542659978301374</v>
      </c>
      <c r="R54" s="454">
        <v>0.29789019696916291</v>
      </c>
      <c r="S54" s="454">
        <v>0.29498762197162864</v>
      </c>
      <c r="T54" s="454">
        <v>0.35368266997125075</v>
      </c>
      <c r="U54" s="454">
        <v>0.4106606107622528</v>
      </c>
      <c r="V54" s="454">
        <v>0.39098760244563174</v>
      </c>
      <c r="W54" s="454">
        <v>0.38141985523153732</v>
      </c>
      <c r="X54" s="454">
        <v>0.41168276832058293</v>
      </c>
      <c r="Y54" s="454">
        <v>0.47043215515592091</v>
      </c>
      <c r="Z54" s="454">
        <v>0.42968860241275492</v>
      </c>
      <c r="AA54" s="454">
        <v>0.46763708293607303</v>
      </c>
      <c r="AB54" s="454">
        <v>0.52457390244599278</v>
      </c>
      <c r="AC54" s="454">
        <v>0.50663656614649943</v>
      </c>
      <c r="AD54" s="454">
        <v>0.61286995614886297</v>
      </c>
      <c r="AE54" s="454">
        <v>0.44177359429852864</v>
      </c>
      <c r="AF54" s="454">
        <v>1.1379978879132566</v>
      </c>
      <c r="AG54" s="454">
        <v>1.5542873988495527</v>
      </c>
      <c r="AH54" s="454">
        <v>1.7456586539606922</v>
      </c>
      <c r="AI54" s="454">
        <v>2.1788550058655205</v>
      </c>
      <c r="AJ54" s="454">
        <v>2.357750155651928</v>
      </c>
      <c r="AK54" s="454">
        <v>2.4234751725145762</v>
      </c>
      <c r="AL54" s="454">
        <v>2.8632413231835061</v>
      </c>
      <c r="AM54" s="454">
        <v>3.5653423039798837</v>
      </c>
      <c r="AN54" s="454">
        <v>3.4892702567036591</v>
      </c>
      <c r="AO54" s="454">
        <v>2.5152813259358946</v>
      </c>
      <c r="AP54" s="454">
        <v>3.6108512844165794</v>
      </c>
      <c r="AQ54" s="454">
        <v>3.9261339231448336</v>
      </c>
      <c r="AR54" s="454">
        <v>4.1765655353671809</v>
      </c>
      <c r="AS54" s="454">
        <v>3.5014365395986435</v>
      </c>
      <c r="AT54" s="454">
        <v>4.3585251669647231</v>
      </c>
      <c r="AU54" s="457">
        <v>4.8442465751662294</v>
      </c>
      <c r="AV54" s="260">
        <v>0.11144168674945831</v>
      </c>
      <c r="AW54" s="260">
        <v>1.4083758927881718E-2</v>
      </c>
    </row>
    <row r="55" spans="1:50">
      <c r="A55" t="s">
        <v>98</v>
      </c>
      <c r="B55" s="454">
        <v>1.1095063117545158E-2</v>
      </c>
      <c r="C55" s="454">
        <v>1.7173748892688426E-2</v>
      </c>
      <c r="D55" s="454">
        <v>2.2124630723195274E-2</v>
      </c>
      <c r="E55" s="454">
        <v>6.9157956883692848E-2</v>
      </c>
      <c r="F55" s="454">
        <v>8.8204411064109686E-2</v>
      </c>
      <c r="G55" s="454">
        <v>5.4325309938480552E-2</v>
      </c>
      <c r="H55" s="454">
        <v>4.0429191531719977E-2</v>
      </c>
      <c r="I55" s="454">
        <v>4.7242727175358587E-2</v>
      </c>
      <c r="J55" s="454">
        <v>5.4222132876604476E-2</v>
      </c>
      <c r="K55" s="454">
        <v>5.8566876586131314E-2</v>
      </c>
      <c r="L55" s="454">
        <v>7.6656536940916301E-2</v>
      </c>
      <c r="M55" s="454">
        <v>8.6799661392913161E-2</v>
      </c>
      <c r="N55" s="454">
        <v>9.4264572192514148E-2</v>
      </c>
      <c r="O55" s="454">
        <v>9.5334480045601161E-2</v>
      </c>
      <c r="P55" s="454">
        <v>9.3247760414867834E-2</v>
      </c>
      <c r="Q55" s="454">
        <v>9.7098160263521083E-2</v>
      </c>
      <c r="R55" s="454">
        <v>0.10425215287905928</v>
      </c>
      <c r="S55" s="454">
        <v>0.10435397705129293</v>
      </c>
      <c r="T55" s="454">
        <v>0.12446924673584775</v>
      </c>
      <c r="U55" s="454">
        <v>0.11370159231573432</v>
      </c>
      <c r="V55" s="454">
        <v>0.11383932260058668</v>
      </c>
      <c r="W55" s="454">
        <v>0.10917709074360331</v>
      </c>
      <c r="X55" s="454">
        <v>0.22103063261941699</v>
      </c>
      <c r="Y55" s="454">
        <v>0.27914447378138052</v>
      </c>
      <c r="Z55" s="454">
        <v>0.28248883001106312</v>
      </c>
      <c r="AA55" s="454">
        <v>0.2789264933662533</v>
      </c>
      <c r="AB55" s="454">
        <v>0.37299628153656644</v>
      </c>
      <c r="AC55" s="454">
        <v>0.46240110089753822</v>
      </c>
      <c r="AD55" s="454">
        <v>0.54178656701234407</v>
      </c>
      <c r="AE55" s="454">
        <v>0.60047577242347194</v>
      </c>
      <c r="AF55" s="454">
        <v>0.59968207432629017</v>
      </c>
      <c r="AG55" s="454">
        <v>0.65474899685020249</v>
      </c>
      <c r="AH55" s="454">
        <v>0.62018984486001805</v>
      </c>
      <c r="AI55" s="454">
        <v>0.6199678625023971</v>
      </c>
      <c r="AJ55" s="454">
        <v>0.7924684649621041</v>
      </c>
      <c r="AK55" s="454">
        <v>0.96541717658815895</v>
      </c>
      <c r="AL55" s="454">
        <v>1.028619479149059</v>
      </c>
      <c r="AM55" s="454">
        <v>1.0397346728441641</v>
      </c>
      <c r="AN55" s="454">
        <v>1.457702545062121</v>
      </c>
      <c r="AO55" s="454">
        <v>1.5059707668675797</v>
      </c>
      <c r="AP55" s="454">
        <v>1.6881286742502237</v>
      </c>
      <c r="AQ55" s="454">
        <v>1.8478091550750613</v>
      </c>
      <c r="AR55" s="454">
        <v>1.7527835623349695</v>
      </c>
      <c r="AS55" s="454">
        <v>2.0169527506268223</v>
      </c>
      <c r="AT55" s="454">
        <v>1.8410586845943444</v>
      </c>
      <c r="AU55" s="457">
        <v>1.9722083935732477</v>
      </c>
      <c r="AV55" s="260">
        <v>7.1236029267311096E-2</v>
      </c>
      <c r="AW55" s="260">
        <v>5.7338341139256954E-3</v>
      </c>
    </row>
    <row r="56" spans="1:50">
      <c r="A56" s="192" t="s">
        <v>99</v>
      </c>
      <c r="B56" s="461">
        <v>0.30362087148015399</v>
      </c>
      <c r="C56" s="461">
        <v>0.37211566998005219</v>
      </c>
      <c r="D56" s="461">
        <v>0.6552691424083168</v>
      </c>
      <c r="E56" s="461">
        <v>0.98832820665840826</v>
      </c>
      <c r="F56" s="461">
        <v>1.0286924616540489</v>
      </c>
      <c r="G56" s="461">
        <v>1.1602601353878719</v>
      </c>
      <c r="H56" s="461">
        <v>1.3783017004247895</v>
      </c>
      <c r="I56" s="461">
        <v>1.4095071757403299</v>
      </c>
      <c r="J56" s="461">
        <v>1.8786410227156396</v>
      </c>
      <c r="K56" s="461">
        <v>2.851865300602098</v>
      </c>
      <c r="L56" s="461">
        <v>2.367070771941159</v>
      </c>
      <c r="M56" s="461">
        <v>2.5163624371067641</v>
      </c>
      <c r="N56" s="461">
        <v>3.078649183546152</v>
      </c>
      <c r="O56" s="461">
        <v>4.1228185432908981</v>
      </c>
      <c r="P56" s="461">
        <v>4.325861222210861</v>
      </c>
      <c r="Q56" s="461">
        <v>4.7840042618375245</v>
      </c>
      <c r="R56" s="461">
        <v>5.0235792598111759</v>
      </c>
      <c r="S56" s="461">
        <v>5.4747627391557678</v>
      </c>
      <c r="T56" s="461">
        <v>5.8301351139289261</v>
      </c>
      <c r="U56" s="461">
        <v>6.4219645869568316</v>
      </c>
      <c r="V56" s="461">
        <v>6.6604359753725495</v>
      </c>
      <c r="W56" s="461">
        <v>7.1508240347616852</v>
      </c>
      <c r="X56" s="461">
        <v>7.5801817435125871</v>
      </c>
      <c r="Y56" s="461">
        <v>7.8875460617624462</v>
      </c>
      <c r="Z56" s="461">
        <v>7.4936676544406833</v>
      </c>
      <c r="AA56" s="461">
        <v>8.2533750393696934</v>
      </c>
      <c r="AB56" s="461">
        <v>8.8153876765732715</v>
      </c>
      <c r="AC56" s="461">
        <v>9.8401668817301875</v>
      </c>
      <c r="AD56" s="461">
        <v>10.534381379081969</v>
      </c>
      <c r="AE56" s="461">
        <v>11.499904574504832</v>
      </c>
      <c r="AF56" s="461">
        <v>12.80186877896371</v>
      </c>
      <c r="AG56" s="461">
        <v>13.238283872441459</v>
      </c>
      <c r="AH56" s="461">
        <v>13.799413922441168</v>
      </c>
      <c r="AI56" s="461">
        <v>14.919008533071755</v>
      </c>
      <c r="AJ56" s="461">
        <v>15.597940282436408</v>
      </c>
      <c r="AK56" s="461">
        <v>17.12968238742986</v>
      </c>
      <c r="AL56" s="461">
        <v>18.633265194809667</v>
      </c>
      <c r="AM56" s="461">
        <v>19.678826206518817</v>
      </c>
      <c r="AN56" s="461">
        <v>20.451556948328161</v>
      </c>
      <c r="AO56" s="461">
        <v>19.321692429805669</v>
      </c>
      <c r="AP56" s="461">
        <v>20.638701810635627</v>
      </c>
      <c r="AQ56" s="461">
        <v>20.48057118751278</v>
      </c>
      <c r="AR56" s="461">
        <v>20.841667578872709</v>
      </c>
      <c r="AS56" s="461">
        <v>19.920795372367653</v>
      </c>
      <c r="AT56" s="461">
        <v>20.12196258533848</v>
      </c>
      <c r="AU56" s="461">
        <v>20.490984785096316</v>
      </c>
      <c r="AV56" s="689">
        <v>1.8339274451136589E-2</v>
      </c>
      <c r="AW56" s="689">
        <v>5.9573780745267868E-2</v>
      </c>
      <c r="AX56" s="98"/>
    </row>
    <row r="57" spans="1:50">
      <c r="B57" s="454"/>
      <c r="C57" s="454"/>
      <c r="D57" s="454"/>
      <c r="E57" s="454"/>
      <c r="F57" s="454"/>
      <c r="G57" s="454"/>
      <c r="H57" s="454"/>
      <c r="I57" s="454"/>
      <c r="J57" s="454"/>
      <c r="K57" s="454"/>
      <c r="L57" s="454"/>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c r="AJ57" s="454"/>
      <c r="AK57" s="454"/>
      <c r="AL57" s="454"/>
      <c r="AM57" s="454"/>
      <c r="AN57" s="454"/>
      <c r="AO57" s="454"/>
      <c r="AP57" s="454"/>
      <c r="AQ57" s="454"/>
      <c r="AR57" s="454"/>
      <c r="AS57" s="454"/>
      <c r="AT57" s="454"/>
      <c r="AU57" s="457"/>
      <c r="AV57" s="260"/>
      <c r="AW57" s="260"/>
    </row>
    <row r="58" spans="1:50">
      <c r="A58" t="s">
        <v>105</v>
      </c>
      <c r="B58" s="454">
        <v>0.1683493498569863</v>
      </c>
      <c r="C58" s="454">
        <v>0.25123399145324199</v>
      </c>
      <c r="D58" s="454">
        <v>0.35968637700925926</v>
      </c>
      <c r="E58" s="454">
        <v>0.45796183294429221</v>
      </c>
      <c r="F58" s="454">
        <v>0.52246349955616445</v>
      </c>
      <c r="G58" s="454">
        <v>0.56105699674560128</v>
      </c>
      <c r="H58" s="454">
        <v>0.6605149832351852</v>
      </c>
      <c r="I58" s="454">
        <v>0.75660454935726029</v>
      </c>
      <c r="J58" s="454">
        <v>0.81454854653025888</v>
      </c>
      <c r="K58" s="454">
        <v>0.93763922698124824</v>
      </c>
      <c r="L58" s="454">
        <v>1.0736986783152704</v>
      </c>
      <c r="M58" s="454">
        <v>1.1669426517864536</v>
      </c>
      <c r="N58" s="454">
        <v>1.1381319073664842</v>
      </c>
      <c r="O58" s="454">
        <v>1.2362819433942163</v>
      </c>
      <c r="P58" s="454">
        <v>1.1744274185210912</v>
      </c>
      <c r="Q58" s="454">
        <v>1.257559972637686</v>
      </c>
      <c r="R58" s="454">
        <v>1.3723013541606843</v>
      </c>
      <c r="S58" s="454">
        <v>1.4013927350279407</v>
      </c>
      <c r="T58" s="454">
        <v>1.4298579101223796</v>
      </c>
      <c r="U58" s="454">
        <v>1.6450354915656344</v>
      </c>
      <c r="V58" s="454">
        <v>1.9017342607991881</v>
      </c>
      <c r="W58" s="454">
        <v>2.0252600550662687</v>
      </c>
      <c r="X58" s="454">
        <v>2.2055389125400713</v>
      </c>
      <c r="Y58" s="454">
        <v>2.2958105911702247</v>
      </c>
      <c r="Z58" s="454">
        <v>2.6159594144994216</v>
      </c>
      <c r="AA58" s="454">
        <v>2.7391157596788247</v>
      </c>
      <c r="AB58" s="454">
        <v>2.7523073158299725</v>
      </c>
      <c r="AC58" s="454">
        <v>2.8239057501480103</v>
      </c>
      <c r="AD58" s="454">
        <v>2.930025157181146</v>
      </c>
      <c r="AE58" s="454">
        <v>3.0149725392166564</v>
      </c>
      <c r="AF58" s="454">
        <v>3.0996320553107473</v>
      </c>
      <c r="AG58" s="454">
        <v>3.25272899925907</v>
      </c>
      <c r="AH58" s="454">
        <v>3.2947493698878589</v>
      </c>
      <c r="AI58" s="454">
        <v>3.3965223090887089</v>
      </c>
      <c r="AJ58" s="454">
        <v>3.5850670878212627</v>
      </c>
      <c r="AK58" s="454">
        <v>3.7966485343035825</v>
      </c>
      <c r="AL58" s="454">
        <v>4.0380814473919591</v>
      </c>
      <c r="AM58" s="454">
        <v>4.3128875082891929</v>
      </c>
      <c r="AN58" s="454">
        <v>4.292035200074757</v>
      </c>
      <c r="AO58" s="454">
        <v>4.7416403055758138</v>
      </c>
      <c r="AP58" s="454">
        <v>5.0850246963249317</v>
      </c>
      <c r="AQ58" s="454">
        <v>5.024069464008365</v>
      </c>
      <c r="AR58" s="454">
        <v>5.4299065008621836</v>
      </c>
      <c r="AS58" s="454">
        <v>5.5961195150312326</v>
      </c>
      <c r="AT58" s="454">
        <v>5.9325213404494859</v>
      </c>
      <c r="AU58" s="457">
        <v>6.4876969612804718</v>
      </c>
      <c r="AV58" s="260">
        <v>9.3581728637218475E-2</v>
      </c>
      <c r="AW58" s="260">
        <v>1.8861789256334305E-2</v>
      </c>
    </row>
    <row r="59" spans="1:50">
      <c r="A59" t="s">
        <v>166</v>
      </c>
      <c r="B59" s="454">
        <v>0</v>
      </c>
      <c r="C59" s="454">
        <v>0</v>
      </c>
      <c r="D59" s="454">
        <v>4.0525022506557373E-2</v>
      </c>
      <c r="E59" s="454">
        <v>5.6223952730015229E-2</v>
      </c>
      <c r="F59" s="454">
        <v>6.1814097169710813E-2</v>
      </c>
      <c r="G59" s="454">
        <v>6.2136605502770177E-2</v>
      </c>
      <c r="H59" s="454">
        <v>8.1586090284365517E-2</v>
      </c>
      <c r="I59" s="454">
        <v>9.1269858255799086E-2</v>
      </c>
      <c r="J59" s="454">
        <v>0.100730102692207</v>
      </c>
      <c r="K59" s="454">
        <v>0.11588799434599698</v>
      </c>
      <c r="L59" s="454">
        <v>0.13015179185968428</v>
      </c>
      <c r="M59" s="454">
        <v>0.1368493150635145</v>
      </c>
      <c r="N59" s="454">
        <v>0.17767123287024855</v>
      </c>
      <c r="O59" s="454">
        <v>0.19769863012979397</v>
      </c>
      <c r="P59" s="454">
        <v>0.22756830600264991</v>
      </c>
      <c r="Q59" s="454">
        <v>0.25915068492207882</v>
      </c>
      <c r="R59" s="454">
        <v>0.29221917807156067</v>
      </c>
      <c r="S59" s="454">
        <v>0.34334246574093369</v>
      </c>
      <c r="T59" s="454">
        <v>0.40300546446621277</v>
      </c>
      <c r="U59" s="454">
        <v>0.42720547943651288</v>
      </c>
      <c r="V59" s="454">
        <v>0.45980821916135423</v>
      </c>
      <c r="W59" s="454">
        <v>0.47353424655811505</v>
      </c>
      <c r="X59" s="454">
        <v>0.51497267757689347</v>
      </c>
      <c r="Y59" s="454">
        <v>0.57802739723924512</v>
      </c>
      <c r="Z59" s="454">
        <v>0.61304109586810818</v>
      </c>
      <c r="AA59" s="454">
        <v>0.67775342463287724</v>
      </c>
      <c r="AB59" s="454">
        <v>0.72543715844355372</v>
      </c>
      <c r="AC59" s="454">
        <v>0.71504109586439746</v>
      </c>
      <c r="AD59" s="454">
        <v>0.77265753421846572</v>
      </c>
      <c r="AE59" s="454">
        <v>0.84241095887346229</v>
      </c>
      <c r="AF59" s="454">
        <v>0.90806010925658187</v>
      </c>
      <c r="AG59" s="454">
        <v>1.0196164383190702</v>
      </c>
      <c r="AH59" s="454">
        <v>1.0726849314678244</v>
      </c>
      <c r="AI59" s="454">
        <v>1.153835616396379</v>
      </c>
      <c r="AJ59" s="454">
        <v>1.237076502687235</v>
      </c>
      <c r="AK59" s="454">
        <v>1.3332602739240982</v>
      </c>
      <c r="AL59" s="454">
        <v>1.4438356163858288</v>
      </c>
      <c r="AM59" s="454">
        <v>1.5416438355603526</v>
      </c>
      <c r="AN59" s="454">
        <v>1.6416939890113127</v>
      </c>
      <c r="AO59" s="454">
        <v>1.8844610877510821</v>
      </c>
      <c r="AP59" s="454">
        <v>1.9337808218474564</v>
      </c>
      <c r="AQ59" s="454">
        <v>1.968438356092771</v>
      </c>
      <c r="AR59" s="454">
        <v>2.138907103747322</v>
      </c>
      <c r="AS59" s="454">
        <v>2.2067397259471151</v>
      </c>
      <c r="AT59" s="454">
        <v>2.3131506848473533</v>
      </c>
      <c r="AU59" s="457">
        <v>2.5950750412654697</v>
      </c>
      <c r="AV59" s="260">
        <v>0.12187894433736801</v>
      </c>
      <c r="AW59" s="260">
        <v>7.5447047129273415E-3</v>
      </c>
    </row>
    <row r="60" spans="1:50">
      <c r="A60" t="s">
        <v>100</v>
      </c>
      <c r="B60" s="454">
        <v>2.1178047204231356E-2</v>
      </c>
      <c r="C60" s="454">
        <v>2.0963041648858448E-2</v>
      </c>
      <c r="D60" s="454">
        <v>4.2990830754310871E-2</v>
      </c>
      <c r="E60" s="454">
        <v>0.18823736372898023</v>
      </c>
      <c r="F60" s="454">
        <v>0.40861805798621009</v>
      </c>
      <c r="G60" s="454">
        <v>0.53579384398928476</v>
      </c>
      <c r="H60" s="454">
        <v>0.70479232264049796</v>
      </c>
      <c r="I60" s="454">
        <v>0.81100095486660584</v>
      </c>
      <c r="J60" s="454">
        <v>0.79487553821363788</v>
      </c>
      <c r="K60" s="454">
        <v>0.83271651595926943</v>
      </c>
      <c r="L60" s="454">
        <v>0.83355039679493015</v>
      </c>
      <c r="M60" s="454">
        <v>0.8092809104236226</v>
      </c>
      <c r="N60" s="454">
        <v>0.80831338542444453</v>
      </c>
      <c r="O60" s="454">
        <v>0.84303678261716908</v>
      </c>
      <c r="P60" s="454">
        <v>0.85070384547495448</v>
      </c>
      <c r="Q60" s="454">
        <v>0.8316414881824048</v>
      </c>
      <c r="R60" s="454">
        <v>0.83379154373613384</v>
      </c>
      <c r="S60" s="454">
        <v>0.83185649373777792</v>
      </c>
      <c r="T60" s="454">
        <v>0.86196079617122046</v>
      </c>
      <c r="U60" s="454">
        <v>0.84701438539156759</v>
      </c>
      <c r="V60" s="454">
        <v>0.8635698131552817</v>
      </c>
      <c r="W60" s="454">
        <v>0.87657764925534265</v>
      </c>
      <c r="X60" s="454">
        <v>0.94097386915358217</v>
      </c>
      <c r="Y60" s="454">
        <v>0.99902331304021308</v>
      </c>
      <c r="Z60" s="454">
        <v>1.0053659769237138</v>
      </c>
      <c r="AA60" s="454">
        <v>1.137916901811111</v>
      </c>
      <c r="AB60" s="454">
        <v>1.1249446062468427</v>
      </c>
      <c r="AC60" s="454">
        <v>1.1288866684854493</v>
      </c>
      <c r="AD60" s="454">
        <v>1.0421319268924811</v>
      </c>
      <c r="AE60" s="454">
        <v>1.0863155685216133</v>
      </c>
      <c r="AF60" s="454">
        <v>1.0901016636155436</v>
      </c>
      <c r="AG60" s="454">
        <v>1.1026559907299545</v>
      </c>
      <c r="AH60" s="454">
        <v>1.108676146280396</v>
      </c>
      <c r="AI60" s="454">
        <v>1.1953233850956775</v>
      </c>
      <c r="AJ60" s="454">
        <v>1.1803046113061253</v>
      </c>
      <c r="AK60" s="454">
        <v>1.1619670082744027</v>
      </c>
      <c r="AL60" s="454">
        <v>1.2162162938028356</v>
      </c>
      <c r="AM60" s="454">
        <v>1.1856030040654755</v>
      </c>
      <c r="AN60" s="454">
        <v>1.1727018544431542</v>
      </c>
      <c r="AO60" s="454">
        <v>1.1043289927099416</v>
      </c>
      <c r="AP60" s="454">
        <v>1.188353669117544</v>
      </c>
      <c r="AQ60" s="454">
        <v>1.2383120258480471</v>
      </c>
      <c r="AR60" s="454">
        <v>1.2124133151235943</v>
      </c>
      <c r="AS60" s="454">
        <v>1.181007029485728</v>
      </c>
      <c r="AT60" s="454">
        <v>1.1467441156246476</v>
      </c>
      <c r="AU60" s="457">
        <v>1.2286053479810191</v>
      </c>
      <c r="AV60" s="260">
        <v>7.1385785937309265E-2</v>
      </c>
      <c r="AW60" s="260">
        <v>3.5719447769224644E-3</v>
      </c>
    </row>
    <row r="61" spans="1:50">
      <c r="A61" t="s">
        <v>54</v>
      </c>
      <c r="B61" s="454">
        <v>0.28688968021829347</v>
      </c>
      <c r="C61" s="454">
        <v>0.37385623833324549</v>
      </c>
      <c r="D61" s="454">
        <v>0.4824920594368316</v>
      </c>
      <c r="E61" s="454">
        <v>0.59777013508898658</v>
      </c>
      <c r="F61" s="454">
        <v>0.75271055471907622</v>
      </c>
      <c r="G61" s="454">
        <v>0.88465981530728011</v>
      </c>
      <c r="H61" s="454">
        <v>1.0068532645272723</v>
      </c>
      <c r="I61" s="454">
        <v>1.2115341199462404</v>
      </c>
      <c r="J61" s="454">
        <v>1.3724722332394279</v>
      </c>
      <c r="K61" s="454">
        <v>1.450442250859731</v>
      </c>
      <c r="L61" s="454">
        <v>1.4225540678023949</v>
      </c>
      <c r="M61" s="454">
        <v>1.2735102877982742</v>
      </c>
      <c r="N61" s="454">
        <v>1.1925414233464227</v>
      </c>
      <c r="O61" s="454">
        <v>1.2205306604408963</v>
      </c>
      <c r="P61" s="454">
        <v>1.2391273344627758</v>
      </c>
      <c r="Q61" s="454">
        <v>1.2925029843980922</v>
      </c>
      <c r="R61" s="454">
        <v>1.3754710800709764</v>
      </c>
      <c r="S61" s="454">
        <v>1.3884660830076971</v>
      </c>
      <c r="T61" s="454">
        <v>1.421557183382071</v>
      </c>
      <c r="U61" s="454">
        <v>1.5043215322665802</v>
      </c>
      <c r="V61" s="454">
        <v>1.5292119609684498</v>
      </c>
      <c r="W61" s="454">
        <v>1.5484045806903686</v>
      </c>
      <c r="X61" s="454">
        <v>1.5740804996916513</v>
      </c>
      <c r="Y61" s="454">
        <v>1.6758555710312435</v>
      </c>
      <c r="Z61" s="454">
        <v>1.7552250505062759</v>
      </c>
      <c r="AA61" s="454">
        <v>1.7940101361943264</v>
      </c>
      <c r="AB61" s="454">
        <v>2.0051333230397606</v>
      </c>
      <c r="AC61" s="454">
        <v>2.2694273205560629</v>
      </c>
      <c r="AD61" s="454">
        <v>2.3270051797218301</v>
      </c>
      <c r="AE61" s="454">
        <v>2.5188314153799847</v>
      </c>
      <c r="AF61" s="454">
        <v>2.7148763225874442</v>
      </c>
      <c r="AG61" s="454">
        <v>3.035480574085232</v>
      </c>
      <c r="AH61" s="454">
        <v>3.2688789946980692</v>
      </c>
      <c r="AI61" s="454">
        <v>3.5044792872034813</v>
      </c>
      <c r="AJ61" s="454">
        <v>4.1381901593557142</v>
      </c>
      <c r="AK61" s="454">
        <v>4.9361964428066738</v>
      </c>
      <c r="AL61" s="454">
        <v>5.8602820420855473</v>
      </c>
      <c r="AM61" s="454">
        <v>6.9298913564463529</v>
      </c>
      <c r="AN61" s="454">
        <v>8.0148738494033722</v>
      </c>
      <c r="AO61" s="454">
        <v>8.534155200358521</v>
      </c>
      <c r="AP61" s="454">
        <v>9.587250475525023</v>
      </c>
      <c r="AQ61" s="454">
        <v>10.542662706730061</v>
      </c>
      <c r="AR61" s="454">
        <v>10.790942955975719</v>
      </c>
      <c r="AS61" s="454">
        <v>11.823434997178147</v>
      </c>
      <c r="AT61" s="454">
        <v>12.73293752215552</v>
      </c>
      <c r="AU61" s="457">
        <v>13.348189894216196</v>
      </c>
      <c r="AV61" s="260">
        <v>4.8319749534130096E-2</v>
      </c>
      <c r="AW61" s="260">
        <v>3.8807414472103119E-2</v>
      </c>
    </row>
    <row r="62" spans="1:50">
      <c r="A62" t="s">
        <v>101</v>
      </c>
      <c r="B62" s="454">
        <v>6.3615057221588917E-2</v>
      </c>
      <c r="C62" s="454">
        <v>6.7412304317732888E-2</v>
      </c>
      <c r="D62" s="454">
        <v>7.3741067739610658E-2</v>
      </c>
      <c r="E62" s="454">
        <v>7.3749593062349322E-2</v>
      </c>
      <c r="F62" s="454">
        <v>8.3473219304089047E-2</v>
      </c>
      <c r="G62" s="454">
        <v>0.10686313615921918</v>
      </c>
      <c r="H62" s="454">
        <v>0.12946297368612705</v>
      </c>
      <c r="I62" s="454">
        <v>0.13864633238221918</v>
      </c>
      <c r="J62" s="454">
        <v>0.15485237611845207</v>
      </c>
      <c r="K62" s="454">
        <v>0.19258585108639725</v>
      </c>
      <c r="L62" s="454">
        <v>0.11359067320439208</v>
      </c>
      <c r="M62" s="454">
        <v>0.19885057545607535</v>
      </c>
      <c r="N62" s="454">
        <v>0.26069961102853428</v>
      </c>
      <c r="O62" s="454">
        <v>0.31018851473649317</v>
      </c>
      <c r="P62" s="454">
        <v>0.35428036044869538</v>
      </c>
      <c r="Q62" s="454">
        <v>0.43453966525585624</v>
      </c>
      <c r="R62" s="454">
        <v>0.6071558003592179</v>
      </c>
      <c r="S62" s="454">
        <v>0.69940253635585381</v>
      </c>
      <c r="T62" s="454">
        <v>0.81706550377720999</v>
      </c>
      <c r="U62" s="454">
        <v>0.97410513669749232</v>
      </c>
      <c r="V62" s="454">
        <v>1.1653258100100494</v>
      </c>
      <c r="W62" s="454">
        <v>1.2978206184474943</v>
      </c>
      <c r="X62" s="454">
        <v>1.4470404869824798</v>
      </c>
      <c r="Y62" s="454">
        <v>1.4743658725725182</v>
      </c>
      <c r="Z62" s="454">
        <v>1.5939703454459138</v>
      </c>
      <c r="AA62" s="454">
        <v>1.8172209338562613</v>
      </c>
      <c r="AB62" s="454">
        <v>1.9780543301082247</v>
      </c>
      <c r="AC62" s="454">
        <v>2.1564632567930726</v>
      </c>
      <c r="AD62" s="454">
        <v>2.3665787258145783</v>
      </c>
      <c r="AE62" s="454">
        <v>2.4249311260400077</v>
      </c>
      <c r="AF62" s="454">
        <v>2.5425447364688512</v>
      </c>
      <c r="AG62" s="454">
        <v>2.5560501139286216</v>
      </c>
      <c r="AH62" s="454">
        <v>2.6693047202324109</v>
      </c>
      <c r="AI62" s="454">
        <v>2.8575309036725116</v>
      </c>
      <c r="AJ62" s="454">
        <v>2.8207384022799968</v>
      </c>
      <c r="AK62" s="454">
        <v>2.8660993050652332</v>
      </c>
      <c r="AL62" s="454">
        <v>2.833396960093014</v>
      </c>
      <c r="AM62" s="454">
        <v>2.9115729800266026</v>
      </c>
      <c r="AN62" s="454">
        <v>2.9464586006731963</v>
      </c>
      <c r="AO62" s="454">
        <v>3.6338444648563475</v>
      </c>
      <c r="AP62" s="454">
        <v>4.7676802087345473</v>
      </c>
      <c r="AQ62" s="454">
        <v>4.3066112805414107</v>
      </c>
      <c r="AR62" s="454">
        <v>3.7390989342864844</v>
      </c>
      <c r="AS62" s="454">
        <v>3.1147041608561414</v>
      </c>
      <c r="AT62" s="454">
        <v>2.9402141291395223</v>
      </c>
      <c r="AU62" s="457">
        <v>2.8274144699621435</v>
      </c>
      <c r="AV62" s="260">
        <v>-3.8364436477422714E-2</v>
      </c>
      <c r="AW62" s="260">
        <v>8.2201892510056496E-3</v>
      </c>
    </row>
    <row r="63" spans="1:50">
      <c r="A63" t="s">
        <v>106</v>
      </c>
      <c r="B63" s="454">
        <v>0.11986559712039575</v>
      </c>
      <c r="C63" s="454">
        <v>0.12126313323031965</v>
      </c>
      <c r="D63" s="454">
        <v>0.11857321400066788</v>
      </c>
      <c r="E63" s="454">
        <v>7.7401999934246582E-2</v>
      </c>
      <c r="F63" s="454">
        <v>0.10900781657406394</v>
      </c>
      <c r="G63" s="454">
        <v>0.22543332480849315</v>
      </c>
      <c r="H63" s="454">
        <v>0.22674714973907106</v>
      </c>
      <c r="I63" s="454">
        <v>0.54761914953479451</v>
      </c>
      <c r="J63" s="454">
        <v>1.0526671991057537</v>
      </c>
      <c r="K63" s="454">
        <v>1.5267544487030136</v>
      </c>
      <c r="L63" s="454">
        <v>1.785995634753279</v>
      </c>
      <c r="M63" s="454">
        <v>1.8160444234572604</v>
      </c>
      <c r="N63" s="454">
        <v>1.846037698431781</v>
      </c>
      <c r="O63" s="454">
        <v>2.106301923210685</v>
      </c>
      <c r="P63" s="454">
        <v>2.8319271680177596</v>
      </c>
      <c r="Q63" s="454">
        <v>3.1251057473452053</v>
      </c>
      <c r="R63" s="454">
        <v>3.2518515222375344</v>
      </c>
      <c r="S63" s="454">
        <v>3.4743822720484929</v>
      </c>
      <c r="T63" s="454">
        <v>3.7842651969218584</v>
      </c>
      <c r="U63" s="454">
        <v>3.9920081466087671</v>
      </c>
      <c r="V63" s="454">
        <v>4.2456547943660894</v>
      </c>
      <c r="W63" s="454">
        <v>4.6621561642139495</v>
      </c>
      <c r="X63" s="454">
        <v>4.9271775954491632</v>
      </c>
      <c r="Y63" s="454">
        <v>5.1328931504981945</v>
      </c>
      <c r="Z63" s="454">
        <v>5.8483589038968233</v>
      </c>
      <c r="AA63" s="454">
        <v>5.8747764764986004</v>
      </c>
      <c r="AB63" s="454">
        <v>6.1732242620704971</v>
      </c>
      <c r="AC63" s="454">
        <v>6.3550642573030451</v>
      </c>
      <c r="AD63" s="454">
        <v>6.2490213148411513</v>
      </c>
      <c r="AE63" s="454">
        <v>6.7763767887945656</v>
      </c>
      <c r="AF63" s="454">
        <v>6.7194180325424302</v>
      </c>
      <c r="AG63" s="454">
        <v>6.541660273734613</v>
      </c>
      <c r="AH63" s="454">
        <v>7.2054630134364928</v>
      </c>
      <c r="AI63" s="454">
        <v>7.5454410956159039</v>
      </c>
      <c r="AJ63" s="454">
        <v>7.1957049177710033</v>
      </c>
      <c r="AK63" s="454">
        <v>7.2702383558998891</v>
      </c>
      <c r="AL63" s="454">
        <v>7.1870520545330532</v>
      </c>
      <c r="AM63" s="454">
        <v>6.9184356161866596</v>
      </c>
      <c r="AN63" s="454">
        <v>7.1134999997412072</v>
      </c>
      <c r="AO63" s="454">
        <v>7.4393671230170249</v>
      </c>
      <c r="AP63" s="454">
        <v>8.2931205476434968</v>
      </c>
      <c r="AQ63" s="454">
        <v>7.8811863010831411</v>
      </c>
      <c r="AR63" s="454">
        <v>7.4433306008221045</v>
      </c>
      <c r="AS63" s="454">
        <v>7.3992931504157413</v>
      </c>
      <c r="AT63" s="454">
        <v>7.2826109586391645</v>
      </c>
      <c r="AU63" s="457">
        <v>7.2607185093549464</v>
      </c>
      <c r="AV63" s="260">
        <v>-3.0061264988034964E-3</v>
      </c>
      <c r="AW63" s="260">
        <v>2.1109208464622498E-2</v>
      </c>
    </row>
    <row r="64" spans="1:50">
      <c r="A64" t="s">
        <v>107</v>
      </c>
      <c r="B64" s="454">
        <v>0</v>
      </c>
      <c r="C64" s="454">
        <v>7.660604959836427E-3</v>
      </c>
      <c r="D64" s="454">
        <v>1.069794626052197E-2</v>
      </c>
      <c r="E64" s="454">
        <v>1.072725570233162E-2</v>
      </c>
      <c r="F64" s="454">
        <v>2.2362634888791522E-2</v>
      </c>
      <c r="G64" s="454">
        <v>2.6956696639997134E-2</v>
      </c>
      <c r="H64" s="454">
        <v>3.2003864374631298E-2</v>
      </c>
      <c r="I64" s="454">
        <v>2.9364594929707236E-2</v>
      </c>
      <c r="J64" s="454">
        <v>0.21866226310960743</v>
      </c>
      <c r="K64" s="454">
        <v>0.27133697380657312</v>
      </c>
      <c r="L64" s="454">
        <v>0.24068432679159077</v>
      </c>
      <c r="M64" s="454">
        <v>0.20328775260508375</v>
      </c>
      <c r="N64" s="454">
        <v>0.2557491081160731</v>
      </c>
      <c r="O64" s="454">
        <v>0.61674343558718414</v>
      </c>
      <c r="P64" s="454">
        <v>0.93432690779007299</v>
      </c>
      <c r="Q64" s="454">
        <v>1.0351442463428617</v>
      </c>
      <c r="R64" s="454">
        <v>1.3921609710395737</v>
      </c>
      <c r="S64" s="454">
        <v>1.5052538931657231</v>
      </c>
      <c r="T64" s="454">
        <v>1.5497068791859441</v>
      </c>
      <c r="U64" s="454">
        <v>1.6818809569045663</v>
      </c>
      <c r="V64" s="454">
        <v>1.6648955180301066</v>
      </c>
      <c r="W64" s="454">
        <v>1.9769760816538811</v>
      </c>
      <c r="X64" s="454">
        <v>2.0435117830621436</v>
      </c>
      <c r="Y64" s="454">
        <v>2.2299301175501065</v>
      </c>
      <c r="Z64" s="454">
        <v>2.294001773051233</v>
      </c>
      <c r="AA64" s="454">
        <v>2.5976971200154644</v>
      </c>
      <c r="AB64" s="454">
        <v>3.2908891292626596</v>
      </c>
      <c r="AC64" s="454">
        <v>3.7577595940299848</v>
      </c>
      <c r="AD64" s="454">
        <v>3.7707674301300464</v>
      </c>
      <c r="AE64" s="454">
        <v>3.8340865661873664</v>
      </c>
      <c r="AF64" s="454">
        <v>4.4989207525533699</v>
      </c>
      <c r="AG64" s="454">
        <v>4.4526575489952211</v>
      </c>
      <c r="AH64" s="454">
        <v>4.592518662765297</v>
      </c>
      <c r="AI64" s="454">
        <v>4.8065566931390267</v>
      </c>
      <c r="AJ64" s="454">
        <v>5.4685194391917431</v>
      </c>
      <c r="AK64" s="454">
        <v>6.1714395229193029</v>
      </c>
      <c r="AL64" s="454">
        <v>6.0497385882156962</v>
      </c>
      <c r="AM64" s="454">
        <v>5.936244298405005</v>
      </c>
      <c r="AN64" s="454">
        <v>6.1401730414706828</v>
      </c>
      <c r="AO64" s="454">
        <v>5.8939973367902772</v>
      </c>
      <c r="AP64" s="454">
        <v>5.889529176020627</v>
      </c>
      <c r="AQ64" s="454">
        <v>5.999660965998495</v>
      </c>
      <c r="AR64" s="454">
        <v>5.9179876261345674</v>
      </c>
      <c r="AS64" s="454">
        <v>6.4885159811048601</v>
      </c>
      <c r="AT64" s="454">
        <v>6.4538394038689786</v>
      </c>
      <c r="AU64" s="457">
        <v>6.5986424061561229</v>
      </c>
      <c r="AV64" s="260">
        <v>2.2436723113059998E-2</v>
      </c>
      <c r="AW64" s="260">
        <v>1.918434351682663E-2</v>
      </c>
    </row>
    <row r="65" spans="1:50">
      <c r="A65" t="s">
        <v>224</v>
      </c>
      <c r="B65" s="454">
        <v>7.256437493835616E-4</v>
      </c>
      <c r="C65" s="454">
        <v>1.4029112488082194E-3</v>
      </c>
      <c r="D65" s="454">
        <v>1.4955663067896174E-3</v>
      </c>
      <c r="E65" s="454">
        <v>1.8141093734589042E-3</v>
      </c>
      <c r="F65" s="454">
        <v>1.6230231861212332E-2</v>
      </c>
      <c r="G65" s="454">
        <v>1.7415449985205479E-2</v>
      </c>
      <c r="H65" s="454">
        <v>2.4122037206284155E-2</v>
      </c>
      <c r="I65" s="454">
        <v>2.2253074981095893E-2</v>
      </c>
      <c r="J65" s="454">
        <v>2.6123174977808219E-2</v>
      </c>
      <c r="K65" s="454">
        <v>2.6123174977808219E-2</v>
      </c>
      <c r="L65" s="454">
        <v>3.3770852088797813E-2</v>
      </c>
      <c r="M65" s="454">
        <v>4.0636049965479454E-2</v>
      </c>
      <c r="N65" s="454">
        <v>4.3538624963013701E-2</v>
      </c>
      <c r="O65" s="454">
        <v>5.8051499950684933E-2</v>
      </c>
      <c r="P65" s="454">
        <v>6.1752415248087437E-2</v>
      </c>
      <c r="Q65" s="454">
        <v>8.9012299924383573E-2</v>
      </c>
      <c r="R65" s="454">
        <v>0.1035251749120548</v>
      </c>
      <c r="S65" s="454">
        <v>0.11513547490219178</v>
      </c>
      <c r="T65" s="454">
        <v>0.10034767477814209</v>
      </c>
      <c r="U65" s="454">
        <v>0.10546022491041097</v>
      </c>
      <c r="V65" s="454">
        <v>8.2239624930136992E-2</v>
      </c>
      <c r="W65" s="454">
        <v>8.3207149929315077E-2</v>
      </c>
      <c r="X65" s="454">
        <v>8.3944689477868858E-2</v>
      </c>
      <c r="Y65" s="454">
        <v>0.10642774990958906</v>
      </c>
      <c r="Z65" s="454">
        <v>0.13835607488246576</v>
      </c>
      <c r="AA65" s="454">
        <v>0.15867409986520548</v>
      </c>
      <c r="AB65" s="454">
        <v>0.15438103812021861</v>
      </c>
      <c r="AC65" s="454">
        <v>0.14609627487589041</v>
      </c>
      <c r="AD65" s="454">
        <v>0.17028439985534249</v>
      </c>
      <c r="AE65" s="454">
        <v>0.16641429985863015</v>
      </c>
      <c r="AF65" s="454">
        <v>0.32805970600546452</v>
      </c>
      <c r="AG65" s="454">
        <v>0.67726749942465758</v>
      </c>
      <c r="AH65" s="454">
        <v>0.81272099930958908</v>
      </c>
      <c r="AI65" s="454">
        <v>0.92882399921095893</v>
      </c>
      <c r="AJ65" s="454">
        <v>0.98417911801639346</v>
      </c>
      <c r="AK65" s="454">
        <v>1.1803804989972604</v>
      </c>
      <c r="AL65" s="454">
        <v>1.2190814989643837</v>
      </c>
      <c r="AM65" s="454">
        <v>1.3080937988887671</v>
      </c>
      <c r="AN65" s="454">
        <v>1.196453045431694</v>
      </c>
      <c r="AO65" s="454">
        <v>1.1179342465346713</v>
      </c>
      <c r="AP65" s="454">
        <v>1.2021808218740724</v>
      </c>
      <c r="AQ65" s="454">
        <v>1.2358739725577779</v>
      </c>
      <c r="AR65" s="454">
        <v>1.2286748633432785</v>
      </c>
      <c r="AS65" s="454">
        <v>1.2664918903648834</v>
      </c>
      <c r="AT65" s="454">
        <v>1.6291044930914174</v>
      </c>
      <c r="AU65" s="457">
        <v>1.8967433859758165</v>
      </c>
      <c r="AV65" s="260">
        <v>0.16428589820861816</v>
      </c>
      <c r="AW65" s="260">
        <v>5.5144336074590683E-3</v>
      </c>
    </row>
    <row r="66" spans="1:50">
      <c r="A66" t="s">
        <v>170</v>
      </c>
      <c r="B66" s="454">
        <v>0.33723621360240491</v>
      </c>
      <c r="C66" s="454">
        <v>0.33626868860322684</v>
      </c>
      <c r="D66" s="454">
        <v>0.31079904827119009</v>
      </c>
      <c r="E66" s="454">
        <v>0.35497417192066977</v>
      </c>
      <c r="F66" s="454">
        <v>0.39270764688861493</v>
      </c>
      <c r="G66" s="454">
        <v>0.44119139962520543</v>
      </c>
      <c r="H66" s="454">
        <v>0.44866989203688534</v>
      </c>
      <c r="I66" s="454">
        <v>0.49150269958246573</v>
      </c>
      <c r="J66" s="454">
        <v>0.50504804957095895</v>
      </c>
      <c r="K66" s="454">
        <v>0.5689046995167123</v>
      </c>
      <c r="L66" s="454">
        <v>0.69278490856448083</v>
      </c>
      <c r="M66" s="454">
        <v>0.75757207435643847</v>
      </c>
      <c r="N66" s="454">
        <v>0.82626634929808218</v>
      </c>
      <c r="O66" s="454">
        <v>0.81465604930794522</v>
      </c>
      <c r="P66" s="454">
        <v>0.83365760584918036</v>
      </c>
      <c r="Q66" s="454">
        <v>0.8533570492750685</v>
      </c>
      <c r="R66" s="454">
        <v>0.91527864922246593</v>
      </c>
      <c r="S66" s="454">
        <v>0.98010282416739736</v>
      </c>
      <c r="T66" s="454">
        <v>1.0362827183819674</v>
      </c>
      <c r="U66" s="454">
        <v>1.1078161240589042</v>
      </c>
      <c r="V66" s="454">
        <v>1.1832830739947946</v>
      </c>
      <c r="W66" s="454">
        <v>1.2781005239142467</v>
      </c>
      <c r="X66" s="454">
        <v>1.2504864087737706</v>
      </c>
      <c r="Y66" s="454">
        <v>1.4435472987736986</v>
      </c>
      <c r="Z66" s="454">
        <v>1.4716055237498631</v>
      </c>
      <c r="AA66" s="454">
        <v>1.5093389987178083</v>
      </c>
      <c r="AB66" s="454">
        <v>1.6354741225860656</v>
      </c>
      <c r="AC66" s="454">
        <v>1.6351172486109591</v>
      </c>
      <c r="AD66" s="454">
        <v>1.7221944985369864</v>
      </c>
      <c r="AE66" s="454">
        <v>1.9640757483315072</v>
      </c>
      <c r="AF66" s="454">
        <v>2.0744951997404373</v>
      </c>
      <c r="AG66" s="454">
        <v>2.1962817481342469</v>
      </c>
      <c r="AH66" s="454">
        <v>2.3810790229772603</v>
      </c>
      <c r="AI66" s="454">
        <v>2.9605546872439135</v>
      </c>
      <c r="AJ66" s="454">
        <v>3.5448237703628411</v>
      </c>
      <c r="AK66" s="454">
        <v>3.7785835615063692</v>
      </c>
      <c r="AL66" s="454">
        <v>3.8607698628732421</v>
      </c>
      <c r="AM66" s="454">
        <v>3.9164780820492977</v>
      </c>
      <c r="AN66" s="454">
        <v>3.9990710381058783</v>
      </c>
      <c r="AO66" s="454">
        <v>4.0209260272509768</v>
      </c>
      <c r="AP66" s="454">
        <v>4.0958630135496206</v>
      </c>
      <c r="AQ66" s="454">
        <v>4.0948493149195206</v>
      </c>
      <c r="AR66" s="454">
        <v>4.2289808741630877</v>
      </c>
      <c r="AS66" s="454">
        <v>4.1233631231376613</v>
      </c>
      <c r="AT66" s="454">
        <v>4.053951698482658</v>
      </c>
      <c r="AU66" s="457">
        <v>4.055142629989458</v>
      </c>
      <c r="AV66" s="260">
        <v>2.9377051396295428E-4</v>
      </c>
      <c r="AW66" s="260">
        <v>1.1789583601057529E-2</v>
      </c>
    </row>
    <row r="67" spans="1:50">
      <c r="A67" t="s">
        <v>103</v>
      </c>
      <c r="B67" s="454">
        <v>0</v>
      </c>
      <c r="C67" s="454">
        <v>0</v>
      </c>
      <c r="D67" s="454">
        <v>0</v>
      </c>
      <c r="E67" s="454">
        <v>0</v>
      </c>
      <c r="F67" s="454">
        <v>0</v>
      </c>
      <c r="G67" s="454">
        <v>0</v>
      </c>
      <c r="H67" s="454">
        <v>0</v>
      </c>
      <c r="I67" s="454">
        <v>0</v>
      </c>
      <c r="J67" s="454">
        <v>0</v>
      </c>
      <c r="K67" s="454">
        <v>0</v>
      </c>
      <c r="L67" s="454">
        <v>0</v>
      </c>
      <c r="M67" s="454">
        <v>2.5479452053867566E-2</v>
      </c>
      <c r="N67" s="454">
        <v>0.12986301369390565</v>
      </c>
      <c r="O67" s="454">
        <v>0.1528767123232054</v>
      </c>
      <c r="P67" s="454">
        <v>0.22759562840702049</v>
      </c>
      <c r="Q67" s="454">
        <v>0.29999999998908589</v>
      </c>
      <c r="R67" s="454">
        <v>0.34999999998726683</v>
      </c>
      <c r="S67" s="454">
        <v>0.48899999998220994</v>
      </c>
      <c r="T67" s="454">
        <v>0.57799999997897211</v>
      </c>
      <c r="U67" s="454">
        <v>0.5789999999789357</v>
      </c>
      <c r="V67" s="454">
        <v>0.63099999997704392</v>
      </c>
      <c r="W67" s="454">
        <v>0.78199999997155045</v>
      </c>
      <c r="X67" s="454">
        <v>0.8319999999697314</v>
      </c>
      <c r="Y67" s="454">
        <v>0.93899999996583872</v>
      </c>
      <c r="Z67" s="454">
        <v>1.0379999999622371</v>
      </c>
      <c r="AA67" s="454">
        <v>1.098999999960018</v>
      </c>
      <c r="AB67" s="454">
        <v>1.2669999999539059</v>
      </c>
      <c r="AC67" s="454">
        <v>1.5639999999431009</v>
      </c>
      <c r="AD67" s="454">
        <v>1.697999999938226</v>
      </c>
      <c r="AE67" s="454">
        <v>1.8599999999323327</v>
      </c>
      <c r="AF67" s="454">
        <v>1.9479999999291311</v>
      </c>
      <c r="AG67" s="454">
        <v>1.8999999999308772</v>
      </c>
      <c r="AH67" s="454">
        <v>1.9859999999277484</v>
      </c>
      <c r="AI67" s="454">
        <v>2.0769999999244377</v>
      </c>
      <c r="AJ67" s="454">
        <v>2.1579999999214912</v>
      </c>
      <c r="AK67" s="454">
        <v>2.2919999999166163</v>
      </c>
      <c r="AL67" s="454">
        <v>2.3529999999143967</v>
      </c>
      <c r="AM67" s="454">
        <v>2.5149999999085031</v>
      </c>
      <c r="AN67" s="454">
        <v>2.7779999998989351</v>
      </c>
      <c r="AO67" s="454">
        <v>2.9899999998912223</v>
      </c>
      <c r="AP67" s="454">
        <v>3.5059999998724498</v>
      </c>
      <c r="AQ67" s="454">
        <v>3.5769999998698667</v>
      </c>
      <c r="AR67" s="454">
        <v>3.9959999998546238</v>
      </c>
      <c r="AS67" s="454">
        <v>4.0439999998528773</v>
      </c>
      <c r="AT67" s="454">
        <v>4.072999999851822</v>
      </c>
      <c r="AU67" s="457">
        <v>3.8519999998598626</v>
      </c>
      <c r="AV67" s="260">
        <v>-5.4259758442640305E-2</v>
      </c>
      <c r="AW67" s="260">
        <v>1.1198983527719975E-2</v>
      </c>
    </row>
    <row r="68" spans="1:50">
      <c r="A68" t="s">
        <v>7</v>
      </c>
      <c r="B68" s="454">
        <v>0</v>
      </c>
      <c r="C68" s="454">
        <v>0</v>
      </c>
      <c r="D68" s="454">
        <v>0</v>
      </c>
      <c r="E68" s="454">
        <v>0</v>
      </c>
      <c r="F68" s="454">
        <v>0</v>
      </c>
      <c r="G68" s="454">
        <v>0</v>
      </c>
      <c r="H68" s="454">
        <v>0</v>
      </c>
      <c r="I68" s="454">
        <v>0</v>
      </c>
      <c r="J68" s="454">
        <v>0</v>
      </c>
      <c r="K68" s="454">
        <v>0</v>
      </c>
      <c r="L68" s="454">
        <v>0</v>
      </c>
      <c r="M68" s="454">
        <v>9.6752499917808227E-4</v>
      </c>
      <c r="N68" s="454">
        <v>1.8275472206697109E-3</v>
      </c>
      <c r="O68" s="454">
        <v>6.3426638835007605E-3</v>
      </c>
      <c r="P68" s="454">
        <v>5.467661766757741E-3</v>
      </c>
      <c r="Q68" s="454">
        <v>3.440088885966515E-3</v>
      </c>
      <c r="R68" s="454">
        <v>3.5475916636529682E-3</v>
      </c>
      <c r="S68" s="454">
        <v>3.5475916636529682E-3</v>
      </c>
      <c r="T68" s="454">
        <v>2.6802263562537947E-3</v>
      </c>
      <c r="U68" s="454">
        <v>3.2250833305936077E-3</v>
      </c>
      <c r="V68" s="454">
        <v>3.8700999967123291E-3</v>
      </c>
      <c r="W68" s="454">
        <v>6.9876805496194832E-3</v>
      </c>
      <c r="X68" s="454">
        <v>2.0262511253278687E-2</v>
      </c>
      <c r="Y68" s="454">
        <v>2.4188124979452056E-2</v>
      </c>
      <c r="Z68" s="454">
        <v>2.4188124979452056E-2</v>
      </c>
      <c r="AA68" s="454">
        <v>1.4082863876925422E-2</v>
      </c>
      <c r="AB68" s="454">
        <v>2.7659935996539164E-2</v>
      </c>
      <c r="AC68" s="454">
        <v>5.1386327734124819E-2</v>
      </c>
      <c r="AD68" s="454">
        <v>8.7077249926027403E-2</v>
      </c>
      <c r="AE68" s="454">
        <v>0.1257782498931507</v>
      </c>
      <c r="AF68" s="454">
        <v>0.15438103812021861</v>
      </c>
      <c r="AG68" s="454">
        <v>0.19350499983561645</v>
      </c>
      <c r="AH68" s="454">
        <v>0.23220599980273973</v>
      </c>
      <c r="AI68" s="454">
        <v>0.22962593313826488</v>
      </c>
      <c r="AJ68" s="454">
        <v>0.40139069911256836</v>
      </c>
      <c r="AK68" s="454">
        <v>0.62308609947068505</v>
      </c>
      <c r="AL68" s="454">
        <v>0.67726749942465758</v>
      </c>
      <c r="AM68" s="454">
        <v>0.68500769941808215</v>
      </c>
      <c r="AN68" s="454">
        <v>0.72356462803969945</v>
      </c>
      <c r="AO68" s="454">
        <v>0.77498752434164386</v>
      </c>
      <c r="AP68" s="454">
        <v>0.90966700422723279</v>
      </c>
      <c r="AQ68" s="454">
        <v>0.82046119930301376</v>
      </c>
      <c r="AR68" s="454">
        <v>0.90264663225915309</v>
      </c>
      <c r="AS68" s="454">
        <v>0.94343362669854802</v>
      </c>
      <c r="AT68" s="454">
        <v>0.98784302416082215</v>
      </c>
      <c r="AU68" s="457">
        <v>1.0313816491238357</v>
      </c>
      <c r="AV68" s="260">
        <v>4.4074438512325287E-2</v>
      </c>
      <c r="AW68" s="260">
        <v>2.9985529836267233E-3</v>
      </c>
    </row>
    <row r="69" spans="1:50">
      <c r="A69" t="s">
        <v>55</v>
      </c>
      <c r="B69" s="454">
        <v>0.53171929125662998</v>
      </c>
      <c r="C69" s="454">
        <v>0.60091151880666771</v>
      </c>
      <c r="D69" s="454">
        <v>0.65462680772156667</v>
      </c>
      <c r="E69" s="454">
        <v>0.68011922873396791</v>
      </c>
      <c r="F69" s="454">
        <v>0.70610599516742845</v>
      </c>
      <c r="G69" s="454">
        <v>0.6946589244776582</v>
      </c>
      <c r="H69" s="454">
        <v>0.73763740891802865</v>
      </c>
      <c r="I69" s="454">
        <v>0.83371260199323427</v>
      </c>
      <c r="J69" s="454">
        <v>0.79985112115131574</v>
      </c>
      <c r="K69" s="454">
        <v>0.71365176468862335</v>
      </c>
      <c r="L69" s="454">
        <v>0.73383735887558099</v>
      </c>
      <c r="M69" s="454">
        <v>0.70604021770628744</v>
      </c>
      <c r="N69" s="454">
        <v>0.75005286350912703</v>
      </c>
      <c r="O69" s="454">
        <v>0.77316425099049668</v>
      </c>
      <c r="P69" s="454">
        <v>0.84699043245323835</v>
      </c>
      <c r="Q69" s="454">
        <v>0.92742163353182427</v>
      </c>
      <c r="R69" s="454">
        <v>0.97306635349509185</v>
      </c>
      <c r="S69" s="454">
        <v>0.97123309120495738</v>
      </c>
      <c r="T69" s="454">
        <v>1.0106809829787609</v>
      </c>
      <c r="U69" s="454">
        <v>0.75727754379516343</v>
      </c>
      <c r="V69" s="454">
        <v>0.7381496048023215</v>
      </c>
      <c r="W69" s="454">
        <v>0.75537191365517853</v>
      </c>
      <c r="X69" s="454">
        <v>0.77708922851285511</v>
      </c>
      <c r="Y69" s="454">
        <v>0.76981211627849366</v>
      </c>
      <c r="Z69" s="454">
        <v>0.74885020637013477</v>
      </c>
      <c r="AA69" s="454">
        <v>0.72511895994725473</v>
      </c>
      <c r="AB69" s="454">
        <v>0.78235980598264854</v>
      </c>
      <c r="AC69" s="454">
        <v>0.81426947623166868</v>
      </c>
      <c r="AD69" s="454">
        <v>0.76107660517453823</v>
      </c>
      <c r="AE69" s="454">
        <v>0.82354618124173029</v>
      </c>
      <c r="AF69" s="454">
        <v>0.85811160857303337</v>
      </c>
      <c r="AG69" s="454">
        <v>0.90971658769938868</v>
      </c>
      <c r="AH69" s="454">
        <v>1.0468586510168365</v>
      </c>
      <c r="AI69" s="454">
        <v>1.0303786560019863</v>
      </c>
      <c r="AJ69" s="454">
        <v>0.98815777960278328</v>
      </c>
      <c r="AK69" s="454">
        <v>1.0701670222369359</v>
      </c>
      <c r="AL69" s="454">
        <v>1.3714210556698432</v>
      </c>
      <c r="AM69" s="454">
        <v>1.6261027102148413</v>
      </c>
      <c r="AN69" s="454">
        <v>1.7173157497910736</v>
      </c>
      <c r="AO69" s="454">
        <v>1.7527343420468566</v>
      </c>
      <c r="AP69" s="454">
        <v>1.7061194895691332</v>
      </c>
      <c r="AQ69" s="454">
        <v>1.7237622417557172</v>
      </c>
      <c r="AR69" s="454">
        <v>1.7010973401568346</v>
      </c>
      <c r="AS69" s="454">
        <v>1.7531574564779271</v>
      </c>
      <c r="AT69" s="454">
        <v>2.1971775899676298</v>
      </c>
      <c r="AU69" s="457">
        <v>2.6763825112573447</v>
      </c>
      <c r="AV69" s="260">
        <v>0.21810021996498108</v>
      </c>
      <c r="AW69" s="260">
        <v>7.7810916118323803E-3</v>
      </c>
    </row>
    <row r="70" spans="1:50">
      <c r="A70" s="192" t="s">
        <v>87</v>
      </c>
      <c r="B70" s="461">
        <v>1.5295788802299144</v>
      </c>
      <c r="C70" s="461">
        <v>1.7809724326019376</v>
      </c>
      <c r="D70" s="461">
        <v>2.0956279400073061</v>
      </c>
      <c r="E70" s="461">
        <v>2.4989796432192981</v>
      </c>
      <c r="F70" s="461">
        <v>3.0754937541153615</v>
      </c>
      <c r="G70" s="461">
        <v>3.5561661932407147</v>
      </c>
      <c r="H70" s="461">
        <v>4.0523899866483486</v>
      </c>
      <c r="I70" s="461">
        <v>4.9335079358294234</v>
      </c>
      <c r="J70" s="461">
        <v>5.8398306047094284</v>
      </c>
      <c r="K70" s="461">
        <v>6.6360429009253741</v>
      </c>
      <c r="L70" s="461">
        <v>7.0606186890504006</v>
      </c>
      <c r="M70" s="461">
        <v>7.135461235671535</v>
      </c>
      <c r="N70" s="461">
        <v>7.4306927652687857</v>
      </c>
      <c r="O70" s="461">
        <v>8.3358730665722707</v>
      </c>
      <c r="P70" s="461">
        <v>9.587825084442283</v>
      </c>
      <c r="Q70" s="461">
        <v>10.408875860690516</v>
      </c>
      <c r="R70" s="461">
        <v>11.470369218956213</v>
      </c>
      <c r="S70" s="461">
        <v>12.203115461004829</v>
      </c>
      <c r="T70" s="461">
        <v>12.995410536500991</v>
      </c>
      <c r="U70" s="461">
        <v>13.624350104945131</v>
      </c>
      <c r="V70" s="461">
        <v>14.468742780191528</v>
      </c>
      <c r="W70" s="461">
        <v>15.766396663905331</v>
      </c>
      <c r="X70" s="461">
        <v>16.61707866244349</v>
      </c>
      <c r="Y70" s="461">
        <v>17.668881303008821</v>
      </c>
      <c r="Z70" s="461">
        <v>19.146922490135644</v>
      </c>
      <c r="AA70" s="461">
        <v>20.144705675054681</v>
      </c>
      <c r="AB70" s="461">
        <v>21.916865027640888</v>
      </c>
      <c r="AC70" s="461">
        <v>23.417417270575768</v>
      </c>
      <c r="AD70" s="461">
        <v>23.896820022230816</v>
      </c>
      <c r="AE70" s="461">
        <v>25.437739442271006</v>
      </c>
      <c r="AF70" s="461">
        <v>26.936601224703253</v>
      </c>
      <c r="AG70" s="461">
        <v>27.837620774076569</v>
      </c>
      <c r="AH70" s="461">
        <v>29.671140511802523</v>
      </c>
      <c r="AI70" s="461">
        <v>31.686072565731248</v>
      </c>
      <c r="AJ70" s="461">
        <v>33.70215248742916</v>
      </c>
      <c r="AK70" s="461">
        <v>36.480066625321051</v>
      </c>
      <c r="AL70" s="461">
        <v>38.110142919354459</v>
      </c>
      <c r="AM70" s="461">
        <v>39.786960889459138</v>
      </c>
      <c r="AN70" s="461">
        <v>41.73584099608496</v>
      </c>
      <c r="AO70" s="461">
        <v>43.888376651124375</v>
      </c>
      <c r="AP70" s="461">
        <v>48.164569924306136</v>
      </c>
      <c r="AQ70" s="461">
        <v>48.412887828708186</v>
      </c>
      <c r="AR70" s="461">
        <v>48.729986746728947</v>
      </c>
      <c r="AS70" s="461">
        <v>49.940260656550862</v>
      </c>
      <c r="AT70" s="461">
        <v>51.743094960279016</v>
      </c>
      <c r="AU70" s="461">
        <v>53.857992806422693</v>
      </c>
      <c r="AV70" s="689">
        <v>4.0873043239116669E-2</v>
      </c>
      <c r="AW70" s="689">
        <v>0.15658223628997803</v>
      </c>
      <c r="AX70" s="98"/>
    </row>
    <row r="71" spans="1:50">
      <c r="B71" s="454"/>
      <c r="C71" s="454"/>
      <c r="D71" s="454"/>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c r="AJ71" s="454"/>
      <c r="AK71" s="454"/>
      <c r="AL71" s="454"/>
      <c r="AM71" s="454"/>
      <c r="AN71" s="454"/>
      <c r="AO71" s="454"/>
      <c r="AP71" s="454"/>
      <c r="AQ71" s="454"/>
      <c r="AR71" s="454"/>
      <c r="AS71" s="454"/>
      <c r="AT71" s="454"/>
      <c r="AU71" s="457"/>
      <c r="AV71" s="260"/>
      <c r="AW71" s="260"/>
    </row>
    <row r="72" spans="1:50">
      <c r="A72" s="691" t="s">
        <v>350</v>
      </c>
      <c r="B72" s="692">
        <v>95.971032328661835</v>
      </c>
      <c r="C72" s="692">
        <v>102.50630955037445</v>
      </c>
      <c r="D72" s="692">
        <v>107.35712065567266</v>
      </c>
      <c r="E72" s="692">
        <v>112.8885485894705</v>
      </c>
      <c r="F72" s="692">
        <v>114.77544748188258</v>
      </c>
      <c r="G72" s="692">
        <v>115.00904270079099</v>
      </c>
      <c r="H72" s="692">
        <v>119.44981754057844</v>
      </c>
      <c r="I72" s="692">
        <v>124.7095834524613</v>
      </c>
      <c r="J72" s="692">
        <v>128.9807443989335</v>
      </c>
      <c r="K72" s="692">
        <v>137.46989490265895</v>
      </c>
      <c r="L72" s="692">
        <v>138.43341683122873</v>
      </c>
      <c r="M72" s="692">
        <v>141.04175657768221</v>
      </c>
      <c r="N72" s="692">
        <v>141.4351428001651</v>
      </c>
      <c r="O72" s="692">
        <v>142.1025698390402</v>
      </c>
      <c r="P72" s="692">
        <v>153.95461848331234</v>
      </c>
      <c r="Q72" s="692">
        <v>159.35255120674535</v>
      </c>
      <c r="R72" s="692">
        <v>163.69517236463093</v>
      </c>
      <c r="S72" s="692">
        <v>171.8558364117863</v>
      </c>
      <c r="T72" s="692">
        <v>179.10949994389333</v>
      </c>
      <c r="U72" s="692">
        <v>185.46008453117611</v>
      </c>
      <c r="V72" s="692">
        <v>191.7380404250537</v>
      </c>
      <c r="W72" s="692">
        <v>194.03067391955085</v>
      </c>
      <c r="X72" s="692">
        <v>195.1320130348376</v>
      </c>
      <c r="Y72" s="692">
        <v>197.80148965587767</v>
      </c>
      <c r="Z72" s="692">
        <v>200.83608866545867</v>
      </c>
      <c r="AA72" s="692">
        <v>204.13213161173189</v>
      </c>
      <c r="AB72" s="692">
        <v>213.7568121910102</v>
      </c>
      <c r="AC72" s="692">
        <v>214.14023459181519</v>
      </c>
      <c r="AD72" s="692">
        <v>219.41183941520296</v>
      </c>
      <c r="AE72" s="692">
        <v>225.25051062305624</v>
      </c>
      <c r="AF72" s="692">
        <v>233.59756134591501</v>
      </c>
      <c r="AG72" s="692">
        <v>240.65879757203138</v>
      </c>
      <c r="AH72" s="692">
        <v>245.56787475752765</v>
      </c>
      <c r="AI72" s="692">
        <v>254.60763595051003</v>
      </c>
      <c r="AJ72" s="692">
        <v>262.20524312392718</v>
      </c>
      <c r="AK72" s="692">
        <v>270.02444822770781</v>
      </c>
      <c r="AL72" s="692">
        <v>279.73111953800952</v>
      </c>
      <c r="AM72" s="692">
        <v>286.82645786740289</v>
      </c>
      <c r="AN72" s="692">
        <v>296.3803987434481</v>
      </c>
      <c r="AO72" s="692">
        <v>288.64112937898608</v>
      </c>
      <c r="AP72" s="692">
        <v>310.43382919695762</v>
      </c>
      <c r="AQ72" s="692">
        <v>319.27242022391511</v>
      </c>
      <c r="AR72" s="692">
        <v>324.44956958296729</v>
      </c>
      <c r="AS72" s="692">
        <v>329.99402055137125</v>
      </c>
      <c r="AT72" s="692">
        <v>335.06987254039456</v>
      </c>
      <c r="AU72" s="692">
        <v>342.37323080353445</v>
      </c>
      <c r="AV72" s="695">
        <v>2.213733084499836E-2</v>
      </c>
      <c r="AW72" s="695">
        <v>1</v>
      </c>
      <c r="AX72" s="472"/>
    </row>
    <row r="73" spans="1:50">
      <c r="A73" t="s">
        <v>402</v>
      </c>
      <c r="B73" s="454">
        <v>72.098116435078879</v>
      </c>
      <c r="C73" s="454">
        <v>76.347051721983362</v>
      </c>
      <c r="D73" s="454">
        <v>79.438032263095479</v>
      </c>
      <c r="E73" s="454">
        <v>82.258890083872799</v>
      </c>
      <c r="F73" s="454">
        <v>81.141376813917375</v>
      </c>
      <c r="G73" s="454">
        <v>77.802950310096605</v>
      </c>
      <c r="H73" s="454">
        <v>78.389999649284732</v>
      </c>
      <c r="I73" s="454">
        <v>79.865950747863764</v>
      </c>
      <c r="J73" s="454">
        <v>80.437238692807853</v>
      </c>
      <c r="K73" s="454">
        <v>83.534578650338531</v>
      </c>
      <c r="L73" s="454">
        <v>82.158874903151613</v>
      </c>
      <c r="M73" s="454">
        <v>81.329347034873649</v>
      </c>
      <c r="N73" s="454">
        <v>77.013786882390022</v>
      </c>
      <c r="O73" s="454">
        <v>72.435605206105521</v>
      </c>
      <c r="P73" s="454">
        <v>77.08879790507919</v>
      </c>
      <c r="Q73" s="454">
        <v>75.905925031250391</v>
      </c>
      <c r="R73" s="454">
        <v>73.758071155089951</v>
      </c>
      <c r="S73" s="454">
        <v>76.665627530867681</v>
      </c>
      <c r="T73" s="454">
        <v>78.08916626264093</v>
      </c>
      <c r="U73" s="454">
        <v>80.11821881753157</v>
      </c>
      <c r="V73" s="454">
        <v>82.269238914544658</v>
      </c>
      <c r="W73" s="454">
        <v>83.953620696267549</v>
      </c>
      <c r="X73" s="454">
        <v>85.647401481261269</v>
      </c>
      <c r="Y73" s="454">
        <v>89.144620358914565</v>
      </c>
      <c r="Z73" s="454">
        <v>93.154154460651128</v>
      </c>
      <c r="AA73" s="454">
        <v>94.353602980168887</v>
      </c>
      <c r="AB73" s="454">
        <v>98.952485903525172</v>
      </c>
      <c r="AC73" s="454">
        <v>99.703101316226963</v>
      </c>
      <c r="AD73" s="454">
        <v>100.87604693650076</v>
      </c>
      <c r="AE73" s="454">
        <v>101.60926834957699</v>
      </c>
      <c r="AF73" s="454">
        <v>103.69245485831128</v>
      </c>
      <c r="AG73" s="454">
        <v>106.27514936839243</v>
      </c>
      <c r="AH73" s="454">
        <v>105.3232729854535</v>
      </c>
      <c r="AI73" s="454">
        <v>105.98066640543</v>
      </c>
      <c r="AJ73" s="454">
        <v>105.62198106865075</v>
      </c>
      <c r="AK73" s="454">
        <v>105.08327210165479</v>
      </c>
      <c r="AL73" s="454">
        <v>106.42741307015471</v>
      </c>
      <c r="AM73" s="454">
        <v>106.93404923794391</v>
      </c>
      <c r="AN73" s="454">
        <v>109.68575823937265</v>
      </c>
      <c r="AO73" s="454">
        <v>109.73004348769956</v>
      </c>
      <c r="AP73" s="454">
        <v>112.12954671458074</v>
      </c>
      <c r="AQ73" s="454">
        <v>113.8506459480698</v>
      </c>
      <c r="AR73" s="454">
        <v>116.87285506180022</v>
      </c>
      <c r="AS73" s="454">
        <v>117.61487776092795</v>
      </c>
      <c r="AT73" s="454">
        <v>121.28454680938391</v>
      </c>
      <c r="AU73" s="457">
        <v>125.11857771975961</v>
      </c>
      <c r="AV73" s="260">
        <v>3.243115171790123E-2</v>
      </c>
      <c r="AW73" s="260">
        <v>0.36837193369865417</v>
      </c>
    </row>
    <row r="74" spans="1:50">
      <c r="A74" t="s">
        <v>403</v>
      </c>
      <c r="B74" s="454">
        <v>23.872915893582952</v>
      </c>
      <c r="C74" s="454">
        <v>26.159257828391095</v>
      </c>
      <c r="D74" s="454">
        <v>27.919088392577187</v>
      </c>
      <c r="E74" s="454">
        <v>30.629658505597682</v>
      </c>
      <c r="F74" s="454">
        <v>33.634070667965162</v>
      </c>
      <c r="G74" s="454">
        <v>37.206092390694366</v>
      </c>
      <c r="H74" s="454">
        <v>41.059817891293726</v>
      </c>
      <c r="I74" s="454">
        <v>44.843632704597553</v>
      </c>
      <c r="J74" s="454">
        <v>48.543505706125579</v>
      </c>
      <c r="K74" s="454">
        <v>53.935316252320369</v>
      </c>
      <c r="L74" s="454">
        <v>56.274541928077149</v>
      </c>
      <c r="M74" s="454">
        <v>59.712409542808551</v>
      </c>
      <c r="N74" s="454">
        <v>64.421355917775045</v>
      </c>
      <c r="O74" s="454">
        <v>69.666964632934707</v>
      </c>
      <c r="P74" s="454">
        <v>76.865820578233183</v>
      </c>
      <c r="Q74" s="454">
        <v>83.446626175494927</v>
      </c>
      <c r="R74" s="454">
        <v>89.937101209541026</v>
      </c>
      <c r="S74" s="454">
        <v>95.190208880918618</v>
      </c>
      <c r="T74" s="454">
        <v>101.02033368125238</v>
      </c>
      <c r="U74" s="454">
        <v>105.34186571364454</v>
      </c>
      <c r="V74" s="454">
        <v>109.46880151050902</v>
      </c>
      <c r="W74" s="454">
        <v>110.07705322328331</v>
      </c>
      <c r="X74" s="454">
        <v>109.48461155357634</v>
      </c>
      <c r="Y74" s="454">
        <v>108.65686929696308</v>
      </c>
      <c r="Z74" s="454">
        <v>107.68193420480758</v>
      </c>
      <c r="AA74" s="454">
        <v>109.77852863156301</v>
      </c>
      <c r="AB74" s="454">
        <v>114.80432628748503</v>
      </c>
      <c r="AC74" s="454">
        <v>114.43713327558822</v>
      </c>
      <c r="AD74" s="454">
        <v>118.53579247870216</v>
      </c>
      <c r="AE74" s="454">
        <v>123.64124227347928</v>
      </c>
      <c r="AF74" s="454">
        <v>129.90510648760372</v>
      </c>
      <c r="AG74" s="454">
        <v>134.38364820363898</v>
      </c>
      <c r="AH74" s="454">
        <v>140.24460177207416</v>
      </c>
      <c r="AI74" s="454">
        <v>148.62696954508007</v>
      </c>
      <c r="AJ74" s="454">
        <v>156.58326205527629</v>
      </c>
      <c r="AK74" s="454">
        <v>164.94117612605305</v>
      </c>
      <c r="AL74" s="454">
        <v>173.30370646785477</v>
      </c>
      <c r="AM74" s="454">
        <v>179.89240862945908</v>
      </c>
      <c r="AN74" s="454">
        <v>186.69464050407549</v>
      </c>
      <c r="AO74" s="454">
        <v>178.9110858912864</v>
      </c>
      <c r="AP74" s="454">
        <v>198.30428248237681</v>
      </c>
      <c r="AQ74" s="454">
        <v>205.42177427584517</v>
      </c>
      <c r="AR74" s="454">
        <v>207.57671452116696</v>
      </c>
      <c r="AS74" s="454">
        <v>212.37914279044321</v>
      </c>
      <c r="AT74" s="454">
        <v>213.78532573101063</v>
      </c>
      <c r="AU74" s="457">
        <v>217.25465308377491</v>
      </c>
      <c r="AV74" s="260">
        <v>1.6228089109063148E-2</v>
      </c>
      <c r="AW74" s="260">
        <v>0.63162809610366821</v>
      </c>
    </row>
    <row r="75" spans="1:50">
      <c r="A75" t="s">
        <v>404</v>
      </c>
      <c r="B75" s="454">
        <v>9.7684453820983119</v>
      </c>
      <c r="C75" s="454">
        <v>11.932513884932357</v>
      </c>
      <c r="D75" s="454">
        <v>14.273279678718993</v>
      </c>
      <c r="E75" s="454">
        <v>16.083006968282138</v>
      </c>
      <c r="F75" s="454">
        <v>17.858354556256579</v>
      </c>
      <c r="G75" s="454">
        <v>18.586614907448684</v>
      </c>
      <c r="H75" s="454">
        <v>19.730170618896647</v>
      </c>
      <c r="I75" s="454">
        <v>20.159540643238444</v>
      </c>
      <c r="J75" s="454">
        <v>19.628682740001938</v>
      </c>
      <c r="K75" s="454">
        <v>19.698058198163125</v>
      </c>
      <c r="L75" s="454">
        <v>18.954108682202385</v>
      </c>
      <c r="M75" s="454">
        <v>18.702259634331128</v>
      </c>
      <c r="N75" s="454">
        <v>17.661268970958314</v>
      </c>
      <c r="O75" s="454">
        <v>18.106081124026154</v>
      </c>
      <c r="P75" s="454">
        <v>18.294453260753109</v>
      </c>
      <c r="Q75" s="454">
        <v>18.852179844873493</v>
      </c>
      <c r="R75" s="454">
        <v>18.449547074832555</v>
      </c>
      <c r="S75" s="454">
        <v>18.743598348397263</v>
      </c>
      <c r="T75" s="454">
        <v>17.556358679635427</v>
      </c>
      <c r="U75" s="454">
        <v>17.716270426293999</v>
      </c>
      <c r="V75" s="454">
        <v>18.056367540373664</v>
      </c>
      <c r="W75" s="454">
        <v>18.987747612116902</v>
      </c>
      <c r="X75" s="454">
        <v>18.861871875494646</v>
      </c>
      <c r="Y75" s="454">
        <v>20.044311664611172</v>
      </c>
      <c r="Z75" s="454">
        <v>20.012718117655997</v>
      </c>
      <c r="AA75" s="454">
        <v>20.698560129263111</v>
      </c>
      <c r="AB75" s="454">
        <v>22.865967729939278</v>
      </c>
      <c r="AC75" s="454">
        <v>21.953190682287222</v>
      </c>
      <c r="AD75" s="454">
        <v>21.761282406154137</v>
      </c>
      <c r="AE75" s="454">
        <v>22.074154102437149</v>
      </c>
      <c r="AF75" s="454">
        <v>22.534421190896914</v>
      </c>
      <c r="AG75" s="454">
        <v>22.721800126623073</v>
      </c>
      <c r="AH75" s="454">
        <v>22.236168168187863</v>
      </c>
      <c r="AI75" s="454">
        <v>21.843880154941154</v>
      </c>
      <c r="AJ75" s="454">
        <v>22.114081163974852</v>
      </c>
      <c r="AK75" s="454">
        <v>20.677343520325469</v>
      </c>
      <c r="AL75" s="454">
        <v>19.480055248606423</v>
      </c>
      <c r="AM75" s="454">
        <v>18.237394516440258</v>
      </c>
      <c r="AN75" s="454">
        <v>18.354648915328571</v>
      </c>
      <c r="AO75" s="454">
        <v>16.722573633767936</v>
      </c>
      <c r="AP75" s="454">
        <v>17.055534233304687</v>
      </c>
      <c r="AQ75" s="454">
        <v>15.022842923687609</v>
      </c>
      <c r="AR75" s="454">
        <v>14.15959290207206</v>
      </c>
      <c r="AS75" s="454">
        <v>14.034765919987324</v>
      </c>
      <c r="AT75" s="454">
        <v>12.624075128352196</v>
      </c>
      <c r="AU75" s="457">
        <v>11.619927791464232</v>
      </c>
      <c r="AV75" s="260">
        <v>-7.9542249441146851E-2</v>
      </c>
      <c r="AW75" s="260">
        <v>3.3782809972763062E-2</v>
      </c>
    </row>
    <row r="76" spans="1:50">
      <c r="A76" s="7" t="s">
        <v>539</v>
      </c>
      <c r="B76" s="465">
        <v>0</v>
      </c>
      <c r="C76" s="465">
        <v>0</v>
      </c>
      <c r="D76" s="465">
        <v>0</v>
      </c>
      <c r="E76" s="465">
        <v>0</v>
      </c>
      <c r="F76" s="465">
        <v>0</v>
      </c>
      <c r="G76" s="465">
        <v>0</v>
      </c>
      <c r="H76" s="465">
        <v>0</v>
      </c>
      <c r="I76" s="465">
        <v>0</v>
      </c>
      <c r="J76" s="465">
        <v>0</v>
      </c>
      <c r="K76" s="465">
        <v>0</v>
      </c>
      <c r="L76" s="465">
        <v>0</v>
      </c>
      <c r="M76" s="465">
        <v>0</v>
      </c>
      <c r="N76" s="465">
        <v>0</v>
      </c>
      <c r="O76" s="465">
        <v>0</v>
      </c>
      <c r="P76" s="465">
        <v>0</v>
      </c>
      <c r="Q76" s="465">
        <v>56.288940972130362</v>
      </c>
      <c r="R76" s="465">
        <v>60.075860095817326</v>
      </c>
      <c r="S76" s="465">
        <v>63.683283630982714</v>
      </c>
      <c r="T76" s="465">
        <v>67.237832162849372</v>
      </c>
      <c r="U76" s="465">
        <v>69.69857481704733</v>
      </c>
      <c r="V76" s="465">
        <v>72.266421194672304</v>
      </c>
      <c r="W76" s="465">
        <v>70.842023007106349</v>
      </c>
      <c r="X76" s="465">
        <v>68.310169143264275</v>
      </c>
      <c r="Y76" s="465">
        <v>66.586987950871176</v>
      </c>
      <c r="Z76" s="465">
        <v>62.911329157222262</v>
      </c>
      <c r="AA76" s="465">
        <v>61.1795486673185</v>
      </c>
      <c r="AB76" s="465">
        <v>62.297964667050081</v>
      </c>
      <c r="AC76" s="465">
        <v>58.412103398656683</v>
      </c>
      <c r="AD76" s="465">
        <v>59.904391068029376</v>
      </c>
      <c r="AE76" s="465">
        <v>61.253018629055035</v>
      </c>
      <c r="AF76" s="465">
        <v>62.616190316894418</v>
      </c>
      <c r="AG76" s="465">
        <v>62.976548038225879</v>
      </c>
      <c r="AH76" s="465">
        <v>64.506236330014588</v>
      </c>
      <c r="AI76" s="465">
        <v>67.370324396857725</v>
      </c>
      <c r="AJ76" s="465">
        <v>68.701308210750923</v>
      </c>
      <c r="AK76" s="465">
        <v>70.06180979515608</v>
      </c>
      <c r="AL76" s="465">
        <v>72.192608493407519</v>
      </c>
      <c r="AM76" s="465">
        <v>72.894724488174418</v>
      </c>
      <c r="AN76" s="465">
        <v>74.40681938302582</v>
      </c>
      <c r="AO76" s="465">
        <v>64.30060625996731</v>
      </c>
      <c r="AP76" s="465">
        <v>70.627555373705462</v>
      </c>
      <c r="AQ76" s="465">
        <v>74.282574484476157</v>
      </c>
      <c r="AR76" s="465">
        <v>73.064416103095468</v>
      </c>
      <c r="AS76" s="465">
        <v>74.569044251793557</v>
      </c>
      <c r="AT76" s="465">
        <v>73.160494057574354</v>
      </c>
      <c r="AU76" s="461">
        <v>72.720720354388249</v>
      </c>
      <c r="AV76" s="694">
        <v>-6.0110818594694138E-3</v>
      </c>
      <c r="AW76" s="694">
        <v>0.2114221602678299</v>
      </c>
    </row>
    <row r="77" spans="1:50">
      <c r="AW77" s="164" t="s">
        <v>426</v>
      </c>
    </row>
    <row r="78" spans="1:50">
      <c r="A78" s="10" t="s">
        <v>691</v>
      </c>
    </row>
    <row r="79" spans="1:50">
      <c r="A79" t="s">
        <v>280</v>
      </c>
    </row>
    <row r="80" spans="1:50">
      <c r="A80" s="61" t="s">
        <v>550</v>
      </c>
    </row>
    <row r="81" spans="1:1">
      <c r="A81" s="10" t="s">
        <v>287</v>
      </c>
    </row>
    <row r="82" spans="1:1">
      <c r="A82" t="s">
        <v>541</v>
      </c>
    </row>
    <row r="83" spans="1:1">
      <c r="A83" s="10" t="s">
        <v>600</v>
      </c>
    </row>
    <row r="84" spans="1:1">
      <c r="A84" s="98" t="s">
        <v>455</v>
      </c>
    </row>
  </sheetData>
  <phoneticPr fontId="3" type="noConversion"/>
  <conditionalFormatting sqref="AV5:AV76">
    <cfRule type="cellIs" dxfId="72" priority="3" operator="lessThanOrEqual">
      <formula>0</formula>
    </cfRule>
    <cfRule type="cellIs" dxfId="71" priority="4" operator="greaterThan">
      <formula>0</formula>
    </cfRule>
  </conditionalFormatting>
  <conditionalFormatting sqref="AW5:AW76">
    <cfRule type="cellIs" dxfId="70" priority="1" operator="lessThanOrEqual">
      <formula>0</formula>
    </cfRule>
    <cfRule type="cellIs" dxfId="69" priority="2" operator="greaterThan">
      <formula>0</formula>
    </cfRule>
  </conditionalFormatting>
  <pageMargins left="0.74803149606299213" right="0.74803149606299213" top="0.98425196850393704" bottom="0.98425196850393704" header="0.51181102362204722" footer="0.51181102362204722"/>
  <pageSetup paperSize="8" scale="55" orientation="landscape"/>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X8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46" width="8.3984375" customWidth="1"/>
    <col min="47" max="47" width="8.3984375" style="98" customWidth="1"/>
    <col min="48" max="48" width="11.796875" customWidth="1"/>
  </cols>
  <sheetData>
    <row r="1" spans="1:50" s="176" customFormat="1" ht="12">
      <c r="A1" s="688" t="s">
        <v>599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s="98"/>
      <c r="AV1" s="6" t="s">
        <v>175</v>
      </c>
      <c r="AW1" s="6">
        <v>2015</v>
      </c>
      <c r="AX1"/>
    </row>
    <row r="2" spans="1:50" s="176"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s="98"/>
      <c r="AV2" s="6" t="s">
        <v>534</v>
      </c>
      <c r="AW2" s="6" t="s">
        <v>142</v>
      </c>
      <c r="AX2"/>
    </row>
    <row r="3" spans="1:50" s="176" customFormat="1">
      <c r="A3" t="s">
        <v>222</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s="453">
        <v>2014</v>
      </c>
      <c r="AU3" s="98">
        <v>2015</v>
      </c>
      <c r="AV3" s="6">
        <v>2014</v>
      </c>
      <c r="AW3" s="6" t="s">
        <v>139</v>
      </c>
      <c r="AX3"/>
    </row>
    <row r="4" spans="1:50"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s="98"/>
      <c r="AU4" s="98"/>
      <c r="AV4"/>
      <c r="AW4"/>
      <c r="AX4"/>
    </row>
    <row r="5" spans="1:50" s="176" customFormat="1">
      <c r="A5" t="s">
        <v>47</v>
      </c>
      <c r="B5" s="454">
        <v>545.96570016319265</v>
      </c>
      <c r="C5" s="454">
        <v>561.44128904412355</v>
      </c>
      <c r="D5" s="454">
        <v>559.62072046840035</v>
      </c>
      <c r="E5" s="454">
        <v>559.11178982926037</v>
      </c>
      <c r="F5" s="454">
        <v>534.48666325517922</v>
      </c>
      <c r="G5" s="454">
        <v>494.92831827680658</v>
      </c>
      <c r="H5" s="454">
        <v>490.89578130920233</v>
      </c>
      <c r="I5" s="454">
        <v>493.0377956777989</v>
      </c>
      <c r="J5" s="454">
        <v>491.01925923214674</v>
      </c>
      <c r="K5" s="454">
        <v>505.9154342595549</v>
      </c>
      <c r="L5" s="454">
        <v>501.66308138953343</v>
      </c>
      <c r="M5" s="454">
        <v>496.41035574705319</v>
      </c>
      <c r="N5" s="454">
        <v>461.63166476882691</v>
      </c>
      <c r="O5" s="454">
        <v>418.14636904675541</v>
      </c>
      <c r="P5" s="454">
        <v>453.7922782372695</v>
      </c>
      <c r="Q5" s="454">
        <v>427.89837820557005</v>
      </c>
      <c r="R5" s="454">
        <v>416.82117373822439</v>
      </c>
      <c r="S5" s="454">
        <v>431.8153751167049</v>
      </c>
      <c r="T5" s="454">
        <v>443.47718455025216</v>
      </c>
      <c r="U5" s="454">
        <v>449.74376473841073</v>
      </c>
      <c r="V5" s="454">
        <v>461.81133774649913</v>
      </c>
      <c r="W5" s="454">
        <v>459.35642024133091</v>
      </c>
      <c r="X5" s="454">
        <v>463.04473099925741</v>
      </c>
      <c r="Y5" s="454">
        <v>468.30985483318432</v>
      </c>
      <c r="Z5" s="454">
        <v>487.56172619224577</v>
      </c>
      <c r="AA5" s="454">
        <v>480.86448524834827</v>
      </c>
      <c r="AB5" s="454">
        <v>487.46735377970964</v>
      </c>
      <c r="AC5" s="454">
        <v>488.71682436202684</v>
      </c>
      <c r="AD5" s="454">
        <v>494.24672014215326</v>
      </c>
      <c r="AE5" s="454">
        <v>487.37751729087358</v>
      </c>
      <c r="AF5" s="454">
        <v>495.46219649629654</v>
      </c>
      <c r="AG5" s="454">
        <v>508.16374044018818</v>
      </c>
      <c r="AH5" s="454">
        <v>488.41957016222017</v>
      </c>
      <c r="AI5" s="454">
        <v>494.75093846056041</v>
      </c>
      <c r="AJ5" s="454">
        <v>480.66311543564439</v>
      </c>
      <c r="AK5" s="454">
        <v>467.60371231139879</v>
      </c>
      <c r="AL5" s="454">
        <v>479.33892811015772</v>
      </c>
      <c r="AM5" s="454">
        <v>498.6040796458297</v>
      </c>
      <c r="AN5" s="454">
        <v>521.70390107748153</v>
      </c>
      <c r="AO5" s="454">
        <v>532.70517922200429</v>
      </c>
      <c r="AP5" s="454">
        <v>549.49598437932639</v>
      </c>
      <c r="AQ5" s="454">
        <v>589.81422257532961</v>
      </c>
      <c r="AR5" s="454">
        <v>620.16320606686429</v>
      </c>
      <c r="AS5" s="454">
        <v>626.43807691556356</v>
      </c>
      <c r="AT5" s="454">
        <v>669.09428138400335</v>
      </c>
      <c r="AU5" s="457">
        <v>705.31458971239397</v>
      </c>
      <c r="AV5" s="260">
        <v>5.4133340716362E-2</v>
      </c>
      <c r="AW5" s="260">
        <v>0.2204422801733017</v>
      </c>
      <c r="AX5"/>
    </row>
    <row r="6" spans="1:50" s="176" customFormat="1">
      <c r="A6" t="s">
        <v>67</v>
      </c>
      <c r="B6" s="454">
        <v>51.039000000000001</v>
      </c>
      <c r="C6" s="454">
        <v>55.800000000000004</v>
      </c>
      <c r="D6" s="454">
        <v>63</v>
      </c>
      <c r="E6" s="454">
        <v>67.5</v>
      </c>
      <c r="F6" s="454">
        <v>66.099999999999994</v>
      </c>
      <c r="G6" s="454">
        <v>67.518000000000001</v>
      </c>
      <c r="H6" s="454">
        <v>68.111999999999995</v>
      </c>
      <c r="I6" s="454">
        <v>71.55</v>
      </c>
      <c r="J6" s="454">
        <v>69.048000000000002</v>
      </c>
      <c r="K6" s="454">
        <v>72.81</v>
      </c>
      <c r="L6" s="454">
        <v>67.302000000000007</v>
      </c>
      <c r="M6" s="454">
        <v>65.034000000000006</v>
      </c>
      <c r="N6" s="454">
        <v>68.265000000000001</v>
      </c>
      <c r="O6" s="454">
        <v>64.206000000000003</v>
      </c>
      <c r="P6" s="454">
        <v>70.370999999999995</v>
      </c>
      <c r="Q6" s="454">
        <v>76.075920000000011</v>
      </c>
      <c r="R6" s="454">
        <v>71.352900000000005</v>
      </c>
      <c r="S6" s="454">
        <v>77.344740000000002</v>
      </c>
      <c r="T6" s="454">
        <v>89.316810000000004</v>
      </c>
      <c r="U6" s="454">
        <v>94.891769999999994</v>
      </c>
      <c r="V6" s="454">
        <v>97.745940000000004</v>
      </c>
      <c r="W6" s="454">
        <v>102.87738</v>
      </c>
      <c r="X6" s="454">
        <v>113.35248</v>
      </c>
      <c r="Y6" s="454">
        <v>124.78491000000001</v>
      </c>
      <c r="Z6" s="454">
        <v>135.06831</v>
      </c>
      <c r="AA6" s="454">
        <v>143.80524</v>
      </c>
      <c r="AB6" s="454">
        <v>149.11704</v>
      </c>
      <c r="AC6" s="454">
        <v>151.72676999999999</v>
      </c>
      <c r="AD6" s="454">
        <v>156.09348</v>
      </c>
      <c r="AE6" s="454">
        <v>159.12297000000001</v>
      </c>
      <c r="AF6" s="454">
        <v>163.96731</v>
      </c>
      <c r="AG6" s="454">
        <v>167.82659999999998</v>
      </c>
      <c r="AH6" s="454">
        <v>169.08003000000002</v>
      </c>
      <c r="AI6" s="454">
        <v>166.18779000000001</v>
      </c>
      <c r="AJ6" s="454">
        <v>165.34035</v>
      </c>
      <c r="AK6" s="454">
        <v>168.40286999999998</v>
      </c>
      <c r="AL6" s="454">
        <v>169.56009</v>
      </c>
      <c r="AM6" s="454">
        <v>164.44404</v>
      </c>
      <c r="AN6" s="454">
        <v>158.90237999999999</v>
      </c>
      <c r="AO6" s="454">
        <v>147.59145000000001</v>
      </c>
      <c r="AP6" s="454">
        <v>143.93556000000001</v>
      </c>
      <c r="AQ6" s="454">
        <v>143.74466999999999</v>
      </c>
      <c r="AR6" s="454">
        <v>140.16023999999999</v>
      </c>
      <c r="AS6" s="454">
        <v>140.47344000000001</v>
      </c>
      <c r="AT6" s="454">
        <v>145.83896999999999</v>
      </c>
      <c r="AU6" s="457">
        <v>147.17511000000002</v>
      </c>
      <c r="AV6" s="260">
        <v>9.1617489233613014E-3</v>
      </c>
      <c r="AW6" s="260">
        <v>4.5998789370059967E-2</v>
      </c>
      <c r="AX6"/>
    </row>
    <row r="7" spans="1:50" s="176" customFormat="1">
      <c r="A7" t="s">
        <v>53</v>
      </c>
      <c r="B7" s="454">
        <v>10.122647367918221</v>
      </c>
      <c r="C7" s="454">
        <v>10.020134709085701</v>
      </c>
      <c r="D7" s="454">
        <v>10.4388315658737</v>
      </c>
      <c r="E7" s="454">
        <v>11.350267507404226</v>
      </c>
      <c r="F7" s="454">
        <v>11.903482373172832</v>
      </c>
      <c r="G7" s="454">
        <v>12.088970096493746</v>
      </c>
      <c r="H7" s="454">
        <v>11.878212477309642</v>
      </c>
      <c r="I7" s="454">
        <v>12.586318907041182</v>
      </c>
      <c r="J7" s="454">
        <v>15.757380338205794</v>
      </c>
      <c r="K7" s="454">
        <v>19.141372886213819</v>
      </c>
      <c r="L7" s="454">
        <v>23.136667622050258</v>
      </c>
      <c r="M7" s="454">
        <v>24.907494984236177</v>
      </c>
      <c r="N7" s="454">
        <v>26.619016910289485</v>
      </c>
      <c r="O7" s="454">
        <v>26.803453711665242</v>
      </c>
      <c r="P7" s="454">
        <v>26.368539218496235</v>
      </c>
      <c r="Q7" s="454">
        <v>25.618849718161844</v>
      </c>
      <c r="R7" s="454">
        <v>22.779091430209235</v>
      </c>
      <c r="S7" s="454">
        <v>23.151213337154871</v>
      </c>
      <c r="T7" s="454">
        <v>23.457987006783227</v>
      </c>
      <c r="U7" s="454">
        <v>22.515190599025516</v>
      </c>
      <c r="V7" s="454">
        <v>24.407924906850106</v>
      </c>
      <c r="W7" s="454">
        <v>24.749187923951474</v>
      </c>
      <c r="X7" s="454">
        <v>23.96285946307443</v>
      </c>
      <c r="Y7" s="454">
        <v>25.658736982898638</v>
      </c>
      <c r="Z7" s="454">
        <v>27.336151714913544</v>
      </c>
      <c r="AA7" s="454">
        <v>26.992930161459835</v>
      </c>
      <c r="AB7" s="454">
        <v>29.428680615267034</v>
      </c>
      <c r="AC7" s="454">
        <v>31.105617655488683</v>
      </c>
      <c r="AD7" s="454">
        <v>33.687541798031916</v>
      </c>
      <c r="AE7" s="454">
        <v>33.82320626731633</v>
      </c>
      <c r="AF7" s="454">
        <v>34.488165974013576</v>
      </c>
      <c r="AG7" s="454">
        <v>34.611776846278779</v>
      </c>
      <c r="AH7" s="454">
        <v>35.762204117703263</v>
      </c>
      <c r="AI7" s="454">
        <v>37.459210160504455</v>
      </c>
      <c r="AJ7" s="454">
        <v>39.028623531097743</v>
      </c>
      <c r="AK7" s="454">
        <v>47.005676865386469</v>
      </c>
      <c r="AL7" s="454">
        <v>51.571880696474651</v>
      </c>
      <c r="AM7" s="454">
        <v>48.195064416738326</v>
      </c>
      <c r="AN7" s="454">
        <v>48.042454284895399</v>
      </c>
      <c r="AO7" s="454">
        <v>53.345943727906779</v>
      </c>
      <c r="AP7" s="454">
        <v>51.806064775007179</v>
      </c>
      <c r="AQ7" s="454">
        <v>52.425720335339648</v>
      </c>
      <c r="AR7" s="454">
        <v>51.47320824973729</v>
      </c>
      <c r="AS7" s="454">
        <v>52.368968639533783</v>
      </c>
      <c r="AT7" s="454">
        <v>51.357822083691616</v>
      </c>
      <c r="AU7" s="457">
        <v>47.888934366365767</v>
      </c>
      <c r="AV7" s="260">
        <v>-6.754351407289505E-2</v>
      </c>
      <c r="AW7" s="260">
        <v>1.4967428520321846E-2</v>
      </c>
      <c r="AX7"/>
    </row>
    <row r="8" spans="1:50" s="176" customFormat="1">
      <c r="A8" s="192" t="s">
        <v>83</v>
      </c>
      <c r="B8" s="461">
        <v>607.1273475311109</v>
      </c>
      <c r="C8" s="461">
        <v>627.26142375320921</v>
      </c>
      <c r="D8" s="461">
        <v>633.05955203427402</v>
      </c>
      <c r="E8" s="461">
        <v>637.96205733666466</v>
      </c>
      <c r="F8" s="461">
        <v>612.49014562835202</v>
      </c>
      <c r="G8" s="461">
        <v>574.53528837330032</v>
      </c>
      <c r="H8" s="461">
        <v>570.8859937865119</v>
      </c>
      <c r="I8" s="461">
        <v>577.17411458484014</v>
      </c>
      <c r="J8" s="461">
        <v>575.82463957035259</v>
      </c>
      <c r="K8" s="461">
        <v>597.8668071457688</v>
      </c>
      <c r="L8" s="461">
        <v>592.10174901158371</v>
      </c>
      <c r="M8" s="461">
        <v>586.35185073128946</v>
      </c>
      <c r="N8" s="461">
        <v>556.51568167911637</v>
      </c>
      <c r="O8" s="461">
        <v>509.15582275842064</v>
      </c>
      <c r="P8" s="461">
        <v>550.5318174557658</v>
      </c>
      <c r="Q8" s="461">
        <v>529.59314792373186</v>
      </c>
      <c r="R8" s="461">
        <v>510.9531651684336</v>
      </c>
      <c r="S8" s="461">
        <v>532.3113284538598</v>
      </c>
      <c r="T8" s="461">
        <v>556.25198155703538</v>
      </c>
      <c r="U8" s="461">
        <v>567.15072533743614</v>
      </c>
      <c r="V8" s="461">
        <v>583.96520265334925</v>
      </c>
      <c r="W8" s="461">
        <v>586.98298816528234</v>
      </c>
      <c r="X8" s="461">
        <v>600.36007046233181</v>
      </c>
      <c r="Y8" s="461">
        <v>618.75350181608292</v>
      </c>
      <c r="Z8" s="461">
        <v>649.96618790715934</v>
      </c>
      <c r="AA8" s="461">
        <v>651.66265540980817</v>
      </c>
      <c r="AB8" s="461">
        <v>666.01307439497668</v>
      </c>
      <c r="AC8" s="461">
        <v>671.54921201751552</v>
      </c>
      <c r="AD8" s="461">
        <v>684.02774194018514</v>
      </c>
      <c r="AE8" s="461">
        <v>680.32369355818992</v>
      </c>
      <c r="AF8" s="461">
        <v>693.91767247031009</v>
      </c>
      <c r="AG8" s="461">
        <v>710.60211728646698</v>
      </c>
      <c r="AH8" s="461">
        <v>693.26180427992347</v>
      </c>
      <c r="AI8" s="461">
        <v>698.3979386210649</v>
      </c>
      <c r="AJ8" s="461">
        <v>685.03208896674209</v>
      </c>
      <c r="AK8" s="461">
        <v>683.01225917678528</v>
      </c>
      <c r="AL8" s="461">
        <v>700.47089880663236</v>
      </c>
      <c r="AM8" s="461">
        <v>711.24318406256805</v>
      </c>
      <c r="AN8" s="461">
        <v>728.6487353623769</v>
      </c>
      <c r="AO8" s="461">
        <v>733.64257294991103</v>
      </c>
      <c r="AP8" s="461">
        <v>745.23760915433354</v>
      </c>
      <c r="AQ8" s="461">
        <v>785.98461291066917</v>
      </c>
      <c r="AR8" s="461">
        <v>811.79665431660158</v>
      </c>
      <c r="AS8" s="461">
        <v>819.28048555509736</v>
      </c>
      <c r="AT8" s="461">
        <v>866.29107346769501</v>
      </c>
      <c r="AU8" s="461">
        <v>900.37863407875977</v>
      </c>
      <c r="AV8" s="689">
        <v>3.9348851889371872E-2</v>
      </c>
      <c r="AW8" s="689">
        <v>0.28140848875045776</v>
      </c>
      <c r="AX8" s="98"/>
    </row>
    <row r="9" spans="1:50" s="176"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7"/>
      <c r="AV9" s="260"/>
      <c r="AW9" s="260"/>
      <c r="AX9"/>
    </row>
    <row r="10" spans="1:50">
      <c r="A10" t="s">
        <v>84</v>
      </c>
      <c r="B10" s="454">
        <v>5.4180000000000001</v>
      </c>
      <c r="C10" s="454">
        <v>5.8550000000000004</v>
      </c>
      <c r="D10" s="454">
        <v>5.5659999999999998</v>
      </c>
      <c r="E10" s="454">
        <v>6.0609999999999999</v>
      </c>
      <c r="F10" s="454">
        <v>6.5230000000000006</v>
      </c>
      <c r="G10" s="454">
        <v>6.923</v>
      </c>
      <c r="H10" s="454">
        <v>6.601</v>
      </c>
      <c r="I10" s="454">
        <v>6.8129999999999997</v>
      </c>
      <c r="J10" s="454">
        <v>7.0289999999999999</v>
      </c>
      <c r="K10" s="454">
        <v>6.5070000000000006</v>
      </c>
      <c r="L10" s="454">
        <v>7.556</v>
      </c>
      <c r="M10" s="454">
        <v>7.8620000000000001</v>
      </c>
      <c r="N10" s="454">
        <v>8.8109999999999999</v>
      </c>
      <c r="O10" s="454">
        <v>11.826000000000001</v>
      </c>
      <c r="P10" s="454">
        <v>12.132</v>
      </c>
      <c r="Q10" s="454">
        <v>12.500999999999999</v>
      </c>
      <c r="R10" s="454">
        <v>13.959</v>
      </c>
      <c r="S10" s="454">
        <v>13.635</v>
      </c>
      <c r="T10" s="454">
        <v>16.164000000000001</v>
      </c>
      <c r="U10" s="454">
        <v>17.091000000000001</v>
      </c>
      <c r="V10" s="454">
        <v>16.056000000000001</v>
      </c>
      <c r="W10" s="454">
        <v>17.937000000000001</v>
      </c>
      <c r="X10" s="454">
        <v>18.081</v>
      </c>
      <c r="Y10" s="454">
        <v>19.368000000000002</v>
      </c>
      <c r="Z10" s="454">
        <v>20.042999999999999</v>
      </c>
      <c r="AA10" s="454">
        <v>22.509</v>
      </c>
      <c r="AB10" s="454">
        <v>26.036999999999999</v>
      </c>
      <c r="AC10" s="454">
        <v>24.641999999999999</v>
      </c>
      <c r="AD10" s="454">
        <v>26.631</v>
      </c>
      <c r="AE10" s="454">
        <v>31.113</v>
      </c>
      <c r="AF10" s="454">
        <v>33.669000000000004</v>
      </c>
      <c r="AG10" s="454">
        <v>33.426000000000002</v>
      </c>
      <c r="AH10" s="454">
        <v>32.499000000000002</v>
      </c>
      <c r="AI10" s="454">
        <v>36.936</v>
      </c>
      <c r="AJ10" s="454">
        <v>40.392000000000003</v>
      </c>
      <c r="AK10" s="454">
        <v>41.067</v>
      </c>
      <c r="AL10" s="454">
        <v>41.49</v>
      </c>
      <c r="AM10" s="454">
        <v>40.347000000000001</v>
      </c>
      <c r="AN10" s="454">
        <v>39.654000000000003</v>
      </c>
      <c r="AO10" s="454">
        <v>37.283460057000063</v>
      </c>
      <c r="AP10" s="454">
        <v>36.089158248000025</v>
      </c>
      <c r="AQ10" s="454">
        <v>34.905587759999968</v>
      </c>
      <c r="AR10" s="454">
        <v>33.95573689499993</v>
      </c>
      <c r="AS10" s="454">
        <v>31.979559068999954</v>
      </c>
      <c r="AT10" s="454">
        <v>31.906755944999873</v>
      </c>
      <c r="AU10" s="457">
        <v>32.842175597999997</v>
      </c>
      <c r="AV10" s="260">
        <v>2.9317291453480721E-2</v>
      </c>
      <c r="AW10" s="260">
        <v>1.0264645330607891E-2</v>
      </c>
    </row>
    <row r="11" spans="1:50">
      <c r="A11" t="s">
        <v>218</v>
      </c>
      <c r="B11" s="454">
        <v>3.6000000000000004E-2</v>
      </c>
      <c r="C11" s="454">
        <v>3.6000000000000004E-2</v>
      </c>
      <c r="D11" s="454">
        <v>0.96</v>
      </c>
      <c r="E11" s="454">
        <v>1.48</v>
      </c>
      <c r="F11" s="454">
        <v>1.5489999999999999</v>
      </c>
      <c r="G11" s="454">
        <v>1.5270000000000001</v>
      </c>
      <c r="H11" s="454">
        <v>1.5740000000000001</v>
      </c>
      <c r="I11" s="454">
        <v>1.661</v>
      </c>
      <c r="J11" s="454">
        <v>1.637</v>
      </c>
      <c r="K11" s="454">
        <v>1.79</v>
      </c>
      <c r="L11" s="454">
        <v>2.1949999999999998</v>
      </c>
      <c r="M11" s="454">
        <v>2.3410000000000002</v>
      </c>
      <c r="N11" s="454">
        <v>2.4279999999999999</v>
      </c>
      <c r="O11" s="454">
        <v>2.331</v>
      </c>
      <c r="P11" s="454">
        <v>2.242</v>
      </c>
      <c r="Q11" s="454">
        <v>2.222</v>
      </c>
      <c r="R11" s="454">
        <v>2.2629999999999999</v>
      </c>
      <c r="S11" s="454">
        <v>2.367</v>
      </c>
      <c r="T11" s="454">
        <v>2.5020000000000002</v>
      </c>
      <c r="U11" s="454">
        <v>2.6390000000000002</v>
      </c>
      <c r="V11" s="454">
        <v>2.6970000000000001</v>
      </c>
      <c r="W11" s="454">
        <v>2.681</v>
      </c>
      <c r="X11" s="454">
        <v>2.6404259442043503</v>
      </c>
      <c r="Y11" s="454">
        <v>2.6344201102204501</v>
      </c>
      <c r="Z11" s="454">
        <v>2.8406616113510998</v>
      </c>
      <c r="AA11" s="454">
        <v>2.8383732983857501</v>
      </c>
      <c r="AB11" s="454">
        <v>2.8663009615993502</v>
      </c>
      <c r="AC11" s="454">
        <v>2.4159589821756002</v>
      </c>
      <c r="AD11" s="454">
        <v>2.5232520365289002</v>
      </c>
      <c r="AE11" s="454">
        <v>2.0316638466625503</v>
      </c>
      <c r="AF11" s="454">
        <v>2.9120932157746502</v>
      </c>
      <c r="AG11" s="454">
        <v>4.2408160667477999</v>
      </c>
      <c r="AH11" s="454">
        <v>5.4334313164120509</v>
      </c>
      <c r="AI11" s="454">
        <v>6.2444039265364504</v>
      </c>
      <c r="AJ11" s="454">
        <v>8.7853806404711996</v>
      </c>
      <c r="AK11" s="454">
        <v>10.838780529510601</v>
      </c>
      <c r="AL11" s="454">
        <v>11.607008911193702</v>
      </c>
      <c r="AM11" s="454">
        <v>12.432303929196451</v>
      </c>
      <c r="AN11" s="454">
        <v>12.863022841273501</v>
      </c>
      <c r="AO11" s="454">
        <v>11.081270345375701</v>
      </c>
      <c r="AP11" s="454">
        <v>12.790727544608101</v>
      </c>
      <c r="AQ11" s="454">
        <v>14.021348311133551</v>
      </c>
      <c r="AR11" s="454">
        <v>15.985290428841601</v>
      </c>
      <c r="AS11" s="454">
        <v>18.256909591709999</v>
      </c>
      <c r="AT11" s="454">
        <v>18.911028147105601</v>
      </c>
      <c r="AU11" s="457">
        <v>18.770900324510549</v>
      </c>
      <c r="AV11" s="260">
        <v>-7.4098468758165836E-3</v>
      </c>
      <c r="AW11" s="260">
        <v>5.866744089871645E-3</v>
      </c>
    </row>
    <row r="12" spans="1:50">
      <c r="A12" t="s">
        <v>52</v>
      </c>
      <c r="B12" s="454">
        <v>7.0919999999999997E-2</v>
      </c>
      <c r="C12" s="454">
        <v>0.11258549999999999</v>
      </c>
      <c r="D12" s="454">
        <v>0.15336450000000001</v>
      </c>
      <c r="E12" s="454">
        <v>0.17552699999999999</v>
      </c>
      <c r="F12" s="454">
        <v>0.33775650000000002</v>
      </c>
      <c r="G12" s="454">
        <v>0.36789749999999999</v>
      </c>
      <c r="H12" s="454">
        <v>0.42374699999999998</v>
      </c>
      <c r="I12" s="454">
        <v>0.52746749999999998</v>
      </c>
      <c r="J12" s="454">
        <v>0.69412949999999995</v>
      </c>
      <c r="K12" s="454">
        <v>0.76061699999999999</v>
      </c>
      <c r="L12" s="454">
        <v>0.8891595000000001</v>
      </c>
      <c r="M12" s="454">
        <v>0.79784999999999995</v>
      </c>
      <c r="N12" s="454">
        <v>1.140039</v>
      </c>
      <c r="O12" s="454">
        <v>1.5416235</v>
      </c>
      <c r="P12" s="454">
        <v>1.794276</v>
      </c>
      <c r="Q12" s="454">
        <v>2.2508235000000001</v>
      </c>
      <c r="R12" s="454">
        <v>2.6213804999999999</v>
      </c>
      <c r="S12" s="454">
        <v>2.9281094999999997</v>
      </c>
      <c r="T12" s="454">
        <v>2.946726</v>
      </c>
      <c r="U12" s="454">
        <v>3.0211919999999997</v>
      </c>
      <c r="V12" s="454">
        <v>2.7506339729999998</v>
      </c>
      <c r="W12" s="454">
        <v>2.8595458169999999</v>
      </c>
      <c r="X12" s="454">
        <v>3.2393587635000003</v>
      </c>
      <c r="Y12" s="454">
        <v>3.7946978235</v>
      </c>
      <c r="Z12" s="454">
        <v>4.1442270434999999</v>
      </c>
      <c r="AA12" s="454">
        <v>4.573871928</v>
      </c>
      <c r="AB12" s="454">
        <v>4.9982137695000004</v>
      </c>
      <c r="AC12" s="454">
        <v>5.4406118430000001</v>
      </c>
      <c r="AD12" s="454">
        <v>5.6991569084999991</v>
      </c>
      <c r="AE12" s="454">
        <v>6.6918454245000003</v>
      </c>
      <c r="AF12" s="454">
        <v>6.7418557475760004</v>
      </c>
      <c r="AG12" s="454">
        <v>6.8853418876529995</v>
      </c>
      <c r="AH12" s="454">
        <v>8.3183916840074996</v>
      </c>
      <c r="AI12" s="454">
        <v>9.0367938155249998</v>
      </c>
      <c r="AJ12" s="454">
        <v>9.9389475527400002</v>
      </c>
      <c r="AK12" s="454">
        <v>9.8302194337157864</v>
      </c>
      <c r="AL12" s="454">
        <v>10.037494079770418</v>
      </c>
      <c r="AM12" s="454">
        <v>10.106807032683903</v>
      </c>
      <c r="AN12" s="454">
        <v>12.571335259619779</v>
      </c>
      <c r="AO12" s="454">
        <v>10.735726958948714</v>
      </c>
      <c r="AP12" s="454">
        <v>13.134912088049999</v>
      </c>
      <c r="AQ12" s="454">
        <v>15.064336741396998</v>
      </c>
      <c r="AR12" s="454">
        <v>17.343085142429995</v>
      </c>
      <c r="AS12" s="454">
        <v>19.194099346268999</v>
      </c>
      <c r="AT12" s="454">
        <v>20.363479452</v>
      </c>
      <c r="AU12" s="457">
        <v>20.6218153035</v>
      </c>
      <c r="AV12" s="260">
        <v>1.2686233036220074E-2</v>
      </c>
      <c r="AW12" s="260">
        <v>6.445237435400486E-3</v>
      </c>
    </row>
    <row r="13" spans="1:50">
      <c r="A13" t="s">
        <v>4</v>
      </c>
      <c r="B13" s="454">
        <v>1.1679999999999999</v>
      </c>
      <c r="C13" s="454">
        <v>1.244</v>
      </c>
      <c r="D13" s="454">
        <v>1.5050000000000001</v>
      </c>
      <c r="E13" s="454">
        <v>1.496</v>
      </c>
      <c r="F13" s="454">
        <v>1.518</v>
      </c>
      <c r="G13" s="454">
        <v>1.4610000000000001</v>
      </c>
      <c r="H13" s="454">
        <v>1.534</v>
      </c>
      <c r="I13" s="454">
        <v>1.772</v>
      </c>
      <c r="J13" s="454">
        <v>2.2560000000000002</v>
      </c>
      <c r="K13" s="454">
        <v>2.573</v>
      </c>
      <c r="L13" s="454">
        <v>2.85</v>
      </c>
      <c r="M13" s="454">
        <v>3.0550000000000002</v>
      </c>
      <c r="N13" s="454">
        <v>3.2210000000000001</v>
      </c>
      <c r="O13" s="454">
        <v>3.4569999999999999</v>
      </c>
      <c r="P13" s="454">
        <v>3.4929999999999999</v>
      </c>
      <c r="Q13" s="454">
        <v>3.6179999999999999</v>
      </c>
      <c r="R13" s="454">
        <v>3.7080000000000002</v>
      </c>
      <c r="S13" s="454">
        <v>3.7690000000000001</v>
      </c>
      <c r="T13" s="454">
        <v>3.8679999999999999</v>
      </c>
      <c r="U13" s="454">
        <v>3.5700000000000003</v>
      </c>
      <c r="V13" s="454">
        <v>3.7149999999999999</v>
      </c>
      <c r="W13" s="454">
        <v>3.6930000000000001</v>
      </c>
      <c r="X13" s="454">
        <v>3.6360000000000001</v>
      </c>
      <c r="Y13" s="454">
        <v>3.8149999999999999</v>
      </c>
      <c r="Z13" s="454">
        <v>3.7389999999999999</v>
      </c>
      <c r="AA13" s="454">
        <v>3.9660000000000002</v>
      </c>
      <c r="AB13" s="454">
        <v>4.234</v>
      </c>
      <c r="AC13" s="454">
        <v>5.335</v>
      </c>
      <c r="AD13" s="454">
        <v>5.6370000000000005</v>
      </c>
      <c r="AE13" s="454">
        <v>4.6630000000000003</v>
      </c>
      <c r="AF13" s="454">
        <v>5.3633523320213019</v>
      </c>
      <c r="AG13" s="454">
        <v>5.5533442143459348</v>
      </c>
      <c r="AH13" s="454">
        <v>5.6091567190127272</v>
      </c>
      <c r="AI13" s="454">
        <v>5.3766046162344221</v>
      </c>
      <c r="AJ13" s="454">
        <v>5.7364551029445234</v>
      </c>
      <c r="AK13" s="454">
        <v>6.0277505040136772</v>
      </c>
      <c r="AL13" s="454">
        <v>6.3254171955699086</v>
      </c>
      <c r="AM13" s="454">
        <v>6.7865930492882152</v>
      </c>
      <c r="AN13" s="454">
        <v>8.1527044244213371</v>
      </c>
      <c r="AO13" s="454">
        <v>9.4552080383644093</v>
      </c>
      <c r="AP13" s="454">
        <v>10.139271681134119</v>
      </c>
      <c r="AQ13" s="454">
        <v>9.8610512327015289</v>
      </c>
      <c r="AR13" s="454">
        <v>10.777228997605125</v>
      </c>
      <c r="AS13" s="454">
        <v>11.370142667460875</v>
      </c>
      <c r="AT13" s="454">
        <v>10.604328622442194</v>
      </c>
      <c r="AU13" s="457">
        <v>9.9139921182233675</v>
      </c>
      <c r="AV13" s="260">
        <v>-6.5099500119686127E-2</v>
      </c>
      <c r="AW13" s="260">
        <v>3.0985649209469557E-3</v>
      </c>
    </row>
    <row r="14" spans="1:50">
      <c r="A14" t="s">
        <v>86</v>
      </c>
      <c r="B14" s="454">
        <v>0.372</v>
      </c>
      <c r="C14" s="454">
        <v>0.44400000000000001</v>
      </c>
      <c r="D14" s="454">
        <v>0.42699999999999999</v>
      </c>
      <c r="E14" s="454">
        <v>0.41799999999999998</v>
      </c>
      <c r="F14" s="454">
        <v>0.43</v>
      </c>
      <c r="G14" s="454">
        <v>0.53100000000000003</v>
      </c>
      <c r="H14" s="454">
        <v>0.57600000000000007</v>
      </c>
      <c r="I14" s="454">
        <v>0.57200000000000006</v>
      </c>
      <c r="J14" s="454">
        <v>0.59799999999999998</v>
      </c>
      <c r="K14" s="454">
        <v>0.55300000000000005</v>
      </c>
      <c r="L14" s="454">
        <v>0.59399999999999997</v>
      </c>
      <c r="M14" s="454">
        <v>0.68200000000000005</v>
      </c>
      <c r="N14" s="454">
        <v>0.71599999999999997</v>
      </c>
      <c r="O14" s="454">
        <v>0.47200000000000003</v>
      </c>
      <c r="P14" s="454">
        <v>0.63700000000000001</v>
      </c>
      <c r="Q14" s="454">
        <v>0.497</v>
      </c>
      <c r="R14" s="454">
        <v>0.52700000000000002</v>
      </c>
      <c r="S14" s="454">
        <v>0.52400000000000002</v>
      </c>
      <c r="T14" s="454">
        <v>0.49399999999999999</v>
      </c>
      <c r="U14" s="454">
        <v>0.41899999999999998</v>
      </c>
      <c r="V14" s="454">
        <v>0.40100000000000002</v>
      </c>
      <c r="W14" s="454">
        <v>0.376</v>
      </c>
      <c r="X14" s="454">
        <v>0.33900000000000002</v>
      </c>
      <c r="Y14" s="454">
        <v>0.35699999999999998</v>
      </c>
      <c r="Z14" s="454">
        <v>0.373</v>
      </c>
      <c r="AA14" s="454">
        <v>0.36099999999999999</v>
      </c>
      <c r="AB14" s="454">
        <v>0.36599999999999999</v>
      </c>
      <c r="AC14" s="454">
        <v>0.217</v>
      </c>
      <c r="AD14" s="454">
        <v>0.36799999999999999</v>
      </c>
      <c r="AE14" s="454">
        <v>0.37</v>
      </c>
      <c r="AF14" s="454">
        <v>0.311</v>
      </c>
      <c r="AG14" s="454">
        <v>0.33300000000000002</v>
      </c>
      <c r="AH14" s="454">
        <v>0.39800000000000002</v>
      </c>
      <c r="AI14" s="454">
        <v>0.47100000000000003</v>
      </c>
      <c r="AJ14" s="454">
        <v>0.77400000000000002</v>
      </c>
      <c r="AK14" s="454">
        <v>1.3651668662896348</v>
      </c>
      <c r="AL14" s="454">
        <v>1.5976933340415795</v>
      </c>
      <c r="AM14" s="454">
        <v>2.4079785847237156</v>
      </c>
      <c r="AN14" s="454">
        <v>3.0570920780286412</v>
      </c>
      <c r="AO14" s="454">
        <v>3.1265448086833469</v>
      </c>
      <c r="AP14" s="454">
        <v>6.5142433256174552</v>
      </c>
      <c r="AQ14" s="454">
        <v>10.167628293438469</v>
      </c>
      <c r="AR14" s="454">
        <v>10.673053304883751</v>
      </c>
      <c r="AS14" s="454">
        <v>10.972875796705937</v>
      </c>
      <c r="AT14" s="454">
        <v>11.631607065025877</v>
      </c>
      <c r="AU14" s="457">
        <v>11.245042755906391</v>
      </c>
      <c r="AV14" s="260">
        <v>-3.3233955502510071E-2</v>
      </c>
      <c r="AW14" s="260">
        <v>3.5145776346325874E-3</v>
      </c>
    </row>
    <row r="15" spans="1:50">
      <c r="A15" t="s">
        <v>44</v>
      </c>
      <c r="B15" s="454">
        <v>1.6440000000000001</v>
      </c>
      <c r="C15" s="454">
        <v>1.6023215821152168</v>
      </c>
      <c r="D15" s="454">
        <v>1.6561263972484928</v>
      </c>
      <c r="E15" s="454">
        <v>1.5905417024935486</v>
      </c>
      <c r="F15" s="454">
        <v>1.4531169389509866</v>
      </c>
      <c r="G15" s="454">
        <v>1.3207007738607031</v>
      </c>
      <c r="H15" s="454">
        <v>1.486521926053308</v>
      </c>
      <c r="I15" s="454">
        <v>1.7473344797936343</v>
      </c>
      <c r="J15" s="454">
        <v>2.0860060189165917</v>
      </c>
      <c r="K15" s="454">
        <v>2.1561908856405814</v>
      </c>
      <c r="L15" s="454">
        <v>2.4361564918314667</v>
      </c>
      <c r="M15" s="454">
        <v>2.6835339638864961</v>
      </c>
      <c r="N15" s="454">
        <v>3.2615004299226089</v>
      </c>
      <c r="O15" s="454">
        <v>3.3789552880481462</v>
      </c>
      <c r="P15" s="454">
        <v>3.5404987102321526</v>
      </c>
      <c r="Q15" s="454">
        <v>3.6244196044711896</v>
      </c>
      <c r="R15" s="454">
        <v>3.7088993981083345</v>
      </c>
      <c r="S15" s="454">
        <v>3.9289337919174487</v>
      </c>
      <c r="T15" s="454">
        <v>4.5222914875322369</v>
      </c>
      <c r="U15" s="454">
        <v>4.5309329320722203</v>
      </c>
      <c r="V15" s="454">
        <v>4.6976569217540769</v>
      </c>
      <c r="W15" s="454">
        <v>5.1225181649999998</v>
      </c>
      <c r="X15" s="454">
        <v>4.9500473108624998</v>
      </c>
      <c r="Y15" s="454">
        <v>5.5557659700000004</v>
      </c>
      <c r="Z15" s="454">
        <v>6.3631359972000006</v>
      </c>
      <c r="AA15" s="454">
        <v>6.8310436266000005</v>
      </c>
      <c r="AB15" s="454">
        <v>7.7130737189257497</v>
      </c>
      <c r="AC15" s="454">
        <v>8.3700799983675012</v>
      </c>
      <c r="AD15" s="454">
        <v>8.3700799983675012</v>
      </c>
      <c r="AE15" s="454">
        <v>10.55710090116675</v>
      </c>
      <c r="AF15" s="454">
        <v>13.972698771074628</v>
      </c>
      <c r="AG15" s="454">
        <v>14.901938746033816</v>
      </c>
      <c r="AH15" s="454">
        <v>17.329782699039324</v>
      </c>
      <c r="AI15" s="454">
        <v>24.297043698277356</v>
      </c>
      <c r="AJ15" s="454">
        <v>27.180536861756654</v>
      </c>
      <c r="AK15" s="454">
        <v>29.7387629032897</v>
      </c>
      <c r="AL15" s="454">
        <v>36.110690519415272</v>
      </c>
      <c r="AM15" s="454">
        <v>37.980409425752853</v>
      </c>
      <c r="AN15" s="454">
        <v>37.767327986703052</v>
      </c>
      <c r="AO15" s="454">
        <v>39.254794948977967</v>
      </c>
      <c r="AP15" s="454">
        <v>40.278024201202506</v>
      </c>
      <c r="AQ15" s="454">
        <v>38.780388659310219</v>
      </c>
      <c r="AR15" s="454">
        <v>38.44824054363793</v>
      </c>
      <c r="AS15" s="454">
        <v>38.557138640643046</v>
      </c>
      <c r="AT15" s="454">
        <v>37.86878441641926</v>
      </c>
      <c r="AU15" s="457">
        <v>35.673492566192053</v>
      </c>
      <c r="AV15" s="260">
        <v>-5.7971015572547913E-2</v>
      </c>
      <c r="AW15" s="260">
        <v>1.1149558238685131E-2</v>
      </c>
    </row>
    <row r="16" spans="1:50">
      <c r="A16" t="s">
        <v>5</v>
      </c>
      <c r="B16" s="454">
        <v>6.9390000000000001</v>
      </c>
      <c r="C16" s="454">
        <v>6.7250000000000005</v>
      </c>
      <c r="D16" s="454">
        <v>6.6840000000000002</v>
      </c>
      <c r="E16" s="454">
        <v>8.234</v>
      </c>
      <c r="F16" s="454">
        <v>8.702</v>
      </c>
      <c r="G16" s="454">
        <v>8.4640000000000004</v>
      </c>
      <c r="H16" s="454">
        <v>10.492000000000001</v>
      </c>
      <c r="I16" s="454">
        <v>11.452999999999999</v>
      </c>
      <c r="J16" s="454">
        <v>11.557</v>
      </c>
      <c r="K16" s="454">
        <v>12.944000000000001</v>
      </c>
      <c r="L16" s="454">
        <v>13.325000000000001</v>
      </c>
      <c r="M16" s="454">
        <v>13.397</v>
      </c>
      <c r="N16" s="454">
        <v>14.295</v>
      </c>
      <c r="O16" s="454">
        <v>14.076000000000001</v>
      </c>
      <c r="P16" s="454">
        <v>15.57</v>
      </c>
      <c r="Q16" s="454">
        <v>15.593</v>
      </c>
      <c r="R16" s="454">
        <v>17.167000000000002</v>
      </c>
      <c r="S16" s="454">
        <v>16.728000000000002</v>
      </c>
      <c r="T16" s="454">
        <v>17.125</v>
      </c>
      <c r="U16" s="454">
        <v>17.584</v>
      </c>
      <c r="V16" s="454">
        <v>19.769000000000002</v>
      </c>
      <c r="W16" s="454">
        <v>19.712</v>
      </c>
      <c r="X16" s="454">
        <v>19.456</v>
      </c>
      <c r="Y16" s="454">
        <v>20.995999999999999</v>
      </c>
      <c r="Z16" s="454">
        <v>22.208000000000002</v>
      </c>
      <c r="AA16" s="454">
        <v>24.751000000000001</v>
      </c>
      <c r="AB16" s="454">
        <v>26.757999999999999</v>
      </c>
      <c r="AC16" s="454">
        <v>27.747</v>
      </c>
      <c r="AD16" s="454">
        <v>29.102</v>
      </c>
      <c r="AE16" s="454">
        <v>24.669</v>
      </c>
      <c r="AF16" s="454">
        <v>25.132000000000001</v>
      </c>
      <c r="AG16" s="454">
        <v>26.634</v>
      </c>
      <c r="AH16" s="454">
        <v>25.574000000000002</v>
      </c>
      <c r="AI16" s="454">
        <v>22.701599999999999</v>
      </c>
      <c r="AJ16" s="454">
        <v>25.564500000000002</v>
      </c>
      <c r="AK16" s="454">
        <v>24.677099999999999</v>
      </c>
      <c r="AL16" s="454">
        <v>28.3338</v>
      </c>
      <c r="AM16" s="454">
        <v>32.596200000000003</v>
      </c>
      <c r="AN16" s="454">
        <v>29.486699999999999</v>
      </c>
      <c r="AO16" s="454">
        <v>27.9117</v>
      </c>
      <c r="AP16" s="454">
        <v>27.557217897243962</v>
      </c>
      <c r="AQ16" s="454">
        <v>24.840900000000001</v>
      </c>
      <c r="AR16" s="454">
        <v>26.529299999999999</v>
      </c>
      <c r="AS16" s="454">
        <v>25.591955538871879</v>
      </c>
      <c r="AT16" s="454">
        <v>25.7742</v>
      </c>
      <c r="AU16" s="457">
        <v>29.180700000000002</v>
      </c>
      <c r="AV16" s="260">
        <v>0.13216705620288849</v>
      </c>
      <c r="AW16" s="260">
        <v>9.1202706098556519E-3</v>
      </c>
    </row>
    <row r="17" spans="1:50">
      <c r="A17" t="s">
        <v>51</v>
      </c>
      <c r="B17" s="454">
        <v>0.63700000000000001</v>
      </c>
      <c r="C17" s="454">
        <v>0.67100000000000004</v>
      </c>
      <c r="D17" s="454">
        <v>0.64500000000000002</v>
      </c>
      <c r="E17" s="454">
        <v>0.498</v>
      </c>
      <c r="F17" s="454">
        <v>0.56800000000000006</v>
      </c>
      <c r="G17" s="454">
        <v>0.65200000000000002</v>
      </c>
      <c r="H17" s="454">
        <v>1.014</v>
      </c>
      <c r="I17" s="454">
        <v>1.0950000000000002</v>
      </c>
      <c r="J17" s="454">
        <v>1.2489999999999999</v>
      </c>
      <c r="K17" s="454">
        <v>0.80399999999999994</v>
      </c>
      <c r="L17" s="454">
        <v>0.72</v>
      </c>
      <c r="M17" s="454">
        <v>0.72699999999999998</v>
      </c>
      <c r="N17" s="454">
        <v>0.76800000000000002</v>
      </c>
      <c r="O17" s="454">
        <v>0.84799999999999998</v>
      </c>
      <c r="P17" s="454">
        <v>0.89399999999999991</v>
      </c>
      <c r="Q17" s="454">
        <v>0.92399999999999993</v>
      </c>
      <c r="R17" s="454">
        <v>0.85899999999999999</v>
      </c>
      <c r="S17" s="454">
        <v>0.84600000000000009</v>
      </c>
      <c r="T17" s="454">
        <v>1.131</v>
      </c>
      <c r="U17" s="454">
        <v>1.5980000000000001</v>
      </c>
      <c r="V17" s="454">
        <v>2.1910000000000003</v>
      </c>
      <c r="W17" s="454">
        <v>2.0050401547721384</v>
      </c>
      <c r="X17" s="454">
        <v>2.1858890799656039</v>
      </c>
      <c r="Y17" s="454">
        <v>1.8107734647067477</v>
      </c>
      <c r="Z17" s="454">
        <v>2.3550967325881311</v>
      </c>
      <c r="AA17" s="454">
        <v>2.2504823086844334</v>
      </c>
      <c r="AB17" s="454">
        <v>2.2928834264832298</v>
      </c>
      <c r="AC17" s="454">
        <v>2.1992694325021467</v>
      </c>
      <c r="AD17" s="454">
        <v>2.0947099957007711</v>
      </c>
      <c r="AE17" s="454">
        <v>2.6022901977643995</v>
      </c>
      <c r="AF17" s="454">
        <v>2.8800478288907971</v>
      </c>
      <c r="AG17" s="454">
        <v>3.0229937016337027</v>
      </c>
      <c r="AH17" s="454">
        <v>2.816791839618304</v>
      </c>
      <c r="AI17" s="454">
        <v>2.6698346365171481</v>
      </c>
      <c r="AJ17" s="454">
        <v>2.709527921466079</v>
      </c>
      <c r="AK17" s="454">
        <v>2.9075382590684411</v>
      </c>
      <c r="AL17" s="454">
        <v>3.1974104397661414</v>
      </c>
      <c r="AM17" s="454">
        <v>3.2579128976784153</v>
      </c>
      <c r="AN17" s="454">
        <v>3.117181061908854</v>
      </c>
      <c r="AO17" s="454">
        <v>3.096606895958725</v>
      </c>
      <c r="AP17" s="454">
        <v>3.0666082373172805</v>
      </c>
      <c r="AQ17" s="454">
        <v>2.659956864298354</v>
      </c>
      <c r="AR17" s="454">
        <v>2.5047291552431008</v>
      </c>
      <c r="AS17" s="454">
        <v>2.3665334727876166</v>
      </c>
      <c r="AT17" s="454">
        <v>2.3567315547169034</v>
      </c>
      <c r="AU17" s="457">
        <v>2.3621587397798445</v>
      </c>
      <c r="AV17" s="260">
        <v>2.3028440773487091E-3</v>
      </c>
      <c r="AW17" s="260">
        <v>7.3828001040965319E-4</v>
      </c>
    </row>
    <row r="18" spans="1:50">
      <c r="A18" s="192" t="s">
        <v>89</v>
      </c>
      <c r="B18" s="461">
        <v>16.28492</v>
      </c>
      <c r="C18" s="461">
        <v>16.689907082115219</v>
      </c>
      <c r="D18" s="461">
        <v>17.596490897248493</v>
      </c>
      <c r="E18" s="461">
        <v>19.953068702493553</v>
      </c>
      <c r="F18" s="461">
        <v>21.080873438950992</v>
      </c>
      <c r="G18" s="461">
        <v>21.246598273860705</v>
      </c>
      <c r="H18" s="461">
        <v>23.701268926053309</v>
      </c>
      <c r="I18" s="461">
        <v>25.640801979793636</v>
      </c>
      <c r="J18" s="461">
        <v>27.106135518916588</v>
      </c>
      <c r="K18" s="461">
        <v>28.087807885640576</v>
      </c>
      <c r="L18" s="461">
        <v>30.565315991831476</v>
      </c>
      <c r="M18" s="461">
        <v>31.545383963886501</v>
      </c>
      <c r="N18" s="461">
        <v>34.640539429922612</v>
      </c>
      <c r="O18" s="461">
        <v>37.930578788048152</v>
      </c>
      <c r="P18" s="461">
        <v>40.30277471023215</v>
      </c>
      <c r="Q18" s="461">
        <v>41.230243104471192</v>
      </c>
      <c r="R18" s="461">
        <v>44.813279898108341</v>
      </c>
      <c r="S18" s="461">
        <v>44.726043291917456</v>
      </c>
      <c r="T18" s="461">
        <v>48.753017487532233</v>
      </c>
      <c r="U18" s="461">
        <v>50.453124932072221</v>
      </c>
      <c r="V18" s="461">
        <v>52.277290894754088</v>
      </c>
      <c r="W18" s="461">
        <v>54.38610413677214</v>
      </c>
      <c r="X18" s="461">
        <v>54.52772109853246</v>
      </c>
      <c r="Y18" s="461">
        <v>58.331657368427202</v>
      </c>
      <c r="Z18" s="461">
        <v>62.066121384639239</v>
      </c>
      <c r="AA18" s="461">
        <v>68.080771161670185</v>
      </c>
      <c r="AB18" s="461">
        <v>75.265471876508343</v>
      </c>
      <c r="AC18" s="461">
        <v>76.366920256045248</v>
      </c>
      <c r="AD18" s="461">
        <v>80.425198939097172</v>
      </c>
      <c r="AE18" s="461">
        <v>82.697900370093706</v>
      </c>
      <c r="AF18" s="461">
        <v>90.982047895337402</v>
      </c>
      <c r="AG18" s="461">
        <v>94.997434616414267</v>
      </c>
      <c r="AH18" s="461">
        <v>97.978554258089915</v>
      </c>
      <c r="AI18" s="461">
        <v>107.73328069309038</v>
      </c>
      <c r="AJ18" s="461">
        <v>121.08134807937847</v>
      </c>
      <c r="AK18" s="461">
        <v>126.45231849588785</v>
      </c>
      <c r="AL18" s="461">
        <v>138.69951447975703</v>
      </c>
      <c r="AM18" s="461">
        <v>145.91520491932357</v>
      </c>
      <c r="AN18" s="461">
        <v>146.66936365195519</v>
      </c>
      <c r="AO18" s="461">
        <v>141.94531205330895</v>
      </c>
      <c r="AP18" s="461">
        <v>149.57016322317344</v>
      </c>
      <c r="AQ18" s="461">
        <v>150.30119786227911</v>
      </c>
      <c r="AR18" s="461">
        <v>156.21666446764146</v>
      </c>
      <c r="AS18" s="461">
        <v>158.28921412344829</v>
      </c>
      <c r="AT18" s="461">
        <v>159.41691520270973</v>
      </c>
      <c r="AU18" s="461">
        <v>160.61027740611223</v>
      </c>
      <c r="AV18" s="689">
        <v>7.4857939034700394E-3</v>
      </c>
      <c r="AW18" s="689">
        <v>5.0197876989841461E-2</v>
      </c>
      <c r="AX18" s="98"/>
    </row>
    <row r="19" spans="1:50">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4"/>
      <c r="AL19" s="454"/>
      <c r="AM19" s="454"/>
      <c r="AN19" s="454"/>
      <c r="AO19" s="454"/>
      <c r="AP19" s="454"/>
      <c r="AQ19" s="454"/>
      <c r="AR19" s="454"/>
      <c r="AS19" s="454"/>
      <c r="AT19" s="454"/>
      <c r="AU19" s="457"/>
      <c r="AV19" s="260"/>
      <c r="AW19" s="260"/>
    </row>
    <row r="20" spans="1:50">
      <c r="A20" t="s">
        <v>68</v>
      </c>
      <c r="B20" s="454" t="s">
        <v>8</v>
      </c>
      <c r="C20" s="454" t="s">
        <v>8</v>
      </c>
      <c r="D20" s="454" t="s">
        <v>8</v>
      </c>
      <c r="E20" s="454" t="s">
        <v>8</v>
      </c>
      <c r="F20" s="454" t="s">
        <v>8</v>
      </c>
      <c r="G20" s="454" t="s">
        <v>8</v>
      </c>
      <c r="H20" s="454" t="s">
        <v>8</v>
      </c>
      <c r="I20" s="454" t="s">
        <v>8</v>
      </c>
      <c r="J20" s="454" t="s">
        <v>8</v>
      </c>
      <c r="K20" s="454" t="s">
        <v>8</v>
      </c>
      <c r="L20" s="454" t="s">
        <v>8</v>
      </c>
      <c r="M20" s="454" t="s">
        <v>8</v>
      </c>
      <c r="N20" s="454" t="s">
        <v>8</v>
      </c>
      <c r="O20" s="454" t="s">
        <v>8</v>
      </c>
      <c r="P20" s="454" t="s">
        <v>8</v>
      </c>
      <c r="Q20" s="454">
        <v>11.4597285348</v>
      </c>
      <c r="R20" s="454">
        <v>11.076923103999999</v>
      </c>
      <c r="S20" s="454">
        <v>10.1809955</v>
      </c>
      <c r="T20" s="454">
        <v>9.6923077160000002</v>
      </c>
      <c r="U20" s="454">
        <v>9.0407240039999994</v>
      </c>
      <c r="V20" s="454">
        <v>8.0633484360000001</v>
      </c>
      <c r="W20" s="454">
        <v>7.0045249039999993</v>
      </c>
      <c r="X20" s="454">
        <v>6.4343891559999999</v>
      </c>
      <c r="Y20" s="454">
        <v>5.5384615519999993</v>
      </c>
      <c r="Z20" s="454">
        <v>5.2126696959999999</v>
      </c>
      <c r="AA20" s="454">
        <v>5.375565624</v>
      </c>
      <c r="AB20" s="454">
        <v>5.131049436162475</v>
      </c>
      <c r="AC20" s="454">
        <v>4.8865751573748248</v>
      </c>
      <c r="AD20" s="454">
        <v>4.560609453139107</v>
      </c>
      <c r="AE20" s="454">
        <v>4.8865751573748248</v>
      </c>
      <c r="AF20" s="454">
        <v>4.6071759826647014</v>
      </c>
      <c r="AG20" s="454">
        <v>4.5169533322179127</v>
      </c>
      <c r="AH20" s="454">
        <v>4.1890473558507528</v>
      </c>
      <c r="AI20" s="454">
        <v>4.1764355874036347</v>
      </c>
      <c r="AJ20" s="454">
        <v>4.0687504885883685</v>
      </c>
      <c r="AK20" s="454">
        <v>4.6686787444440006</v>
      </c>
      <c r="AL20" s="454">
        <v>5.5086515971760006</v>
      </c>
      <c r="AM20" s="454">
        <v>8.8225249084440005</v>
      </c>
      <c r="AN20" s="454">
        <v>13.305746638860001</v>
      </c>
      <c r="AO20" s="454">
        <v>13.294506819827999</v>
      </c>
      <c r="AP20" s="454">
        <v>13.579574693828</v>
      </c>
      <c r="AQ20" s="454">
        <v>13.326027181895999</v>
      </c>
      <c r="AR20" s="454">
        <v>14.043339400843999</v>
      </c>
      <c r="AS20" s="454">
        <v>14.575194605763999</v>
      </c>
      <c r="AT20" s="454">
        <v>15.80746130696472</v>
      </c>
      <c r="AU20" s="457">
        <v>16.352805245055865</v>
      </c>
      <c r="AV20" s="260">
        <v>3.4499146044254303E-2</v>
      </c>
      <c r="AW20" s="260">
        <v>5.1109814085066319E-3</v>
      </c>
    </row>
    <row r="21" spans="1:50">
      <c r="A21" t="s">
        <v>90</v>
      </c>
      <c r="B21" s="454">
        <v>0</v>
      </c>
      <c r="C21" s="454">
        <v>0</v>
      </c>
      <c r="D21" s="454">
        <v>0</v>
      </c>
      <c r="E21" s="454">
        <v>0</v>
      </c>
      <c r="F21" s="454">
        <v>0</v>
      </c>
      <c r="G21" s="454">
        <v>0</v>
      </c>
      <c r="H21" s="454">
        <v>0</v>
      </c>
      <c r="I21" s="454">
        <v>0</v>
      </c>
      <c r="J21" s="454">
        <v>0</v>
      </c>
      <c r="K21" s="454">
        <v>0</v>
      </c>
      <c r="L21" s="454">
        <v>0</v>
      </c>
      <c r="M21" s="454">
        <v>0</v>
      </c>
      <c r="N21" s="454">
        <v>0</v>
      </c>
      <c r="O21" s="454">
        <v>0</v>
      </c>
      <c r="P21" s="454">
        <v>0.20899999999999999</v>
      </c>
      <c r="Q21" s="454">
        <v>1.01</v>
      </c>
      <c r="R21" s="454">
        <v>1.7130000000000001</v>
      </c>
      <c r="S21" s="454">
        <v>2.1829999999999998</v>
      </c>
      <c r="T21" s="454">
        <v>2.1560000000000001</v>
      </c>
      <c r="U21" s="454">
        <v>2.7650000000000001</v>
      </c>
      <c r="V21" s="454">
        <v>2.823</v>
      </c>
      <c r="W21" s="454">
        <v>3.5471856420000001</v>
      </c>
      <c r="X21" s="454">
        <v>3.6948773222999995</v>
      </c>
      <c r="Y21" s="454">
        <v>4.0534878762000002</v>
      </c>
      <c r="Z21" s="454">
        <v>4.391970660000001</v>
      </c>
      <c r="AA21" s="454">
        <v>4.7555439579000005</v>
      </c>
      <c r="AB21" s="454">
        <v>5.7785803416000006</v>
      </c>
      <c r="AC21" s="454">
        <v>7.0738812900000001</v>
      </c>
      <c r="AD21" s="454">
        <v>6.8086616922000003</v>
      </c>
      <c r="AE21" s="454">
        <v>6.9798581973000005</v>
      </c>
      <c r="AF21" s="454">
        <v>7.3376860311000005</v>
      </c>
      <c r="AG21" s="454">
        <v>7.543899326700001</v>
      </c>
      <c r="AH21" s="454">
        <v>7.5441631878000006</v>
      </c>
      <c r="AI21" s="454">
        <v>7.1682579125999997</v>
      </c>
      <c r="AJ21" s="454">
        <v>8.4873938030999998</v>
      </c>
      <c r="AK21" s="454">
        <v>9.4023980019342464</v>
      </c>
      <c r="AL21" s="454">
        <v>9.3727590836764509</v>
      </c>
      <c r="AM21" s="454">
        <v>8.30094991793991</v>
      </c>
      <c r="AN21" s="454">
        <v>9.0815386068653385</v>
      </c>
      <c r="AO21" s="454">
        <v>7.5847674242201411</v>
      </c>
      <c r="AP21" s="454">
        <v>7.3935074125697424</v>
      </c>
      <c r="AQ21" s="454">
        <v>5.9318643207767341</v>
      </c>
      <c r="AR21" s="454">
        <v>5.1777994950025557</v>
      </c>
      <c r="AS21" s="454">
        <v>4.3600846907899022</v>
      </c>
      <c r="AT21" s="454">
        <v>4.1505719953852331</v>
      </c>
      <c r="AU21" s="457">
        <v>4.1336554322332271</v>
      </c>
      <c r="AV21" s="260">
        <v>-4.0757185779511929E-3</v>
      </c>
      <c r="AW21" s="260">
        <v>1.2919517466798425E-3</v>
      </c>
    </row>
    <row r="22" spans="1:50">
      <c r="A22" t="s">
        <v>151</v>
      </c>
      <c r="B22" s="454">
        <v>9.9440000000000008</v>
      </c>
      <c r="C22" s="454">
        <v>12.418000000000001</v>
      </c>
      <c r="D22" s="454">
        <v>14.831</v>
      </c>
      <c r="E22" s="454">
        <v>16.667000000000002</v>
      </c>
      <c r="F22" s="454">
        <v>17.494</v>
      </c>
      <c r="G22" s="454">
        <v>15.92</v>
      </c>
      <c r="H22" s="454">
        <v>16.766000000000002</v>
      </c>
      <c r="I22" s="454">
        <v>17.006</v>
      </c>
      <c r="J22" s="454">
        <v>18.186</v>
      </c>
      <c r="K22" s="454">
        <v>18.243000000000002</v>
      </c>
      <c r="L22" s="454">
        <v>16.670000000000002</v>
      </c>
      <c r="M22" s="454">
        <v>17.228999999999999</v>
      </c>
      <c r="N22" s="454">
        <v>15.458</v>
      </c>
      <c r="O22" s="454">
        <v>16.53</v>
      </c>
      <c r="P22" s="454">
        <v>17.382999999999999</v>
      </c>
      <c r="Q22" s="454">
        <v>15.682</v>
      </c>
      <c r="R22" s="454">
        <v>15.021000000000001</v>
      </c>
      <c r="S22" s="454">
        <v>16.658000000000001</v>
      </c>
      <c r="T22" s="454">
        <v>15.025</v>
      </c>
      <c r="U22" s="454">
        <v>14.16</v>
      </c>
      <c r="V22" s="454">
        <v>14.333</v>
      </c>
      <c r="W22" s="454">
        <v>13.2399427608</v>
      </c>
      <c r="X22" s="454">
        <v>13.429732916879999</v>
      </c>
      <c r="Y22" s="454">
        <v>13.364705214000001</v>
      </c>
      <c r="Z22" s="454">
        <v>14.0112015624</v>
      </c>
      <c r="AA22" s="454">
        <v>14.458077985679999</v>
      </c>
      <c r="AB22" s="454">
        <v>15.657309808559999</v>
      </c>
      <c r="AC22" s="454">
        <v>15.391149908399999</v>
      </c>
      <c r="AD22" s="454">
        <v>15.038790495119999</v>
      </c>
      <c r="AE22" s="454">
        <v>16.063354883519999</v>
      </c>
      <c r="AF22" s="454">
        <v>15.192286119359999</v>
      </c>
      <c r="AG22" s="454">
        <v>15.33670811064</v>
      </c>
      <c r="AH22" s="454">
        <v>15.296632898399999</v>
      </c>
      <c r="AI22" s="454">
        <v>15.923469708719999</v>
      </c>
      <c r="AJ22" s="454">
        <v>14.734823790959997</v>
      </c>
      <c r="AK22" s="454">
        <v>14.226700345199999</v>
      </c>
      <c r="AL22" s="454">
        <v>14.054301318959999</v>
      </c>
      <c r="AM22" s="454">
        <v>12.873972898079998</v>
      </c>
      <c r="AN22" s="454">
        <v>11.726158328639999</v>
      </c>
      <c r="AO22" s="454">
        <v>10.961704751759999</v>
      </c>
      <c r="AP22" s="454">
        <v>9.5666336841599993</v>
      </c>
      <c r="AQ22" s="454">
        <v>9.0002877602400009</v>
      </c>
      <c r="AR22" s="454">
        <v>8.1367803568799992</v>
      </c>
      <c r="AS22" s="454">
        <v>7.3995476788799994</v>
      </c>
      <c r="AT22" s="454">
        <v>6.9511589834399992</v>
      </c>
      <c r="AU22" s="457">
        <v>6.4710125726399994</v>
      </c>
      <c r="AV22" s="260">
        <v>-6.9074295461177826E-2</v>
      </c>
      <c r="AW22" s="260">
        <v>2.0224801264703274E-3</v>
      </c>
    </row>
    <row r="23" spans="1:50">
      <c r="A23" t="s">
        <v>91</v>
      </c>
      <c r="B23" s="454">
        <v>10.818185726569201</v>
      </c>
      <c r="C23" s="454">
        <v>11.023387790197747</v>
      </c>
      <c r="D23" s="454">
        <v>11.68299656061907</v>
      </c>
      <c r="E23" s="454">
        <v>12.618443680137554</v>
      </c>
      <c r="F23" s="454">
        <v>12.595399828030935</v>
      </c>
      <c r="G23" s="454">
        <v>12.00500859845226</v>
      </c>
      <c r="H23" s="454">
        <v>12.900150472914856</v>
      </c>
      <c r="I23" s="454">
        <v>11.316595012897661</v>
      </c>
      <c r="J23" s="454">
        <v>11.303095442820274</v>
      </c>
      <c r="K23" s="454">
        <v>11.02824591573515</v>
      </c>
      <c r="L23" s="454">
        <v>10.262790197764387</v>
      </c>
      <c r="M23" s="454">
        <v>11.501182287188287</v>
      </c>
      <c r="N23" s="454">
        <v>11.809178847807376</v>
      </c>
      <c r="O23" s="454">
        <v>10.588950988821995</v>
      </c>
      <c r="P23" s="454">
        <v>11.207158211521909</v>
      </c>
      <c r="Q23" s="454">
        <v>11.538456577815975</v>
      </c>
      <c r="R23" s="454">
        <v>12.930030094582955</v>
      </c>
      <c r="S23" s="454">
        <v>13.251784178847787</v>
      </c>
      <c r="T23" s="454">
        <v>13.468680137575214</v>
      </c>
      <c r="U23" s="454">
        <v>13.767218400687854</v>
      </c>
      <c r="V23" s="454">
        <v>14.029750644883899</v>
      </c>
      <c r="W23" s="454">
        <v>14.110984522785877</v>
      </c>
      <c r="X23" s="454">
        <v>14.73351246775578</v>
      </c>
      <c r="Y23" s="454">
        <v>15.681642304385186</v>
      </c>
      <c r="Z23" s="454">
        <v>16.545679277729981</v>
      </c>
      <c r="AA23" s="454">
        <v>16.346689595872718</v>
      </c>
      <c r="AB23" s="454">
        <v>16.363607050730842</v>
      </c>
      <c r="AC23" s="454">
        <v>15.895</v>
      </c>
      <c r="AD23" s="454">
        <v>15.682</v>
      </c>
      <c r="AE23" s="454">
        <v>14.418000000000001</v>
      </c>
      <c r="AF23" s="454">
        <v>13.722</v>
      </c>
      <c r="AG23" s="454">
        <v>12.575000000000001</v>
      </c>
      <c r="AH23" s="454">
        <v>12.064</v>
      </c>
      <c r="AI23" s="454">
        <v>11.455</v>
      </c>
      <c r="AJ23" s="454">
        <v>10.693</v>
      </c>
      <c r="AK23" s="454">
        <v>9.9589999999999996</v>
      </c>
      <c r="AL23" s="454">
        <v>9.0579999999999998</v>
      </c>
      <c r="AM23" s="454">
        <v>7.9492478625548157</v>
      </c>
      <c r="AN23" s="454">
        <v>7.5796886930352541</v>
      </c>
      <c r="AO23" s="454">
        <v>6.5626782998882192</v>
      </c>
      <c r="AP23" s="454">
        <v>6.8844067475558912</v>
      </c>
      <c r="AQ23" s="454">
        <v>6.9198858350472907</v>
      </c>
      <c r="AR23" s="454">
        <v>7.0471230409815862</v>
      </c>
      <c r="AS23" s="454">
        <v>6.3349054411108332</v>
      </c>
      <c r="AT23" s="454">
        <v>5.855164442638725</v>
      </c>
      <c r="AU23" s="457">
        <v>5.5457333157683513</v>
      </c>
      <c r="AV23" s="260">
        <v>-5.284755676984787E-2</v>
      </c>
      <c r="AW23" s="260">
        <v>1.7332891002297401E-3</v>
      </c>
    </row>
    <row r="24" spans="1:50">
      <c r="A24" t="s">
        <v>69</v>
      </c>
      <c r="B24" s="454" t="s">
        <v>8</v>
      </c>
      <c r="C24" s="454" t="s">
        <v>8</v>
      </c>
      <c r="D24" s="454" t="s">
        <v>8</v>
      </c>
      <c r="E24" s="454" t="s">
        <v>8</v>
      </c>
      <c r="F24" s="454" t="s">
        <v>8</v>
      </c>
      <c r="G24" s="454" t="s">
        <v>8</v>
      </c>
      <c r="H24" s="454" t="s">
        <v>8</v>
      </c>
      <c r="I24" s="454" t="s">
        <v>8</v>
      </c>
      <c r="J24" s="454" t="s">
        <v>8</v>
      </c>
      <c r="K24" s="454" t="s">
        <v>8</v>
      </c>
      <c r="L24" s="454" t="s">
        <v>8</v>
      </c>
      <c r="M24" s="454" t="s">
        <v>8</v>
      </c>
      <c r="N24" s="454" t="s">
        <v>8</v>
      </c>
      <c r="O24" s="454" t="s">
        <v>8</v>
      </c>
      <c r="P24" s="454" t="s">
        <v>8</v>
      </c>
      <c r="Q24" s="454">
        <v>4.4470588343999999</v>
      </c>
      <c r="R24" s="454">
        <v>4.7239819119999993</v>
      </c>
      <c r="S24" s="454">
        <v>5.1312217319999993</v>
      </c>
      <c r="T24" s="454">
        <v>5.7828054440000001</v>
      </c>
      <c r="U24" s="454">
        <v>5.4570135879999997</v>
      </c>
      <c r="V24" s="454">
        <v>5.0881357590440004</v>
      </c>
      <c r="W24" s="454">
        <v>5.2155203747399996</v>
      </c>
      <c r="X24" s="454">
        <v>4.8916018219119994</v>
      </c>
      <c r="Y24" s="454">
        <v>4.4110588343119996</v>
      </c>
      <c r="Z24" s="454">
        <v>2.7276108663959997</v>
      </c>
      <c r="AA24" s="454">
        <v>3.433520370384</v>
      </c>
      <c r="AB24" s="454">
        <v>2.969266975584</v>
      </c>
      <c r="AC24" s="454">
        <v>3.4880905062640002</v>
      </c>
      <c r="AD24" s="454">
        <v>2.9264253465199999</v>
      </c>
      <c r="AE24" s="454">
        <v>3.877411774184</v>
      </c>
      <c r="AF24" s="454">
        <v>4.7308235409759991</v>
      </c>
      <c r="AG24" s="454">
        <v>3.9494117743600001</v>
      </c>
      <c r="AH24" s="454">
        <v>5.0453055326949601</v>
      </c>
      <c r="AI24" s="454">
        <v>6.1200114176749603</v>
      </c>
      <c r="AJ24" s="454">
        <v>7.7453552225529991</v>
      </c>
      <c r="AK24" s="454">
        <v>8.118706988171521</v>
      </c>
      <c r="AL24" s="454">
        <v>8.0204196576145197</v>
      </c>
      <c r="AM24" s="454">
        <v>8.1100873501413986</v>
      </c>
      <c r="AN24" s="454">
        <v>10.436382106959119</v>
      </c>
      <c r="AO24" s="454">
        <v>9.645129797332638</v>
      </c>
      <c r="AP24" s="454">
        <v>9.4762164937523163</v>
      </c>
      <c r="AQ24" s="454">
        <v>9.4356423760060757</v>
      </c>
      <c r="AR24" s="454">
        <v>10.19512183487616</v>
      </c>
      <c r="AS24" s="454">
        <v>10.692654867766562</v>
      </c>
      <c r="AT24" s="454">
        <v>10.945073510917519</v>
      </c>
      <c r="AU24" s="457">
        <v>11.12653957470952</v>
      </c>
      <c r="AV24" s="260">
        <v>1.6579702496528625E-2</v>
      </c>
      <c r="AW24" s="260">
        <v>3.4775400999933481E-3</v>
      </c>
    </row>
    <row r="25" spans="1:50">
      <c r="A25" t="s">
        <v>156</v>
      </c>
      <c r="B25" s="454">
        <v>24.004012611063349</v>
      </c>
      <c r="C25" s="454">
        <v>33.175695041559194</v>
      </c>
      <c r="D25" s="454">
        <v>44.234260055412257</v>
      </c>
      <c r="E25" s="454">
        <v>53.788095920512099</v>
      </c>
      <c r="F25" s="454">
        <v>63.771854399541432</v>
      </c>
      <c r="G25" s="454">
        <v>69.074233304671836</v>
      </c>
      <c r="H25" s="454">
        <v>73.803382057896258</v>
      </c>
      <c r="I25" s="454">
        <v>74.042227954523753</v>
      </c>
      <c r="J25" s="454">
        <v>67.784465462883361</v>
      </c>
      <c r="K25" s="454">
        <v>71.080538836342811</v>
      </c>
      <c r="L25" s="454">
        <v>68.739849049393342</v>
      </c>
      <c r="M25" s="454">
        <v>63.819623578866931</v>
      </c>
      <c r="N25" s="454">
        <v>54.576287379382833</v>
      </c>
      <c r="O25" s="454">
        <v>58.111206649469779</v>
      </c>
      <c r="P25" s="454">
        <v>58.827744339352265</v>
      </c>
      <c r="Q25" s="454">
        <v>61.598356740231218</v>
      </c>
      <c r="R25" s="454">
        <v>56.319862424763556</v>
      </c>
      <c r="S25" s="454">
        <v>56.415400783414555</v>
      </c>
      <c r="T25" s="454">
        <v>49.799369446832912</v>
      </c>
      <c r="U25" s="454">
        <v>54.432979841406336</v>
      </c>
      <c r="V25" s="454">
        <v>54.934556224324076</v>
      </c>
      <c r="W25" s="454">
        <v>62.052163943823459</v>
      </c>
      <c r="X25" s="454">
        <v>62.48208655775295</v>
      </c>
      <c r="Y25" s="454">
        <v>63.724085220215933</v>
      </c>
      <c r="Z25" s="454">
        <v>60.189165950128988</v>
      </c>
      <c r="AA25" s="454">
        <v>60.857934460685982</v>
      </c>
      <c r="AB25" s="454">
        <v>68.883156587369839</v>
      </c>
      <c r="AC25" s="454">
        <v>61.001241998662479</v>
      </c>
      <c r="AD25" s="454">
        <v>58.182860418458027</v>
      </c>
      <c r="AE25" s="454">
        <v>54.122480175790592</v>
      </c>
      <c r="AF25" s="454">
        <v>52.187828413107873</v>
      </c>
      <c r="AG25" s="454">
        <v>56.033247348810562</v>
      </c>
      <c r="AH25" s="454">
        <v>54.21801853444159</v>
      </c>
      <c r="AI25" s="454">
        <v>52.211713002770622</v>
      </c>
      <c r="AJ25" s="454">
        <v>61.574472150568468</v>
      </c>
      <c r="AK25" s="454">
        <v>56.248208655775308</v>
      </c>
      <c r="AL25" s="454">
        <v>55.388363427916325</v>
      </c>
      <c r="AM25" s="454">
        <v>54.432979841406336</v>
      </c>
      <c r="AN25" s="454">
        <v>59.878666284513244</v>
      </c>
      <c r="AO25" s="454">
        <v>56.415400783414555</v>
      </c>
      <c r="AP25" s="454">
        <v>63.437470144262939</v>
      </c>
      <c r="AQ25" s="454">
        <v>57.729053214865779</v>
      </c>
      <c r="AR25" s="454">
        <v>57.418553549250035</v>
      </c>
      <c r="AS25" s="454">
        <v>61.765548867870464</v>
      </c>
      <c r="AT25" s="454">
        <v>50.133753702111406</v>
      </c>
      <c r="AU25" s="457">
        <v>38.7169198433171</v>
      </c>
      <c r="AV25" s="260">
        <v>-0.2277274876832962</v>
      </c>
      <c r="AW25" s="260">
        <v>1.210076455026865E-2</v>
      </c>
    </row>
    <row r="26" spans="1:50">
      <c r="A26" t="s">
        <v>92</v>
      </c>
      <c r="B26" s="454">
        <v>0</v>
      </c>
      <c r="C26" s="454">
        <v>0</v>
      </c>
      <c r="D26" s="454">
        <v>0</v>
      </c>
      <c r="E26" s="454">
        <v>0</v>
      </c>
      <c r="F26" s="454">
        <v>0</v>
      </c>
      <c r="G26" s="454">
        <v>0</v>
      </c>
      <c r="H26" s="454">
        <v>0</v>
      </c>
      <c r="I26" s="454">
        <v>2.3894100000000003</v>
      </c>
      <c r="J26" s="454">
        <v>12.780670499999999</v>
      </c>
      <c r="K26" s="454">
        <v>18.602752500000001</v>
      </c>
      <c r="L26" s="454">
        <v>22.579485300000002</v>
      </c>
      <c r="M26" s="454">
        <v>22.4560098</v>
      </c>
      <c r="N26" s="454">
        <v>21.564033300000002</v>
      </c>
      <c r="O26" s="454">
        <v>21.251314799999999</v>
      </c>
      <c r="P26" s="454">
        <v>23.366335500000002</v>
      </c>
      <c r="Q26" s="454">
        <v>23.567088600000002</v>
      </c>
      <c r="R26" s="454">
        <v>23.480732700000001</v>
      </c>
      <c r="S26" s="454">
        <v>25.335797400000001</v>
      </c>
      <c r="T26" s="454">
        <v>25.496613</v>
      </c>
      <c r="U26" s="454">
        <v>25.863957899999999</v>
      </c>
      <c r="V26" s="454">
        <v>22.931505900000001</v>
      </c>
      <c r="W26" s="454">
        <v>22.524310799999999</v>
      </c>
      <c r="X26" s="454">
        <v>23.2502931</v>
      </c>
      <c r="Y26" s="454">
        <v>22.323463199999999</v>
      </c>
      <c r="Z26" s="454">
        <v>24.1574472</v>
      </c>
      <c r="AA26" s="454">
        <v>25.032240000000002</v>
      </c>
      <c r="AB26" s="454">
        <v>33.658148699999998</v>
      </c>
      <c r="AC26" s="454">
        <v>38.650250700000001</v>
      </c>
      <c r="AD26" s="454">
        <v>39.775107599999998</v>
      </c>
      <c r="AE26" s="454">
        <v>43.623712800000007</v>
      </c>
      <c r="AF26" s="454">
        <v>44.816352299999998</v>
      </c>
      <c r="AG26" s="454">
        <v>48.632840100000003</v>
      </c>
      <c r="AH26" s="454">
        <v>59.034504600000005</v>
      </c>
      <c r="AI26" s="454">
        <v>65.66394600000001</v>
      </c>
      <c r="AJ26" s="454">
        <v>71.260983899999999</v>
      </c>
      <c r="AK26" s="454">
        <v>77.258338199999997</v>
      </c>
      <c r="AL26" s="454">
        <v>79.801466399999995</v>
      </c>
      <c r="AM26" s="454">
        <v>81.278904600000004</v>
      </c>
      <c r="AN26" s="454">
        <v>90.099277200000003</v>
      </c>
      <c r="AO26" s="454">
        <v>93.945239999999998</v>
      </c>
      <c r="AP26" s="454">
        <v>96.525252899999998</v>
      </c>
      <c r="AQ26" s="454">
        <v>91.1396826</v>
      </c>
      <c r="AR26" s="454">
        <v>103.2503976</v>
      </c>
      <c r="AS26" s="454">
        <v>97.87125420000001</v>
      </c>
      <c r="AT26" s="454">
        <v>97.9379694</v>
      </c>
      <c r="AU26" s="457">
        <v>105.4368927</v>
      </c>
      <c r="AV26" s="260">
        <v>7.6568089425563812E-2</v>
      </c>
      <c r="AW26" s="260">
        <v>3.2953731715679169E-2</v>
      </c>
    </row>
    <row r="27" spans="1:50">
      <c r="A27" t="s">
        <v>157</v>
      </c>
      <c r="B27" s="454">
        <v>4.4020000000000001</v>
      </c>
      <c r="C27" s="454">
        <v>4.54</v>
      </c>
      <c r="D27" s="454">
        <v>4.8029999999999999</v>
      </c>
      <c r="E27" s="454">
        <v>4.87</v>
      </c>
      <c r="F27" s="454">
        <v>4.7149999999999999</v>
      </c>
      <c r="G27" s="454">
        <v>4.851</v>
      </c>
      <c r="H27" s="454">
        <v>5.2830000000000004</v>
      </c>
      <c r="I27" s="454">
        <v>5.5600000000000005</v>
      </c>
      <c r="J27" s="454">
        <v>5.9640000000000004</v>
      </c>
      <c r="K27" s="454">
        <v>5.3479999999999999</v>
      </c>
      <c r="L27" s="454">
        <v>4.5430000000000001</v>
      </c>
      <c r="M27" s="454">
        <v>4.0369999999999999</v>
      </c>
      <c r="N27" s="454">
        <v>3.7240000000000002</v>
      </c>
      <c r="O27" s="454">
        <v>3.6379999999999999</v>
      </c>
      <c r="P27" s="454">
        <v>3.996</v>
      </c>
      <c r="Q27" s="454">
        <v>4.1340000000000003</v>
      </c>
      <c r="R27" s="454">
        <v>3.7520000000000002</v>
      </c>
      <c r="S27" s="454">
        <v>3.7690000000000001</v>
      </c>
      <c r="T27" s="454">
        <v>3.74</v>
      </c>
      <c r="U27" s="454">
        <v>3.4630000000000001</v>
      </c>
      <c r="V27" s="454">
        <v>2.3770000000000002</v>
      </c>
      <c r="W27" s="454">
        <v>2.6579999999999999</v>
      </c>
      <c r="X27" s="454">
        <v>2.5369999999999999</v>
      </c>
      <c r="Y27" s="454">
        <v>3.2709999999999999</v>
      </c>
      <c r="Z27" s="454">
        <v>3.0680000000000001</v>
      </c>
      <c r="AA27" s="454">
        <v>3.1379999999999999</v>
      </c>
      <c r="AB27" s="454">
        <v>3.2429999999999999</v>
      </c>
      <c r="AC27" s="454">
        <v>3.2040000000000002</v>
      </c>
      <c r="AD27" s="454">
        <v>3.2480000000000002</v>
      </c>
      <c r="AE27" s="454">
        <v>3.1019999999999999</v>
      </c>
      <c r="AF27" s="454">
        <v>3.306</v>
      </c>
      <c r="AG27" s="454">
        <v>3.4910000000000001</v>
      </c>
      <c r="AH27" s="454">
        <v>3.5680000000000001</v>
      </c>
      <c r="AI27" s="454">
        <v>3.6110000000000002</v>
      </c>
      <c r="AJ27" s="454">
        <v>3.9255803955287987</v>
      </c>
      <c r="AK27" s="454">
        <v>3.8843508168529604</v>
      </c>
      <c r="AL27" s="454">
        <v>3.8803525365434162</v>
      </c>
      <c r="AM27" s="454">
        <v>3.8966991487532185</v>
      </c>
      <c r="AN27" s="454">
        <v>3.6898586032291978</v>
      </c>
      <c r="AO27" s="454">
        <v>3.6798987293398309</v>
      </c>
      <c r="AP27" s="454">
        <v>3.6929635998853549</v>
      </c>
      <c r="AQ27" s="454">
        <v>3.8498375847902944</v>
      </c>
      <c r="AR27" s="454">
        <v>3.9067784465462894</v>
      </c>
      <c r="AS27" s="454">
        <v>3.8231346135473405</v>
      </c>
      <c r="AT27" s="454">
        <v>3.7263303716442162</v>
      </c>
      <c r="AU27" s="457">
        <v>3.6829082154695554</v>
      </c>
      <c r="AV27" s="260">
        <v>-1.1652792803943157E-2</v>
      </c>
      <c r="AW27" s="260">
        <v>1.1510731419548392E-3</v>
      </c>
    </row>
    <row r="28" spans="1:50">
      <c r="A28" t="s">
        <v>93</v>
      </c>
      <c r="B28" s="454">
        <v>21</v>
      </c>
      <c r="C28" s="454">
        <v>22.442</v>
      </c>
      <c r="D28" s="454">
        <v>22.956</v>
      </c>
      <c r="E28" s="454">
        <v>24.304000000000002</v>
      </c>
      <c r="F28" s="454">
        <v>25.084</v>
      </c>
      <c r="G28" s="454">
        <v>27.248000000000001</v>
      </c>
      <c r="H28" s="454">
        <v>29.722000000000001</v>
      </c>
      <c r="I28" s="454">
        <v>31.475999999999999</v>
      </c>
      <c r="J28" s="454">
        <v>31.690999999999999</v>
      </c>
      <c r="K28" s="454">
        <v>30.281000000000002</v>
      </c>
      <c r="L28" s="454">
        <v>31.266999999999999</v>
      </c>
      <c r="M28" s="454">
        <v>32.910000000000004</v>
      </c>
      <c r="N28" s="454">
        <v>33.274999999999999</v>
      </c>
      <c r="O28" s="454">
        <v>33.020000000000003</v>
      </c>
      <c r="P28" s="454">
        <v>32.783999999999999</v>
      </c>
      <c r="Q28" s="454">
        <v>31.336000000000002</v>
      </c>
      <c r="R28" s="454">
        <v>31.712</v>
      </c>
      <c r="S28" s="454">
        <v>30.138999999999999</v>
      </c>
      <c r="T28" s="454">
        <v>29.515000000000001</v>
      </c>
      <c r="U28" s="454">
        <v>26.458000000000002</v>
      </c>
      <c r="V28" s="454">
        <v>25.501999999999999</v>
      </c>
      <c r="W28" s="454">
        <v>22.013999999999999</v>
      </c>
      <c r="X28" s="454">
        <v>19.603999999999999</v>
      </c>
      <c r="Y28" s="454">
        <v>18.532</v>
      </c>
      <c r="Z28" s="454">
        <v>16.812000000000001</v>
      </c>
      <c r="AA28" s="454">
        <v>16.239000000000001</v>
      </c>
      <c r="AB28" s="454">
        <v>15.524000000000001</v>
      </c>
      <c r="AC28" s="454">
        <v>13.468999999999999</v>
      </c>
      <c r="AD28" s="454">
        <v>12.629</v>
      </c>
      <c r="AE28" s="454">
        <v>12.624000000000001</v>
      </c>
      <c r="AF28" s="454">
        <v>12.375</v>
      </c>
      <c r="AG28" s="454">
        <v>12.211</v>
      </c>
      <c r="AH28" s="454">
        <v>11.904</v>
      </c>
      <c r="AI28" s="454">
        <v>11.726000000000001</v>
      </c>
      <c r="AJ28" s="454">
        <v>11.513</v>
      </c>
      <c r="AK28" s="454">
        <v>11.16</v>
      </c>
      <c r="AL28" s="454">
        <v>9.5684889939810844</v>
      </c>
      <c r="AM28" s="454">
        <v>9.2327665950128974</v>
      </c>
      <c r="AN28" s="454">
        <v>9.0345569991401558</v>
      </c>
      <c r="AO28" s="454">
        <v>8.9384707652622524</v>
      </c>
      <c r="AP28" s="454">
        <v>8.6249648538263113</v>
      </c>
      <c r="AQ28" s="454">
        <v>8.6669042562338774</v>
      </c>
      <c r="AR28" s="454">
        <v>9.0194945184866722</v>
      </c>
      <c r="AS28" s="454">
        <v>8.6052714531384353</v>
      </c>
      <c r="AT28" s="454">
        <v>8.7655202063628401</v>
      </c>
      <c r="AU28" s="457">
        <v>9.2815563198624105</v>
      </c>
      <c r="AV28" s="260">
        <v>5.8871135115623474E-2</v>
      </c>
      <c r="AW28" s="260">
        <v>2.9009005520492792E-3</v>
      </c>
    </row>
    <row r="29" spans="1:50">
      <c r="A29" t="s">
        <v>70</v>
      </c>
      <c r="B29" s="454" t="s">
        <v>8</v>
      </c>
      <c r="C29" s="454" t="s">
        <v>8</v>
      </c>
      <c r="D29" s="454" t="s">
        <v>8</v>
      </c>
      <c r="E29" s="454" t="s">
        <v>8</v>
      </c>
      <c r="F29" s="454" t="s">
        <v>8</v>
      </c>
      <c r="G29" s="454" t="s">
        <v>8</v>
      </c>
      <c r="H29" s="454" t="s">
        <v>8</v>
      </c>
      <c r="I29" s="454" t="s">
        <v>8</v>
      </c>
      <c r="J29" s="454" t="s">
        <v>8</v>
      </c>
      <c r="K29" s="454" t="s">
        <v>8</v>
      </c>
      <c r="L29" s="454" t="s">
        <v>8</v>
      </c>
      <c r="M29" s="454" t="s">
        <v>8</v>
      </c>
      <c r="N29" s="454" t="s">
        <v>8</v>
      </c>
      <c r="O29" s="454" t="s">
        <v>8</v>
      </c>
      <c r="P29" s="454" t="s">
        <v>8</v>
      </c>
      <c r="Q29" s="454">
        <v>376.30588327279997</v>
      </c>
      <c r="R29" s="454">
        <v>409.68325891999996</v>
      </c>
      <c r="S29" s="454">
        <v>443.32126805199994</v>
      </c>
      <c r="T29" s="454">
        <v>480.38009167200005</v>
      </c>
      <c r="U29" s="454">
        <v>501.55656231200004</v>
      </c>
      <c r="V29" s="454">
        <v>531.04072527999995</v>
      </c>
      <c r="W29" s="454">
        <v>523.71040851999999</v>
      </c>
      <c r="X29" s="454">
        <v>524.52488815999993</v>
      </c>
      <c r="Y29" s="454">
        <v>503.59276141199996</v>
      </c>
      <c r="Z29" s="454">
        <v>494.63348537199994</v>
      </c>
      <c r="AA29" s="454">
        <v>479.32126813999997</v>
      </c>
      <c r="AB29" s="454">
        <v>489.176471784</v>
      </c>
      <c r="AC29" s="454">
        <v>463.68325905199993</v>
      </c>
      <c r="AD29" s="454">
        <v>479.40271610399998</v>
      </c>
      <c r="AE29" s="454">
        <v>482.17194687999995</v>
      </c>
      <c r="AF29" s="454">
        <v>475.65610975999999</v>
      </c>
      <c r="AG29" s="454">
        <v>473.61991065999996</v>
      </c>
      <c r="AH29" s="454">
        <v>484.94117765599998</v>
      </c>
      <c r="AI29" s="454">
        <v>505.38461661999997</v>
      </c>
      <c r="AJ29" s="454">
        <v>515.97285193999994</v>
      </c>
      <c r="AK29" s="454">
        <v>522.08144923999998</v>
      </c>
      <c r="AL29" s="454">
        <v>535.63846284779993</v>
      </c>
      <c r="AM29" s="454">
        <v>532.83258048799996</v>
      </c>
      <c r="AN29" s="454">
        <v>541.54751263599996</v>
      </c>
      <c r="AO29" s="454">
        <v>474.88886993911996</v>
      </c>
      <c r="AP29" s="454">
        <v>529.97506011902396</v>
      </c>
      <c r="AQ29" s="454">
        <v>546.30773889197997</v>
      </c>
      <c r="AR29" s="454">
        <v>533.04678863331992</v>
      </c>
      <c r="AS29" s="454">
        <v>544.24278866068801</v>
      </c>
      <c r="AT29" s="454">
        <v>523.57023657395598</v>
      </c>
      <c r="AU29" s="457">
        <v>515.97285193999994</v>
      </c>
      <c r="AV29" s="260">
        <v>-1.4510726556181908E-2</v>
      </c>
      <c r="AW29" s="260">
        <v>0.16126453876495361</v>
      </c>
    </row>
    <row r="30" spans="1:50">
      <c r="A30" t="s">
        <v>71</v>
      </c>
      <c r="B30" s="454" t="s">
        <v>8</v>
      </c>
      <c r="C30" s="454" t="s">
        <v>8</v>
      </c>
      <c r="D30" s="454" t="s">
        <v>8</v>
      </c>
      <c r="E30" s="454" t="s">
        <v>8</v>
      </c>
      <c r="F30" s="454" t="s">
        <v>8</v>
      </c>
      <c r="G30" s="454" t="s">
        <v>8</v>
      </c>
      <c r="H30" s="454" t="s">
        <v>8</v>
      </c>
      <c r="I30" s="454" t="s">
        <v>8</v>
      </c>
      <c r="J30" s="454" t="s">
        <v>8</v>
      </c>
      <c r="K30" s="454" t="s">
        <v>8</v>
      </c>
      <c r="L30" s="454" t="s">
        <v>8</v>
      </c>
      <c r="M30" s="454" t="s">
        <v>8</v>
      </c>
      <c r="N30" s="454" t="s">
        <v>8</v>
      </c>
      <c r="O30" s="454" t="s">
        <v>8</v>
      </c>
      <c r="P30" s="454" t="s">
        <v>8</v>
      </c>
      <c r="Q30" s="454">
        <v>67.75656125159999</v>
      </c>
      <c r="R30" s="454">
        <v>68.986425507999996</v>
      </c>
      <c r="S30" s="454">
        <v>71.755656283999997</v>
      </c>
      <c r="T30" s="454">
        <v>71.918552211999994</v>
      </c>
      <c r="U30" s="454">
        <v>73.221719636000003</v>
      </c>
      <c r="V30" s="454">
        <v>71.511312391999994</v>
      </c>
      <c r="W30" s="454">
        <v>68.660633651999987</v>
      </c>
      <c r="X30" s="454">
        <v>48.950226363999995</v>
      </c>
      <c r="Y30" s="454">
        <v>53.185520491999995</v>
      </c>
      <c r="Z30" s="454">
        <v>29.076916941665147</v>
      </c>
      <c r="AA30" s="454">
        <v>26.307692371999995</v>
      </c>
      <c r="AB30" s="454">
        <v>28.669459810352397</v>
      </c>
      <c r="AC30" s="454">
        <v>14.090255627203028</v>
      </c>
      <c r="AD30" s="454">
        <v>10.832538854533839</v>
      </c>
      <c r="AE30" s="454">
        <v>18.570343785665663</v>
      </c>
      <c r="AF30" s="454">
        <v>38.280597405791987</v>
      </c>
      <c r="AG30" s="454">
        <v>41.782788460506737</v>
      </c>
      <c r="AH30" s="454">
        <v>43.574629692036119</v>
      </c>
      <c r="AI30" s="454">
        <v>48.124344009039994</v>
      </c>
      <c r="AJ30" s="454">
        <v>47.484163012000003</v>
      </c>
      <c r="AK30" s="454">
        <v>51.312217319999995</v>
      </c>
      <c r="AL30" s="454">
        <v>54.325791987999999</v>
      </c>
      <c r="AM30" s="454">
        <v>58.886877971999994</v>
      </c>
      <c r="AN30" s="454">
        <v>59.457013719999999</v>
      </c>
      <c r="AO30" s="454">
        <v>32.742081528</v>
      </c>
      <c r="AP30" s="454">
        <v>38.117647151999996</v>
      </c>
      <c r="AQ30" s="454">
        <v>53.593574791639995</v>
      </c>
      <c r="AR30" s="454">
        <v>56.058879232055446</v>
      </c>
      <c r="AS30" s="454">
        <v>56.114938111287493</v>
      </c>
      <c r="AT30" s="454">
        <v>62.343696394036023</v>
      </c>
      <c r="AU30" s="457">
        <v>65.158371199999991</v>
      </c>
      <c r="AV30" s="260">
        <v>4.514770582318306E-2</v>
      </c>
      <c r="AW30" s="260">
        <v>2.0364897325634956E-2</v>
      </c>
    </row>
    <row r="31" spans="1:50">
      <c r="A31" t="s">
        <v>164</v>
      </c>
      <c r="B31" s="454" t="s">
        <v>8</v>
      </c>
      <c r="C31" s="454" t="s">
        <v>8</v>
      </c>
      <c r="D31" s="454" t="s">
        <v>8</v>
      </c>
      <c r="E31" s="454" t="s">
        <v>8</v>
      </c>
      <c r="F31" s="454" t="s">
        <v>8</v>
      </c>
      <c r="G31" s="454" t="s">
        <v>8</v>
      </c>
      <c r="H31" s="454" t="s">
        <v>8</v>
      </c>
      <c r="I31" s="454" t="s">
        <v>8</v>
      </c>
      <c r="J31" s="454" t="s">
        <v>8</v>
      </c>
      <c r="K31" s="454" t="s">
        <v>8</v>
      </c>
      <c r="L31" s="454" t="s">
        <v>8</v>
      </c>
      <c r="M31" s="454" t="s">
        <v>8</v>
      </c>
      <c r="N31" s="454" t="s">
        <v>8</v>
      </c>
      <c r="O31" s="454" t="s">
        <v>8</v>
      </c>
      <c r="P31" s="454" t="s">
        <v>8</v>
      </c>
      <c r="Q31" s="454">
        <v>34.924886963200002</v>
      </c>
      <c r="R31" s="454">
        <v>32.334841707999999</v>
      </c>
      <c r="S31" s="454">
        <v>28.995475184</v>
      </c>
      <c r="T31" s="454">
        <v>26.389140335999997</v>
      </c>
      <c r="U31" s="454">
        <v>25.085972911999999</v>
      </c>
      <c r="V31" s="454">
        <v>22.886877884</v>
      </c>
      <c r="W31" s="454">
        <v>19.873303216</v>
      </c>
      <c r="X31" s="454">
        <v>17.104072439999999</v>
      </c>
      <c r="Y31" s="454">
        <v>15.638009087999999</v>
      </c>
      <c r="Z31" s="454">
        <v>14.823529447999999</v>
      </c>
      <c r="AA31" s="454">
        <v>14.823678457050136</v>
      </c>
      <c r="AB31" s="454">
        <v>14.986661314462117</v>
      </c>
      <c r="AC31" s="454">
        <v>15.208822462516487</v>
      </c>
      <c r="AD31" s="454">
        <v>14.635472069259761</v>
      </c>
      <c r="AE31" s="454">
        <v>14.751888397146145</v>
      </c>
      <c r="AF31" s="454">
        <v>14.565622279043769</v>
      </c>
      <c r="AG31" s="454">
        <v>14.905169889828525</v>
      </c>
      <c r="AH31" s="454">
        <v>15.312217232</v>
      </c>
      <c r="AI31" s="454">
        <v>15.800905015999998</v>
      </c>
      <c r="AJ31" s="454">
        <v>16.533936692000001</v>
      </c>
      <c r="AK31" s="454">
        <v>16.696832619999999</v>
      </c>
      <c r="AL31" s="454">
        <v>16.859728548</v>
      </c>
      <c r="AM31" s="454">
        <v>16.859728548</v>
      </c>
      <c r="AN31" s="454">
        <v>17.104072439999999</v>
      </c>
      <c r="AO31" s="454">
        <v>17.348416331999999</v>
      </c>
      <c r="AP31" s="454">
        <v>16.664253434399999</v>
      </c>
      <c r="AQ31" s="454">
        <v>16.78968329896</v>
      </c>
      <c r="AR31" s="454">
        <v>16.728597325959999</v>
      </c>
      <c r="AS31" s="454">
        <v>16.611556601691998</v>
      </c>
      <c r="AT31" s="454">
        <v>16.107556600459997</v>
      </c>
      <c r="AU31" s="457">
        <v>15.658289631036</v>
      </c>
      <c r="AV31" s="260">
        <v>-2.7891689911484718E-2</v>
      </c>
      <c r="AW31" s="260">
        <v>4.8939143307507038E-3</v>
      </c>
    </row>
    <row r="32" spans="1:50">
      <c r="A32" t="s">
        <v>94</v>
      </c>
      <c r="B32" s="454">
        <v>9.4150000000000009</v>
      </c>
      <c r="C32" s="454">
        <v>15.646000000000001</v>
      </c>
      <c r="D32" s="454">
        <v>22.576000000000001</v>
      </c>
      <c r="E32" s="454">
        <v>24.512</v>
      </c>
      <c r="F32" s="454">
        <v>29.562000000000001</v>
      </c>
      <c r="G32" s="454">
        <v>30.783000000000001</v>
      </c>
      <c r="H32" s="454">
        <v>32.599000000000004</v>
      </c>
      <c r="I32" s="454">
        <v>34.061</v>
      </c>
      <c r="J32" s="454">
        <v>32.616999999999997</v>
      </c>
      <c r="K32" s="454">
        <v>32.936</v>
      </c>
      <c r="L32" s="454">
        <v>31.311</v>
      </c>
      <c r="M32" s="454">
        <v>31.241</v>
      </c>
      <c r="N32" s="454">
        <v>31.753</v>
      </c>
      <c r="O32" s="454">
        <v>32.741</v>
      </c>
      <c r="P32" s="454">
        <v>32.006999999999998</v>
      </c>
      <c r="Q32" s="454">
        <v>35.710999999999999</v>
      </c>
      <c r="R32" s="454">
        <v>37.545000000000002</v>
      </c>
      <c r="S32" s="454">
        <v>39.307000000000002</v>
      </c>
      <c r="T32" s="454">
        <v>37.853000000000002</v>
      </c>
      <c r="U32" s="454">
        <v>37.069000000000003</v>
      </c>
      <c r="V32" s="454">
        <v>40.932000000000002</v>
      </c>
      <c r="W32" s="454">
        <v>45.573999999999998</v>
      </c>
      <c r="X32" s="454">
        <v>46.344999999999999</v>
      </c>
      <c r="Y32" s="454">
        <v>54.488</v>
      </c>
      <c r="Z32" s="454">
        <v>58.172000000000004</v>
      </c>
      <c r="AA32" s="454">
        <v>63.678992399999998</v>
      </c>
      <c r="AB32" s="454">
        <v>75.732262199999994</v>
      </c>
      <c r="AC32" s="454">
        <v>77.271748200000005</v>
      </c>
      <c r="AD32" s="454">
        <v>81.144998999999999</v>
      </c>
      <c r="AE32" s="454">
        <v>89.176719599999998</v>
      </c>
      <c r="AF32" s="454">
        <v>97.537003200000001</v>
      </c>
      <c r="AG32" s="454">
        <v>95.243254199999996</v>
      </c>
      <c r="AH32" s="454">
        <v>93.244786199999993</v>
      </c>
      <c r="AI32" s="454">
        <v>92.642430722924743</v>
      </c>
      <c r="AJ32" s="454">
        <v>86.722607324186711</v>
      </c>
      <c r="AK32" s="454">
        <v>79.352968822267968</v>
      </c>
      <c r="AL32" s="454">
        <v>71.965281599999997</v>
      </c>
      <c r="AM32" s="454">
        <v>64.868343494778458</v>
      </c>
      <c r="AN32" s="454">
        <v>62.666867769929468</v>
      </c>
      <c r="AO32" s="454">
        <v>53.712928158429669</v>
      </c>
      <c r="AP32" s="454">
        <v>51.420939946776002</v>
      </c>
      <c r="AQ32" s="454">
        <v>40.714759486204606</v>
      </c>
      <c r="AR32" s="454">
        <v>34.99207794351296</v>
      </c>
      <c r="AS32" s="454">
        <v>32.829468631322015</v>
      </c>
      <c r="AT32" s="454">
        <v>33.11048905878971</v>
      </c>
      <c r="AU32" s="457">
        <v>35.685992644106229</v>
      </c>
      <c r="AV32" s="260">
        <v>7.7785126864910126E-2</v>
      </c>
      <c r="AW32" s="260">
        <v>1.1153465136885643E-2</v>
      </c>
    </row>
    <row r="33" spans="1:50">
      <c r="A33" t="s">
        <v>538</v>
      </c>
      <c r="B33" s="454">
        <v>161.22217233979998</v>
      </c>
      <c r="C33" s="454">
        <v>172.99547553599999</v>
      </c>
      <c r="D33" s="454">
        <v>180.325792296</v>
      </c>
      <c r="E33" s="454">
        <v>192.461538932</v>
      </c>
      <c r="F33" s="454">
        <v>212.253394184</v>
      </c>
      <c r="G33" s="454">
        <v>235.60289650352001</v>
      </c>
      <c r="H33" s="454">
        <v>261.40968397836792</v>
      </c>
      <c r="I33" s="454">
        <v>281.81239896036794</v>
      </c>
      <c r="J33" s="454">
        <v>303.14443513015999</v>
      </c>
      <c r="K33" s="454">
        <v>331.16497810363205</v>
      </c>
      <c r="L33" s="454">
        <v>354.46153932799996</v>
      </c>
      <c r="M33" s="454">
        <v>378.97737649199996</v>
      </c>
      <c r="N33" s="454">
        <v>407.80995574799999</v>
      </c>
      <c r="O33" s="454">
        <v>436.316743148</v>
      </c>
      <c r="P33" s="454">
        <v>478.42534053599996</v>
      </c>
      <c r="Q33" s="454" t="s">
        <v>8</v>
      </c>
      <c r="R33" s="454" t="s">
        <v>8</v>
      </c>
      <c r="S33" s="454" t="s">
        <v>8</v>
      </c>
      <c r="T33" s="454" t="s">
        <v>8</v>
      </c>
      <c r="U33" s="454" t="s">
        <v>8</v>
      </c>
      <c r="V33" s="454" t="s">
        <v>8</v>
      </c>
      <c r="W33" s="454" t="s">
        <v>8</v>
      </c>
      <c r="X33" s="454" t="s">
        <v>8</v>
      </c>
      <c r="Y33" s="454" t="s">
        <v>8</v>
      </c>
      <c r="Z33" s="454" t="s">
        <v>8</v>
      </c>
      <c r="AA33" s="454" t="s">
        <v>8</v>
      </c>
      <c r="AB33" s="454" t="s">
        <v>8</v>
      </c>
      <c r="AC33" s="454" t="s">
        <v>8</v>
      </c>
      <c r="AD33" s="454" t="s">
        <v>8</v>
      </c>
      <c r="AE33" s="454" t="s">
        <v>8</v>
      </c>
      <c r="AF33" s="454" t="s">
        <v>8</v>
      </c>
      <c r="AG33" s="454" t="s">
        <v>8</v>
      </c>
      <c r="AH33" s="454" t="s">
        <v>8</v>
      </c>
      <c r="AI33" s="454" t="s">
        <v>8</v>
      </c>
      <c r="AJ33" s="454" t="s">
        <v>8</v>
      </c>
      <c r="AK33" s="454" t="s">
        <v>8</v>
      </c>
      <c r="AL33" s="454" t="s">
        <v>8</v>
      </c>
      <c r="AM33" s="454" t="s">
        <v>8</v>
      </c>
      <c r="AN33" s="454" t="s">
        <v>8</v>
      </c>
      <c r="AO33" s="454" t="s">
        <v>8</v>
      </c>
      <c r="AP33" s="454" t="s">
        <v>8</v>
      </c>
      <c r="AQ33" s="454" t="s">
        <v>8</v>
      </c>
      <c r="AR33" s="454" t="s">
        <v>8</v>
      </c>
      <c r="AS33" s="454" t="s">
        <v>8</v>
      </c>
      <c r="AT33" s="454" t="s">
        <v>8</v>
      </c>
      <c r="AU33" s="457" t="s">
        <v>8</v>
      </c>
      <c r="AV33" s="260" t="s">
        <v>8</v>
      </c>
      <c r="AW33" s="260" t="s">
        <v>8</v>
      </c>
    </row>
    <row r="34" spans="1:50">
      <c r="A34" t="s">
        <v>72</v>
      </c>
      <c r="B34" s="454" t="s">
        <v>8</v>
      </c>
      <c r="C34" s="454" t="s">
        <v>8</v>
      </c>
      <c r="D34" s="454" t="s">
        <v>8</v>
      </c>
      <c r="E34" s="454" t="s">
        <v>8</v>
      </c>
      <c r="F34" s="454" t="s">
        <v>8</v>
      </c>
      <c r="G34" s="454" t="s">
        <v>8</v>
      </c>
      <c r="H34" s="454" t="s">
        <v>8</v>
      </c>
      <c r="I34" s="454" t="s">
        <v>8</v>
      </c>
      <c r="J34" s="454" t="s">
        <v>8</v>
      </c>
      <c r="K34" s="454" t="s">
        <v>8</v>
      </c>
      <c r="L34" s="454" t="s">
        <v>8</v>
      </c>
      <c r="M34" s="454" t="s">
        <v>8</v>
      </c>
      <c r="N34" s="454" t="s">
        <v>8</v>
      </c>
      <c r="O34" s="454" t="s">
        <v>8</v>
      </c>
      <c r="P34" s="454" t="s">
        <v>8</v>
      </c>
      <c r="Q34" s="454">
        <v>28.172850747600002</v>
      </c>
      <c r="R34" s="454">
        <v>31.438914103999998</v>
      </c>
      <c r="S34" s="454">
        <v>32.416289672000005</v>
      </c>
      <c r="T34" s="454">
        <v>32.497737635999997</v>
      </c>
      <c r="U34" s="454">
        <v>33.475113203999996</v>
      </c>
      <c r="V34" s="454">
        <v>33.230769312</v>
      </c>
      <c r="W34" s="454">
        <v>34.111954834515998</v>
      </c>
      <c r="X34" s="454">
        <v>34.86217203092</v>
      </c>
      <c r="Y34" s="454">
        <v>36.679764795543996</v>
      </c>
      <c r="Z34" s="454">
        <v>38.427963894839998</v>
      </c>
      <c r="AA34" s="454">
        <v>39.549502359119998</v>
      </c>
      <c r="AB34" s="454">
        <v>39.890769328280001</v>
      </c>
      <c r="AC34" s="454">
        <v>41.737194672159994</v>
      </c>
      <c r="AD34" s="454">
        <v>44.625339475599993</v>
      </c>
      <c r="AE34" s="454">
        <v>45.26959287084</v>
      </c>
      <c r="AF34" s="454">
        <v>45.948868890599996</v>
      </c>
      <c r="AG34" s="454">
        <v>46.762534050959999</v>
      </c>
      <c r="AH34" s="454">
        <v>46.729140385720001</v>
      </c>
      <c r="AI34" s="454">
        <v>46.821991064679999</v>
      </c>
      <c r="AJ34" s="454">
        <v>48.7588236486</v>
      </c>
      <c r="AK34" s="454">
        <v>48.613031793039994</v>
      </c>
      <c r="AL34" s="454">
        <v>50.978280667599996</v>
      </c>
      <c r="AM34" s="454">
        <v>52.371040851999993</v>
      </c>
      <c r="AN34" s="454">
        <v>51.991493339759998</v>
      </c>
      <c r="AO34" s="454">
        <v>50.015565733119999</v>
      </c>
      <c r="AP34" s="454">
        <v>48.960000119679997</v>
      </c>
      <c r="AQ34" s="454">
        <v>51.312217319999995</v>
      </c>
      <c r="AR34" s="454">
        <v>51.230769355999996</v>
      </c>
      <c r="AS34" s="454">
        <v>51.195863085714279</v>
      </c>
      <c r="AT34" s="454">
        <v>51.561547822040808</v>
      </c>
      <c r="AU34" s="457">
        <v>51.974040331664739</v>
      </c>
      <c r="AV34" s="260">
        <v>8.0000022426247597E-3</v>
      </c>
      <c r="AW34" s="260">
        <v>1.6244206577539444E-2</v>
      </c>
    </row>
    <row r="35" spans="1:50">
      <c r="A35" t="s">
        <v>135</v>
      </c>
      <c r="B35" s="454">
        <v>12.215713125709373</v>
      </c>
      <c r="C35" s="454">
        <v>12.858178278417885</v>
      </c>
      <c r="D35" s="454">
        <v>13.408764288220121</v>
      </c>
      <c r="E35" s="454">
        <v>14.391961898022357</v>
      </c>
      <c r="F35" s="454">
        <v>14.572681839036973</v>
      </c>
      <c r="G35" s="454">
        <v>14.674034016509026</v>
      </c>
      <c r="H35" s="454">
        <v>14.898022730352537</v>
      </c>
      <c r="I35" s="454">
        <v>16.148942199656062</v>
      </c>
      <c r="J35" s="454">
        <v>17.166118802923471</v>
      </c>
      <c r="K35" s="454">
        <v>16.379231380911435</v>
      </c>
      <c r="L35" s="454">
        <v>16.130143672227</v>
      </c>
      <c r="M35" s="454">
        <v>15.255207158899399</v>
      </c>
      <c r="N35" s="454">
        <v>15.809162928288909</v>
      </c>
      <c r="O35" s="454">
        <v>15.85315207429063</v>
      </c>
      <c r="P35" s="454">
        <v>16.162897991573519</v>
      </c>
      <c r="Q35" s="454">
        <v>17.339340419573173</v>
      </c>
      <c r="R35" s="454">
        <v>15.987371266038867</v>
      </c>
      <c r="S35" s="454">
        <v>16.122368830441275</v>
      </c>
      <c r="T35" s="454">
        <v>15.661823156736371</v>
      </c>
      <c r="U35" s="454">
        <v>15.98790529363508</v>
      </c>
      <c r="V35" s="454">
        <v>14.462071449782012</v>
      </c>
      <c r="W35" s="454">
        <v>14.84622983778597</v>
      </c>
      <c r="X35" s="454">
        <v>14.564058212857441</v>
      </c>
      <c r="Y35" s="454">
        <v>14.822791072538781</v>
      </c>
      <c r="Z35" s="454">
        <v>14.249246379645106</v>
      </c>
      <c r="AA35" s="454">
        <v>14.356768175452293</v>
      </c>
      <c r="AB35" s="454">
        <v>13.17756729672975</v>
      </c>
      <c r="AC35" s="454">
        <v>12.028795825744245</v>
      </c>
      <c r="AD35" s="454">
        <v>11.123541732683055</v>
      </c>
      <c r="AE35" s="454">
        <v>10.386390613014227</v>
      </c>
      <c r="AF35" s="454">
        <v>10.107172128098389</v>
      </c>
      <c r="AG35" s="454">
        <v>9.9796032276532287</v>
      </c>
      <c r="AH35" s="454">
        <v>9.9767224281019597</v>
      </c>
      <c r="AI35" s="454">
        <v>9.5710567273855673</v>
      </c>
      <c r="AJ35" s="454">
        <v>9.7422562788207916</v>
      </c>
      <c r="AK35" s="454">
        <v>9.352648366644031</v>
      </c>
      <c r="AL35" s="454">
        <v>9.138027246815275</v>
      </c>
      <c r="AM35" s="454">
        <v>9.2727273717936889</v>
      </c>
      <c r="AN35" s="454">
        <v>8.8524715045512359</v>
      </c>
      <c r="AO35" s="454">
        <v>8.7374236139406261</v>
      </c>
      <c r="AP35" s="454">
        <v>8.7656435268062474</v>
      </c>
      <c r="AQ35" s="454">
        <v>8.2515935217915768</v>
      </c>
      <c r="AR35" s="454">
        <v>7.6058849781090414</v>
      </c>
      <c r="AS35" s="454">
        <v>6.5905519113988564</v>
      </c>
      <c r="AT35" s="454">
        <v>5.879040840404107</v>
      </c>
      <c r="AU35" s="457">
        <v>5.6424880781337592</v>
      </c>
      <c r="AV35" s="260">
        <v>-4.0236625820398331E-2</v>
      </c>
      <c r="AW35" s="260">
        <v>1.7635292606428266E-3</v>
      </c>
    </row>
    <row r="36" spans="1:50">
      <c r="A36" s="192" t="s">
        <v>136</v>
      </c>
      <c r="B36" s="461">
        <v>253.02108380314186</v>
      </c>
      <c r="C36" s="461">
        <v>285.09873664617493</v>
      </c>
      <c r="D36" s="461">
        <v>314.81781320025141</v>
      </c>
      <c r="E36" s="461">
        <v>343.61304043067202</v>
      </c>
      <c r="F36" s="461">
        <v>380.0483302506093</v>
      </c>
      <c r="G36" s="461">
        <v>410.15817242315308</v>
      </c>
      <c r="H36" s="461">
        <v>447.38123923953151</v>
      </c>
      <c r="I36" s="461">
        <v>473.81257412744532</v>
      </c>
      <c r="J36" s="461">
        <v>500.63678533878709</v>
      </c>
      <c r="K36" s="461">
        <v>535.0637467366214</v>
      </c>
      <c r="L36" s="461">
        <v>555.96480754738457</v>
      </c>
      <c r="M36" s="461">
        <v>577.42639931695464</v>
      </c>
      <c r="N36" s="461">
        <v>595.77861820347914</v>
      </c>
      <c r="O36" s="461">
        <v>628.05036766058242</v>
      </c>
      <c r="P36" s="461">
        <v>674.36847657844771</v>
      </c>
      <c r="Q36" s="461">
        <v>724.98321194202038</v>
      </c>
      <c r="R36" s="461">
        <v>756.70534174138515</v>
      </c>
      <c r="S36" s="461">
        <v>794.98225761670335</v>
      </c>
      <c r="T36" s="461">
        <v>819.37612075714469</v>
      </c>
      <c r="U36" s="461">
        <v>841.80416709172914</v>
      </c>
      <c r="V36" s="461">
        <v>864.14605328203379</v>
      </c>
      <c r="W36" s="461">
        <v>859.14316300845144</v>
      </c>
      <c r="X36" s="461">
        <v>837.40791055037823</v>
      </c>
      <c r="Y36" s="461">
        <v>829.30675106119543</v>
      </c>
      <c r="Z36" s="461">
        <v>796.49888724880498</v>
      </c>
      <c r="AA36" s="461">
        <v>787.67447389814527</v>
      </c>
      <c r="AB36" s="461">
        <v>828.84131063383154</v>
      </c>
      <c r="AC36" s="461">
        <v>787.07926540032486</v>
      </c>
      <c r="AD36" s="461">
        <v>800.61606224151376</v>
      </c>
      <c r="AE36" s="461">
        <v>820.02427513483531</v>
      </c>
      <c r="AF36" s="461">
        <v>840.37052605074257</v>
      </c>
      <c r="AG36" s="461">
        <v>846.58332048167688</v>
      </c>
      <c r="AH36" s="461">
        <v>866.64234570304541</v>
      </c>
      <c r="AI36" s="461">
        <v>896.40117778919955</v>
      </c>
      <c r="AJ36" s="461">
        <v>919.21799864690615</v>
      </c>
      <c r="AK36" s="461">
        <v>922.3355299143301</v>
      </c>
      <c r="AL36" s="461">
        <v>933.55837591408294</v>
      </c>
      <c r="AM36" s="461">
        <v>929.9894318489047</v>
      </c>
      <c r="AN36" s="461">
        <v>956.4513048714831</v>
      </c>
      <c r="AO36" s="461">
        <v>848.47308267565597</v>
      </c>
      <c r="AP36" s="461">
        <v>913.08453482852678</v>
      </c>
      <c r="AQ36" s="461">
        <v>922.96875244043213</v>
      </c>
      <c r="AR36" s="461">
        <v>917.85838571182478</v>
      </c>
      <c r="AS36" s="461">
        <v>923.01276342097026</v>
      </c>
      <c r="AT36" s="461">
        <v>896.84557120915122</v>
      </c>
      <c r="AU36" s="461">
        <v>890.84005704399658</v>
      </c>
      <c r="AV36" s="689">
        <v>-6.6962633281946182E-3</v>
      </c>
      <c r="AW36" s="689">
        <v>0.27842727303504944</v>
      </c>
      <c r="AX36" s="98"/>
    </row>
    <row r="37" spans="1:50">
      <c r="B37" s="454"/>
      <c r="C37" s="454"/>
      <c r="D37" s="454"/>
      <c r="E37" s="454"/>
      <c r="F37" s="454"/>
      <c r="G37" s="454"/>
      <c r="H37" s="454"/>
      <c r="I37" s="454"/>
      <c r="J37" s="454"/>
      <c r="K37" s="454"/>
      <c r="L37" s="454"/>
      <c r="M37" s="454"/>
      <c r="N37" s="454"/>
      <c r="O37" s="454"/>
      <c r="P37" s="454"/>
      <c r="Q37" s="454"/>
      <c r="R37" s="454"/>
      <c r="S37" s="454"/>
      <c r="T37" s="454"/>
      <c r="U37" s="454"/>
      <c r="V37" s="454"/>
      <c r="W37" s="454"/>
      <c r="X37" s="454"/>
      <c r="Y37" s="454"/>
      <c r="Z37" s="454"/>
      <c r="AA37" s="454"/>
      <c r="AB37" s="454"/>
      <c r="AC37" s="454"/>
      <c r="AD37" s="454"/>
      <c r="AE37" s="454"/>
      <c r="AF37" s="454"/>
      <c r="AG37" s="454"/>
      <c r="AH37" s="454"/>
      <c r="AI37" s="454"/>
      <c r="AJ37" s="454"/>
      <c r="AK37" s="454"/>
      <c r="AL37" s="454"/>
      <c r="AM37" s="454"/>
      <c r="AN37" s="454"/>
      <c r="AO37" s="454"/>
      <c r="AP37" s="454"/>
      <c r="AQ37" s="454"/>
      <c r="AR37" s="454"/>
      <c r="AS37" s="454"/>
      <c r="AT37" s="454"/>
      <c r="AU37" s="457"/>
      <c r="AV37" s="260"/>
      <c r="AW37" s="260"/>
    </row>
    <row r="38" spans="1:50">
      <c r="A38" t="s">
        <v>219</v>
      </c>
      <c r="B38" s="454">
        <v>0.55900000000000005</v>
      </c>
      <c r="C38" s="454">
        <v>0.81500000000000006</v>
      </c>
      <c r="D38" s="454">
        <v>1.0170000000000001</v>
      </c>
      <c r="E38" s="454">
        <v>1.4419999999999999</v>
      </c>
      <c r="F38" s="454">
        <v>1.778</v>
      </c>
      <c r="G38" s="454">
        <v>1.871</v>
      </c>
      <c r="H38" s="454">
        <v>1.9610000000000001</v>
      </c>
      <c r="I38" s="454">
        <v>2.1270000000000002</v>
      </c>
      <c r="J38" s="454">
        <v>2.3370000000000002</v>
      </c>
      <c r="K38" s="454">
        <v>2.5910000000000002</v>
      </c>
      <c r="L38" s="454">
        <v>2.1030000000000002</v>
      </c>
      <c r="M38" s="454">
        <v>1.95</v>
      </c>
      <c r="N38" s="454">
        <v>3.0790000000000002</v>
      </c>
      <c r="O38" s="454">
        <v>3.2269999999999999</v>
      </c>
      <c r="P38" s="454">
        <v>3.3250000000000002</v>
      </c>
      <c r="Q38" s="454">
        <v>4.0590000000000002</v>
      </c>
      <c r="R38" s="454">
        <v>4.6470000000000002</v>
      </c>
      <c r="S38" s="454">
        <v>4.5149999999999997</v>
      </c>
      <c r="T38" s="454">
        <v>4.7960000000000003</v>
      </c>
      <c r="U38" s="454">
        <v>4.9889999999999999</v>
      </c>
      <c r="V38" s="454">
        <v>5.2250000000000005</v>
      </c>
      <c r="W38" s="454">
        <v>4.9809999999999999</v>
      </c>
      <c r="X38" s="454">
        <v>5.82</v>
      </c>
      <c r="Y38" s="454">
        <v>6.234</v>
      </c>
      <c r="Z38" s="454">
        <v>6.3820000000000006</v>
      </c>
      <c r="AA38" s="454">
        <v>6.4880000000000004</v>
      </c>
      <c r="AB38" s="454">
        <v>6.681</v>
      </c>
      <c r="AC38" s="454">
        <v>7.173</v>
      </c>
      <c r="AD38" s="454">
        <v>7.5419999999999998</v>
      </c>
      <c r="AE38" s="454">
        <v>7.8040000000000003</v>
      </c>
      <c r="AF38" s="454">
        <v>7.8890000000000002</v>
      </c>
      <c r="AG38" s="454">
        <v>8.2149999999999999</v>
      </c>
      <c r="AH38" s="454">
        <v>8.5120000000000005</v>
      </c>
      <c r="AI38" s="454">
        <v>8.6650000000000009</v>
      </c>
      <c r="AJ38" s="454">
        <v>8.782</v>
      </c>
      <c r="AK38" s="454">
        <v>9.63879649923825</v>
      </c>
      <c r="AL38" s="454">
        <v>10.196722573599601</v>
      </c>
      <c r="AM38" s="454">
        <v>10.6092249445863</v>
      </c>
      <c r="AN38" s="454">
        <v>11.385074155159352</v>
      </c>
      <c r="AO38" s="454">
        <v>11.494898905803751</v>
      </c>
      <c r="AP38" s="454">
        <v>11.774516274595801</v>
      </c>
      <c r="AQ38" s="454">
        <v>11.95965402029325</v>
      </c>
      <c r="AR38" s="454">
        <v>12.364914781645201</v>
      </c>
      <c r="AS38" s="454">
        <v>13.223207226735001</v>
      </c>
      <c r="AT38" s="454">
        <v>13.92302348634375</v>
      </c>
      <c r="AU38" s="457">
        <v>13.980758130714868</v>
      </c>
      <c r="AV38" s="260">
        <v>4.14670305326581E-3</v>
      </c>
      <c r="AW38" s="260">
        <v>4.369610920548439E-3</v>
      </c>
    </row>
    <row r="39" spans="1:50">
      <c r="A39" t="s">
        <v>73</v>
      </c>
      <c r="B39" s="454">
        <v>3.3307659668939764</v>
      </c>
      <c r="C39" s="454">
        <v>8.0560717321271031</v>
      </c>
      <c r="D39" s="454">
        <v>10.863304371736531</v>
      </c>
      <c r="E39" s="454">
        <v>12.004567632108472</v>
      </c>
      <c r="F39" s="454">
        <v>12.456123150939462</v>
      </c>
      <c r="G39" s="454">
        <v>12.976249218773482</v>
      </c>
      <c r="H39" s="454">
        <v>13.220103105960598</v>
      </c>
      <c r="I39" s="454">
        <v>13.424627905526117</v>
      </c>
      <c r="J39" s="454">
        <v>8.4096075984944552</v>
      </c>
      <c r="K39" s="454">
        <v>8.1000618473442358</v>
      </c>
      <c r="L39" s="454">
        <v>4.3217190732590449</v>
      </c>
      <c r="M39" s="454">
        <v>4.6958565434073574</v>
      </c>
      <c r="N39" s="454">
        <v>6.4311193572616903</v>
      </c>
      <c r="O39" s="454">
        <v>7.349899308274856</v>
      </c>
      <c r="P39" s="454">
        <v>8.5558331336360478</v>
      </c>
      <c r="Q39" s="454">
        <v>9.2300627516655513</v>
      </c>
      <c r="R39" s="454">
        <v>8.8670484253459048</v>
      </c>
      <c r="S39" s="454">
        <v>10.855045265259442</v>
      </c>
      <c r="T39" s="454">
        <v>11.784775961248021</v>
      </c>
      <c r="U39" s="454">
        <v>14.881050000000002</v>
      </c>
      <c r="V39" s="454">
        <v>23.553450000000002</v>
      </c>
      <c r="W39" s="454">
        <v>27.823949999999996</v>
      </c>
      <c r="X39" s="454">
        <v>29.448359999999997</v>
      </c>
      <c r="Y39" s="454">
        <v>15.735150000000003</v>
      </c>
      <c r="Z39" s="454">
        <v>24.99556500000001</v>
      </c>
      <c r="AA39" s="454">
        <v>30.366540000000001</v>
      </c>
      <c r="AB39" s="454">
        <v>35.713548000000003</v>
      </c>
      <c r="AC39" s="454">
        <v>37.524554999999999</v>
      </c>
      <c r="AD39" s="454">
        <v>42.376500000000007</v>
      </c>
      <c r="AE39" s="454">
        <v>50.483879999999999</v>
      </c>
      <c r="AF39" s="454">
        <v>53.682318000000009</v>
      </c>
      <c r="AG39" s="454">
        <v>59.655600000000007</v>
      </c>
      <c r="AH39" s="454">
        <v>70.939575000000005</v>
      </c>
      <c r="AI39" s="454">
        <v>74.408534999999986</v>
      </c>
      <c r="AJ39" s="454">
        <v>86.750783999999982</v>
      </c>
      <c r="AK39" s="454">
        <v>92.060639999999992</v>
      </c>
      <c r="AL39" s="454">
        <v>100.31715</v>
      </c>
      <c r="AM39" s="454">
        <v>112.45419</v>
      </c>
      <c r="AN39" s="454">
        <v>117.74556</v>
      </c>
      <c r="AO39" s="454">
        <v>129.34044</v>
      </c>
      <c r="AP39" s="454">
        <v>137.12985</v>
      </c>
      <c r="AQ39" s="454">
        <v>143.87256000000002</v>
      </c>
      <c r="AR39" s="454">
        <v>149.54148000000001</v>
      </c>
      <c r="AS39" s="454">
        <v>150.10488000000001</v>
      </c>
      <c r="AT39" s="454">
        <v>163.84259740526099</v>
      </c>
      <c r="AU39" s="457">
        <v>173.21532507760131</v>
      </c>
      <c r="AV39" s="260">
        <v>5.72056844830513E-2</v>
      </c>
      <c r="AW39" s="260">
        <v>5.4137516766786575E-2</v>
      </c>
    </row>
    <row r="40" spans="1:50">
      <c r="A40" t="s">
        <v>74</v>
      </c>
      <c r="B40" s="454">
        <v>0.70599999999999996</v>
      </c>
      <c r="C40" s="454">
        <v>0.83299999999999996</v>
      </c>
      <c r="D40" s="454">
        <v>0.84199999999999997</v>
      </c>
      <c r="E40" s="454">
        <v>0.81900000000000006</v>
      </c>
      <c r="F40" s="454">
        <v>0.752</v>
      </c>
      <c r="G40" s="454">
        <v>1.169</v>
      </c>
      <c r="H40" s="454">
        <v>1.6220000000000001</v>
      </c>
      <c r="I40" s="454">
        <v>1.06</v>
      </c>
      <c r="J40" s="454">
        <v>1.099</v>
      </c>
      <c r="K40" s="454">
        <v>1.5760000000000001</v>
      </c>
      <c r="L40" s="454">
        <v>1.153</v>
      </c>
      <c r="M40" s="454">
        <v>0.55800000000000005</v>
      </c>
      <c r="N40" s="454">
        <v>0.61199999999999999</v>
      </c>
      <c r="O40" s="454">
        <v>0.42299999999999999</v>
      </c>
      <c r="P40" s="454">
        <v>0.53100000000000003</v>
      </c>
      <c r="Q40" s="454">
        <v>0.76500000000000001</v>
      </c>
      <c r="R40" s="454">
        <v>1.395</v>
      </c>
      <c r="S40" s="454">
        <v>3.375</v>
      </c>
      <c r="T40" s="454">
        <v>5.04</v>
      </c>
      <c r="U40" s="454">
        <v>5.8049999999999997</v>
      </c>
      <c r="V40" s="454">
        <v>3.5820000000000003</v>
      </c>
      <c r="W40" s="454">
        <v>1.5660000000000001</v>
      </c>
      <c r="X40" s="454">
        <v>2.0430000000000001</v>
      </c>
      <c r="Y40" s="454">
        <v>2.2949999999999999</v>
      </c>
      <c r="Z40" s="454">
        <v>2.8530000000000002</v>
      </c>
      <c r="AA40" s="454">
        <v>2.8530000000000002</v>
      </c>
      <c r="AB40" s="454">
        <v>2.9159999999999999</v>
      </c>
      <c r="AC40" s="454">
        <v>2.7450000000000001</v>
      </c>
      <c r="AD40" s="454">
        <v>2.6550000000000002</v>
      </c>
      <c r="AE40" s="454">
        <v>2.8620000000000001</v>
      </c>
      <c r="AF40" s="454">
        <v>2.835</v>
      </c>
      <c r="AG40" s="454">
        <v>2.484</v>
      </c>
      <c r="AH40" s="454">
        <v>2.1240000000000001</v>
      </c>
      <c r="AI40" s="454">
        <v>1.4040000000000001</v>
      </c>
      <c r="AJ40" s="454">
        <v>0.9</v>
      </c>
      <c r="AK40" s="454">
        <v>1.3049999999999999</v>
      </c>
      <c r="AL40" s="454">
        <v>1.3049999999999999</v>
      </c>
      <c r="AM40" s="454">
        <v>1.3140000000000001</v>
      </c>
      <c r="AN40" s="454">
        <v>1.6920000000000002</v>
      </c>
      <c r="AO40" s="454">
        <v>1.0341</v>
      </c>
      <c r="AP40" s="454">
        <v>1.1727000000000001</v>
      </c>
      <c r="AQ40" s="454">
        <v>0.78839999999999999</v>
      </c>
      <c r="AR40" s="454">
        <v>0.58140000000000003</v>
      </c>
      <c r="AS40" s="454">
        <v>1.0610592093329918</v>
      </c>
      <c r="AT40" s="454">
        <v>0.81396000000000002</v>
      </c>
      <c r="AU40" s="457">
        <v>0.92402827794526554</v>
      </c>
      <c r="AV40" s="260">
        <v>0.13522565364837646</v>
      </c>
      <c r="AW40" s="260">
        <v>2.8880007448606193E-4</v>
      </c>
    </row>
    <row r="41" spans="1:50">
      <c r="A41" t="s">
        <v>75</v>
      </c>
      <c r="B41" s="454">
        <v>1.833</v>
      </c>
      <c r="C41" s="454">
        <v>1.8940000000000001</v>
      </c>
      <c r="D41" s="454">
        <v>2.238</v>
      </c>
      <c r="E41" s="454">
        <v>2.5070000000000001</v>
      </c>
      <c r="F41" s="454">
        <v>2.6379999999999999</v>
      </c>
      <c r="G41" s="454">
        <v>2.891</v>
      </c>
      <c r="H41" s="454">
        <v>3.4780000000000002</v>
      </c>
      <c r="I41" s="454">
        <v>3.7920000000000003</v>
      </c>
      <c r="J41" s="454">
        <v>4.2489999999999997</v>
      </c>
      <c r="K41" s="454">
        <v>5.6260000000000003</v>
      </c>
      <c r="L41" s="454">
        <v>3.6640000000000001</v>
      </c>
      <c r="M41" s="454">
        <v>4.2160000000000002</v>
      </c>
      <c r="N41" s="454">
        <v>3.3080000000000003</v>
      </c>
      <c r="O41" s="454">
        <v>3.6320000000000001</v>
      </c>
      <c r="P41" s="454">
        <v>3.9380000000000002</v>
      </c>
      <c r="Q41" s="454">
        <v>3.7800000000000002</v>
      </c>
      <c r="R41" s="454">
        <v>5.157</v>
      </c>
      <c r="S41" s="454">
        <v>4.3020000000000005</v>
      </c>
      <c r="T41" s="454">
        <v>6.1559999999999997</v>
      </c>
      <c r="U41" s="454">
        <v>7.3440000000000003</v>
      </c>
      <c r="V41" s="454">
        <v>3.7709999999999999</v>
      </c>
      <c r="W41" s="454">
        <v>0.45</v>
      </c>
      <c r="X41" s="454">
        <v>2.3580000000000001</v>
      </c>
      <c r="Y41" s="454">
        <v>4.8780000000000001</v>
      </c>
      <c r="Z41" s="454">
        <v>5.3730000000000002</v>
      </c>
      <c r="AA41" s="454">
        <v>8.35</v>
      </c>
      <c r="AB41" s="454">
        <v>8.3719999999999999</v>
      </c>
      <c r="AC41" s="454">
        <v>8.343</v>
      </c>
      <c r="AD41" s="454">
        <v>8.5419999999999998</v>
      </c>
      <c r="AE41" s="454">
        <v>7.7759999999999998</v>
      </c>
      <c r="AF41" s="454">
        <v>8.64</v>
      </c>
      <c r="AG41" s="454">
        <v>9.4500000000000011</v>
      </c>
      <c r="AH41" s="454">
        <v>8.5140000000000011</v>
      </c>
      <c r="AI41" s="454">
        <v>9.9179999999999993</v>
      </c>
      <c r="AJ41" s="454">
        <v>10.71</v>
      </c>
      <c r="AK41" s="454">
        <v>10.98</v>
      </c>
      <c r="AL41" s="454">
        <v>11.25</v>
      </c>
      <c r="AM41" s="454">
        <v>10.854000000000001</v>
      </c>
      <c r="AN41" s="454">
        <v>11.475</v>
      </c>
      <c r="AO41" s="454">
        <v>10.340100000000001</v>
      </c>
      <c r="AP41" s="454">
        <v>10.559700000000001</v>
      </c>
      <c r="AQ41" s="454">
        <v>12.1797</v>
      </c>
      <c r="AR41" s="454">
        <v>13.963500000000002</v>
      </c>
      <c r="AS41" s="454">
        <v>14.680078674596434</v>
      </c>
      <c r="AT41" s="454">
        <v>13.525920000000001</v>
      </c>
      <c r="AU41" s="457">
        <v>13.475594653727359</v>
      </c>
      <c r="AV41" s="260">
        <v>-3.7206597626209259E-3</v>
      </c>
      <c r="AW41" s="260">
        <v>4.2117247357964516E-3</v>
      </c>
    </row>
    <row r="42" spans="1:50">
      <c r="A42" t="s">
        <v>120</v>
      </c>
      <c r="B42" s="454">
        <v>0</v>
      </c>
      <c r="C42" s="454">
        <v>0</v>
      </c>
      <c r="D42" s="454">
        <v>0</v>
      </c>
      <c r="E42" s="454">
        <v>0</v>
      </c>
      <c r="F42" s="454">
        <v>0</v>
      </c>
      <c r="G42" s="454">
        <v>0</v>
      </c>
      <c r="H42" s="454">
        <v>0</v>
      </c>
      <c r="I42" s="454">
        <v>0</v>
      </c>
      <c r="J42" s="454">
        <v>0.36495984637834661</v>
      </c>
      <c r="K42" s="454">
        <v>0.6137387035981885</v>
      </c>
      <c r="L42" s="454">
        <v>0.77917032946518983</v>
      </c>
      <c r="M42" s="454">
        <v>0.91808238171992385</v>
      </c>
      <c r="N42" s="454">
        <v>1.0052181235888025</v>
      </c>
      <c r="O42" s="454">
        <v>1.2476827966152471</v>
      </c>
      <c r="P42" s="454">
        <v>1.5684433536398146</v>
      </c>
      <c r="Q42" s="454">
        <v>1.9965450419521313</v>
      </c>
      <c r="R42" s="454">
        <v>2.3349853147182107</v>
      </c>
      <c r="S42" s="454">
        <v>2.6153350929050374</v>
      </c>
      <c r="T42" s="454">
        <v>2.6317519718078701</v>
      </c>
      <c r="U42" s="454">
        <v>2.7315160820635427</v>
      </c>
      <c r="V42" s="454">
        <v>2.9512496919937581</v>
      </c>
      <c r="W42" s="454">
        <v>2.9929233076701784</v>
      </c>
      <c r="X42" s="454">
        <v>3.270747412179646</v>
      </c>
      <c r="Y42" s="454">
        <v>3.1394123809569887</v>
      </c>
      <c r="Z42" s="454">
        <v>3.2871642910824783</v>
      </c>
      <c r="AA42" s="454">
        <v>4.6043031138250932</v>
      </c>
      <c r="AB42" s="454">
        <v>4.9781028180741949</v>
      </c>
      <c r="AC42" s="454">
        <v>5.6625603846384296</v>
      </c>
      <c r="AD42" s="454">
        <v>5.8797683208912872</v>
      </c>
      <c r="AE42" s="454">
        <v>6.1967403673998165</v>
      </c>
      <c r="AF42" s="454">
        <v>9.8539158522153389</v>
      </c>
      <c r="AG42" s="454">
        <v>14.729100141955852</v>
      </c>
      <c r="AH42" s="454">
        <v>15.893568301178217</v>
      </c>
      <c r="AI42" s="454">
        <v>17.508690633111975</v>
      </c>
      <c r="AJ42" s="454">
        <v>17.816215650546489</v>
      </c>
      <c r="AK42" s="454">
        <v>19.909240265209306</v>
      </c>
      <c r="AL42" s="454">
        <v>23.196087480543884</v>
      </c>
      <c r="AM42" s="454">
        <v>23.496939853379828</v>
      </c>
      <c r="AN42" s="454">
        <v>23.392068399401015</v>
      </c>
      <c r="AO42" s="454">
        <v>24.306425149304278</v>
      </c>
      <c r="AP42" s="454">
        <v>26.401993811835517</v>
      </c>
      <c r="AQ42" s="454">
        <v>27.816649835871981</v>
      </c>
      <c r="AR42" s="454">
        <v>28.962157032333657</v>
      </c>
      <c r="AS42" s="454">
        <v>31.310589502004099</v>
      </c>
      <c r="AT42" s="454">
        <v>29.957148844299855</v>
      </c>
      <c r="AU42" s="457">
        <v>31.392560771966547</v>
      </c>
      <c r="AV42" s="260">
        <v>4.7915507107973099E-2</v>
      </c>
      <c r="AW42" s="260">
        <v>9.8115755245089531E-3</v>
      </c>
    </row>
    <row r="43" spans="1:50">
      <c r="A43" t="s">
        <v>121</v>
      </c>
      <c r="B43" s="454">
        <v>0.90450000000000008</v>
      </c>
      <c r="C43" s="454">
        <v>0.90450000000000008</v>
      </c>
      <c r="D43" s="454">
        <v>0.99270000000000003</v>
      </c>
      <c r="E43" s="454">
        <v>1.4220000000000002</v>
      </c>
      <c r="F43" s="454">
        <v>1.1682000000000001</v>
      </c>
      <c r="G43" s="454">
        <v>1.8027000000000002</v>
      </c>
      <c r="H43" s="454">
        <v>0.98460000000000014</v>
      </c>
      <c r="I43" s="454">
        <v>1.3958999999999999</v>
      </c>
      <c r="J43" s="454">
        <v>1.3311000000000002</v>
      </c>
      <c r="K43" s="454">
        <v>3.9258000000000002</v>
      </c>
      <c r="L43" s="454">
        <v>4.2668999999999997</v>
      </c>
      <c r="M43" s="454">
        <v>3.8907000000000003</v>
      </c>
      <c r="N43" s="454">
        <v>4.5495000000000001</v>
      </c>
      <c r="O43" s="454">
        <v>4.7115</v>
      </c>
      <c r="P43" s="454">
        <v>5.3369999999999997</v>
      </c>
      <c r="Q43" s="454">
        <v>4.9139999999999997</v>
      </c>
      <c r="R43" s="454">
        <v>5.22</v>
      </c>
      <c r="S43" s="454">
        <v>5.0490000000000004</v>
      </c>
      <c r="T43" s="454">
        <v>5.274</v>
      </c>
      <c r="U43" s="454">
        <v>5.58</v>
      </c>
      <c r="V43" s="454">
        <v>5.67</v>
      </c>
      <c r="W43" s="454">
        <v>6.867</v>
      </c>
      <c r="X43" s="454">
        <v>11.358000000000001</v>
      </c>
      <c r="Y43" s="454">
        <v>12.15</v>
      </c>
      <c r="Z43" s="454">
        <v>12.15</v>
      </c>
      <c r="AA43" s="454">
        <v>12.15</v>
      </c>
      <c r="AB43" s="454">
        <v>12.330000000000002</v>
      </c>
      <c r="AC43" s="454">
        <v>15.660000000000002</v>
      </c>
      <c r="AD43" s="454">
        <v>17.622000000000003</v>
      </c>
      <c r="AE43" s="454">
        <v>19.845000000000002</v>
      </c>
      <c r="AF43" s="454">
        <v>22.410000000000004</v>
      </c>
      <c r="AG43" s="454">
        <v>24.3</v>
      </c>
      <c r="AH43" s="454">
        <v>26.55</v>
      </c>
      <c r="AI43" s="454">
        <v>28.26</v>
      </c>
      <c r="AJ43" s="454">
        <v>35.253</v>
      </c>
      <c r="AK43" s="454">
        <v>41.220000000000006</v>
      </c>
      <c r="AL43" s="454">
        <v>45.63</v>
      </c>
      <c r="AM43" s="454">
        <v>56.88</v>
      </c>
      <c r="AN43" s="454">
        <v>69.282899999999998</v>
      </c>
      <c r="AO43" s="454">
        <v>80.37</v>
      </c>
      <c r="AP43" s="454">
        <v>118.04849999999999</v>
      </c>
      <c r="AQ43" s="454">
        <v>130.74426</v>
      </c>
      <c r="AR43" s="454">
        <v>141.34464</v>
      </c>
      <c r="AS43" s="454">
        <v>159.84180000000001</v>
      </c>
      <c r="AT43" s="454">
        <v>156.65103000000002</v>
      </c>
      <c r="AU43" s="457">
        <v>163.29969000000003</v>
      </c>
      <c r="AV43" s="260">
        <v>4.2442493140697479E-2</v>
      </c>
      <c r="AW43" s="260">
        <v>5.1038440316915512E-2</v>
      </c>
    </row>
    <row r="44" spans="1:50">
      <c r="A44" t="s">
        <v>76</v>
      </c>
      <c r="B44" s="454">
        <v>1.4550000000000001</v>
      </c>
      <c r="C44" s="454">
        <v>1.214</v>
      </c>
      <c r="D44" s="454">
        <v>1.3760000000000001</v>
      </c>
      <c r="E44" s="454">
        <v>1.62</v>
      </c>
      <c r="F44" s="454">
        <v>2.0499999999999998</v>
      </c>
      <c r="G44" s="454">
        <v>2.4390000000000001</v>
      </c>
      <c r="H44" s="454">
        <v>2.633</v>
      </c>
      <c r="I44" s="454">
        <v>3.7050000000000001</v>
      </c>
      <c r="J44" s="454">
        <v>5.109</v>
      </c>
      <c r="K44" s="454">
        <v>6.2729999999999997</v>
      </c>
      <c r="L44" s="454">
        <v>8.7520000000000007</v>
      </c>
      <c r="M44" s="454">
        <v>10.204000000000001</v>
      </c>
      <c r="N44" s="454">
        <v>10.815</v>
      </c>
      <c r="O44" s="454">
        <v>10.561</v>
      </c>
      <c r="P44" s="454">
        <v>16.38</v>
      </c>
      <c r="Q44" s="454">
        <v>16.920000000000002</v>
      </c>
      <c r="R44" s="454">
        <v>22.68</v>
      </c>
      <c r="S44" s="454">
        <v>24.12</v>
      </c>
      <c r="T44" s="454">
        <v>26.19</v>
      </c>
      <c r="U44" s="454">
        <v>26.82</v>
      </c>
      <c r="V44" s="454">
        <v>30.167999999999999</v>
      </c>
      <c r="W44" s="454">
        <v>31.653000000000002</v>
      </c>
      <c r="X44" s="454">
        <v>34.425000000000004</v>
      </c>
      <c r="Y44" s="454">
        <v>36.036000000000001</v>
      </c>
      <c r="Z44" s="454">
        <v>38.493000000000002</v>
      </c>
      <c r="AA44" s="454">
        <v>38.637</v>
      </c>
      <c r="AB44" s="454">
        <v>39.969000000000001</v>
      </c>
      <c r="AC44" s="454">
        <v>40.805999999999997</v>
      </c>
      <c r="AD44" s="454">
        <v>42.137999999999998</v>
      </c>
      <c r="AE44" s="454">
        <v>41.58</v>
      </c>
      <c r="AF44" s="454">
        <v>44.829000000000001</v>
      </c>
      <c r="AG44" s="454">
        <v>48.320999999999998</v>
      </c>
      <c r="AH44" s="454">
        <v>51.03</v>
      </c>
      <c r="AI44" s="454">
        <v>54.054000000000002</v>
      </c>
      <c r="AJ44" s="454">
        <v>59.112000000000009</v>
      </c>
      <c r="AK44" s="454">
        <v>64.116</v>
      </c>
      <c r="AL44" s="454">
        <v>66.114900000000006</v>
      </c>
      <c r="AM44" s="454">
        <v>66.978000000000009</v>
      </c>
      <c r="AN44" s="454">
        <v>72.396000000000001</v>
      </c>
      <c r="AO44" s="454">
        <v>70.605000000000004</v>
      </c>
      <c r="AP44" s="454">
        <v>78.894000000000005</v>
      </c>
      <c r="AQ44" s="454">
        <v>83.034000000000006</v>
      </c>
      <c r="AR44" s="454">
        <v>89.397000000000006</v>
      </c>
      <c r="AS44" s="454">
        <v>90.027000000000001</v>
      </c>
      <c r="AT44" s="454">
        <v>92.141999999999996</v>
      </c>
      <c r="AU44" s="457">
        <v>95.783678613428378</v>
      </c>
      <c r="AV44" s="260">
        <v>3.9522461593151093E-2</v>
      </c>
      <c r="AW44" s="260">
        <v>2.9936673119664192E-2</v>
      </c>
    </row>
    <row r="45" spans="1:50">
      <c r="A45" t="s">
        <v>77</v>
      </c>
      <c r="B45" s="454">
        <v>0</v>
      </c>
      <c r="C45" s="454">
        <v>0</v>
      </c>
      <c r="D45" s="454">
        <v>0</v>
      </c>
      <c r="E45" s="454">
        <v>0</v>
      </c>
      <c r="F45" s="454">
        <v>0</v>
      </c>
      <c r="G45" s="454">
        <v>0</v>
      </c>
      <c r="H45" s="454">
        <v>2.7E-2</v>
      </c>
      <c r="I45" s="454">
        <v>0.03</v>
      </c>
      <c r="J45" s="454">
        <v>2.9000000000000001E-2</v>
      </c>
      <c r="K45" s="454">
        <v>0.03</v>
      </c>
      <c r="L45" s="454">
        <v>0.04</v>
      </c>
      <c r="M45" s="454">
        <v>4.1000000000000002E-2</v>
      </c>
      <c r="N45" s="454">
        <v>4.2000000000000003E-2</v>
      </c>
      <c r="O45" s="454">
        <v>6.4000000000000001E-2</v>
      </c>
      <c r="P45" s="454">
        <v>0.109</v>
      </c>
      <c r="Q45" s="454">
        <v>0.129</v>
      </c>
      <c r="R45" s="454">
        <v>0.32600000000000001</v>
      </c>
      <c r="S45" s="454">
        <v>0.32100000000000001</v>
      </c>
      <c r="T45" s="454">
        <v>0.75900000000000001</v>
      </c>
      <c r="U45" s="454">
        <v>1.2430000000000001</v>
      </c>
      <c r="V45" s="454">
        <v>1.369</v>
      </c>
      <c r="W45" s="454">
        <v>1.597</v>
      </c>
      <c r="X45" s="454">
        <v>1.6520000000000001</v>
      </c>
      <c r="Y45" s="454">
        <v>1.635</v>
      </c>
      <c r="Z45" s="454">
        <v>1.7730000000000001</v>
      </c>
      <c r="AA45" s="454">
        <v>2.2349999999999999</v>
      </c>
      <c r="AB45" s="454">
        <v>2.3820000000000001</v>
      </c>
      <c r="AC45" s="454">
        <v>3.694</v>
      </c>
      <c r="AD45" s="454">
        <v>4.6580000000000004</v>
      </c>
      <c r="AE45" s="454">
        <v>4.6180000000000003</v>
      </c>
      <c r="AF45" s="454">
        <v>4.6180000000000003</v>
      </c>
      <c r="AG45" s="454">
        <v>4.7309999999999999</v>
      </c>
      <c r="AH45" s="454">
        <v>5.234</v>
      </c>
      <c r="AI45" s="454">
        <v>5.55</v>
      </c>
      <c r="AJ45" s="454">
        <v>5.1040000000000001</v>
      </c>
      <c r="AK45" s="454">
        <v>4.9420000000000002</v>
      </c>
      <c r="AL45" s="454">
        <v>5.0640000000000001</v>
      </c>
      <c r="AM45" s="454">
        <v>4.8609999999999998</v>
      </c>
      <c r="AN45" s="454">
        <v>4.78</v>
      </c>
      <c r="AO45" s="454">
        <v>5.2742259999999996</v>
      </c>
      <c r="AP45" s="454">
        <v>7.242947</v>
      </c>
      <c r="AQ45" s="454">
        <v>6.3760620000000001</v>
      </c>
      <c r="AR45" s="454">
        <v>5.2256160000000005</v>
      </c>
      <c r="AS45" s="454">
        <v>4.577477</v>
      </c>
      <c r="AT45" s="454">
        <v>4.2169610000000004</v>
      </c>
      <c r="AU45" s="457">
        <v>3.885818116310559</v>
      </c>
      <c r="AV45" s="260">
        <v>-7.8526429831981659E-2</v>
      </c>
      <c r="AW45" s="260">
        <v>1.2144915526732802E-3</v>
      </c>
    </row>
    <row r="46" spans="1:50">
      <c r="A46" t="s">
        <v>122</v>
      </c>
      <c r="B46" s="454">
        <v>0.75</v>
      </c>
      <c r="C46" s="454">
        <v>1.3240000000000001</v>
      </c>
      <c r="D46" s="454">
        <v>1.3440000000000001</v>
      </c>
      <c r="E46" s="454">
        <v>1.5620000000000001</v>
      </c>
      <c r="F46" s="454">
        <v>1.5640000000000001</v>
      </c>
      <c r="G46" s="454">
        <v>1.494</v>
      </c>
      <c r="H46" s="454">
        <v>1.746</v>
      </c>
      <c r="I46" s="454">
        <v>3.5100000000000002</v>
      </c>
      <c r="J46" s="454">
        <v>5.1390000000000002</v>
      </c>
      <c r="K46" s="454">
        <v>5.4990000000000006</v>
      </c>
      <c r="L46" s="454">
        <v>6.7679999999999998</v>
      </c>
      <c r="M46" s="454">
        <v>7.9740000000000002</v>
      </c>
      <c r="N46" s="454">
        <v>8.5500000000000007</v>
      </c>
      <c r="O46" s="454">
        <v>7.524</v>
      </c>
      <c r="P46" s="454">
        <v>9.9</v>
      </c>
      <c r="Q46" s="454">
        <v>11.907</v>
      </c>
      <c r="R46" s="454">
        <v>13.698</v>
      </c>
      <c r="S46" s="454">
        <v>15.201000000000001</v>
      </c>
      <c r="T46" s="454">
        <v>15.624000000000001</v>
      </c>
      <c r="U46" s="454">
        <v>18.341999999999999</v>
      </c>
      <c r="V46" s="454">
        <v>18.099</v>
      </c>
      <c r="W46" s="454">
        <v>21.429000000000002</v>
      </c>
      <c r="X46" s="454">
        <v>19.952999999999999</v>
      </c>
      <c r="Y46" s="454">
        <v>20.690999999999999</v>
      </c>
      <c r="Z46" s="454">
        <v>24.173999999999999</v>
      </c>
      <c r="AA46" s="454">
        <v>28.187999999999999</v>
      </c>
      <c r="AB46" s="454">
        <v>30.42</v>
      </c>
      <c r="AC46" s="454">
        <v>32.679000000000002</v>
      </c>
      <c r="AD46" s="454">
        <v>33.363</v>
      </c>
      <c r="AE46" s="454">
        <v>34.640999999999998</v>
      </c>
      <c r="AF46" s="454">
        <v>34.542000000000002</v>
      </c>
      <c r="AG46" s="454">
        <v>40.445999999999998</v>
      </c>
      <c r="AH46" s="454">
        <v>39.051000000000002</v>
      </c>
      <c r="AI46" s="454">
        <v>40.311</v>
      </c>
      <c r="AJ46" s="454">
        <v>41.661000000000001</v>
      </c>
      <c r="AK46" s="454">
        <v>43.011000000000003</v>
      </c>
      <c r="AL46" s="454">
        <v>43.911000000000001</v>
      </c>
      <c r="AM46" s="454">
        <v>45.261000000000003</v>
      </c>
      <c r="AN46" s="454">
        <v>45.216000000000001</v>
      </c>
      <c r="AO46" s="454">
        <v>43.956000000000003</v>
      </c>
      <c r="AP46" s="454">
        <v>46.153800000000004</v>
      </c>
      <c r="AQ46" s="454">
        <v>47.077199999999998</v>
      </c>
      <c r="AR46" s="454">
        <v>48.870000000000005</v>
      </c>
      <c r="AS46" s="454">
        <v>49.14</v>
      </c>
      <c r="AT46" s="454">
        <v>48.820140000000002</v>
      </c>
      <c r="AU46" s="457">
        <v>50.187865556378412</v>
      </c>
      <c r="AV46" s="260">
        <v>2.8015600517392159E-2</v>
      </c>
      <c r="AW46" s="260">
        <v>1.5685947611927986E-2</v>
      </c>
    </row>
    <row r="47" spans="1:50">
      <c r="A47" t="s">
        <v>78</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0.6978503869303514</v>
      </c>
      <c r="AP47" s="454">
        <v>5.5828675838349007</v>
      </c>
      <c r="AQ47" s="454">
        <v>8.1023645743765993</v>
      </c>
      <c r="AR47" s="454">
        <v>6.5493121238177023</v>
      </c>
      <c r="AS47" s="454">
        <v>8.9018701633705799</v>
      </c>
      <c r="AT47" s="454">
        <v>8.3943895098882066</v>
      </c>
      <c r="AU47" s="457">
        <v>2.3954428712960616</v>
      </c>
      <c r="AV47" s="260">
        <v>-0.7146376371383667</v>
      </c>
      <c r="AW47" s="260">
        <v>7.4868276715278625E-4</v>
      </c>
    </row>
    <row r="48" spans="1:50">
      <c r="A48" t="s">
        <v>79</v>
      </c>
      <c r="B48" s="454">
        <v>0.121130989245</v>
      </c>
      <c r="C48" s="454">
        <v>0.11338349908499999</v>
      </c>
      <c r="D48" s="454">
        <v>0.11208375567000001</v>
      </c>
      <c r="E48" s="454">
        <v>4.8651179985000001E-2</v>
      </c>
      <c r="F48" s="454">
        <v>5.9456889945000001E-2</v>
      </c>
      <c r="G48" s="454">
        <v>5.4334371780000001E-2</v>
      </c>
      <c r="H48" s="454">
        <v>5.2346528910000002E-2</v>
      </c>
      <c r="I48" s="454">
        <v>5.2015221765000001E-2</v>
      </c>
      <c r="J48" s="454">
        <v>5.1174211320000003E-2</v>
      </c>
      <c r="K48" s="454">
        <v>3.6443785950000002E-2</v>
      </c>
      <c r="L48" s="454">
        <v>1.7329912199999999E-3</v>
      </c>
      <c r="M48" s="454">
        <v>1.8349318800000001E-3</v>
      </c>
      <c r="N48" s="454">
        <v>4.0852719495000002E-2</v>
      </c>
      <c r="O48" s="454">
        <v>5.7876809714999998E-2</v>
      </c>
      <c r="P48" s="454">
        <v>5.0537082194999999E-2</v>
      </c>
      <c r="Q48" s="454">
        <v>4.7555317890000004E-2</v>
      </c>
      <c r="R48" s="454">
        <v>3.5653745835E-2</v>
      </c>
      <c r="S48" s="454">
        <v>4.0623353010000002E-2</v>
      </c>
      <c r="T48" s="454">
        <v>3.7284796395E-2</v>
      </c>
      <c r="U48" s="454">
        <v>0.128521687095</v>
      </c>
      <c r="V48" s="454">
        <v>0.16978216923</v>
      </c>
      <c r="W48" s="454">
        <v>0.164812562055</v>
      </c>
      <c r="X48" s="454">
        <v>0.17398722145500001</v>
      </c>
      <c r="Y48" s="454">
        <v>0.19684741446000001</v>
      </c>
      <c r="Z48" s="454">
        <v>0.274245860565</v>
      </c>
      <c r="AA48" s="454">
        <v>0.27745699135499996</v>
      </c>
      <c r="AB48" s="454">
        <v>0.26140133740500004</v>
      </c>
      <c r="AC48" s="454">
        <v>0.289638900225</v>
      </c>
      <c r="AD48" s="454">
        <v>0.28844109747000002</v>
      </c>
      <c r="AE48" s="454">
        <v>0.28482220404000003</v>
      </c>
      <c r="AF48" s="454">
        <v>0.27111118527</v>
      </c>
      <c r="AG48" s="454">
        <v>0.26132488190999997</v>
      </c>
      <c r="AH48" s="454">
        <v>0.23741979713999997</v>
      </c>
      <c r="AI48" s="454">
        <v>0.26726292535500001</v>
      </c>
      <c r="AJ48" s="454">
        <v>1.33853183613</v>
      </c>
      <c r="AK48" s="454">
        <v>1.7064356780700003</v>
      </c>
      <c r="AL48" s="454">
        <v>2.3085481863600004</v>
      </c>
      <c r="AM48" s="454">
        <v>2.678414386005</v>
      </c>
      <c r="AN48" s="454">
        <v>3.2763218420700002</v>
      </c>
      <c r="AO48" s="454">
        <v>2.6017842870000001</v>
      </c>
      <c r="AP48" s="454">
        <v>3.0816535725000005</v>
      </c>
      <c r="AQ48" s="454">
        <v>3.9971050560000001</v>
      </c>
      <c r="AR48" s="454">
        <v>2.391427617876893</v>
      </c>
      <c r="AS48" s="454">
        <v>5.8849103590874998</v>
      </c>
      <c r="AT48" s="454">
        <v>6.912231759</v>
      </c>
      <c r="AU48" s="457">
        <v>7.5729271079249996</v>
      </c>
      <c r="AV48" s="260">
        <v>9.5583505928516388E-2</v>
      </c>
      <c r="AW48" s="260">
        <v>2.3668776266276836E-3</v>
      </c>
    </row>
    <row r="49" spans="1:50">
      <c r="A49" s="192" t="s">
        <v>80</v>
      </c>
      <c r="B49" s="461">
        <v>9.659396956138977</v>
      </c>
      <c r="C49" s="461">
        <v>15.153955231212104</v>
      </c>
      <c r="D49" s="461">
        <v>18.785088127406532</v>
      </c>
      <c r="E49" s="461">
        <v>21.425218812093476</v>
      </c>
      <c r="F49" s="461">
        <v>22.465780040884461</v>
      </c>
      <c r="G49" s="461">
        <v>24.697283590553482</v>
      </c>
      <c r="H49" s="461">
        <v>25.724049634870603</v>
      </c>
      <c r="I49" s="461">
        <v>29.09654312729112</v>
      </c>
      <c r="J49" s="461">
        <v>28.118841656192796</v>
      </c>
      <c r="K49" s="461">
        <v>34.27104433689243</v>
      </c>
      <c r="L49" s="461">
        <v>31.849522393944241</v>
      </c>
      <c r="M49" s="461">
        <v>34.449473857007284</v>
      </c>
      <c r="N49" s="461">
        <v>38.432690200345498</v>
      </c>
      <c r="O49" s="461">
        <v>38.797958914605104</v>
      </c>
      <c r="P49" s="461">
        <v>49.694813569470867</v>
      </c>
      <c r="Q49" s="461">
        <v>53.748163111507687</v>
      </c>
      <c r="R49" s="461">
        <v>64.36068748589912</v>
      </c>
      <c r="S49" s="461">
        <v>70.394003711174491</v>
      </c>
      <c r="T49" s="461">
        <v>78.292812729450901</v>
      </c>
      <c r="U49" s="461">
        <v>87.86408776915853</v>
      </c>
      <c r="V49" s="461">
        <v>94.558481861223754</v>
      </c>
      <c r="W49" s="461">
        <v>99.524685869725189</v>
      </c>
      <c r="X49" s="461">
        <v>110.50209463363464</v>
      </c>
      <c r="Y49" s="461">
        <v>102.99040979541701</v>
      </c>
      <c r="Z49" s="461">
        <v>119.7549751516475</v>
      </c>
      <c r="AA49" s="461">
        <v>134.14930010518009</v>
      </c>
      <c r="AB49" s="461">
        <v>144.02305215547923</v>
      </c>
      <c r="AC49" s="461">
        <v>154.57675428486343</v>
      </c>
      <c r="AD49" s="461">
        <v>165.06470941836133</v>
      </c>
      <c r="AE49" s="461">
        <v>176.09144257143981</v>
      </c>
      <c r="AF49" s="461">
        <v>189.57034503748534</v>
      </c>
      <c r="AG49" s="461">
        <v>212.59302502386583</v>
      </c>
      <c r="AH49" s="461">
        <v>228.08556309831823</v>
      </c>
      <c r="AI49" s="461">
        <v>240.34648855846694</v>
      </c>
      <c r="AJ49" s="461">
        <v>267.42753148667651</v>
      </c>
      <c r="AK49" s="461">
        <v>288.88911244251756</v>
      </c>
      <c r="AL49" s="461">
        <v>309.29340824050348</v>
      </c>
      <c r="AM49" s="461">
        <v>335.38676918397113</v>
      </c>
      <c r="AN49" s="461">
        <v>360.6409243966304</v>
      </c>
      <c r="AO49" s="461">
        <v>380.0208247290384</v>
      </c>
      <c r="AP49" s="461">
        <v>446.04252824276625</v>
      </c>
      <c r="AQ49" s="461">
        <v>475.94795548654184</v>
      </c>
      <c r="AR49" s="461">
        <v>499.19144755567345</v>
      </c>
      <c r="AS49" s="461">
        <v>528.75287213512661</v>
      </c>
      <c r="AT49" s="461">
        <v>539.19940200479277</v>
      </c>
      <c r="AU49" s="461">
        <v>556.11368917729374</v>
      </c>
      <c r="AV49" s="689">
        <v>3.136926144361496E-2</v>
      </c>
      <c r="AW49" s="689">
        <v>0.17381033301353455</v>
      </c>
      <c r="AX49" s="98"/>
    </row>
    <row r="50" spans="1:50">
      <c r="B50" s="454"/>
      <c r="C50" s="454"/>
      <c r="D50" s="454"/>
      <c r="E50" s="454"/>
      <c r="F50" s="454"/>
      <c r="G50" s="454"/>
      <c r="H50" s="454"/>
      <c r="I50" s="454"/>
      <c r="J50" s="454"/>
      <c r="K50" s="454"/>
      <c r="L50" s="454"/>
      <c r="M50" s="454"/>
      <c r="N50" s="454"/>
      <c r="O50" s="454"/>
      <c r="P50" s="454"/>
      <c r="Q50" s="454"/>
      <c r="R50" s="454"/>
      <c r="S50" s="454"/>
      <c r="T50" s="454"/>
      <c r="U50" s="454"/>
      <c r="V50" s="454"/>
      <c r="W50" s="454"/>
      <c r="X50" s="454"/>
      <c r="Y50" s="454"/>
      <c r="Z50" s="454"/>
      <c r="AA50" s="454"/>
      <c r="AB50" s="454"/>
      <c r="AC50" s="454"/>
      <c r="AD50" s="454"/>
      <c r="AE50" s="454"/>
      <c r="AF50" s="454"/>
      <c r="AG50" s="454"/>
      <c r="AH50" s="454"/>
      <c r="AI50" s="454"/>
      <c r="AJ50" s="454"/>
      <c r="AK50" s="454"/>
      <c r="AL50" s="454"/>
      <c r="AM50" s="454"/>
      <c r="AN50" s="454"/>
      <c r="AO50" s="454"/>
      <c r="AP50" s="454"/>
      <c r="AQ50" s="454"/>
      <c r="AR50" s="454"/>
      <c r="AS50" s="454"/>
      <c r="AT50" s="454"/>
      <c r="AU50" s="457"/>
      <c r="AV50" s="260"/>
      <c r="AW50" s="260"/>
    </row>
    <row r="51" spans="1:50">
      <c r="A51" t="s">
        <v>104</v>
      </c>
      <c r="B51" s="454">
        <v>2.2800000000000002</v>
      </c>
      <c r="C51" s="454">
        <v>2.403</v>
      </c>
      <c r="D51" s="454">
        <v>3.0449999999999999</v>
      </c>
      <c r="E51" s="454">
        <v>4.0410000000000004</v>
      </c>
      <c r="F51" s="454">
        <v>4.6719999999999997</v>
      </c>
      <c r="G51" s="454">
        <v>5.7530000000000001</v>
      </c>
      <c r="H51" s="454">
        <v>7.2460000000000004</v>
      </c>
      <c r="I51" s="454">
        <v>6.9350000000000005</v>
      </c>
      <c r="J51" s="454">
        <v>10.755000000000001</v>
      </c>
      <c r="K51" s="454">
        <v>17.629000000000001</v>
      </c>
      <c r="L51" s="454">
        <v>13.25</v>
      </c>
      <c r="M51" s="454">
        <v>15.361000000000001</v>
      </c>
      <c r="N51" s="454">
        <v>20.042999999999999</v>
      </c>
      <c r="O51" s="454">
        <v>28.701000000000001</v>
      </c>
      <c r="P51" s="454">
        <v>29.214000000000002</v>
      </c>
      <c r="Q51" s="454">
        <v>32.105000000000004</v>
      </c>
      <c r="R51" s="454">
        <v>32.837000000000003</v>
      </c>
      <c r="S51" s="454">
        <v>37.06</v>
      </c>
      <c r="T51" s="454">
        <v>38.743000000000002</v>
      </c>
      <c r="U51" s="454">
        <v>41.774000000000001</v>
      </c>
      <c r="V51" s="454">
        <v>44.417000000000002</v>
      </c>
      <c r="W51" s="454">
        <v>47.896000000000001</v>
      </c>
      <c r="X51" s="454">
        <v>49.872</v>
      </c>
      <c r="Y51" s="454">
        <v>50.512999999999998</v>
      </c>
      <c r="Z51" s="454">
        <v>46.441000000000003</v>
      </c>
      <c r="AA51" s="454">
        <v>52.872999999999998</v>
      </c>
      <c r="AB51" s="454">
        <v>56.106000000000002</v>
      </c>
      <c r="AC51" s="454">
        <v>64.367000000000004</v>
      </c>
      <c r="AD51" s="454">
        <v>68.927000000000007</v>
      </c>
      <c r="AE51" s="454">
        <v>77.478000000000009</v>
      </c>
      <c r="AF51" s="454">
        <v>79.010000000000005</v>
      </c>
      <c r="AG51" s="454">
        <v>74.353000000000009</v>
      </c>
      <c r="AH51" s="454">
        <v>76.475999999999999</v>
      </c>
      <c r="AI51" s="454">
        <v>80.703000000000003</v>
      </c>
      <c r="AJ51" s="454">
        <v>79.153000000000006</v>
      </c>
      <c r="AK51" s="454">
        <v>79.397999999999996</v>
      </c>
      <c r="AL51" s="454">
        <v>76.020300000000006</v>
      </c>
      <c r="AM51" s="454">
        <v>76.344300000000004</v>
      </c>
      <c r="AN51" s="454">
        <v>77.237099999999998</v>
      </c>
      <c r="AO51" s="454">
        <v>71.594999999999999</v>
      </c>
      <c r="AP51" s="454">
        <v>72.370800000000003</v>
      </c>
      <c r="AQ51" s="454">
        <v>74.430000000000007</v>
      </c>
      <c r="AR51" s="454">
        <v>73.350000000000009</v>
      </c>
      <c r="AS51" s="454">
        <v>74.187000000000012</v>
      </c>
      <c r="AT51" s="454">
        <v>74.966400000000007</v>
      </c>
      <c r="AU51" s="457">
        <v>74.7</v>
      </c>
      <c r="AV51" s="260">
        <v>-3.5535919014364481E-3</v>
      </c>
      <c r="AW51" s="260">
        <v>2.3347083479166031E-2</v>
      </c>
    </row>
    <row r="52" spans="1:50">
      <c r="A52" t="s">
        <v>82</v>
      </c>
      <c r="B52" s="454">
        <v>7.6500000000000012E-2</v>
      </c>
      <c r="C52" s="454">
        <v>7.6500000000000012E-2</v>
      </c>
      <c r="D52" s="454">
        <v>6.3900000000000012E-2</v>
      </c>
      <c r="E52" s="454">
        <v>5.1300000000000005E-2</v>
      </c>
      <c r="F52" s="454">
        <v>5.3999999999999999E-2</v>
      </c>
      <c r="G52" s="454">
        <v>4.5000000000000005E-2</v>
      </c>
      <c r="H52" s="454">
        <v>0.34200000000000003</v>
      </c>
      <c r="I52" s="454">
        <v>0.41400000000000003</v>
      </c>
      <c r="J52" s="454">
        <v>0.66600000000000004</v>
      </c>
      <c r="K52" s="454">
        <v>1.0080000000000002</v>
      </c>
      <c r="L52" s="454">
        <v>1.9620000000000002</v>
      </c>
      <c r="M52" s="454">
        <v>2.1960000000000002</v>
      </c>
      <c r="N52" s="454">
        <v>2.403</v>
      </c>
      <c r="O52" s="454">
        <v>2.8170000000000002</v>
      </c>
      <c r="P52" s="454">
        <v>3.6179999999999999</v>
      </c>
      <c r="Q52" s="454">
        <v>4.4370000000000003</v>
      </c>
      <c r="R52" s="454">
        <v>5.1120000000000001</v>
      </c>
      <c r="S52" s="454">
        <v>5.6520000000000001</v>
      </c>
      <c r="T52" s="454">
        <v>6.2279999999999998</v>
      </c>
      <c r="U52" s="454">
        <v>6.9660000000000002</v>
      </c>
      <c r="V52" s="454">
        <v>7.2630000000000008</v>
      </c>
      <c r="W52" s="454">
        <v>8.1720000000000006</v>
      </c>
      <c r="X52" s="454">
        <v>8.838000000000001</v>
      </c>
      <c r="Y52" s="454">
        <v>10.161</v>
      </c>
      <c r="Z52" s="454">
        <v>10.89</v>
      </c>
      <c r="AA52" s="454">
        <v>11.25</v>
      </c>
      <c r="AB52" s="454">
        <v>11.97</v>
      </c>
      <c r="AC52" s="454">
        <v>12.24</v>
      </c>
      <c r="AD52" s="454">
        <v>12.6</v>
      </c>
      <c r="AE52" s="454">
        <v>15.120000000000001</v>
      </c>
      <c r="AF52" s="454">
        <v>18.900000000000002</v>
      </c>
      <c r="AG52" s="454">
        <v>22.68</v>
      </c>
      <c r="AH52" s="454">
        <v>24.57</v>
      </c>
      <c r="AI52" s="454">
        <v>27.090000000000003</v>
      </c>
      <c r="AJ52" s="454">
        <v>29.7</v>
      </c>
      <c r="AK52" s="454">
        <v>38.25</v>
      </c>
      <c r="AL52" s="454">
        <v>49.230000000000004</v>
      </c>
      <c r="AM52" s="454">
        <v>50.121000000000002</v>
      </c>
      <c r="AN52" s="454">
        <v>53.073</v>
      </c>
      <c r="AO52" s="454">
        <v>56.420999999999999</v>
      </c>
      <c r="AP52" s="454">
        <v>55.188000000000002</v>
      </c>
      <c r="AQ52" s="454">
        <v>55.302808050000003</v>
      </c>
      <c r="AR52" s="454">
        <v>54.793104749999998</v>
      </c>
      <c r="AS52" s="454">
        <v>50.460626699999999</v>
      </c>
      <c r="AT52" s="454">
        <v>43.911630000000002</v>
      </c>
      <c r="AU52" s="457">
        <v>41.022090000000006</v>
      </c>
      <c r="AV52" s="260">
        <v>-6.5803520381450653E-2</v>
      </c>
      <c r="AW52" s="260">
        <v>1.2821233831346035E-2</v>
      </c>
    </row>
    <row r="53" spans="1:50">
      <c r="A53" t="s">
        <v>96</v>
      </c>
      <c r="B53" s="454">
        <v>0.2646</v>
      </c>
      <c r="C53" s="454">
        <v>0.63719999999999999</v>
      </c>
      <c r="D53" s="454">
        <v>2.5488</v>
      </c>
      <c r="E53" s="454">
        <v>4.0778999999999996</v>
      </c>
      <c r="F53" s="454">
        <v>3.6675000000000004</v>
      </c>
      <c r="G53" s="454">
        <v>4.1715</v>
      </c>
      <c r="H53" s="454">
        <v>4.3010999999999999</v>
      </c>
      <c r="I53" s="454">
        <v>4.5459000000000005</v>
      </c>
      <c r="J53" s="454">
        <v>4.6089000000000002</v>
      </c>
      <c r="K53" s="454">
        <v>6.1065000000000005</v>
      </c>
      <c r="L53" s="454">
        <v>4.6530000000000005</v>
      </c>
      <c r="M53" s="454">
        <v>2.835</v>
      </c>
      <c r="N53" s="454">
        <v>3.0150000000000001</v>
      </c>
      <c r="O53" s="454">
        <v>3.339</v>
      </c>
      <c r="P53" s="454">
        <v>4.1399999999999997</v>
      </c>
      <c r="Q53" s="454">
        <v>4.6800000000000006</v>
      </c>
      <c r="R53" s="454">
        <v>5.04</v>
      </c>
      <c r="S53" s="454">
        <v>4.5</v>
      </c>
      <c r="T53" s="454">
        <v>4.95</v>
      </c>
      <c r="U53" s="454">
        <v>6.12</v>
      </c>
      <c r="V53" s="454">
        <v>5.58</v>
      </c>
      <c r="W53" s="454">
        <v>5.8860000000000001</v>
      </c>
      <c r="X53" s="454">
        <v>6.093</v>
      </c>
      <c r="Y53" s="454">
        <v>5.7240000000000002</v>
      </c>
      <c r="Z53" s="454">
        <v>5.7509999999999994</v>
      </c>
      <c r="AA53" s="454">
        <v>5.7060000000000004</v>
      </c>
      <c r="AB53" s="454">
        <v>5.7780000000000005</v>
      </c>
      <c r="AC53" s="454">
        <v>5.9130000000000003</v>
      </c>
      <c r="AD53" s="454">
        <v>5.7240000000000002</v>
      </c>
      <c r="AE53" s="454">
        <v>4.6800000000000006</v>
      </c>
      <c r="AF53" s="454">
        <v>5.2919999999999998</v>
      </c>
      <c r="AG53" s="454">
        <v>5.5620000000000003</v>
      </c>
      <c r="AH53" s="454">
        <v>5.3100000000000005</v>
      </c>
      <c r="AI53" s="454">
        <v>4.95</v>
      </c>
      <c r="AJ53" s="454">
        <v>7.2540000000000004</v>
      </c>
      <c r="AK53" s="454">
        <v>10.170000000000002</v>
      </c>
      <c r="AL53" s="454">
        <v>11.875500000000001</v>
      </c>
      <c r="AM53" s="454">
        <v>13.751999999999999</v>
      </c>
      <c r="AN53" s="454">
        <v>14.31</v>
      </c>
      <c r="AO53" s="454">
        <v>14.31</v>
      </c>
      <c r="AP53" s="454">
        <v>15.1326</v>
      </c>
      <c r="AQ53" s="454">
        <v>7.0695000000000006</v>
      </c>
      <c r="AR53" s="454">
        <v>10.952595566276607</v>
      </c>
      <c r="AS53" s="454">
        <v>9.3247821260189294</v>
      </c>
      <c r="AT53" s="454">
        <v>10.629123521055195</v>
      </c>
      <c r="AU53" s="457">
        <v>11.47955176818258</v>
      </c>
      <c r="AV53" s="260">
        <v>8.0009251832962036E-2</v>
      </c>
      <c r="AW53" s="260">
        <v>3.5878720227628946E-3</v>
      </c>
    </row>
    <row r="54" spans="1:50">
      <c r="A54" t="s">
        <v>119</v>
      </c>
      <c r="B54" s="454">
        <v>0.1</v>
      </c>
      <c r="C54" s="454">
        <v>0.185</v>
      </c>
      <c r="D54" s="454">
        <v>0.248</v>
      </c>
      <c r="E54" s="454">
        <v>0.38</v>
      </c>
      <c r="F54" s="454">
        <v>0.35499999999999998</v>
      </c>
      <c r="G54" s="454">
        <v>0.318</v>
      </c>
      <c r="H54" s="454">
        <v>0.59</v>
      </c>
      <c r="I54" s="454">
        <v>0.77700000000000002</v>
      </c>
      <c r="J54" s="454">
        <v>0.94100000000000006</v>
      </c>
      <c r="K54" s="454">
        <v>1.24</v>
      </c>
      <c r="L54" s="454">
        <v>1.4990000000000001</v>
      </c>
      <c r="M54" s="454">
        <v>2.2080000000000002</v>
      </c>
      <c r="N54" s="454">
        <v>2.3000000000000003</v>
      </c>
      <c r="O54" s="454">
        <v>2.6070000000000002</v>
      </c>
      <c r="P54" s="454">
        <v>2.508</v>
      </c>
      <c r="Q54" s="454">
        <v>2.3759999999999999</v>
      </c>
      <c r="R54" s="454">
        <v>2.7709999999999999</v>
      </c>
      <c r="S54" s="454">
        <v>2.7440000000000002</v>
      </c>
      <c r="T54" s="454">
        <v>3.2989999999999999</v>
      </c>
      <c r="U54" s="454">
        <v>3.8200000000000003</v>
      </c>
      <c r="V54" s="454">
        <v>3.637</v>
      </c>
      <c r="W54" s="454">
        <v>3.548</v>
      </c>
      <c r="X54" s="454">
        <v>3.84</v>
      </c>
      <c r="Y54" s="454">
        <v>4.3760000000000003</v>
      </c>
      <c r="Z54" s="454">
        <v>3.9969999999999999</v>
      </c>
      <c r="AA54" s="454">
        <v>4.3500000000000005</v>
      </c>
      <c r="AB54" s="454">
        <v>4.8929999999999998</v>
      </c>
      <c r="AC54" s="454">
        <v>4.712776516567545</v>
      </c>
      <c r="AD54" s="454">
        <v>5.7009685641461347</v>
      </c>
      <c r="AE54" s="454">
        <v>4.1094156244689888</v>
      </c>
      <c r="AF54" s="454">
        <v>10.614755403568395</v>
      </c>
      <c r="AG54" s="454">
        <v>14.458113848768054</v>
      </c>
      <c r="AH54" s="454">
        <v>16.23826557349193</v>
      </c>
      <c r="AI54" s="454">
        <v>20.267894958216306</v>
      </c>
      <c r="AJ54" s="454">
        <v>21.992080539676905</v>
      </c>
      <c r="AK54" s="454">
        <v>22.543372596222273</v>
      </c>
      <c r="AL54" s="454">
        <v>26.634114808963698</v>
      </c>
      <c r="AM54" s="454">
        <v>33.165117969125269</v>
      </c>
      <c r="AN54" s="454">
        <v>32.546413930320817</v>
      </c>
      <c r="AO54" s="454">
        <v>23.397361259557862</v>
      </c>
      <c r="AP54" s="454">
        <v>33.588446383665712</v>
      </c>
      <c r="AQ54" s="454">
        <v>36.521232359185532</v>
      </c>
      <c r="AR54" s="454">
        <v>38.957209021002697</v>
      </c>
      <c r="AS54" s="454">
        <v>32.570661102460612</v>
      </c>
      <c r="AT54" s="454">
        <v>40.543372559888191</v>
      </c>
      <c r="AU54" s="457">
        <v>45.061594494750004</v>
      </c>
      <c r="AV54" s="260">
        <v>0.11144168674945831</v>
      </c>
      <c r="AW54" s="260">
        <v>1.4083758927881718E-2</v>
      </c>
    </row>
    <row r="55" spans="1:50">
      <c r="A55" t="s">
        <v>98</v>
      </c>
      <c r="B55" s="454">
        <v>0.103207222699914</v>
      </c>
      <c r="C55" s="454">
        <v>0.15975167583834898</v>
      </c>
      <c r="D55" s="454">
        <v>0.20636905043086828</v>
      </c>
      <c r="E55" s="454">
        <v>0.64331320894238975</v>
      </c>
      <c r="F55" s="454">
        <v>0.82048494896913082</v>
      </c>
      <c r="G55" s="454">
        <v>0.50533866294067054</v>
      </c>
      <c r="H55" s="454">
        <v>0.37710612983662939</v>
      </c>
      <c r="I55" s="454">
        <v>0.43945587446259665</v>
      </c>
      <c r="J55" s="454">
        <v>0.50437890111779882</v>
      </c>
      <c r="K55" s="454">
        <v>0.54479407738607044</v>
      </c>
      <c r="L55" s="454">
        <v>0.71501924419604479</v>
      </c>
      <c r="M55" s="454">
        <v>0.80741784780739456</v>
      </c>
      <c r="N55" s="454">
        <v>0.87685708426483222</v>
      </c>
      <c r="O55" s="454">
        <v>0.88680945829750624</v>
      </c>
      <c r="P55" s="454">
        <v>0.86977504901117797</v>
      </c>
      <c r="Q55" s="454">
        <v>0.90321536199484087</v>
      </c>
      <c r="R55" s="454">
        <v>0.96976241100601879</v>
      </c>
      <c r="S55" s="454">
        <v>0.97070958813413577</v>
      </c>
      <c r="T55" s="454">
        <v>1.1609956603611347</v>
      </c>
      <c r="U55" s="454">
        <v>1.0576619019776439</v>
      </c>
      <c r="V55" s="454">
        <v>1.0589430808254507</v>
      </c>
      <c r="W55" s="454">
        <v>1.0155746027515038</v>
      </c>
      <c r="X55" s="454">
        <v>2.0616787841788469</v>
      </c>
      <c r="Y55" s="454">
        <v>2.5966256852966461</v>
      </c>
      <c r="Z55" s="454">
        <v>2.6277351719690447</v>
      </c>
      <c r="AA55" s="454">
        <v>2.5945980128976776</v>
      </c>
      <c r="AB55" s="454">
        <v>3.4791490713671522</v>
      </c>
      <c r="AC55" s="454">
        <v>4.301294448839208</v>
      </c>
      <c r="AD55" s="454">
        <v>5.0397448202923458</v>
      </c>
      <c r="AE55" s="454">
        <v>5.5856768108340491</v>
      </c>
      <c r="AF55" s="454">
        <v>5.5935767601031809</v>
      </c>
      <c r="AG55" s="454">
        <v>6.0905309699054158</v>
      </c>
      <c r="AH55" s="454">
        <v>5.7690587927772992</v>
      </c>
      <c r="AI55" s="454">
        <v>5.7669938939681842</v>
      </c>
      <c r="AJ55" s="454">
        <v>7.3918053890581925</v>
      </c>
      <c r="AK55" s="454">
        <v>8.98039285462864</v>
      </c>
      <c r="AL55" s="454">
        <v>9.5683060594877567</v>
      </c>
      <c r="AM55" s="454">
        <v>9.6717005385357648</v>
      </c>
      <c r="AN55" s="454">
        <v>13.596823097243742</v>
      </c>
      <c r="AO55" s="454">
        <v>14.008668420270471</v>
      </c>
      <c r="AP55" s="454">
        <v>15.703116799213133</v>
      </c>
      <c r="AQ55" s="454">
        <v>17.188478240668783</v>
      </c>
      <c r="AR55" s="454">
        <v>16.34921205670917</v>
      </c>
      <c r="AS55" s="454">
        <v>18.761866381811426</v>
      </c>
      <c r="AT55" s="454">
        <v>17.125684788946028</v>
      </c>
      <c r="AU55" s="457">
        <v>18.345650559146115</v>
      </c>
      <c r="AV55" s="260">
        <v>7.1236029267311096E-2</v>
      </c>
      <c r="AW55" s="260">
        <v>5.7338341139256954E-3</v>
      </c>
    </row>
    <row r="56" spans="1:50">
      <c r="A56" s="192" t="s">
        <v>99</v>
      </c>
      <c r="B56" s="461">
        <v>2.8243072226999146</v>
      </c>
      <c r="C56" s="461">
        <v>3.4614516758383487</v>
      </c>
      <c r="D56" s="461">
        <v>6.1120690504308683</v>
      </c>
      <c r="E56" s="461">
        <v>9.1935132089423899</v>
      </c>
      <c r="F56" s="461">
        <v>9.5689849489691312</v>
      </c>
      <c r="G56" s="461">
        <v>10.792838662940671</v>
      </c>
      <c r="H56" s="461">
        <v>12.856206129836631</v>
      </c>
      <c r="I56" s="461">
        <v>13.1113558744626</v>
      </c>
      <c r="J56" s="461">
        <v>17.4752789011178</v>
      </c>
      <c r="K56" s="461">
        <v>26.528294077386075</v>
      </c>
      <c r="L56" s="461">
        <v>22.079019244196047</v>
      </c>
      <c r="M56" s="461">
        <v>23.407417847807395</v>
      </c>
      <c r="N56" s="461">
        <v>28.63785708426483</v>
      </c>
      <c r="O56" s="461">
        <v>38.350809458297505</v>
      </c>
      <c r="P56" s="461">
        <v>40.349775049011178</v>
      </c>
      <c r="Q56" s="461">
        <v>44.501215361994838</v>
      </c>
      <c r="R56" s="461">
        <v>46.729762411006021</v>
      </c>
      <c r="S56" s="461">
        <v>50.926709588134138</v>
      </c>
      <c r="T56" s="461">
        <v>54.380995660361137</v>
      </c>
      <c r="U56" s="461">
        <v>59.737661901977646</v>
      </c>
      <c r="V56" s="461">
        <v>61.955943080825456</v>
      </c>
      <c r="W56" s="461">
        <v>66.517574602751509</v>
      </c>
      <c r="X56" s="461">
        <v>70.704678784178853</v>
      </c>
      <c r="Y56" s="461">
        <v>73.370625685296645</v>
      </c>
      <c r="Z56" s="461">
        <v>69.706735171969044</v>
      </c>
      <c r="AA56" s="461">
        <v>76.773598012897679</v>
      </c>
      <c r="AB56" s="461">
        <v>82.226149071367175</v>
      </c>
      <c r="AC56" s="461">
        <v>91.534070965406769</v>
      </c>
      <c r="AD56" s="461">
        <v>97.991713384438484</v>
      </c>
      <c r="AE56" s="461">
        <v>106.97309243530306</v>
      </c>
      <c r="AF56" s="461">
        <v>119.4103321636716</v>
      </c>
      <c r="AG56" s="461">
        <v>123.14364481867348</v>
      </c>
      <c r="AH56" s="461">
        <v>128.36332436626921</v>
      </c>
      <c r="AI56" s="461">
        <v>138.7778888521845</v>
      </c>
      <c r="AJ56" s="461">
        <v>145.49088592873508</v>
      </c>
      <c r="AK56" s="461">
        <v>159.34176545085089</v>
      </c>
      <c r="AL56" s="461">
        <v>173.32822086845147</v>
      </c>
      <c r="AM56" s="461">
        <v>183.05411850766106</v>
      </c>
      <c r="AN56" s="461">
        <v>190.76333702756455</v>
      </c>
      <c r="AO56" s="461">
        <v>179.73202967982832</v>
      </c>
      <c r="AP56" s="461">
        <v>191.98296318287888</v>
      </c>
      <c r="AQ56" s="461">
        <v>190.51201864985433</v>
      </c>
      <c r="AR56" s="461">
        <v>194.40212139398849</v>
      </c>
      <c r="AS56" s="461">
        <v>185.30493631029097</v>
      </c>
      <c r="AT56" s="461">
        <v>187.17621086988945</v>
      </c>
      <c r="AU56" s="461">
        <v>190.60888682207869</v>
      </c>
      <c r="AV56" s="689">
        <v>1.8339274451136589E-2</v>
      </c>
      <c r="AW56" s="689">
        <v>5.9573780745267868E-2</v>
      </c>
      <c r="AX56" s="98"/>
    </row>
    <row r="57" spans="1:50">
      <c r="B57" s="454"/>
      <c r="C57" s="454"/>
      <c r="D57" s="454"/>
      <c r="E57" s="454"/>
      <c r="F57" s="454"/>
      <c r="G57" s="454"/>
      <c r="H57" s="454"/>
      <c r="I57" s="454"/>
      <c r="J57" s="454"/>
      <c r="K57" s="454"/>
      <c r="L57" s="454"/>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c r="AJ57" s="454"/>
      <c r="AK57" s="454"/>
      <c r="AL57" s="454"/>
      <c r="AM57" s="454"/>
      <c r="AN57" s="454"/>
      <c r="AO57" s="454"/>
      <c r="AP57" s="454"/>
      <c r="AQ57" s="454"/>
      <c r="AR57" s="454"/>
      <c r="AS57" s="454"/>
      <c r="AT57" s="454"/>
      <c r="AU57" s="457"/>
      <c r="AV57" s="260"/>
      <c r="AW57" s="260"/>
    </row>
    <row r="58" spans="1:50">
      <c r="A58" t="s">
        <v>105</v>
      </c>
      <c r="B58" s="454">
        <v>1.5660000000000001</v>
      </c>
      <c r="C58" s="454">
        <v>2.3370000000000002</v>
      </c>
      <c r="D58" s="454">
        <v>3.355</v>
      </c>
      <c r="E58" s="454">
        <v>4.26</v>
      </c>
      <c r="F58" s="454">
        <v>4.8600000000000003</v>
      </c>
      <c r="G58" s="454">
        <v>5.2190000000000003</v>
      </c>
      <c r="H58" s="454">
        <v>6.1610000000000005</v>
      </c>
      <c r="I58" s="454">
        <v>7.0380000000000003</v>
      </c>
      <c r="J58" s="454">
        <v>7.577</v>
      </c>
      <c r="K58" s="454">
        <v>8.7219999999999995</v>
      </c>
      <c r="L58" s="454">
        <v>10.015000000000001</v>
      </c>
      <c r="M58" s="454">
        <v>10.855</v>
      </c>
      <c r="N58" s="454">
        <v>10.587</v>
      </c>
      <c r="O58" s="454">
        <v>11.5</v>
      </c>
      <c r="P58" s="454">
        <v>10.954554414599999</v>
      </c>
      <c r="Q58" s="454">
        <v>11.697930041449997</v>
      </c>
      <c r="R58" s="454">
        <v>12.765264151250001</v>
      </c>
      <c r="S58" s="454">
        <v>13.035874655399999</v>
      </c>
      <c r="T58" s="454">
        <v>13.337100304849999</v>
      </c>
      <c r="U58" s="454">
        <v>15.302260341249998</v>
      </c>
      <c r="V58" s="454">
        <v>17.690094169900004</v>
      </c>
      <c r="W58" s="454">
        <v>18.839141635699999</v>
      </c>
      <c r="X58" s="454">
        <v>20.572319455349998</v>
      </c>
      <c r="Y58" s="454">
        <v>21.355825780299998</v>
      </c>
      <c r="Z58" s="454">
        <v>24.333877419700002</v>
      </c>
      <c r="AA58" s="454">
        <v>25.479488238599998</v>
      </c>
      <c r="AB58" s="454">
        <v>25.67234022425</v>
      </c>
      <c r="AC58" s="454">
        <v>26.268211956200002</v>
      </c>
      <c r="AD58" s="454">
        <v>27.255343724484614</v>
      </c>
      <c r="AE58" s="454">
        <v>28.045531511848299</v>
      </c>
      <c r="AF58" s="454">
        <v>28.912036180063215</v>
      </c>
      <c r="AG58" s="454">
        <v>30.257162366037583</v>
      </c>
      <c r="AH58" s="454">
        <v>30.64803943482692</v>
      </c>
      <c r="AI58" s="454">
        <v>31.594739988906412</v>
      </c>
      <c r="AJ58" s="454">
        <v>33.439965615741727</v>
      </c>
      <c r="AK58" s="454">
        <v>35.316748236748104</v>
      </c>
      <c r="AL58" s="454">
        <v>37.562577770497867</v>
      </c>
      <c r="AM58" s="454">
        <v>40.118847169403487</v>
      </c>
      <c r="AN58" s="454">
        <v>40.034260446511517</v>
      </c>
      <c r="AO58" s="454">
        <v>44.107142230365895</v>
      </c>
      <c r="AP58" s="454">
        <v>47.301333098165138</v>
      </c>
      <c r="AQ58" s="454">
        <v>46.734322332226128</v>
      </c>
      <c r="AR58" s="454">
        <v>50.647835099753252</v>
      </c>
      <c r="AS58" s="454">
        <v>52.055580659999997</v>
      </c>
      <c r="AT58" s="454">
        <v>55.184819109999999</v>
      </c>
      <c r="AU58" s="457">
        <v>60.34911005</v>
      </c>
      <c r="AV58" s="260">
        <v>9.3581728637218475E-2</v>
      </c>
      <c r="AW58" s="260">
        <v>1.8861789256334305E-2</v>
      </c>
    </row>
    <row r="59" spans="1:50">
      <c r="A59" t="s">
        <v>166</v>
      </c>
      <c r="B59" s="454">
        <v>0</v>
      </c>
      <c r="C59" s="454">
        <v>0</v>
      </c>
      <c r="D59" s="454">
        <v>0.378</v>
      </c>
      <c r="E59" s="454">
        <v>0.52300000000000002</v>
      </c>
      <c r="F59" s="454">
        <v>0.57500000000000007</v>
      </c>
      <c r="G59" s="454">
        <v>0.57799999999999996</v>
      </c>
      <c r="H59" s="454">
        <v>0.76100000000000001</v>
      </c>
      <c r="I59" s="454">
        <v>0.84899999999999998</v>
      </c>
      <c r="J59" s="454">
        <v>0.93700000000000006</v>
      </c>
      <c r="K59" s="454">
        <v>1.0780000000000001</v>
      </c>
      <c r="L59" s="454">
        <v>1.214</v>
      </c>
      <c r="M59" s="454">
        <v>1.2729839917500001</v>
      </c>
      <c r="N59" s="454">
        <v>1.65271295025</v>
      </c>
      <c r="O59" s="454">
        <v>1.8390095064</v>
      </c>
      <c r="P59" s="454">
        <v>2.1226593928500006</v>
      </c>
      <c r="Q59" s="454">
        <v>2.4106417573500005</v>
      </c>
      <c r="R59" s="454">
        <v>2.7182476989</v>
      </c>
      <c r="S59" s="454">
        <v>3.1938008777999998</v>
      </c>
      <c r="T59" s="454">
        <v>3.7590618375</v>
      </c>
      <c r="U59" s="454">
        <v>3.9739017784500006</v>
      </c>
      <c r="V59" s="454">
        <v>4.2771752419500002</v>
      </c>
      <c r="W59" s="454">
        <v>4.4048559186</v>
      </c>
      <c r="X59" s="454">
        <v>4.8034438991999995</v>
      </c>
      <c r="Y59" s="454">
        <v>5.3768601117000001</v>
      </c>
      <c r="Z59" s="454">
        <v>5.7025605203999996</v>
      </c>
      <c r="AA59" s="454">
        <v>6.3045201177000001</v>
      </c>
      <c r="AB59" s="454">
        <v>6.7665661591499999</v>
      </c>
      <c r="AC59" s="454">
        <v>6.6513732133500003</v>
      </c>
      <c r="AD59" s="454">
        <v>7.1873262332999994</v>
      </c>
      <c r="AE59" s="454">
        <v>7.8361785342000001</v>
      </c>
      <c r="AF59" s="454">
        <v>8.4699945877499996</v>
      </c>
      <c r="AG59" s="454">
        <v>9.4845590064000014</v>
      </c>
      <c r="AH59" s="454">
        <v>9.9782066524499999</v>
      </c>
      <c r="AI59" s="454">
        <v>10.733077239750001</v>
      </c>
      <c r="AJ59" s="454">
        <v>11.53891815705</v>
      </c>
      <c r="AK59" s="454">
        <v>12.4021006956</v>
      </c>
      <c r="AL59" s="454">
        <v>13.430681955000001</v>
      </c>
      <c r="AM59" s="454">
        <v>14.340502345500001</v>
      </c>
      <c r="AN59" s="454">
        <v>15.3130162419</v>
      </c>
      <c r="AO59" s="454">
        <v>17.529417642094455</v>
      </c>
      <c r="AP59" s="454">
        <v>17.98819401195</v>
      </c>
      <c r="AQ59" s="454">
        <v>18.310581349200003</v>
      </c>
      <c r="AR59" s="454">
        <v>19.950806568600004</v>
      </c>
      <c r="AS59" s="454">
        <v>20.527281000900004</v>
      </c>
      <c r="AT59" s="454">
        <v>21.5171248095</v>
      </c>
      <c r="AU59" s="457">
        <v>24.139609199999999</v>
      </c>
      <c r="AV59" s="260">
        <v>0.12187894433736801</v>
      </c>
      <c r="AW59" s="260">
        <v>7.5447047129273415E-3</v>
      </c>
    </row>
    <row r="60" spans="1:50">
      <c r="A60" t="s">
        <v>100</v>
      </c>
      <c r="B60" s="454">
        <v>0.19700000000000001</v>
      </c>
      <c r="C60" s="454">
        <v>0.19500000000000001</v>
      </c>
      <c r="D60" s="454">
        <v>0.40100000000000002</v>
      </c>
      <c r="E60" s="454">
        <v>1.7510000000000001</v>
      </c>
      <c r="F60" s="454">
        <v>3.8010000000000002</v>
      </c>
      <c r="G60" s="454">
        <v>4.984</v>
      </c>
      <c r="H60" s="454">
        <v>6.5739999999999998</v>
      </c>
      <c r="I60" s="454">
        <v>7.5440000000000005</v>
      </c>
      <c r="J60" s="454">
        <v>7.3940000000000001</v>
      </c>
      <c r="K60" s="454">
        <v>7.7460000000000004</v>
      </c>
      <c r="L60" s="454">
        <v>7.7750000000000004</v>
      </c>
      <c r="M60" s="454">
        <v>7.5280000000000005</v>
      </c>
      <c r="N60" s="454">
        <v>7.5190000000000001</v>
      </c>
      <c r="O60" s="454">
        <v>7.8420000000000005</v>
      </c>
      <c r="P60" s="454">
        <v>7.9350000000000005</v>
      </c>
      <c r="Q60" s="454">
        <v>7.7359999999999998</v>
      </c>
      <c r="R60" s="454">
        <v>7.7560000000000002</v>
      </c>
      <c r="S60" s="454">
        <v>7.7380000000000004</v>
      </c>
      <c r="T60" s="454">
        <v>8.0400000000000009</v>
      </c>
      <c r="U60" s="454">
        <v>7.8790000000000004</v>
      </c>
      <c r="V60" s="454">
        <v>8.0329999999999995</v>
      </c>
      <c r="W60" s="454">
        <v>8.1539999999999999</v>
      </c>
      <c r="X60" s="454">
        <v>8.777000000000001</v>
      </c>
      <c r="Y60" s="454">
        <v>9.293000000000001</v>
      </c>
      <c r="Z60" s="454">
        <v>9.3520000000000003</v>
      </c>
      <c r="AA60" s="454">
        <v>10.585000000000001</v>
      </c>
      <c r="AB60" s="454">
        <v>10.493</v>
      </c>
      <c r="AC60" s="454">
        <v>10.500999999999999</v>
      </c>
      <c r="AD60" s="454">
        <v>9.6940000000000008</v>
      </c>
      <c r="AE60" s="454">
        <v>10.105</v>
      </c>
      <c r="AF60" s="454">
        <v>10.168000000000001</v>
      </c>
      <c r="AG60" s="454">
        <v>10.257</v>
      </c>
      <c r="AH60" s="454">
        <v>10.313000000000001</v>
      </c>
      <c r="AI60" s="454">
        <v>11.119</v>
      </c>
      <c r="AJ60" s="454">
        <v>11.009374344000001</v>
      </c>
      <c r="AK60" s="454">
        <v>10.808716139999998</v>
      </c>
      <c r="AL60" s="454">
        <v>11.313347617399248</v>
      </c>
      <c r="AM60" s="454">
        <v>11.02858018723432</v>
      </c>
      <c r="AN60" s="454">
        <v>10.938459094199999</v>
      </c>
      <c r="AO60" s="454">
        <v>10.272562407000001</v>
      </c>
      <c r="AP60" s="454">
        <v>11.054167107975001</v>
      </c>
      <c r="AQ60" s="454">
        <v>11.518884</v>
      </c>
      <c r="AR60" s="454">
        <v>11.308870539000001</v>
      </c>
      <c r="AS60" s="454">
        <v>10.985828039999998</v>
      </c>
      <c r="AT60" s="454">
        <v>10.667111495195753</v>
      </c>
      <c r="AU60" s="457">
        <v>11.428591655225953</v>
      </c>
      <c r="AV60" s="260">
        <v>7.1385785937309265E-2</v>
      </c>
      <c r="AW60" s="260">
        <v>3.5719447769224644E-3</v>
      </c>
    </row>
    <row r="61" spans="1:50">
      <c r="A61" t="s">
        <v>54</v>
      </c>
      <c r="B61" s="454">
        <v>2.6686722556606464</v>
      </c>
      <c r="C61" s="454">
        <v>3.4776425910002851</v>
      </c>
      <c r="D61" s="454">
        <v>4.5004786471768385</v>
      </c>
      <c r="E61" s="454">
        <v>5.560508741759814</v>
      </c>
      <c r="F61" s="454">
        <v>7.0017777300085946</v>
      </c>
      <c r="G61" s="454">
        <v>8.2291809974204604</v>
      </c>
      <c r="H61" s="454">
        <v>9.3914946976210896</v>
      </c>
      <c r="I61" s="454">
        <v>11.269793637145309</v>
      </c>
      <c r="J61" s="454">
        <v>12.76685368300372</v>
      </c>
      <c r="K61" s="454">
        <v>13.492137431928912</v>
      </c>
      <c r="L61" s="454">
        <v>13.268973201490391</v>
      </c>
      <c r="M61" s="454">
        <v>11.846301232444821</v>
      </c>
      <c r="N61" s="454">
        <v>11.093121954714812</v>
      </c>
      <c r="O61" s="454">
        <v>11.353480223559753</v>
      </c>
      <c r="P61" s="454">
        <v>11.558047434795064</v>
      </c>
      <c r="Q61" s="454">
        <v>12.022972914875316</v>
      </c>
      <c r="R61" s="454">
        <v>12.794749211808535</v>
      </c>
      <c r="S61" s="454">
        <v>12.9156298366294</v>
      </c>
      <c r="T61" s="454">
        <v>13.259674691888787</v>
      </c>
      <c r="U61" s="454">
        <v>13.993327099455424</v>
      </c>
      <c r="V61" s="454">
        <v>14.224859988535389</v>
      </c>
      <c r="W61" s="454">
        <v>14.403391372886206</v>
      </c>
      <c r="X61" s="454">
        <v>14.682346660934359</v>
      </c>
      <c r="Y61" s="454">
        <v>15.58895134709085</v>
      </c>
      <c r="Z61" s="454">
        <v>16.327253009458289</v>
      </c>
      <c r="AA61" s="454">
        <v>16.688035182000565</v>
      </c>
      <c r="AB61" s="454">
        <v>18.703022212668376</v>
      </c>
      <c r="AC61" s="454">
        <v>21.11040634852392</v>
      </c>
      <c r="AD61" s="454">
        <v>21.646000501576371</v>
      </c>
      <c r="AE61" s="454">
        <v>23.430384494124379</v>
      </c>
      <c r="AF61" s="454">
        <v>25.3232</v>
      </c>
      <c r="AG61" s="454">
        <v>28.236299000000002</v>
      </c>
      <c r="AH61" s="454">
        <v>30.407391000000001</v>
      </c>
      <c r="AI61" s="454">
        <v>32.598965</v>
      </c>
      <c r="AJ61" s="454">
        <v>38.599260000000001</v>
      </c>
      <c r="AK61" s="454">
        <v>45.916919999999998</v>
      </c>
      <c r="AL61" s="454">
        <v>54.512842999999997</v>
      </c>
      <c r="AM61" s="454">
        <v>64.462440000000001</v>
      </c>
      <c r="AN61" s="454">
        <v>74.75930000000001</v>
      </c>
      <c r="AO61" s="454">
        <v>79.385439000000019</v>
      </c>
      <c r="AP61" s="454">
        <v>89.181420999999986</v>
      </c>
      <c r="AQ61" s="454">
        <v>98.068747000000016</v>
      </c>
      <c r="AR61" s="454">
        <v>100.65328000000002</v>
      </c>
      <c r="AS61" s="454">
        <v>109.98259999999999</v>
      </c>
      <c r="AT61" s="454">
        <v>118.44287</v>
      </c>
      <c r="AU61" s="457">
        <v>124.16599999999998</v>
      </c>
      <c r="AV61" s="260">
        <v>4.8319749534130096E-2</v>
      </c>
      <c r="AW61" s="260">
        <v>3.8807414472103119E-2</v>
      </c>
    </row>
    <row r="62" spans="1:50">
      <c r="A62" t="s">
        <v>101</v>
      </c>
      <c r="B62" s="454">
        <v>0.59175268389000002</v>
      </c>
      <c r="C62" s="454">
        <v>0.62707500000000005</v>
      </c>
      <c r="D62" s="454">
        <v>0.68782500000000002</v>
      </c>
      <c r="E62" s="454">
        <v>0.686025</v>
      </c>
      <c r="F62" s="454">
        <v>0.77647500000000003</v>
      </c>
      <c r="G62" s="454">
        <v>0.9940500000000001</v>
      </c>
      <c r="H62" s="454">
        <v>1.2075750000000001</v>
      </c>
      <c r="I62" s="454">
        <v>1.2897000000000001</v>
      </c>
      <c r="J62" s="454">
        <v>1.44045</v>
      </c>
      <c r="K62" s="454">
        <v>1.79145</v>
      </c>
      <c r="L62" s="454">
        <v>1.0595250000000001</v>
      </c>
      <c r="M62" s="454">
        <v>1.8497250000000001</v>
      </c>
      <c r="N62" s="454">
        <v>2.4250500000000001</v>
      </c>
      <c r="O62" s="454">
        <v>2.8854000000000002</v>
      </c>
      <c r="P62" s="454">
        <v>3.3045750000000003</v>
      </c>
      <c r="Q62" s="454">
        <v>4.0421250000000004</v>
      </c>
      <c r="R62" s="454">
        <v>5.6478150000000005</v>
      </c>
      <c r="S62" s="454">
        <v>6.5059019999999999</v>
      </c>
      <c r="T62" s="454">
        <v>7.6212360000000006</v>
      </c>
      <c r="U62" s="454">
        <v>9.0612090000000016</v>
      </c>
      <c r="V62" s="454">
        <v>10.83996</v>
      </c>
      <c r="W62" s="454">
        <v>12.072438</v>
      </c>
      <c r="X62" s="454">
        <v>13.497372</v>
      </c>
      <c r="Y62" s="454">
        <v>13.714677000000002</v>
      </c>
      <c r="Z62" s="454">
        <v>14.827248000000001</v>
      </c>
      <c r="AA62" s="454">
        <v>16.903944000000003</v>
      </c>
      <c r="AB62" s="454">
        <v>18.450441000000001</v>
      </c>
      <c r="AC62" s="454">
        <v>20.059605000000001</v>
      </c>
      <c r="AD62" s="454">
        <v>22.014117000000002</v>
      </c>
      <c r="AE62" s="454">
        <v>22.556916000000001</v>
      </c>
      <c r="AF62" s="454">
        <v>23.715764999999998</v>
      </c>
      <c r="AG62" s="454">
        <v>23.776596000000001</v>
      </c>
      <c r="AH62" s="454">
        <v>24.830100000000002</v>
      </c>
      <c r="AI62" s="454">
        <v>26.580995999999999</v>
      </c>
      <c r="AJ62" s="454">
        <v>26.310636000000002</v>
      </c>
      <c r="AK62" s="454">
        <v>26.660700000000002</v>
      </c>
      <c r="AL62" s="454">
        <v>26.3565</v>
      </c>
      <c r="AM62" s="454">
        <v>27.0837</v>
      </c>
      <c r="AN62" s="454">
        <v>27.4833</v>
      </c>
      <c r="AO62" s="454">
        <v>33.802330907718009</v>
      </c>
      <c r="AP62" s="454">
        <v>44.349367628808004</v>
      </c>
      <c r="AQ62" s="454">
        <v>40.060465164000007</v>
      </c>
      <c r="AR62" s="454">
        <v>34.876708506000007</v>
      </c>
      <c r="AS62" s="454">
        <v>28.973243556</v>
      </c>
      <c r="AT62" s="454">
        <v>27.350122410000004</v>
      </c>
      <c r="AU62" s="457">
        <v>26.300850366942875</v>
      </c>
      <c r="AV62" s="260">
        <v>-3.8364436477422714E-2</v>
      </c>
      <c r="AW62" s="260">
        <v>8.2201892510056496E-3</v>
      </c>
    </row>
    <row r="63" spans="1:50">
      <c r="A63" t="s">
        <v>106</v>
      </c>
      <c r="B63" s="454">
        <v>1.115</v>
      </c>
      <c r="C63" s="454">
        <v>1.1280000000000001</v>
      </c>
      <c r="D63" s="454">
        <v>1.1060000000000001</v>
      </c>
      <c r="E63" s="454">
        <v>0.72</v>
      </c>
      <c r="F63" s="454">
        <v>1.014</v>
      </c>
      <c r="G63" s="454">
        <v>2.097</v>
      </c>
      <c r="H63" s="454">
        <v>2.1150000000000002</v>
      </c>
      <c r="I63" s="454">
        <v>5.0940000000000003</v>
      </c>
      <c r="J63" s="454">
        <v>9.7920000000000016</v>
      </c>
      <c r="K63" s="454">
        <v>14.202</v>
      </c>
      <c r="L63" s="454">
        <v>16.659000000000002</v>
      </c>
      <c r="M63" s="454">
        <v>16.893000000000001</v>
      </c>
      <c r="N63" s="454">
        <v>17.172000000000001</v>
      </c>
      <c r="O63" s="454">
        <v>19.593</v>
      </c>
      <c r="P63" s="454">
        <v>26.415000000000003</v>
      </c>
      <c r="Q63" s="454">
        <v>29.069999999999997</v>
      </c>
      <c r="R63" s="454">
        <v>30.248999999999999</v>
      </c>
      <c r="S63" s="454">
        <v>32.318999999999996</v>
      </c>
      <c r="T63" s="454">
        <v>35.298000000000002</v>
      </c>
      <c r="U63" s="454">
        <v>37.134</v>
      </c>
      <c r="V63" s="454">
        <v>39.493442734560006</v>
      </c>
      <c r="W63" s="454">
        <v>43.367773973355</v>
      </c>
      <c r="X63" s="454">
        <v>45.958595847255005</v>
      </c>
      <c r="Y63" s="454">
        <v>47.746609538489999</v>
      </c>
      <c r="Z63" s="454">
        <v>54.401932952415002</v>
      </c>
      <c r="AA63" s="454">
        <v>54.647671464203306</v>
      </c>
      <c r="AB63" s="454">
        <v>57.581183839813207</v>
      </c>
      <c r="AC63" s="454">
        <v>59.115349333934901</v>
      </c>
      <c r="AD63" s="454">
        <v>58.128928845608691</v>
      </c>
      <c r="AE63" s="454">
        <v>63.034434408372121</v>
      </c>
      <c r="AF63" s="454">
        <v>62.675844680655004</v>
      </c>
      <c r="AG63" s="454">
        <v>60.851081381489998</v>
      </c>
      <c r="AH63" s="454">
        <v>67.025831039010001</v>
      </c>
      <c r="AI63" s="454">
        <v>70.188336134189996</v>
      </c>
      <c r="AJ63" s="454">
        <v>67.118444128619998</v>
      </c>
      <c r="AK63" s="454">
        <v>67.628376795104998</v>
      </c>
      <c r="AL63" s="454">
        <v>66.854570730210014</v>
      </c>
      <c r="AM63" s="454">
        <v>64.355877727785</v>
      </c>
      <c r="AN63" s="454">
        <v>66.351671969264999</v>
      </c>
      <c r="AO63" s="454">
        <v>69.201627000885011</v>
      </c>
      <c r="AP63" s="454">
        <v>77.143314118185003</v>
      </c>
      <c r="AQ63" s="454">
        <v>73.311466649444995</v>
      </c>
      <c r="AR63" s="454">
        <v>69.428190117734999</v>
      </c>
      <c r="AS63" s="454">
        <v>68.828855492430009</v>
      </c>
      <c r="AT63" s="454">
        <v>67.743467800245</v>
      </c>
      <c r="AU63" s="457">
        <v>67.53982237121177</v>
      </c>
      <c r="AV63" s="260">
        <v>-3.0061264988034964E-3</v>
      </c>
      <c r="AW63" s="260">
        <v>2.1109208464622498E-2</v>
      </c>
    </row>
    <row r="64" spans="1:50">
      <c r="A64" t="s">
        <v>107</v>
      </c>
      <c r="B64" s="454">
        <v>0</v>
      </c>
      <c r="C64" s="454">
        <v>7.1259600214048549E-2</v>
      </c>
      <c r="D64" s="454">
        <v>9.9785846777086157E-2</v>
      </c>
      <c r="E64" s="454">
        <v>9.9785846777086157E-2</v>
      </c>
      <c r="F64" s="454">
        <v>0.20801913559866531</v>
      </c>
      <c r="G64" s="454">
        <v>0.25075348953884669</v>
      </c>
      <c r="H64" s="454">
        <v>0.29851829771724664</v>
      </c>
      <c r="I64" s="454">
        <v>0.27315196464367653</v>
      </c>
      <c r="J64" s="454">
        <v>2.034015007010936</v>
      </c>
      <c r="K64" s="454">
        <v>2.523999655134157</v>
      </c>
      <c r="L64" s="454">
        <v>2.2450000000000001</v>
      </c>
      <c r="M64" s="454">
        <v>1.891</v>
      </c>
      <c r="N64" s="454">
        <v>2.379</v>
      </c>
      <c r="O64" s="454">
        <v>5.7370000000000001</v>
      </c>
      <c r="P64" s="454">
        <v>8.7149999999999999</v>
      </c>
      <c r="Q64" s="454">
        <v>9.6289999999999996</v>
      </c>
      <c r="R64" s="454">
        <v>12.950000000000001</v>
      </c>
      <c r="S64" s="454">
        <v>14.002000000000001</v>
      </c>
      <c r="T64" s="454">
        <v>14.455</v>
      </c>
      <c r="U64" s="454">
        <v>15.645</v>
      </c>
      <c r="V64" s="454">
        <v>15.487</v>
      </c>
      <c r="W64" s="454">
        <v>18.39</v>
      </c>
      <c r="X64" s="454">
        <v>19.061</v>
      </c>
      <c r="Y64" s="454">
        <v>20.743000000000002</v>
      </c>
      <c r="Z64" s="454">
        <v>21.339000000000002</v>
      </c>
      <c r="AA64" s="454">
        <v>24.164000000000001</v>
      </c>
      <c r="AB64" s="454">
        <v>30.696000000000002</v>
      </c>
      <c r="AC64" s="454">
        <v>34.954999999999998</v>
      </c>
      <c r="AD64" s="454">
        <v>35.076000000000001</v>
      </c>
      <c r="AE64" s="454">
        <v>35.664999999999999</v>
      </c>
      <c r="AF64" s="454">
        <v>41.963999999999999</v>
      </c>
      <c r="AG64" s="454">
        <v>41.419000000000004</v>
      </c>
      <c r="AH64" s="454">
        <v>42.72</v>
      </c>
      <c r="AI64" s="454">
        <v>44.710999999999999</v>
      </c>
      <c r="AJ64" s="454">
        <v>51.008000000000003</v>
      </c>
      <c r="AK64" s="454">
        <v>57.40725640521724</v>
      </c>
      <c r="AL64" s="454">
        <v>56.275183938600904</v>
      </c>
      <c r="AM64" s="454">
        <v>55.219450382192576</v>
      </c>
      <c r="AN64" s="454">
        <v>57.272896253181841</v>
      </c>
      <c r="AO64" s="454">
        <v>54.826465544740806</v>
      </c>
      <c r="AP64" s="454">
        <v>54.784902332460987</v>
      </c>
      <c r="AQ64" s="454">
        <v>55.809357628854208</v>
      </c>
      <c r="AR64" s="454">
        <v>55.20044615192738</v>
      </c>
      <c r="AS64" s="454">
        <v>60.356728642207671</v>
      </c>
      <c r="AT64" s="454">
        <v>60.034164165436472</v>
      </c>
      <c r="AU64" s="457">
        <v>61.381134033596361</v>
      </c>
      <c r="AV64" s="260">
        <v>2.2436723113059998E-2</v>
      </c>
      <c r="AW64" s="260">
        <v>1.918434351682663E-2</v>
      </c>
    </row>
    <row r="65" spans="1:50">
      <c r="A65" t="s">
        <v>224</v>
      </c>
      <c r="B65" s="454">
        <v>6.7499999999999999E-3</v>
      </c>
      <c r="C65" s="454">
        <v>1.3050000000000001E-2</v>
      </c>
      <c r="D65" s="454">
        <v>1.3950000000000001E-2</v>
      </c>
      <c r="E65" s="454">
        <v>1.6875000000000001E-2</v>
      </c>
      <c r="F65" s="454">
        <v>0.15097500000000003</v>
      </c>
      <c r="G65" s="454">
        <v>0.16200000000000001</v>
      </c>
      <c r="H65" s="454">
        <v>0.22500000000000001</v>
      </c>
      <c r="I65" s="454">
        <v>0.20700000000000002</v>
      </c>
      <c r="J65" s="454">
        <v>0.24300000000000002</v>
      </c>
      <c r="K65" s="454">
        <v>0.24300000000000002</v>
      </c>
      <c r="L65" s="454">
        <v>0.315</v>
      </c>
      <c r="M65" s="454">
        <v>0.378</v>
      </c>
      <c r="N65" s="454">
        <v>0.40500000000000003</v>
      </c>
      <c r="O65" s="454">
        <v>0.54</v>
      </c>
      <c r="P65" s="454">
        <v>0.57600000000000007</v>
      </c>
      <c r="Q65" s="454">
        <v>0.82800000000000007</v>
      </c>
      <c r="R65" s="454">
        <v>0.96300000000000008</v>
      </c>
      <c r="S65" s="454">
        <v>1.071</v>
      </c>
      <c r="T65" s="454">
        <v>0.93600000000000005</v>
      </c>
      <c r="U65" s="454">
        <v>0.98100000000000009</v>
      </c>
      <c r="V65" s="454">
        <v>0.76500000000000001</v>
      </c>
      <c r="W65" s="454">
        <v>0.77400000000000002</v>
      </c>
      <c r="X65" s="454">
        <v>0.78300000000000003</v>
      </c>
      <c r="Y65" s="454">
        <v>0.9900000000000001</v>
      </c>
      <c r="Z65" s="454">
        <v>1.2869999999999999</v>
      </c>
      <c r="AA65" s="454">
        <v>1.476</v>
      </c>
      <c r="AB65" s="454">
        <v>1.4400000000000002</v>
      </c>
      <c r="AC65" s="454">
        <v>1.359</v>
      </c>
      <c r="AD65" s="454">
        <v>1.5840000000000001</v>
      </c>
      <c r="AE65" s="454">
        <v>1.548</v>
      </c>
      <c r="AF65" s="454">
        <v>3.06</v>
      </c>
      <c r="AG65" s="454">
        <v>6.3</v>
      </c>
      <c r="AH65" s="454">
        <v>7.5600000000000005</v>
      </c>
      <c r="AI65" s="454">
        <v>8.64</v>
      </c>
      <c r="AJ65" s="454">
        <v>9.18</v>
      </c>
      <c r="AK65" s="454">
        <v>10.98</v>
      </c>
      <c r="AL65" s="454">
        <v>11.34</v>
      </c>
      <c r="AM65" s="454">
        <v>12.167999999999999</v>
      </c>
      <c r="AN65" s="454">
        <v>11.16</v>
      </c>
      <c r="AO65" s="454">
        <v>10.399119637589999</v>
      </c>
      <c r="AP65" s="454">
        <v>11.182788461339999</v>
      </c>
      <c r="AQ65" s="454">
        <v>11.496205020510001</v>
      </c>
      <c r="AR65" s="454">
        <v>11.460551274675</v>
      </c>
      <c r="AS65" s="454">
        <v>11.781015501374098</v>
      </c>
      <c r="AT65" s="454">
        <v>15.154068835718101</v>
      </c>
      <c r="AU65" s="457">
        <v>17.643668626943988</v>
      </c>
      <c r="AV65" s="260">
        <v>0.16428589820861816</v>
      </c>
      <c r="AW65" s="260">
        <v>5.5144336074590683E-3</v>
      </c>
    </row>
    <row r="66" spans="1:50">
      <c r="A66" t="s">
        <v>170</v>
      </c>
      <c r="B66" s="454">
        <v>3.137</v>
      </c>
      <c r="C66" s="454">
        <v>3.1280000000000001</v>
      </c>
      <c r="D66" s="454">
        <v>2.899</v>
      </c>
      <c r="E66" s="454">
        <v>3.302</v>
      </c>
      <c r="F66" s="454">
        <v>3.653</v>
      </c>
      <c r="G66" s="454">
        <v>4.1040000000000001</v>
      </c>
      <c r="H66" s="454">
        <v>4.1850000000000005</v>
      </c>
      <c r="I66" s="454">
        <v>4.5720000000000001</v>
      </c>
      <c r="J66" s="454">
        <v>4.6979999999999995</v>
      </c>
      <c r="K66" s="454">
        <v>5.2919999999999998</v>
      </c>
      <c r="L66" s="454">
        <v>6.4619999999999997</v>
      </c>
      <c r="M66" s="454">
        <v>7.0470000000000006</v>
      </c>
      <c r="N66" s="454">
        <v>7.6859999999999991</v>
      </c>
      <c r="O66" s="454">
        <v>7.5780000000000003</v>
      </c>
      <c r="P66" s="454">
        <v>7.7760000000000007</v>
      </c>
      <c r="Q66" s="454">
        <v>7.9380000000000006</v>
      </c>
      <c r="R66" s="454">
        <v>8.5140000000000011</v>
      </c>
      <c r="S66" s="454">
        <v>9.1170000000000009</v>
      </c>
      <c r="T66" s="454">
        <v>9.6660000000000004</v>
      </c>
      <c r="U66" s="454">
        <v>10.305</v>
      </c>
      <c r="V66" s="454">
        <v>11.007000000000001</v>
      </c>
      <c r="W66" s="454">
        <v>11.889000000000001</v>
      </c>
      <c r="X66" s="454">
        <v>11.664000000000001</v>
      </c>
      <c r="Y66" s="454">
        <v>13.428000000000001</v>
      </c>
      <c r="Z66" s="454">
        <v>13.689000000000002</v>
      </c>
      <c r="AA66" s="454">
        <v>14.04</v>
      </c>
      <c r="AB66" s="454">
        <v>15.254999999999999</v>
      </c>
      <c r="AC66" s="454">
        <v>15.209999999999999</v>
      </c>
      <c r="AD66" s="454">
        <v>16.02</v>
      </c>
      <c r="AE66" s="454">
        <v>18.27</v>
      </c>
      <c r="AF66" s="454">
        <v>19.350000000000001</v>
      </c>
      <c r="AG66" s="454">
        <v>20.43</v>
      </c>
      <c r="AH66" s="454">
        <v>22.149000000000001</v>
      </c>
      <c r="AI66" s="454">
        <v>27.539332015017969</v>
      </c>
      <c r="AJ66" s="454">
        <v>33.0645932394075</v>
      </c>
      <c r="AK66" s="454">
        <v>35.148706320194997</v>
      </c>
      <c r="AL66" s="454">
        <v>35.913210299865</v>
      </c>
      <c r="AM66" s="454">
        <v>36.431412902392502</v>
      </c>
      <c r="AN66" s="454">
        <v>37.301616603900001</v>
      </c>
      <c r="AO66" s="454">
        <v>37.402996590270007</v>
      </c>
      <c r="AP66" s="454">
        <v>38.100066823349998</v>
      </c>
      <c r="AQ66" s="454">
        <v>38.090637312299997</v>
      </c>
      <c r="AR66" s="454">
        <v>39.446116783154999</v>
      </c>
      <c r="AS66" s="454">
        <v>38.355875186444102</v>
      </c>
      <c r="AT66" s="454">
        <v>37.710204198691059</v>
      </c>
      <c r="AU66" s="457">
        <v>37.7212823450649</v>
      </c>
      <c r="AV66" s="260">
        <v>2.9377051396295428E-4</v>
      </c>
      <c r="AW66" s="260">
        <v>1.1789583601057529E-2</v>
      </c>
    </row>
    <row r="67" spans="1:50">
      <c r="A67" t="s">
        <v>103</v>
      </c>
      <c r="B67" s="454">
        <v>0</v>
      </c>
      <c r="C67" s="454">
        <v>0</v>
      </c>
      <c r="D67" s="454">
        <v>0</v>
      </c>
      <c r="E67" s="454">
        <v>0</v>
      </c>
      <c r="F67" s="454">
        <v>0</v>
      </c>
      <c r="G67" s="454">
        <v>0</v>
      </c>
      <c r="H67" s="454">
        <v>0</v>
      </c>
      <c r="I67" s="454">
        <v>0</v>
      </c>
      <c r="J67" s="454">
        <v>0</v>
      </c>
      <c r="K67" s="454">
        <v>0</v>
      </c>
      <c r="L67" s="454">
        <v>0</v>
      </c>
      <c r="M67" s="454">
        <v>0.23701203450000002</v>
      </c>
      <c r="N67" s="454">
        <v>1.2079968210000001</v>
      </c>
      <c r="O67" s="454">
        <v>1.422072207</v>
      </c>
      <c r="P67" s="454">
        <v>2.1229142445</v>
      </c>
      <c r="Q67" s="454">
        <v>2.7906255675000002</v>
      </c>
      <c r="R67" s="454">
        <v>3.2557298287499998</v>
      </c>
      <c r="S67" s="454">
        <v>4.5487196750249996</v>
      </c>
      <c r="T67" s="454">
        <v>5.3913356854199996</v>
      </c>
      <c r="U67" s="454">
        <v>5.3859073452750001</v>
      </c>
      <c r="V67" s="454">
        <v>5.8696157769750004</v>
      </c>
      <c r="W67" s="454">
        <v>7.2742306459499995</v>
      </c>
      <c r="X67" s="454">
        <v>7.76053856448</v>
      </c>
      <c r="Y67" s="454">
        <v>8.7346580262749995</v>
      </c>
      <c r="Z67" s="454">
        <v>9.6555644635500002</v>
      </c>
      <c r="AA67" s="454">
        <v>10.222991662275</v>
      </c>
      <c r="AB67" s="454">
        <v>11.81803168413</v>
      </c>
      <c r="AC67" s="454">
        <v>14.548461291899999</v>
      </c>
      <c r="AD67" s="454">
        <v>15.794940712049998</v>
      </c>
      <c r="AE67" s="454">
        <v>17.301878518500001</v>
      </c>
      <c r="AF67" s="454">
        <v>18.170107119719997</v>
      </c>
      <c r="AG67" s="454">
        <v>17.673961927499999</v>
      </c>
      <c r="AH67" s="454">
        <v>18.473941256849997</v>
      </c>
      <c r="AI67" s="454">
        <v>19.320431012324999</v>
      </c>
      <c r="AJ67" s="454">
        <v>20.128896901620003</v>
      </c>
      <c r="AK67" s="454">
        <v>21.3203793357</v>
      </c>
      <c r="AL67" s="454">
        <v>21.887806534425003</v>
      </c>
      <c r="AM67" s="454">
        <v>23.394744340875004</v>
      </c>
      <c r="AN67" s="454">
        <v>25.91199054342</v>
      </c>
      <c r="AO67" s="454">
        <v>27.813234822750001</v>
      </c>
      <c r="AP67" s="454">
        <v>32.613110798850002</v>
      </c>
      <c r="AQ67" s="454">
        <v>33.273558849825001</v>
      </c>
      <c r="AR67" s="454">
        <v>37.272971278439996</v>
      </c>
      <c r="AS67" s="454">
        <v>37.617632649900003</v>
      </c>
      <c r="AT67" s="454">
        <v>37.887393121424999</v>
      </c>
      <c r="AU67" s="457">
        <v>35.8316322867</v>
      </c>
      <c r="AV67" s="260">
        <v>-5.4259758442640305E-2</v>
      </c>
      <c r="AW67" s="260">
        <v>1.1198983527719975E-2</v>
      </c>
    </row>
    <row r="68" spans="1:50">
      <c r="A68" t="s">
        <v>7</v>
      </c>
      <c r="B68" s="454">
        <v>0</v>
      </c>
      <c r="C68" s="454">
        <v>0</v>
      </c>
      <c r="D68" s="454">
        <v>0</v>
      </c>
      <c r="E68" s="454">
        <v>0</v>
      </c>
      <c r="F68" s="454">
        <v>0</v>
      </c>
      <c r="G68" s="454">
        <v>0</v>
      </c>
      <c r="H68" s="454">
        <v>0</v>
      </c>
      <c r="I68" s="454">
        <v>0</v>
      </c>
      <c r="J68" s="454">
        <v>0</v>
      </c>
      <c r="K68" s="454">
        <v>0</v>
      </c>
      <c r="L68" s="454">
        <v>0</v>
      </c>
      <c r="M68" s="454">
        <v>9.0000000000000011E-3</v>
      </c>
      <c r="N68" s="454">
        <v>1.7000000000000001E-2</v>
      </c>
      <c r="O68" s="454">
        <v>5.9000000000000004E-2</v>
      </c>
      <c r="P68" s="454">
        <v>5.1000000000000004E-2</v>
      </c>
      <c r="Q68" s="454">
        <v>3.2000000000000001E-2</v>
      </c>
      <c r="R68" s="454">
        <v>3.3000000000000002E-2</v>
      </c>
      <c r="S68" s="454">
        <v>3.3000000000000002E-2</v>
      </c>
      <c r="T68" s="454">
        <v>2.5000000000000001E-2</v>
      </c>
      <c r="U68" s="454">
        <v>0.03</v>
      </c>
      <c r="V68" s="454">
        <v>3.6000000000000004E-2</v>
      </c>
      <c r="W68" s="454">
        <v>6.5000000000000002E-2</v>
      </c>
      <c r="X68" s="454">
        <v>0.189</v>
      </c>
      <c r="Y68" s="454">
        <v>0.22500000000000001</v>
      </c>
      <c r="Z68" s="454">
        <v>0.22500000000000001</v>
      </c>
      <c r="AA68" s="454">
        <v>0.13100000000000001</v>
      </c>
      <c r="AB68" s="454">
        <v>0.25800000000000001</v>
      </c>
      <c r="AC68" s="454">
        <v>0.47800000000000004</v>
      </c>
      <c r="AD68" s="454">
        <v>0.81</v>
      </c>
      <c r="AE68" s="454">
        <v>1.17</v>
      </c>
      <c r="AF68" s="454">
        <v>1.44</v>
      </c>
      <c r="AG68" s="454">
        <v>1.8</v>
      </c>
      <c r="AH68" s="454">
        <v>2.16</v>
      </c>
      <c r="AI68" s="454">
        <v>2.1360000000000001</v>
      </c>
      <c r="AJ68" s="454">
        <v>3.7440000000000002</v>
      </c>
      <c r="AK68" s="454">
        <v>5.7960000000000003</v>
      </c>
      <c r="AL68" s="454">
        <v>6.3</v>
      </c>
      <c r="AM68" s="454">
        <v>6.3719999999999999</v>
      </c>
      <c r="AN68" s="454">
        <v>6.7491000000000003</v>
      </c>
      <c r="AO68" s="454">
        <v>7.2089999999999996</v>
      </c>
      <c r="AP68" s="454">
        <v>8.4618000000000002</v>
      </c>
      <c r="AQ68" s="454">
        <v>7.6320000000000006</v>
      </c>
      <c r="AR68" s="454">
        <v>8.4195000000000011</v>
      </c>
      <c r="AS68" s="454">
        <v>8.7759</v>
      </c>
      <c r="AT68" s="454">
        <v>9.1890000000000018</v>
      </c>
      <c r="AU68" s="457">
        <v>9.5940000000000012</v>
      </c>
      <c r="AV68" s="260">
        <v>4.4074438512325287E-2</v>
      </c>
      <c r="AW68" s="260">
        <v>2.9985529836267233E-3</v>
      </c>
    </row>
    <row r="69" spans="1:50">
      <c r="A69" t="s">
        <v>55</v>
      </c>
      <c r="B69" s="454">
        <v>4.9460981632257059</v>
      </c>
      <c r="C69" s="454">
        <v>5.589730160827167</v>
      </c>
      <c r="D69" s="454">
        <v>6.1060776284260498</v>
      </c>
      <c r="E69" s="454">
        <v>6.3265270290748026</v>
      </c>
      <c r="F69" s="454">
        <v>6.5682581451698159</v>
      </c>
      <c r="G69" s="454">
        <v>6.4617765180330995</v>
      </c>
      <c r="H69" s="454">
        <v>6.8803648542304332</v>
      </c>
      <c r="I69" s="454">
        <v>7.7552656771797022</v>
      </c>
      <c r="J69" s="454">
        <v>7.4402832965320238</v>
      </c>
      <c r="K69" s="454">
        <v>6.6384495363467266</v>
      </c>
      <c r="L69" s="454">
        <v>6.8449196199726945</v>
      </c>
      <c r="M69" s="454">
        <v>6.5676462776203746</v>
      </c>
      <c r="N69" s="454">
        <v>6.9770556598710174</v>
      </c>
      <c r="O69" s="454">
        <v>7.1920397558985307</v>
      </c>
      <c r="P69" s="454">
        <v>7.9003628786515332</v>
      </c>
      <c r="Q69" s="454">
        <v>8.6269550749355943</v>
      </c>
      <c r="R69" s="454">
        <v>9.0515461501206165</v>
      </c>
      <c r="S69" s="454">
        <v>9.0344929880573908</v>
      </c>
      <c r="T69" s="454">
        <v>9.427198010911745</v>
      </c>
      <c r="U69" s="454">
        <v>7.0442602516175619</v>
      </c>
      <c r="V69" s="454">
        <v>6.8663305329210695</v>
      </c>
      <c r="W69" s="454">
        <v>7.0265339176474484</v>
      </c>
      <c r="X69" s="454">
        <v>7.2483544785281442</v>
      </c>
      <c r="Y69" s="454">
        <v>7.1608579131206742</v>
      </c>
      <c r="Z69" s="454">
        <v>6.9658684406672586</v>
      </c>
      <c r="AA69" s="454">
        <v>6.7451183639381211</v>
      </c>
      <c r="AB69" s="454">
        <v>7.2975161608753787</v>
      </c>
      <c r="AC69" s="454">
        <v>7.5744040642986477</v>
      </c>
      <c r="AD69" s="454">
        <v>7.0795994443447938</v>
      </c>
      <c r="AE69" s="454">
        <v>7.6606967649125712</v>
      </c>
      <c r="AF69" s="454">
        <v>8.0040964317322931</v>
      </c>
      <c r="AG69" s="454">
        <v>8.4622612296837723</v>
      </c>
      <c r="AH69" s="454">
        <v>9.7379683906414183</v>
      </c>
      <c r="AI69" s="454">
        <v>9.5846700725001277</v>
      </c>
      <c r="AJ69" s="454">
        <v>9.217111246006386</v>
      </c>
      <c r="AK69" s="454">
        <v>9.9547848461946149</v>
      </c>
      <c r="AL69" s="454">
        <v>12.757075539664459</v>
      </c>
      <c r="AM69" s="454">
        <v>15.126145995572227</v>
      </c>
      <c r="AN69" s="454">
        <v>16.018383538614618</v>
      </c>
      <c r="AO69" s="454">
        <v>16.304084227097317</v>
      </c>
      <c r="AP69" s="454">
        <v>15.870468896582949</v>
      </c>
      <c r="AQ69" s="454">
        <v>16.034583281032081</v>
      </c>
      <c r="AR69" s="454">
        <v>15.867105181131908</v>
      </c>
      <c r="AS69" s="454">
        <v>16.308020073595202</v>
      </c>
      <c r="AT69" s="454">
        <v>20.438333197082557</v>
      </c>
      <c r="AU69" s="457">
        <v>24.895938215321053</v>
      </c>
      <c r="AV69" s="260">
        <v>0.21810021996498108</v>
      </c>
      <c r="AW69" s="260">
        <v>7.7810916118323803E-3</v>
      </c>
    </row>
    <row r="70" spans="1:50">
      <c r="A70" s="192" t="s">
        <v>87</v>
      </c>
      <c r="B70" s="461">
        <v>14.228273102776354</v>
      </c>
      <c r="C70" s="461">
        <v>16.566757352041503</v>
      </c>
      <c r="D70" s="461">
        <v>19.54711712237998</v>
      </c>
      <c r="E70" s="461">
        <v>23.245721617611704</v>
      </c>
      <c r="F70" s="461">
        <v>28.608505010777073</v>
      </c>
      <c r="G70" s="461">
        <v>33.079761004992413</v>
      </c>
      <c r="H70" s="461">
        <v>37.798952849568771</v>
      </c>
      <c r="I70" s="461">
        <v>45.891911278968692</v>
      </c>
      <c r="J70" s="461">
        <v>54.32260198654668</v>
      </c>
      <c r="K70" s="461">
        <v>61.72903662340979</v>
      </c>
      <c r="L70" s="461">
        <v>65.858417821463078</v>
      </c>
      <c r="M70" s="461">
        <v>66.374668536315212</v>
      </c>
      <c r="N70" s="461">
        <v>69.12093738583583</v>
      </c>
      <c r="O70" s="461">
        <v>77.541001692858302</v>
      </c>
      <c r="P70" s="461">
        <v>89.431113365396598</v>
      </c>
      <c r="Q70" s="461">
        <v>96.824250356110909</v>
      </c>
      <c r="R70" s="461">
        <v>106.69835204082914</v>
      </c>
      <c r="S70" s="461">
        <v>113.51442003291179</v>
      </c>
      <c r="T70" s="461">
        <v>121.21560653057055</v>
      </c>
      <c r="U70" s="461">
        <v>126.734865816048</v>
      </c>
      <c r="V70" s="461">
        <v>134.58947844484146</v>
      </c>
      <c r="W70" s="461">
        <v>146.66036546413866</v>
      </c>
      <c r="X70" s="461">
        <v>154.9969709057475</v>
      </c>
      <c r="Y70" s="461">
        <v>164.35743971697653</v>
      </c>
      <c r="Z70" s="461">
        <v>178.10630480619056</v>
      </c>
      <c r="AA70" s="461">
        <v>187.38776902871697</v>
      </c>
      <c r="AB70" s="461">
        <v>204.43110128088696</v>
      </c>
      <c r="AC70" s="461">
        <v>217.83081120820748</v>
      </c>
      <c r="AD70" s="461">
        <v>222.29025646136449</v>
      </c>
      <c r="AE70" s="461">
        <v>236.62402023195736</v>
      </c>
      <c r="AF70" s="461">
        <v>251.25304399992055</v>
      </c>
      <c r="AG70" s="461">
        <v>258.9479209111114</v>
      </c>
      <c r="AH70" s="461">
        <v>276.00347777377834</v>
      </c>
      <c r="AI70" s="461">
        <v>294.74654746268948</v>
      </c>
      <c r="AJ70" s="461">
        <v>314.35919963244567</v>
      </c>
      <c r="AK70" s="461">
        <v>339.34068877476</v>
      </c>
      <c r="AL70" s="461">
        <v>354.50379738566244</v>
      </c>
      <c r="AM70" s="461">
        <v>370.10170105095517</v>
      </c>
      <c r="AN70" s="461">
        <v>389.29399469099297</v>
      </c>
      <c r="AO70" s="461">
        <v>408.25342001051149</v>
      </c>
      <c r="AP70" s="461">
        <v>448.03093427766709</v>
      </c>
      <c r="AQ70" s="461">
        <v>450.34080858739236</v>
      </c>
      <c r="AR70" s="461">
        <v>454.53238150041761</v>
      </c>
      <c r="AS70" s="461">
        <v>464.54856080285106</v>
      </c>
      <c r="AT70" s="461">
        <v>481.31867914329393</v>
      </c>
      <c r="AU70" s="461">
        <v>500.99163915100689</v>
      </c>
      <c r="AV70" s="689">
        <v>4.0873043239116669E-2</v>
      </c>
      <c r="AW70" s="689">
        <v>0.15658223628997803</v>
      </c>
      <c r="AX70" s="98"/>
    </row>
    <row r="71" spans="1:50">
      <c r="B71" s="454"/>
      <c r="C71" s="454"/>
      <c r="D71" s="454"/>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c r="AJ71" s="454"/>
      <c r="AK71" s="454"/>
      <c r="AL71" s="454"/>
      <c r="AM71" s="454"/>
      <c r="AN71" s="454"/>
      <c r="AO71" s="454"/>
      <c r="AP71" s="454"/>
      <c r="AQ71" s="454"/>
      <c r="AR71" s="454"/>
      <c r="AS71" s="454"/>
      <c r="AT71" s="454"/>
      <c r="AU71" s="457"/>
      <c r="AV71" s="260"/>
      <c r="AW71" s="260"/>
    </row>
    <row r="72" spans="1:50">
      <c r="A72" s="691" t="s">
        <v>350</v>
      </c>
      <c r="B72" s="692">
        <v>903.14532861586792</v>
      </c>
      <c r="C72" s="692">
        <v>964.23223174059115</v>
      </c>
      <c r="D72" s="692">
        <v>1009.9181304319914</v>
      </c>
      <c r="E72" s="692">
        <v>1055.3926201084776</v>
      </c>
      <c r="F72" s="692">
        <v>1074.2626193185429</v>
      </c>
      <c r="G72" s="692">
        <v>1074.5099423288007</v>
      </c>
      <c r="H72" s="692">
        <v>1118.3477105663726</v>
      </c>
      <c r="I72" s="692">
        <v>1164.7273009728015</v>
      </c>
      <c r="J72" s="692">
        <v>1203.484282971913</v>
      </c>
      <c r="K72" s="692">
        <v>1283.5467368057189</v>
      </c>
      <c r="L72" s="692">
        <v>1298.4188320104033</v>
      </c>
      <c r="M72" s="692">
        <v>1319.5551942532602</v>
      </c>
      <c r="N72" s="692">
        <v>1323.1263239829641</v>
      </c>
      <c r="O72" s="692">
        <v>1329.8265392728119</v>
      </c>
      <c r="P72" s="692">
        <v>1444.678770728324</v>
      </c>
      <c r="Q72" s="692">
        <v>1490.8802317998368</v>
      </c>
      <c r="R72" s="692">
        <v>1530.2605887456616</v>
      </c>
      <c r="S72" s="692">
        <v>1606.8547626947011</v>
      </c>
      <c r="T72" s="692">
        <v>1678.2705347220949</v>
      </c>
      <c r="U72" s="692">
        <v>1733.7446328484218</v>
      </c>
      <c r="V72" s="692">
        <v>1791.4924502170279</v>
      </c>
      <c r="W72" s="692">
        <v>1813.2148812471207</v>
      </c>
      <c r="X72" s="692">
        <v>1828.4994464348031</v>
      </c>
      <c r="Y72" s="692">
        <v>1847.1103854433964</v>
      </c>
      <c r="Z72" s="692">
        <v>1876.0992116704103</v>
      </c>
      <c r="AA72" s="692">
        <v>1905.7285676164181</v>
      </c>
      <c r="AB72" s="692">
        <v>2000.8001594130496</v>
      </c>
      <c r="AC72" s="692">
        <v>1998.937034132364</v>
      </c>
      <c r="AD72" s="692">
        <v>2050.4156823849607</v>
      </c>
      <c r="AE72" s="692">
        <v>2102.7344243018188</v>
      </c>
      <c r="AF72" s="692">
        <v>2185.5039676174674</v>
      </c>
      <c r="AG72" s="692">
        <v>2246.8674631382091</v>
      </c>
      <c r="AH72" s="692">
        <v>2290.3350694794235</v>
      </c>
      <c r="AI72" s="692">
        <v>2376.4033219766952</v>
      </c>
      <c r="AJ72" s="692">
        <v>2452.6090527408842</v>
      </c>
      <c r="AK72" s="692">
        <v>2519.371674255131</v>
      </c>
      <c r="AL72" s="692">
        <v>2609.8542156950894</v>
      </c>
      <c r="AM72" s="692">
        <v>2675.6904095733844</v>
      </c>
      <c r="AN72" s="692">
        <v>2772.4676600010025</v>
      </c>
      <c r="AO72" s="692">
        <v>2692.0672420982537</v>
      </c>
      <c r="AP72" s="692">
        <v>2893.9487329093454</v>
      </c>
      <c r="AQ72" s="692">
        <v>2976.0553459371686</v>
      </c>
      <c r="AR72" s="692">
        <v>3033.997654946148</v>
      </c>
      <c r="AS72" s="692">
        <v>3079.1888323477838</v>
      </c>
      <c r="AT72" s="692">
        <v>3130.2478518975317</v>
      </c>
      <c r="AU72" s="692">
        <v>3199.5431836792486</v>
      </c>
      <c r="AV72" s="693">
        <v>2.213733084499836E-2</v>
      </c>
      <c r="AW72" s="693">
        <v>1</v>
      </c>
      <c r="AX72" s="472"/>
    </row>
    <row r="73" spans="1:50">
      <c r="A73" t="s">
        <v>402</v>
      </c>
      <c r="B73" s="454">
        <v>681.07743039642344</v>
      </c>
      <c r="C73" s="454">
        <v>720.89658598929589</v>
      </c>
      <c r="D73" s="454">
        <v>749.50086821612172</v>
      </c>
      <c r="E73" s="454">
        <v>770.47292626639637</v>
      </c>
      <c r="F73" s="454">
        <v>761.39562749007644</v>
      </c>
      <c r="G73" s="454">
        <v>728.41570000874651</v>
      </c>
      <c r="H73" s="454">
        <v>735.35936897081581</v>
      </c>
      <c r="I73" s="454">
        <v>747.58800774086251</v>
      </c>
      <c r="J73" s="454">
        <v>751.9284557568318</v>
      </c>
      <c r="K73" s="454">
        <v>781.83582837105496</v>
      </c>
      <c r="L73" s="454">
        <v>773.51408099216098</v>
      </c>
      <c r="M73" s="454">
        <v>764.10527167574458</v>
      </c>
      <c r="N73" s="454">
        <v>723.87338090396145</v>
      </c>
      <c r="O73" s="454">
        <v>681.77849686661648</v>
      </c>
      <c r="P73" s="454">
        <v>727.70741867365996</v>
      </c>
      <c r="Q73" s="454">
        <v>714.65260334842799</v>
      </c>
      <c r="R73" s="454">
        <v>693.65800837462439</v>
      </c>
      <c r="S73" s="454">
        <v>721.38732706663075</v>
      </c>
      <c r="T73" s="454">
        <v>735.99626145464481</v>
      </c>
      <c r="U73" s="454">
        <v>753.84562018394547</v>
      </c>
      <c r="V73" s="454">
        <v>773.20432905061853</v>
      </c>
      <c r="W73" s="454">
        <v>789.26875081002743</v>
      </c>
      <c r="X73" s="454">
        <v>807.27402550986028</v>
      </c>
      <c r="Y73" s="454">
        <v>836.37492692458864</v>
      </c>
      <c r="Z73" s="454">
        <v>874.43268246800676</v>
      </c>
      <c r="AA73" s="454">
        <v>884.55933837336624</v>
      </c>
      <c r="AB73" s="454">
        <v>929.95472485104801</v>
      </c>
      <c r="AC73" s="454">
        <v>934.43306745943141</v>
      </c>
      <c r="AD73" s="454">
        <v>947.78563849504508</v>
      </c>
      <c r="AE73" s="454">
        <v>952.61305130720029</v>
      </c>
      <c r="AF73" s="454">
        <v>973.80494278981644</v>
      </c>
      <c r="AG73" s="454">
        <v>996.81931465606351</v>
      </c>
      <c r="AH73" s="454">
        <v>985.76783140194391</v>
      </c>
      <c r="AI73" s="454">
        <v>993.8625844845842</v>
      </c>
      <c r="AJ73" s="454">
        <v>992.06765397134291</v>
      </c>
      <c r="AK73" s="454">
        <v>985.07479676303217</v>
      </c>
      <c r="AL73" s="454">
        <v>997.76836826407248</v>
      </c>
      <c r="AM73" s="454">
        <v>1002.3158931107516</v>
      </c>
      <c r="AN73" s="454">
        <v>1031.0602592001408</v>
      </c>
      <c r="AO73" s="454">
        <v>1027.8210733796673</v>
      </c>
      <c r="AP73" s="454">
        <v>1049.3053967086928</v>
      </c>
      <c r="AQ73" s="454">
        <v>1065.2044944830266</v>
      </c>
      <c r="AR73" s="454">
        <v>1097.8112388545878</v>
      </c>
      <c r="AS73" s="454">
        <v>1103.6199460267649</v>
      </c>
      <c r="AT73" s="454">
        <v>1141.5985320209381</v>
      </c>
      <c r="AU73" s="457">
        <v>1178.6218850926437</v>
      </c>
      <c r="AV73" s="260">
        <v>3.243115171790123E-2</v>
      </c>
      <c r="AW73" s="260">
        <v>0.36837193369865417</v>
      </c>
    </row>
    <row r="74" spans="1:50">
      <c r="A74" t="s">
        <v>403</v>
      </c>
      <c r="B74" s="454">
        <v>222.06789821944454</v>
      </c>
      <c r="C74" s="454">
        <v>243.33564575129498</v>
      </c>
      <c r="D74" s="454">
        <v>260.41726221586981</v>
      </c>
      <c r="E74" s="454">
        <v>284.91969384208119</v>
      </c>
      <c r="F74" s="454">
        <v>312.86699182846678</v>
      </c>
      <c r="G74" s="454">
        <v>346.09424232005426</v>
      </c>
      <c r="H74" s="454">
        <v>382.98834159555679</v>
      </c>
      <c r="I74" s="454">
        <v>417.13929323193906</v>
      </c>
      <c r="J74" s="454">
        <v>451.55582721508176</v>
      </c>
      <c r="K74" s="454">
        <v>501.71090843466425</v>
      </c>
      <c r="L74" s="454">
        <v>524.90475101824211</v>
      </c>
      <c r="M74" s="454">
        <v>555.44992257751619</v>
      </c>
      <c r="N74" s="454">
        <v>599.25294307900265</v>
      </c>
      <c r="O74" s="454">
        <v>648.04804240619535</v>
      </c>
      <c r="P74" s="454">
        <v>716.97135205466429</v>
      </c>
      <c r="Q74" s="454">
        <v>776.22762845140869</v>
      </c>
      <c r="R74" s="454">
        <v>836.60258037103688</v>
      </c>
      <c r="S74" s="454">
        <v>885.46743562807035</v>
      </c>
      <c r="T74" s="454">
        <v>942.27427326744998</v>
      </c>
      <c r="U74" s="454">
        <v>979.89901266447589</v>
      </c>
      <c r="V74" s="454">
        <v>1018.2881211664094</v>
      </c>
      <c r="W74" s="454">
        <v>1023.9461304370935</v>
      </c>
      <c r="X74" s="454">
        <v>1021.2254209249434</v>
      </c>
      <c r="Y74" s="454">
        <v>1010.7354585188073</v>
      </c>
      <c r="Z74" s="454">
        <v>1001.666529202404</v>
      </c>
      <c r="AA74" s="454">
        <v>1021.1692292430524</v>
      </c>
      <c r="AB74" s="454">
        <v>1070.8454345620019</v>
      </c>
      <c r="AC74" s="454">
        <v>1064.5039666729324</v>
      </c>
      <c r="AD74" s="454">
        <v>1102.6300438899154</v>
      </c>
      <c r="AE74" s="454">
        <v>1150.1213729946194</v>
      </c>
      <c r="AF74" s="454">
        <v>1211.6990248276509</v>
      </c>
      <c r="AG74" s="454">
        <v>1250.0481484821451</v>
      </c>
      <c r="AH74" s="454">
        <v>1304.5672380774806</v>
      </c>
      <c r="AI74" s="454">
        <v>1382.540737492111</v>
      </c>
      <c r="AJ74" s="454">
        <v>1460.541398769541</v>
      </c>
      <c r="AK74" s="454">
        <v>1534.2968774920989</v>
      </c>
      <c r="AL74" s="454">
        <v>1612.0858474310173</v>
      </c>
      <c r="AM74" s="454">
        <v>1673.3745164626318</v>
      </c>
      <c r="AN74" s="454">
        <v>1741.4074008008624</v>
      </c>
      <c r="AO74" s="454">
        <v>1664.2461687185869</v>
      </c>
      <c r="AP74" s="454">
        <v>1844.6433362006535</v>
      </c>
      <c r="AQ74" s="454">
        <v>1910.8508514541427</v>
      </c>
      <c r="AR74" s="454">
        <v>1936.1864160915593</v>
      </c>
      <c r="AS74" s="454">
        <v>1975.5688863210194</v>
      </c>
      <c r="AT74" s="454">
        <v>1988.6493198765943</v>
      </c>
      <c r="AU74" s="457">
        <v>2020.9212985866045</v>
      </c>
      <c r="AV74" s="260">
        <v>1.6228089109063148E-2</v>
      </c>
      <c r="AW74" s="260">
        <v>0.63162809610366821</v>
      </c>
    </row>
    <row r="75" spans="1:50">
      <c r="A75" t="s">
        <v>404</v>
      </c>
      <c r="B75" s="454">
        <v>90.866911463341921</v>
      </c>
      <c r="C75" s="454">
        <v>110.99726111017485</v>
      </c>
      <c r="D75" s="454">
        <v>133.13502090425143</v>
      </c>
      <c r="E75" s="454">
        <v>149.60550149867203</v>
      </c>
      <c r="F75" s="454">
        <v>166.11993606660934</v>
      </c>
      <c r="G75" s="454">
        <v>172.89427591963312</v>
      </c>
      <c r="H75" s="454">
        <v>184.03455526116363</v>
      </c>
      <c r="I75" s="454">
        <v>187.52576516707748</v>
      </c>
      <c r="J75" s="454">
        <v>182.58767970862712</v>
      </c>
      <c r="K75" s="454">
        <v>183.23301613298941</v>
      </c>
      <c r="L75" s="454">
        <v>176.79578291938475</v>
      </c>
      <c r="M75" s="454">
        <v>173.97001302495465</v>
      </c>
      <c r="N75" s="454">
        <v>164.28662915547909</v>
      </c>
      <c r="O75" s="454">
        <v>168.42430971258239</v>
      </c>
      <c r="P75" s="454">
        <v>170.6428005424477</v>
      </c>
      <c r="Q75" s="454">
        <v>175.36458360042036</v>
      </c>
      <c r="R75" s="454">
        <v>171.61925925898538</v>
      </c>
      <c r="S75" s="454">
        <v>174.35454926630359</v>
      </c>
      <c r="T75" s="454">
        <v>163.7581713823445</v>
      </c>
      <c r="U75" s="454">
        <v>164.79825738052926</v>
      </c>
      <c r="V75" s="454">
        <v>167.96186972058996</v>
      </c>
      <c r="W75" s="454">
        <v>176.62564652512731</v>
      </c>
      <c r="X75" s="454">
        <v>175.93543761223819</v>
      </c>
      <c r="Y75" s="454">
        <v>186.45389538745806</v>
      </c>
      <c r="Z75" s="454">
        <v>186.1600095211102</v>
      </c>
      <c r="AA75" s="454">
        <v>192.53977036419715</v>
      </c>
      <c r="AB75" s="454">
        <v>213.28392354423659</v>
      </c>
      <c r="AC75" s="454">
        <v>204.21045069474087</v>
      </c>
      <c r="AD75" s="454">
        <v>202.42530355470325</v>
      </c>
      <c r="AE75" s="454">
        <v>205.33566273812392</v>
      </c>
      <c r="AF75" s="454">
        <v>210.19139986364542</v>
      </c>
      <c r="AG75" s="454">
        <v>211.36012125095294</v>
      </c>
      <c r="AH75" s="454">
        <v>206.84273138544063</v>
      </c>
      <c r="AI75" s="454">
        <v>203.19363485334105</v>
      </c>
      <c r="AJ75" s="454">
        <v>206.27064867465276</v>
      </c>
      <c r="AK75" s="454">
        <v>192.34241165966651</v>
      </c>
      <c r="AL75" s="454">
        <v>181.20513411683788</v>
      </c>
      <c r="AM75" s="454">
        <v>169.64579808004669</v>
      </c>
      <c r="AN75" s="454">
        <v>171.20427974769291</v>
      </c>
      <c r="AO75" s="454">
        <v>155.55480512830633</v>
      </c>
      <c r="AP75" s="454">
        <v>158.6520330018771</v>
      </c>
      <c r="AQ75" s="454">
        <v>139.74376520301422</v>
      </c>
      <c r="AR75" s="454">
        <v>132.07459949262645</v>
      </c>
      <c r="AS75" s="454">
        <v>130.55258870539717</v>
      </c>
      <c r="AT75" s="454">
        <v>117.43022273500713</v>
      </c>
      <c r="AU75" s="457">
        <v>108.08955862847867</v>
      </c>
      <c r="AV75" s="260">
        <v>-7.9542249441146851E-2</v>
      </c>
      <c r="AW75" s="260">
        <v>3.3782809972763062E-2</v>
      </c>
    </row>
    <row r="76" spans="1:50">
      <c r="A76" s="7" t="s">
        <v>539</v>
      </c>
      <c r="B76" s="465">
        <v>0</v>
      </c>
      <c r="C76" s="465">
        <v>0</v>
      </c>
      <c r="D76" s="465">
        <v>0</v>
      </c>
      <c r="E76" s="465">
        <v>0</v>
      </c>
      <c r="F76" s="465">
        <v>0</v>
      </c>
      <c r="G76" s="465">
        <v>0</v>
      </c>
      <c r="H76" s="465">
        <v>0</v>
      </c>
      <c r="I76" s="465">
        <v>0</v>
      </c>
      <c r="J76" s="465">
        <v>0</v>
      </c>
      <c r="K76" s="465">
        <v>0</v>
      </c>
      <c r="L76" s="465">
        <v>0</v>
      </c>
      <c r="M76" s="465">
        <v>0</v>
      </c>
      <c r="N76" s="465">
        <v>0</v>
      </c>
      <c r="O76" s="465">
        <v>0</v>
      </c>
      <c r="P76" s="465">
        <v>0</v>
      </c>
      <c r="Q76" s="465">
        <v>523.60452616679993</v>
      </c>
      <c r="R76" s="465">
        <v>558.83077059679999</v>
      </c>
      <c r="S76" s="465">
        <v>592.38733176479991</v>
      </c>
      <c r="T76" s="465">
        <v>627.16561239279997</v>
      </c>
      <c r="U76" s="465">
        <v>648.34208303280002</v>
      </c>
      <c r="V76" s="465">
        <v>672.22840888304393</v>
      </c>
      <c r="W76" s="465">
        <v>658.97853554748792</v>
      </c>
      <c r="X76" s="465">
        <v>637.16791105978382</v>
      </c>
      <c r="Y76" s="465">
        <v>619.3978368175857</v>
      </c>
      <c r="Z76" s="465">
        <v>585.20654545979892</v>
      </c>
      <c r="AA76" s="465">
        <v>569.09737575113593</v>
      </c>
      <c r="AB76" s="465">
        <v>581.08865060678283</v>
      </c>
      <c r="AC76" s="465">
        <v>543.3543640055841</v>
      </c>
      <c r="AD76" s="465">
        <v>557.23575108681052</v>
      </c>
      <c r="AE76" s="465">
        <v>569.78079959671152</v>
      </c>
      <c r="AF76" s="465">
        <v>584.05692275571732</v>
      </c>
      <c r="AG76" s="465">
        <v>585.81321704919583</v>
      </c>
      <c r="AH76" s="465">
        <v>600.04250790761671</v>
      </c>
      <c r="AI76" s="465">
        <v>626.68449919826651</v>
      </c>
      <c r="AJ76" s="465">
        <v>640.81628824417737</v>
      </c>
      <c r="AK76" s="465">
        <v>651.7209257559914</v>
      </c>
      <c r="AL76" s="465">
        <v>671.54179684516646</v>
      </c>
      <c r="AM76" s="465">
        <v>678.07293966656141</v>
      </c>
      <c r="AN76" s="465">
        <v>694.03484531643903</v>
      </c>
      <c r="AO76" s="465">
        <v>598.12971947114443</v>
      </c>
      <c r="AP76" s="465">
        <v>656.98353934351633</v>
      </c>
      <c r="AQ76" s="465">
        <v>690.982838612146</v>
      </c>
      <c r="AR76" s="465">
        <v>681.51348423066611</v>
      </c>
      <c r="AS76" s="465">
        <v>693.64760480221526</v>
      </c>
      <c r="AT76" s="465">
        <v>680.54515085142123</v>
      </c>
      <c r="AU76" s="461">
        <v>676.45433838452141</v>
      </c>
      <c r="AV76" s="694">
        <v>-6.0110818594694138E-3</v>
      </c>
      <c r="AW76" s="694">
        <v>0.2114221602678299</v>
      </c>
    </row>
    <row r="77" spans="1:50">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140"/>
      <c r="AV77" s="53"/>
      <c r="AW77" s="696" t="s">
        <v>426</v>
      </c>
    </row>
    <row r="78" spans="1:50">
      <c r="A78" s="10" t="s">
        <v>691</v>
      </c>
    </row>
    <row r="79" spans="1:50">
      <c r="A79" t="s">
        <v>280</v>
      </c>
    </row>
    <row r="80" spans="1:50">
      <c r="A80" s="61" t="s">
        <v>507</v>
      </c>
    </row>
    <row r="81" spans="1:1">
      <c r="A81" s="10" t="s">
        <v>287</v>
      </c>
    </row>
    <row r="82" spans="1:1">
      <c r="A82" t="s">
        <v>541</v>
      </c>
    </row>
  </sheetData>
  <phoneticPr fontId="3" type="noConversion"/>
  <conditionalFormatting sqref="AV5:AV76">
    <cfRule type="cellIs" dxfId="68" priority="3" operator="lessThanOrEqual">
      <formula>0</formula>
    </cfRule>
    <cfRule type="cellIs" dxfId="67" priority="4" operator="greaterThan">
      <formula>0</formula>
    </cfRule>
  </conditionalFormatting>
  <conditionalFormatting sqref="AW5:AW76">
    <cfRule type="cellIs" dxfId="66" priority="1" operator="lessThanOrEqual">
      <formula>0</formula>
    </cfRule>
    <cfRule type="cellIs" dxfId="65" priority="2" operator="greaterThan">
      <formula>0</formula>
    </cfRule>
  </conditionalFormatting>
  <pageMargins left="0.25" right="0" top="0.25" bottom="0" header="0" footer="0"/>
  <pageSetup paperSize="8" scale="59" orientation="landscape"/>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B105"/>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4" s="176" customFormat="1" ht="12">
      <c r="A1" s="688" t="s">
        <v>463</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row>
    <row r="2" spans="1:54" s="176"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row>
    <row r="3" spans="1:54" s="176" customFormat="1">
      <c r="A3" t="s">
        <v>220</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row>
    <row r="4" spans="1:54"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s="98"/>
      <c r="AZ4" s="98"/>
      <c r="BA4"/>
      <c r="BB4"/>
    </row>
    <row r="5" spans="1:54" s="176" customFormat="1">
      <c r="A5" t="s">
        <v>47</v>
      </c>
      <c r="B5" s="458">
        <v>432.67342603032176</v>
      </c>
      <c r="C5" s="458">
        <v>465.8802279074784</v>
      </c>
      <c r="D5" s="458">
        <v>492.38358188389145</v>
      </c>
      <c r="E5" s="458">
        <v>527.60130486387106</v>
      </c>
      <c r="F5" s="458">
        <v>567.92953966463654</v>
      </c>
      <c r="G5" s="458">
        <v>598.60082247585092</v>
      </c>
      <c r="H5" s="458">
        <v>617.12196792232407</v>
      </c>
      <c r="I5" s="458">
        <v>625.84347277209088</v>
      </c>
      <c r="J5" s="458">
        <v>624.3685046892374</v>
      </c>
      <c r="K5" s="458">
        <v>600.97227371288727</v>
      </c>
      <c r="L5" s="458">
        <v>553.24309036215277</v>
      </c>
      <c r="M5" s="458">
        <v>564.82193527812365</v>
      </c>
      <c r="N5" s="458">
        <v>552.76136410993536</v>
      </c>
      <c r="O5" s="458">
        <v>555.78835042449543</v>
      </c>
      <c r="P5" s="458">
        <v>573.15459314367649</v>
      </c>
      <c r="Q5" s="458">
        <v>562.86232430750238</v>
      </c>
      <c r="R5" s="458">
        <v>549.45613642726528</v>
      </c>
      <c r="S5" s="458">
        <v>509.73317429527191</v>
      </c>
      <c r="T5" s="458">
        <v>476.71167788452192</v>
      </c>
      <c r="U5" s="458">
        <v>508.30238049841984</v>
      </c>
      <c r="V5" s="458">
        <v>489.34187080733096</v>
      </c>
      <c r="W5" s="458">
        <v>459.33600565429066</v>
      </c>
      <c r="X5" s="458">
        <v>487.35589684935877</v>
      </c>
      <c r="Y5" s="458">
        <v>510.54105402580126</v>
      </c>
      <c r="Z5" s="458">
        <v>541.38977021912217</v>
      </c>
      <c r="AA5" s="458">
        <v>542.93470923832831</v>
      </c>
      <c r="AB5" s="458">
        <v>553.93611694907815</v>
      </c>
      <c r="AC5" s="458">
        <v>572.79969806261352</v>
      </c>
      <c r="AD5" s="458">
        <v>588.70283745909126</v>
      </c>
      <c r="AE5" s="458">
        <v>601.65088702316189</v>
      </c>
      <c r="AF5" s="458">
        <v>628.8291448024994</v>
      </c>
      <c r="AG5" s="458">
        <v>640.21792702126322</v>
      </c>
      <c r="AH5" s="458">
        <v>643.84990283609511</v>
      </c>
      <c r="AI5" s="458">
        <v>629.9353991814894</v>
      </c>
      <c r="AJ5" s="458">
        <v>634.44330011740351</v>
      </c>
      <c r="AK5" s="458">
        <v>660.72048741285812</v>
      </c>
      <c r="AL5" s="458">
        <v>629.72778003728195</v>
      </c>
      <c r="AM5" s="458">
        <v>652.05269962754335</v>
      </c>
      <c r="AN5" s="458">
        <v>630.80036568162109</v>
      </c>
      <c r="AO5" s="458">
        <v>634.36953472315065</v>
      </c>
      <c r="AP5" s="458">
        <v>623.37942543555141</v>
      </c>
      <c r="AQ5" s="458">
        <v>614.44933866867689</v>
      </c>
      <c r="AR5" s="458">
        <v>654.22664083582208</v>
      </c>
      <c r="AS5" s="458">
        <v>659.13154400875044</v>
      </c>
      <c r="AT5" s="458">
        <v>648.74124223787305</v>
      </c>
      <c r="AU5" s="458">
        <v>682.06221765423368</v>
      </c>
      <c r="AV5" s="458">
        <v>693.12357213643566</v>
      </c>
      <c r="AW5" s="458">
        <v>723.16950563222747</v>
      </c>
      <c r="AX5" s="458">
        <v>740.62922227326192</v>
      </c>
      <c r="AY5" s="458">
        <v>756.00518687327053</v>
      </c>
      <c r="AZ5" s="459">
        <v>777.9702559337187</v>
      </c>
      <c r="BA5" s="260">
        <v>3.0203249305486679E-2</v>
      </c>
      <c r="BB5" s="260">
        <v>0.22760885953903198</v>
      </c>
    </row>
    <row r="6" spans="1:54" s="176" customFormat="1">
      <c r="A6" t="s">
        <v>67</v>
      </c>
      <c r="B6" s="458">
        <v>22.748888888888889</v>
      </c>
      <c r="C6" s="458">
        <v>24.905555555555555</v>
      </c>
      <c r="D6" s="458">
        <v>26.44777777777778</v>
      </c>
      <c r="E6" s="458">
        <v>29.451111111111111</v>
      </c>
      <c r="F6" s="458">
        <v>32.913333333333334</v>
      </c>
      <c r="G6" s="458">
        <v>36.361111111111114</v>
      </c>
      <c r="H6" s="458">
        <v>38.81</v>
      </c>
      <c r="I6" s="458">
        <v>43.653333333333329</v>
      </c>
      <c r="J6" s="458">
        <v>46.423333333333332</v>
      </c>
      <c r="K6" s="458">
        <v>46.926666666666669</v>
      </c>
      <c r="L6" s="458">
        <v>48.46</v>
      </c>
      <c r="M6" s="458">
        <v>48.89</v>
      </c>
      <c r="N6" s="458">
        <v>51.28</v>
      </c>
      <c r="O6" s="458">
        <v>51.77</v>
      </c>
      <c r="P6" s="458">
        <v>52.56</v>
      </c>
      <c r="Q6" s="458">
        <v>52.23</v>
      </c>
      <c r="R6" s="458">
        <v>50.68</v>
      </c>
      <c r="S6" s="458">
        <v>53.67</v>
      </c>
      <c r="T6" s="458">
        <v>51.18</v>
      </c>
      <c r="U6" s="458">
        <v>56.81</v>
      </c>
      <c r="V6" s="458">
        <v>59.590600000000002</v>
      </c>
      <c r="W6" s="458">
        <v>57.349499999999999</v>
      </c>
      <c r="X6" s="458">
        <v>58.043999999999997</v>
      </c>
      <c r="Y6" s="458">
        <v>63.881900000000002</v>
      </c>
      <c r="Z6" s="458">
        <v>69.058400000000006</v>
      </c>
      <c r="AA6" s="458">
        <v>66.940100000000001</v>
      </c>
      <c r="AB6" s="458">
        <v>67.402699999999996</v>
      </c>
      <c r="AC6" s="458">
        <v>71.449200000000005</v>
      </c>
      <c r="AD6" s="458">
        <v>75.809100000000001</v>
      </c>
      <c r="AE6" s="458">
        <v>78.480699999999999</v>
      </c>
      <c r="AF6" s="458">
        <v>82.460899999999995</v>
      </c>
      <c r="AG6" s="458">
        <v>86.577500000000001</v>
      </c>
      <c r="AH6" s="458">
        <v>87.1721</v>
      </c>
      <c r="AI6" s="458">
        <v>83.429199999999994</v>
      </c>
      <c r="AJ6" s="458">
        <v>87.361800000000002</v>
      </c>
      <c r="AK6" s="458">
        <v>92.695899999999995</v>
      </c>
      <c r="AL6" s="458">
        <v>88.193399999999997</v>
      </c>
      <c r="AM6" s="458">
        <v>90.168999999999997</v>
      </c>
      <c r="AN6" s="458">
        <v>97.658500000000004</v>
      </c>
      <c r="AO6" s="458">
        <v>95.071399999999997</v>
      </c>
      <c r="AP6" s="458">
        <v>97.802300000000002</v>
      </c>
      <c r="AQ6" s="458">
        <v>96.944900000000004</v>
      </c>
      <c r="AR6" s="458">
        <v>96.200299999999999</v>
      </c>
      <c r="AS6" s="458">
        <v>96.073999999999998</v>
      </c>
      <c r="AT6" s="458">
        <v>94.933999999999997</v>
      </c>
      <c r="AU6" s="458">
        <v>95.045100000000005</v>
      </c>
      <c r="AV6" s="458">
        <v>100.8501</v>
      </c>
      <c r="AW6" s="458">
        <v>100.2144</v>
      </c>
      <c r="AX6" s="458">
        <v>103.8961</v>
      </c>
      <c r="AY6" s="458">
        <v>104.2337</v>
      </c>
      <c r="AZ6" s="459">
        <v>102.46250000000001</v>
      </c>
      <c r="BA6" s="260">
        <v>-1.6992585733532906E-2</v>
      </c>
      <c r="BB6" s="260">
        <v>2.9413074254989624E-2</v>
      </c>
    </row>
    <row r="7" spans="1:54" s="176" customFormat="1">
      <c r="A7" t="s">
        <v>53</v>
      </c>
      <c r="B7" s="458">
        <v>8.3617294565990434</v>
      </c>
      <c r="C7" s="458">
        <v>8.8021082131142325</v>
      </c>
      <c r="D7" s="458">
        <v>7.567301465983034</v>
      </c>
      <c r="E7" s="458">
        <v>8.1070931923611766</v>
      </c>
      <c r="F7" s="458">
        <v>10.027706124008789</v>
      </c>
      <c r="G7" s="458">
        <v>10.231998980924176</v>
      </c>
      <c r="H7" s="458">
        <v>10.599688969565733</v>
      </c>
      <c r="I7" s="458">
        <v>11.340695094636001</v>
      </c>
      <c r="J7" s="458">
        <v>12.557906860715665</v>
      </c>
      <c r="K7" s="458">
        <v>13.215104614502778</v>
      </c>
      <c r="L7" s="458">
        <v>13.432188996104109</v>
      </c>
      <c r="M7" s="458">
        <v>13.198013863677332</v>
      </c>
      <c r="N7" s="458">
        <v>13.922300775983778</v>
      </c>
      <c r="O7" s="458">
        <v>17.508200375784224</v>
      </c>
      <c r="P7" s="458">
        <v>21.268192095793111</v>
      </c>
      <c r="Q7" s="458">
        <v>23.019410209865889</v>
      </c>
      <c r="R7" s="458">
        <v>24.924683927263445</v>
      </c>
      <c r="S7" s="458">
        <v>27.192897253803</v>
      </c>
      <c r="T7" s="458">
        <v>27.893432268611445</v>
      </c>
      <c r="U7" s="458">
        <v>28.248171501969111</v>
      </c>
      <c r="V7" s="458">
        <v>28.769598632739999</v>
      </c>
      <c r="W7" s="458">
        <v>25.569594386590669</v>
      </c>
      <c r="X7" s="458">
        <v>25.968785495154108</v>
      </c>
      <c r="Y7" s="458">
        <v>26.215115229875888</v>
      </c>
      <c r="Z7" s="458">
        <v>25.471269492478999</v>
      </c>
      <c r="AA7" s="458">
        <v>27.529022854898447</v>
      </c>
      <c r="AB7" s="458">
        <v>29.194018714902889</v>
      </c>
      <c r="AC7" s="458">
        <v>29.171823455728557</v>
      </c>
      <c r="AD7" s="458">
        <v>29.734191055486555</v>
      </c>
      <c r="AE7" s="458">
        <v>31.550481407173887</v>
      </c>
      <c r="AF7" s="458">
        <v>31.439550757406892</v>
      </c>
      <c r="AG7" s="458">
        <v>33.163752746727774</v>
      </c>
      <c r="AH7" s="458">
        <v>35.633950086515334</v>
      </c>
      <c r="AI7" s="458">
        <v>39.182403957411111</v>
      </c>
      <c r="AJ7" s="458">
        <v>38.680031421504665</v>
      </c>
      <c r="AK7" s="458">
        <v>40.808907757714771</v>
      </c>
      <c r="AL7" s="458">
        <v>42.294154352833779</v>
      </c>
      <c r="AM7" s="458">
        <v>46.490825239111331</v>
      </c>
      <c r="AN7" s="458">
        <v>51.297144517690562</v>
      </c>
      <c r="AO7" s="458">
        <v>54.266731420443115</v>
      </c>
      <c r="AP7" s="458">
        <v>60.898683401802444</v>
      </c>
      <c r="AQ7" s="458">
        <v>66.557226017218113</v>
      </c>
      <c r="AR7" s="458">
        <v>63.40684073224844</v>
      </c>
      <c r="AS7" s="458">
        <v>66.287167154973886</v>
      </c>
      <c r="AT7" s="458">
        <v>72.242107257730666</v>
      </c>
      <c r="AU7" s="458">
        <v>72.460622299714444</v>
      </c>
      <c r="AV7" s="458">
        <v>76.610646529303779</v>
      </c>
      <c r="AW7" s="458">
        <v>79.905536739806664</v>
      </c>
      <c r="AX7" s="458">
        <v>83.276501146460333</v>
      </c>
      <c r="AY7" s="458">
        <v>86.821586865598775</v>
      </c>
      <c r="AZ7" s="459">
        <v>83.190856679345657</v>
      </c>
      <c r="BA7" s="260">
        <v>-4.1818287223577499E-2</v>
      </c>
      <c r="BB7" s="260">
        <v>2.3880919441580772E-2</v>
      </c>
    </row>
    <row r="8" spans="1:54" s="176" customFormat="1">
      <c r="A8" s="192" t="s">
        <v>83</v>
      </c>
      <c r="B8" s="461">
        <v>463.78404437580969</v>
      </c>
      <c r="C8" s="461">
        <v>499.58789167614816</v>
      </c>
      <c r="D8" s="461">
        <v>526.3986611276523</v>
      </c>
      <c r="E8" s="461">
        <v>565.15950916734334</v>
      </c>
      <c r="F8" s="461">
        <v>610.87057912197861</v>
      </c>
      <c r="G8" s="461">
        <v>645.19393256788624</v>
      </c>
      <c r="H8" s="461">
        <v>666.53165689188984</v>
      </c>
      <c r="I8" s="461">
        <v>680.83750120006016</v>
      </c>
      <c r="J8" s="461">
        <v>683.34974488328635</v>
      </c>
      <c r="K8" s="461">
        <v>661.11404499405671</v>
      </c>
      <c r="L8" s="461">
        <v>615.13527935825687</v>
      </c>
      <c r="M8" s="461">
        <v>626.90994914180101</v>
      </c>
      <c r="N8" s="461">
        <v>617.96366488591912</v>
      </c>
      <c r="O8" s="461">
        <v>625.06655080027963</v>
      </c>
      <c r="P8" s="461">
        <v>646.98278523946965</v>
      </c>
      <c r="Q8" s="461">
        <v>638.11173451736829</v>
      </c>
      <c r="R8" s="461">
        <v>625.06082035452869</v>
      </c>
      <c r="S8" s="461">
        <v>590.59607154907485</v>
      </c>
      <c r="T8" s="461">
        <v>555.78511015313336</v>
      </c>
      <c r="U8" s="461">
        <v>593.36055200038891</v>
      </c>
      <c r="V8" s="461">
        <v>577.702069440071</v>
      </c>
      <c r="W8" s="461">
        <v>542.2551000408813</v>
      </c>
      <c r="X8" s="461">
        <v>571.36868234451288</v>
      </c>
      <c r="Y8" s="461">
        <v>600.63806925567712</v>
      </c>
      <c r="Z8" s="461">
        <v>635.91943971160117</v>
      </c>
      <c r="AA8" s="461">
        <v>637.40383209322681</v>
      </c>
      <c r="AB8" s="461">
        <v>650.53283566398102</v>
      </c>
      <c r="AC8" s="461">
        <v>673.42072151834213</v>
      </c>
      <c r="AD8" s="461">
        <v>694.24612851457778</v>
      </c>
      <c r="AE8" s="461">
        <v>711.68206843033579</v>
      </c>
      <c r="AF8" s="461">
        <v>742.72959555990633</v>
      </c>
      <c r="AG8" s="461">
        <v>759.95917976799103</v>
      </c>
      <c r="AH8" s="461">
        <v>766.65595292261048</v>
      </c>
      <c r="AI8" s="461">
        <v>752.54700313890055</v>
      </c>
      <c r="AJ8" s="461">
        <v>760.48513153890815</v>
      </c>
      <c r="AK8" s="461">
        <v>794.22529517057285</v>
      </c>
      <c r="AL8" s="461">
        <v>760.21533439011569</v>
      </c>
      <c r="AM8" s="461">
        <v>788.71252486665469</v>
      </c>
      <c r="AN8" s="461">
        <v>779.75601019931162</v>
      </c>
      <c r="AO8" s="461">
        <v>783.70766614359377</v>
      </c>
      <c r="AP8" s="461">
        <v>782.08040883735384</v>
      </c>
      <c r="AQ8" s="461">
        <v>777.95146468589496</v>
      </c>
      <c r="AR8" s="461">
        <v>813.83378156807055</v>
      </c>
      <c r="AS8" s="461">
        <v>821.49271116372438</v>
      </c>
      <c r="AT8" s="461">
        <v>815.91734949560373</v>
      </c>
      <c r="AU8" s="461">
        <v>849.5679399539481</v>
      </c>
      <c r="AV8" s="461">
        <v>870.58431866573937</v>
      </c>
      <c r="AW8" s="461">
        <v>903.28944237203416</v>
      </c>
      <c r="AX8" s="461">
        <v>927.80182341972227</v>
      </c>
      <c r="AY8" s="461">
        <v>947.06047373886929</v>
      </c>
      <c r="AZ8" s="461">
        <v>963.62361261306432</v>
      </c>
      <c r="BA8" s="689">
        <v>1.8573801964521408E-2</v>
      </c>
      <c r="BB8" s="689">
        <v>0.28090283274650574</v>
      </c>
    </row>
    <row r="9" spans="1:54">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260"/>
      <c r="BB9" s="260"/>
    </row>
    <row r="10" spans="1:54">
      <c r="A10" t="s">
        <v>84</v>
      </c>
      <c r="B10" s="454">
        <v>4.24</v>
      </c>
      <c r="C10" s="454">
        <v>4.5922222222222224</v>
      </c>
      <c r="D10" s="454">
        <v>4.8022222222222224</v>
      </c>
      <c r="E10" s="454">
        <v>5.3466666666666667</v>
      </c>
      <c r="F10" s="454">
        <v>5.3266666666666671</v>
      </c>
      <c r="G10" s="454">
        <v>6.02</v>
      </c>
      <c r="H10" s="454">
        <v>6.4988888888888887</v>
      </c>
      <c r="I10" s="454">
        <v>7.2933333333333339</v>
      </c>
      <c r="J10" s="454">
        <v>8.2988888888888894</v>
      </c>
      <c r="K10" s="454">
        <v>8.7844444444444445</v>
      </c>
      <c r="L10" s="454">
        <v>9</v>
      </c>
      <c r="M10" s="454">
        <v>10.130000000000001</v>
      </c>
      <c r="N10" s="454">
        <v>10.58</v>
      </c>
      <c r="O10" s="454">
        <v>10.29</v>
      </c>
      <c r="P10" s="454">
        <v>10.58</v>
      </c>
      <c r="Q10" s="454">
        <v>11.53</v>
      </c>
      <c r="R10" s="454">
        <v>12.05</v>
      </c>
      <c r="S10" s="454">
        <v>13.69</v>
      </c>
      <c r="T10" s="454">
        <v>14.72</v>
      </c>
      <c r="U10" s="454">
        <v>15.67</v>
      </c>
      <c r="V10" s="454">
        <v>16.010000000000002</v>
      </c>
      <c r="W10" s="454">
        <v>17.3</v>
      </c>
      <c r="X10" s="454">
        <v>17.309999999999999</v>
      </c>
      <c r="Y10" s="454">
        <v>20.22</v>
      </c>
      <c r="Z10" s="454">
        <v>21.24</v>
      </c>
      <c r="AA10" s="454">
        <v>20.29</v>
      </c>
      <c r="AB10" s="454">
        <v>20.66</v>
      </c>
      <c r="AC10" s="454">
        <v>22.34</v>
      </c>
      <c r="AD10" s="454">
        <v>23.59</v>
      </c>
      <c r="AE10" s="454">
        <v>24.25</v>
      </c>
      <c r="AF10" s="454">
        <v>26.99</v>
      </c>
      <c r="AG10" s="454">
        <v>30.97</v>
      </c>
      <c r="AH10" s="454">
        <v>28.54</v>
      </c>
      <c r="AI10" s="454">
        <v>30.51</v>
      </c>
      <c r="AJ10" s="454">
        <v>32.36</v>
      </c>
      <c r="AK10" s="454">
        <v>33.21</v>
      </c>
      <c r="AL10" s="454">
        <v>31.09</v>
      </c>
      <c r="AM10" s="454">
        <v>30.27</v>
      </c>
      <c r="AN10" s="454">
        <v>34.58</v>
      </c>
      <c r="AO10" s="454">
        <v>37.909999999999997</v>
      </c>
      <c r="AP10" s="454">
        <v>40.4</v>
      </c>
      <c r="AQ10" s="454">
        <v>41.8</v>
      </c>
      <c r="AR10" s="454">
        <v>43.92</v>
      </c>
      <c r="AS10" s="454">
        <v>44.41</v>
      </c>
      <c r="AT10" s="454">
        <v>42.144912730351855</v>
      </c>
      <c r="AU10" s="454">
        <v>43.215848720365337</v>
      </c>
      <c r="AV10" s="454">
        <v>45.232012180766326</v>
      </c>
      <c r="AW10" s="454">
        <v>46.844875264213869</v>
      </c>
      <c r="AX10" s="454">
        <v>46.467985077680588</v>
      </c>
      <c r="AY10" s="454">
        <v>47.142295847457113</v>
      </c>
      <c r="AZ10" s="457">
        <v>47.537204250714453</v>
      </c>
      <c r="BA10" s="260">
        <v>8.3769448101520538E-3</v>
      </c>
      <c r="BB10" s="260">
        <v>1.364611741155386E-2</v>
      </c>
    </row>
    <row r="11" spans="1:54">
      <c r="A11" t="s">
        <v>52</v>
      </c>
      <c r="B11" s="454">
        <v>4.9885325000000001E-2</v>
      </c>
      <c r="C11" s="454">
        <v>5.8336625000000003E-2</v>
      </c>
      <c r="D11" s="454">
        <v>6.5945749999999997E-2</v>
      </c>
      <c r="E11" s="454">
        <v>6.9693674999999997E-2</v>
      </c>
      <c r="F11" s="454">
        <v>7.3451450000000001E-2</v>
      </c>
      <c r="G11" s="454">
        <v>7.8799999999999995E-2</v>
      </c>
      <c r="H11" s="454">
        <v>0.12411</v>
      </c>
      <c r="I11" s="454">
        <v>0.170405</v>
      </c>
      <c r="J11" s="454">
        <v>0.19503000000000001</v>
      </c>
      <c r="K11" s="454">
        <v>0.37528499999999998</v>
      </c>
      <c r="L11" s="454">
        <v>0.40778999999999999</v>
      </c>
      <c r="M11" s="454">
        <v>0.46984500000000001</v>
      </c>
      <c r="N11" s="454">
        <v>0.58607500000000001</v>
      </c>
      <c r="O11" s="454">
        <v>0.77125500000000002</v>
      </c>
      <c r="P11" s="454">
        <v>0.84513000000000005</v>
      </c>
      <c r="Q11" s="454">
        <v>0.98795500000000003</v>
      </c>
      <c r="R11" s="454">
        <v>0.88649999999999995</v>
      </c>
      <c r="S11" s="454">
        <v>1.26671</v>
      </c>
      <c r="T11" s="454">
        <v>1.712915</v>
      </c>
      <c r="U11" s="454">
        <v>1.9936400000000001</v>
      </c>
      <c r="V11" s="454">
        <v>2.500915</v>
      </c>
      <c r="W11" s="454">
        <v>2.9136299999999999</v>
      </c>
      <c r="X11" s="454">
        <v>3.2524700000000002</v>
      </c>
      <c r="Y11" s="454">
        <v>3.2741400000000001</v>
      </c>
      <c r="Z11" s="454">
        <v>3.3568799999999999</v>
      </c>
      <c r="AA11" s="454">
        <v>3.0562599700000002</v>
      </c>
      <c r="AB11" s="454">
        <v>3.1772731300000001</v>
      </c>
      <c r="AC11" s="454">
        <v>3.5992875149999999</v>
      </c>
      <c r="AD11" s="454">
        <v>4.2163309150000003</v>
      </c>
      <c r="AE11" s="454">
        <v>4.6046967150000002</v>
      </c>
      <c r="AF11" s="454">
        <v>5.08207992</v>
      </c>
      <c r="AG11" s="454">
        <v>5.5992315149999996</v>
      </c>
      <c r="AH11" s="454">
        <v>6.0847941600000004</v>
      </c>
      <c r="AI11" s="454">
        <v>6.3769234900000002</v>
      </c>
      <c r="AJ11" s="454">
        <v>7.5670605750000002</v>
      </c>
      <c r="AK11" s="454">
        <v>9.4291409658250007</v>
      </c>
      <c r="AL11" s="454">
        <v>11.937574465899999</v>
      </c>
      <c r="AM11" s="454">
        <v>14.10435487</v>
      </c>
      <c r="AN11" s="454">
        <v>15.7862768253</v>
      </c>
      <c r="AO11" s="454">
        <v>18.774210320000002</v>
      </c>
      <c r="AP11" s="454">
        <v>19.556010948388</v>
      </c>
      <c r="AQ11" s="454">
        <v>20.569091423754887</v>
      </c>
      <c r="AR11" s="454">
        <v>21.183017322855001</v>
      </c>
      <c r="AS11" s="454">
        <v>24.93276059496111</v>
      </c>
      <c r="AT11" s="454">
        <v>20.08214410463</v>
      </c>
      <c r="AU11" s="454">
        <v>26.794291109803002</v>
      </c>
      <c r="AV11" s="454">
        <v>26.703585731185001</v>
      </c>
      <c r="AW11" s="454">
        <v>31.652177634619999</v>
      </c>
      <c r="AX11" s="454">
        <v>37.284263896524998</v>
      </c>
      <c r="AY11" s="454">
        <v>39.439905305000003</v>
      </c>
      <c r="AZ11" s="457">
        <v>40.919363484999998</v>
      </c>
      <c r="BA11" s="260">
        <v>3.7511706352233887E-2</v>
      </c>
      <c r="BB11" s="260">
        <v>1.1746387928724289E-2</v>
      </c>
    </row>
    <row r="12" spans="1:54">
      <c r="A12" t="s">
        <v>144</v>
      </c>
      <c r="B12" s="454">
        <v>0.63200000000000001</v>
      </c>
      <c r="C12" s="454">
        <v>0.66</v>
      </c>
      <c r="D12" s="454">
        <v>0.58499999999999996</v>
      </c>
      <c r="E12" s="454">
        <v>0.5</v>
      </c>
      <c r="F12" s="454">
        <v>0.65800000000000003</v>
      </c>
      <c r="G12" s="454">
        <v>0.65700000000000003</v>
      </c>
      <c r="H12" s="454">
        <v>0.67</v>
      </c>
      <c r="I12" s="454">
        <v>0.61</v>
      </c>
      <c r="J12" s="454">
        <v>0.47899999999999998</v>
      </c>
      <c r="K12" s="454">
        <v>0.499</v>
      </c>
      <c r="L12" s="454">
        <v>0.56599999999999995</v>
      </c>
      <c r="M12" s="454">
        <v>0.61799999999999999</v>
      </c>
      <c r="N12" s="454">
        <v>0.63600000000000001</v>
      </c>
      <c r="O12" s="454">
        <v>0.59399999999999997</v>
      </c>
      <c r="P12" s="454">
        <v>0.70299999999999996</v>
      </c>
      <c r="Q12" s="454">
        <v>0.72</v>
      </c>
      <c r="R12" s="454">
        <v>0.70899999999999996</v>
      </c>
      <c r="S12" s="454">
        <v>0.73399999999999999</v>
      </c>
      <c r="T12" s="454">
        <v>0.79200000000000004</v>
      </c>
      <c r="U12" s="454">
        <v>0.81</v>
      </c>
      <c r="V12" s="454">
        <v>0.80900000000000005</v>
      </c>
      <c r="W12" s="454">
        <v>0.74</v>
      </c>
      <c r="X12" s="454">
        <v>0.71799999999999997</v>
      </c>
      <c r="Y12" s="454">
        <v>1.0089999999999999</v>
      </c>
      <c r="Z12" s="454">
        <v>1.5740000000000001</v>
      </c>
      <c r="AA12" s="454">
        <v>1.69</v>
      </c>
      <c r="AB12" s="454">
        <v>1.6729799130600891</v>
      </c>
      <c r="AC12" s="454">
        <v>1.8712893856883557</v>
      </c>
      <c r="AD12" s="454">
        <v>1.9376709429293999</v>
      </c>
      <c r="AE12" s="454">
        <v>1.8688892710423222</v>
      </c>
      <c r="AF12" s="454">
        <v>1.7908855450463335</v>
      </c>
      <c r="AG12" s="454">
        <v>1.8200869399063668</v>
      </c>
      <c r="AH12" s="454">
        <v>2.4764182908187555</v>
      </c>
      <c r="AI12" s="454">
        <v>3.4198633562625331</v>
      </c>
      <c r="AJ12" s="454">
        <v>4.6716231489442883</v>
      </c>
      <c r="AK12" s="454">
        <v>6.0312880959205</v>
      </c>
      <c r="AL12" s="454">
        <v>6.8362265453329449</v>
      </c>
      <c r="AM12" s="454">
        <v>6.8943293207222558</v>
      </c>
      <c r="AN12" s="454">
        <v>7.458556272093233</v>
      </c>
      <c r="AO12" s="454">
        <v>8.0958451659750335</v>
      </c>
      <c r="AP12" s="454">
        <v>7.8316361058743444</v>
      </c>
      <c r="AQ12" s="454">
        <v>7.2474225911871439</v>
      </c>
      <c r="AR12" s="454">
        <v>4.2720040603802341</v>
      </c>
      <c r="AS12" s="454">
        <v>2.3777135760007559</v>
      </c>
      <c r="AT12" s="454">
        <v>2.4033147988917558</v>
      </c>
      <c r="AU12" s="454">
        <v>4.9355357552307222</v>
      </c>
      <c r="AV12" s="454">
        <v>5.0187397296264331</v>
      </c>
      <c r="AW12" s="454">
        <v>4.5581177271424451</v>
      </c>
      <c r="AX12" s="454">
        <v>4.5682182096111559</v>
      </c>
      <c r="AY12" s="454">
        <v>3.7825806821438781</v>
      </c>
      <c r="AZ12" s="457">
        <v>3.8908637709783891</v>
      </c>
      <c r="BA12" s="260">
        <v>2.8626775369048119E-2</v>
      </c>
      <c r="BB12" s="260">
        <v>1.1169185163453221E-3</v>
      </c>
    </row>
    <row r="13" spans="1:54">
      <c r="A13" t="s">
        <v>4</v>
      </c>
      <c r="B13" s="454">
        <v>0.93</v>
      </c>
      <c r="C13" s="454">
        <v>0.97</v>
      </c>
      <c r="D13" s="454">
        <v>1.2</v>
      </c>
      <c r="E13" s="454">
        <v>1.2233333333333334</v>
      </c>
      <c r="F13" s="454">
        <v>1.3355555555555556</v>
      </c>
      <c r="G13" s="454">
        <v>1.2977777777777779</v>
      </c>
      <c r="H13" s="454">
        <v>1.3822222222222222</v>
      </c>
      <c r="I13" s="454">
        <v>1.6722222222222223</v>
      </c>
      <c r="J13" s="454">
        <v>1.6622222222222223</v>
      </c>
      <c r="K13" s="454">
        <v>1.6866666666666668</v>
      </c>
      <c r="L13" s="454">
        <v>1.6233333333333335</v>
      </c>
      <c r="M13" s="454">
        <v>1.7044444444444447</v>
      </c>
      <c r="N13" s="454">
        <v>1.9688888888888889</v>
      </c>
      <c r="O13" s="454">
        <v>2.5066666666666668</v>
      </c>
      <c r="P13" s="454">
        <v>2.858888888888889</v>
      </c>
      <c r="Q13" s="454">
        <v>3.166666666666667</v>
      </c>
      <c r="R13" s="454">
        <v>3.3944444444444448</v>
      </c>
      <c r="S13" s="454">
        <v>3.5788888888888888</v>
      </c>
      <c r="T13" s="454">
        <v>3.8411111111111116</v>
      </c>
      <c r="U13" s="454">
        <v>3.8811111111111112</v>
      </c>
      <c r="V13" s="454">
        <v>4.0199999999999996</v>
      </c>
      <c r="W13" s="454">
        <v>4.12</v>
      </c>
      <c r="X13" s="454">
        <v>4.1877777777777778</v>
      </c>
      <c r="Y13" s="454">
        <v>4.2977777777777781</v>
      </c>
      <c r="Z13" s="454">
        <v>3.9666666666666668</v>
      </c>
      <c r="AA13" s="454">
        <v>4.1277777777777782</v>
      </c>
      <c r="AB13" s="454">
        <v>4.1033333333333335</v>
      </c>
      <c r="AC13" s="454">
        <v>4.04</v>
      </c>
      <c r="AD13" s="454">
        <v>4.2388888888888889</v>
      </c>
      <c r="AE13" s="454">
        <v>4.1544444444444446</v>
      </c>
      <c r="AF13" s="454">
        <v>4.4066666666666672</v>
      </c>
      <c r="AG13" s="454">
        <v>4.7044444444444444</v>
      </c>
      <c r="AH13" s="454">
        <v>5.913333333333334</v>
      </c>
      <c r="AI13" s="454">
        <v>6.2044444444444453</v>
      </c>
      <c r="AJ13" s="454">
        <v>5.1788888888888893</v>
      </c>
      <c r="AK13" s="454">
        <v>5.9592803689125553</v>
      </c>
      <c r="AL13" s="454">
        <v>6.1703824603843778</v>
      </c>
      <c r="AM13" s="454">
        <v>6.2323963544585892</v>
      </c>
      <c r="AN13" s="454">
        <v>5.9740051291493561</v>
      </c>
      <c r="AO13" s="454">
        <v>6.3738390032716898</v>
      </c>
      <c r="AP13" s="454">
        <v>6.6975005600152002</v>
      </c>
      <c r="AQ13" s="454">
        <v>7.0282413284110117</v>
      </c>
      <c r="AR13" s="454">
        <v>7.4406589436535775</v>
      </c>
      <c r="AS13" s="454">
        <v>7.5585604715792671</v>
      </c>
      <c r="AT13" s="454">
        <v>8.7057867092937897</v>
      </c>
      <c r="AU13" s="454">
        <v>9.0858574234823557</v>
      </c>
      <c r="AV13" s="454">
        <v>8.8467235918905889</v>
      </c>
      <c r="AW13" s="454">
        <v>9.8346988862279119</v>
      </c>
      <c r="AX13" s="454">
        <v>10.00979791036821</v>
      </c>
      <c r="AY13" s="454">
        <v>10.876145838411235</v>
      </c>
      <c r="AZ13" s="457">
        <v>10.532618372967711</v>
      </c>
      <c r="BA13" s="260">
        <v>-3.158540278673172E-2</v>
      </c>
      <c r="BB13" s="260">
        <v>3.0235128942877054E-3</v>
      </c>
    </row>
    <row r="14" spans="1:54">
      <c r="A14" t="s">
        <v>85</v>
      </c>
      <c r="B14" s="454">
        <v>0</v>
      </c>
      <c r="C14" s="454">
        <v>0</v>
      </c>
      <c r="D14" s="454">
        <v>0</v>
      </c>
      <c r="E14" s="454">
        <v>0</v>
      </c>
      <c r="F14" s="454">
        <v>0</v>
      </c>
      <c r="G14" s="454">
        <v>6.6666666666666666E-2</v>
      </c>
      <c r="H14" s="454">
        <v>6.6666666666666666E-2</v>
      </c>
      <c r="I14" s="454">
        <v>9.6666666666666665E-2</v>
      </c>
      <c r="J14" s="454">
        <v>5.5555555555555552E-2</v>
      </c>
      <c r="K14" s="454">
        <v>0.1111111111111111</v>
      </c>
      <c r="L14" s="454">
        <v>0.1388888888888889</v>
      </c>
      <c r="M14" s="454">
        <v>0.12666666666666665</v>
      </c>
      <c r="N14" s="454">
        <v>8.111111111111112E-2</v>
      </c>
      <c r="O14" s="454">
        <v>8.3333333333333343E-2</v>
      </c>
      <c r="P14" s="454">
        <v>0.06</v>
      </c>
      <c r="Q14" s="454">
        <v>4.6666666666666669E-2</v>
      </c>
      <c r="R14" s="454">
        <v>7.5555555555555556E-2</v>
      </c>
      <c r="S14" s="454">
        <v>9.7777777777777783E-2</v>
      </c>
      <c r="T14" s="454">
        <v>0.12111111111111111</v>
      </c>
      <c r="U14" s="454">
        <v>0.17444444444444446</v>
      </c>
      <c r="V14" s="454">
        <v>0.17777777777777778</v>
      </c>
      <c r="W14" s="454">
        <v>0.17666666666666667</v>
      </c>
      <c r="X14" s="454">
        <v>0.16444444444444445</v>
      </c>
      <c r="Y14" s="454">
        <v>0.19222222222222224</v>
      </c>
      <c r="Z14" s="454">
        <v>0.15222222222222223</v>
      </c>
      <c r="AA14" s="454">
        <v>0.25</v>
      </c>
      <c r="AB14" s="454">
        <v>0.3066666666666667</v>
      </c>
      <c r="AC14" s="454">
        <v>0.30777777777777782</v>
      </c>
      <c r="AD14" s="454">
        <v>0.35444444444444451</v>
      </c>
      <c r="AE14" s="454">
        <v>0.32</v>
      </c>
      <c r="AF14" s="454">
        <v>0.30888888888888888</v>
      </c>
      <c r="AG14" s="454">
        <v>0.32777777777777778</v>
      </c>
      <c r="AH14" s="454">
        <v>0.29888888888888893</v>
      </c>
      <c r="AI14" s="454">
        <v>0.30444444444444446</v>
      </c>
      <c r="AJ14" s="454">
        <v>0.28666666666666668</v>
      </c>
      <c r="AK14" s="454">
        <v>0.31222222222222223</v>
      </c>
      <c r="AL14" s="454">
        <v>0.31777777777777777</v>
      </c>
      <c r="AM14" s="454">
        <v>0.14472208796798555</v>
      </c>
      <c r="AN14" s="454">
        <v>0.25255250527318779</v>
      </c>
      <c r="AO14" s="454">
        <v>0.32059879462305668</v>
      </c>
      <c r="AP14" s="454">
        <v>0.32548888888888894</v>
      </c>
      <c r="AQ14" s="454">
        <v>0.38913333333333333</v>
      </c>
      <c r="AR14" s="454">
        <v>0.45482222222222224</v>
      </c>
      <c r="AS14" s="454">
        <v>0.39805555555555555</v>
      </c>
      <c r="AT14" s="454">
        <v>0.4778</v>
      </c>
      <c r="AU14" s="454">
        <v>0.49606666666666671</v>
      </c>
      <c r="AV14" s="454">
        <v>0.43835555555555561</v>
      </c>
      <c r="AW14" s="454">
        <v>0.57514444444444446</v>
      </c>
      <c r="AX14" s="454">
        <v>0.64028888888888891</v>
      </c>
      <c r="AY14" s="454">
        <v>0.65975555555555565</v>
      </c>
      <c r="AZ14" s="457">
        <v>0.63665555555555553</v>
      </c>
      <c r="BA14" s="260">
        <v>-3.5012967884540558E-2</v>
      </c>
      <c r="BB14" s="260">
        <v>1.8275951151736081E-4</v>
      </c>
    </row>
    <row r="15" spans="1:54">
      <c r="A15" t="s">
        <v>86</v>
      </c>
      <c r="B15" s="454">
        <v>0.38</v>
      </c>
      <c r="C15" s="454">
        <v>0.39666666666666672</v>
      </c>
      <c r="D15" s="454">
        <v>0.37111111111111117</v>
      </c>
      <c r="E15" s="454">
        <v>0.41333333333333339</v>
      </c>
      <c r="F15" s="454">
        <v>0.42111111111111116</v>
      </c>
      <c r="G15" s="454">
        <v>0.41333333333333339</v>
      </c>
      <c r="H15" s="454">
        <v>0.49333333333333335</v>
      </c>
      <c r="I15" s="454">
        <v>0.47444444444444445</v>
      </c>
      <c r="J15" s="454">
        <v>0.46444444444444449</v>
      </c>
      <c r="K15" s="454">
        <v>0.4777777777777778</v>
      </c>
      <c r="L15" s="454">
        <v>0.59</v>
      </c>
      <c r="M15" s="454">
        <v>0.64</v>
      </c>
      <c r="N15" s="454">
        <v>0.63555555555555554</v>
      </c>
      <c r="O15" s="454">
        <v>0.6644444444444445</v>
      </c>
      <c r="P15" s="454">
        <v>0.61444444444444446</v>
      </c>
      <c r="Q15" s="454">
        <v>0.66</v>
      </c>
      <c r="R15" s="454">
        <v>0.75777777777777777</v>
      </c>
      <c r="S15" s="454">
        <v>0.79555555555555557</v>
      </c>
      <c r="T15" s="454">
        <v>0.52444444444444438</v>
      </c>
      <c r="U15" s="454">
        <v>0.70777777777777784</v>
      </c>
      <c r="V15" s="454">
        <v>0.55222222222222228</v>
      </c>
      <c r="W15" s="454">
        <v>0.58555555555555561</v>
      </c>
      <c r="X15" s="454">
        <v>0.58222222222222231</v>
      </c>
      <c r="Y15" s="454">
        <v>0.54888888888888887</v>
      </c>
      <c r="Z15" s="454">
        <v>0.46555555555555556</v>
      </c>
      <c r="AA15" s="454">
        <v>0.44555555555555554</v>
      </c>
      <c r="AB15" s="454">
        <v>0.4177777777777778</v>
      </c>
      <c r="AC15" s="454">
        <v>0.37666666666666665</v>
      </c>
      <c r="AD15" s="454">
        <v>0.39666666666666672</v>
      </c>
      <c r="AE15" s="454">
        <v>0.4144444444444445</v>
      </c>
      <c r="AF15" s="454">
        <v>0.40111111111111114</v>
      </c>
      <c r="AG15" s="454">
        <v>0.40666666666666668</v>
      </c>
      <c r="AH15" s="454">
        <v>0.24111111111111114</v>
      </c>
      <c r="AI15" s="454">
        <v>0.40888888888888891</v>
      </c>
      <c r="AJ15" s="454">
        <v>0.41111111111111109</v>
      </c>
      <c r="AK15" s="454">
        <v>0.34555555555555556</v>
      </c>
      <c r="AL15" s="454">
        <v>0.37</v>
      </c>
      <c r="AM15" s="454">
        <v>0.44222222222222224</v>
      </c>
      <c r="AN15" s="454">
        <v>0.52333333333333332</v>
      </c>
      <c r="AO15" s="454">
        <v>0.86</v>
      </c>
      <c r="AP15" s="454">
        <v>1.5168520736551445</v>
      </c>
      <c r="AQ15" s="454">
        <v>1.7752147582035001</v>
      </c>
      <c r="AR15" s="454">
        <v>2.6755317606908666</v>
      </c>
      <c r="AS15" s="454">
        <v>3.3967689765558111</v>
      </c>
      <c r="AT15" s="454">
        <v>3.4739386763148334</v>
      </c>
      <c r="AU15" s="454">
        <v>5.5537568264773665</v>
      </c>
      <c r="AV15" s="454">
        <v>6.1750779612183555</v>
      </c>
      <c r="AW15" s="454">
        <v>6.7674458593327227</v>
      </c>
      <c r="AX15" s="454">
        <v>6.5711833188055655</v>
      </c>
      <c r="AY15" s="454">
        <v>7.2047792175927778</v>
      </c>
      <c r="AZ15" s="457">
        <v>7.5068714893425872</v>
      </c>
      <c r="BA15" s="260">
        <v>4.1929427534341812E-2</v>
      </c>
      <c r="BB15" s="260">
        <v>2.1549363154917955E-3</v>
      </c>
    </row>
    <row r="16" spans="1:54">
      <c r="A16" t="s">
        <v>44</v>
      </c>
      <c r="B16" s="454">
        <v>1.1688888888888889</v>
      </c>
      <c r="C16" s="454">
        <v>1.3711111111111112</v>
      </c>
      <c r="D16" s="454">
        <v>1.5133333333333334</v>
      </c>
      <c r="E16" s="454">
        <v>1.587777777777778</v>
      </c>
      <c r="F16" s="454">
        <v>1.5966666666666667</v>
      </c>
      <c r="G16" s="454">
        <v>1.8266666666666669</v>
      </c>
      <c r="H16" s="454">
        <v>1.7803573134613555</v>
      </c>
      <c r="I16" s="454">
        <v>1.8401404413872113</v>
      </c>
      <c r="J16" s="454">
        <v>1.7672685583261667</v>
      </c>
      <c r="K16" s="454">
        <v>1.6145743766122111</v>
      </c>
      <c r="L16" s="454">
        <v>1.4674453042896669</v>
      </c>
      <c r="M16" s="454">
        <v>1.6516910289481224</v>
      </c>
      <c r="N16" s="454">
        <v>1.9414827553262557</v>
      </c>
      <c r="O16" s="454">
        <v>2.3177844654628781</v>
      </c>
      <c r="P16" s="454">
        <v>2.3957676507117558</v>
      </c>
      <c r="Q16" s="454">
        <v>2.7068405464794112</v>
      </c>
      <c r="R16" s="454">
        <v>2.9817044043183336</v>
      </c>
      <c r="S16" s="454">
        <v>3.623889366580678</v>
      </c>
      <c r="T16" s="454">
        <v>3.7543947644979445</v>
      </c>
      <c r="U16" s="454">
        <v>3.9338874558135002</v>
      </c>
      <c r="V16" s="454">
        <v>4.0271328938568782</v>
      </c>
      <c r="W16" s="454">
        <v>4.1209993312314781</v>
      </c>
      <c r="X16" s="454">
        <v>4.3654819910193892</v>
      </c>
      <c r="Y16" s="454">
        <v>5.024768319480267</v>
      </c>
      <c r="Z16" s="454">
        <v>5.0343699245246887</v>
      </c>
      <c r="AA16" s="454">
        <v>5.219618801948978</v>
      </c>
      <c r="AB16" s="454">
        <v>5.69168685</v>
      </c>
      <c r="AC16" s="454">
        <v>5.5000525676249996</v>
      </c>
      <c r="AD16" s="454">
        <v>6.1730733000000004</v>
      </c>
      <c r="AE16" s="454">
        <v>7.0701511080000001</v>
      </c>
      <c r="AF16" s="454">
        <v>7.5900484739999996</v>
      </c>
      <c r="AG16" s="454">
        <v>8.5700819099174996</v>
      </c>
      <c r="AH16" s="454">
        <v>9.3000888870750007</v>
      </c>
      <c r="AI16" s="454">
        <v>9.3000888870750007</v>
      </c>
      <c r="AJ16" s="454">
        <v>9.5400911809350006</v>
      </c>
      <c r="AK16" s="454">
        <v>9.7039857489704442</v>
      </c>
      <c r="AL16" s="454">
        <v>11.163170206108445</v>
      </c>
      <c r="AM16" s="454">
        <v>12.003870909225444</v>
      </c>
      <c r="AN16" s="454">
        <v>13.352526617959889</v>
      </c>
      <c r="AO16" s="454">
        <v>14.695716882066444</v>
      </c>
      <c r="AP16" s="454">
        <v>16.309591939946554</v>
      </c>
      <c r="AQ16" s="454">
        <v>21.188837530017</v>
      </c>
      <c r="AR16" s="454">
        <v>21.93170798550311</v>
      </c>
      <c r="AS16" s="454">
        <v>21.31205556300344</v>
      </c>
      <c r="AT16" s="454">
        <v>22.160439652197777</v>
      </c>
      <c r="AU16" s="454">
        <v>23.175724199558335</v>
      </c>
      <c r="AV16" s="454">
        <v>23.295279444566887</v>
      </c>
      <c r="AW16" s="454">
        <v>22.217082498708777</v>
      </c>
      <c r="AX16" s="454">
        <v>22.41667946427</v>
      </c>
      <c r="AY16" s="454">
        <v>21.990277325354775</v>
      </c>
      <c r="AZ16" s="457">
        <v>21.541271286435666</v>
      </c>
      <c r="BA16" s="260">
        <v>-2.0418388769030571E-2</v>
      </c>
      <c r="BB16" s="260">
        <v>6.1836768873035908E-3</v>
      </c>
    </row>
    <row r="17" spans="1:54">
      <c r="A17" t="s">
        <v>5</v>
      </c>
      <c r="B17" s="454">
        <v>6.7733333333333334</v>
      </c>
      <c r="C17" s="454">
        <v>7.1022222222222231</v>
      </c>
      <c r="D17" s="454">
        <v>7.7822222222222228</v>
      </c>
      <c r="E17" s="454">
        <v>8.0333333333333332</v>
      </c>
      <c r="F17" s="454">
        <v>8.2666666666666675</v>
      </c>
      <c r="G17" s="454">
        <v>7.71</v>
      </c>
      <c r="H17" s="454">
        <v>7.4722222222222223</v>
      </c>
      <c r="I17" s="454">
        <v>7.4266666666666667</v>
      </c>
      <c r="J17" s="454">
        <v>9.1488888888888891</v>
      </c>
      <c r="K17" s="454">
        <v>9.6688888888888886</v>
      </c>
      <c r="L17" s="454">
        <v>9.4044444444444437</v>
      </c>
      <c r="M17" s="454">
        <v>11.657777777777778</v>
      </c>
      <c r="N17" s="454">
        <v>12.725555555555555</v>
      </c>
      <c r="O17" s="454">
        <v>12.841111111111111</v>
      </c>
      <c r="P17" s="454">
        <v>14.382222222222223</v>
      </c>
      <c r="Q17" s="454">
        <v>14.805555555555554</v>
      </c>
      <c r="R17" s="454">
        <v>14.885555555555557</v>
      </c>
      <c r="S17" s="454">
        <v>15.883333333333333</v>
      </c>
      <c r="T17" s="454">
        <v>15.64</v>
      </c>
      <c r="U17" s="454">
        <v>17.3</v>
      </c>
      <c r="V17" s="454">
        <v>17.325555555555557</v>
      </c>
      <c r="W17" s="454">
        <v>19.074444444444445</v>
      </c>
      <c r="X17" s="454">
        <v>18.586666666666666</v>
      </c>
      <c r="Y17" s="454">
        <v>19.027777777777779</v>
      </c>
      <c r="Z17" s="454">
        <v>19.537777777777777</v>
      </c>
      <c r="AA17" s="454">
        <v>21.965555555555557</v>
      </c>
      <c r="AB17" s="454">
        <v>21.902222222222221</v>
      </c>
      <c r="AC17" s="454">
        <v>21.616666666666667</v>
      </c>
      <c r="AD17" s="454">
        <v>23.328888888888891</v>
      </c>
      <c r="AE17" s="454">
        <v>24.675555555555558</v>
      </c>
      <c r="AF17" s="454">
        <v>27.501111111111111</v>
      </c>
      <c r="AG17" s="454">
        <v>29.731111111111108</v>
      </c>
      <c r="AH17" s="454">
        <v>30.83</v>
      </c>
      <c r="AI17" s="454">
        <v>32.335555555555551</v>
      </c>
      <c r="AJ17" s="454">
        <v>27.41</v>
      </c>
      <c r="AK17" s="454">
        <v>27.924444444444447</v>
      </c>
      <c r="AL17" s="454">
        <v>29.593333333333334</v>
      </c>
      <c r="AM17" s="454">
        <v>28.415555555555557</v>
      </c>
      <c r="AN17" s="454">
        <v>25.224</v>
      </c>
      <c r="AO17" s="454">
        <v>28.405000000000001</v>
      </c>
      <c r="AP17" s="454">
        <v>27.419</v>
      </c>
      <c r="AQ17" s="454">
        <v>31.481999999999999</v>
      </c>
      <c r="AR17" s="454">
        <v>36.238671300500776</v>
      </c>
      <c r="AS17" s="454">
        <v>34.29686713085578</v>
      </c>
      <c r="AT17" s="454">
        <v>32.273949330545889</v>
      </c>
      <c r="AU17" s="454">
        <v>32.221156785745997</v>
      </c>
      <c r="AV17" s="454">
        <v>29.719808301327109</v>
      </c>
      <c r="AW17" s="454">
        <v>31.404697880670113</v>
      </c>
      <c r="AX17" s="454">
        <v>30.512971854627668</v>
      </c>
      <c r="AY17" s="454">
        <v>30.725801350575999</v>
      </c>
      <c r="AZ17" s="457">
        <v>34.521137000826336</v>
      </c>
      <c r="BA17" s="260">
        <v>0.12352275848388672</v>
      </c>
      <c r="BB17" s="260">
        <v>9.9097015336155891E-3</v>
      </c>
    </row>
    <row r="18" spans="1:54">
      <c r="A18" t="s">
        <v>51</v>
      </c>
      <c r="B18" s="458">
        <v>4.2222222222222223E-2</v>
      </c>
      <c r="C18" s="458">
        <v>4.5555555555555557E-2</v>
      </c>
      <c r="D18" s="458">
        <v>4.777777777777778E-2</v>
      </c>
      <c r="E18" s="458">
        <v>4.8888888888888891E-2</v>
      </c>
      <c r="F18" s="458">
        <v>0.05</v>
      </c>
      <c r="G18" s="458">
        <v>5.4444444444444448E-2</v>
      </c>
      <c r="H18" s="458">
        <v>5.8888888888888893E-2</v>
      </c>
      <c r="I18" s="458">
        <v>0.10777777777777778</v>
      </c>
      <c r="J18" s="458">
        <v>0.12222222222222222</v>
      </c>
      <c r="K18" s="458">
        <v>0.12777777777777777</v>
      </c>
      <c r="L18" s="458">
        <v>0.1677777777777778</v>
      </c>
      <c r="M18" s="458">
        <v>0.20777777777777778</v>
      </c>
      <c r="N18" s="458">
        <v>0.23777777777777775</v>
      </c>
      <c r="O18" s="458">
        <v>0.25555555555555559</v>
      </c>
      <c r="P18" s="458">
        <v>0.29888888888888893</v>
      </c>
      <c r="Q18" s="458">
        <v>0.31000000000000005</v>
      </c>
      <c r="R18" s="458">
        <v>0.35333333333333333</v>
      </c>
      <c r="S18" s="458">
        <v>0.36777777777777781</v>
      </c>
      <c r="T18" s="458">
        <v>0.4</v>
      </c>
      <c r="U18" s="458">
        <v>0.35111111111111115</v>
      </c>
      <c r="V18" s="458">
        <v>0.38666666666666671</v>
      </c>
      <c r="W18" s="458">
        <v>0.44222222222222218</v>
      </c>
      <c r="X18" s="458">
        <v>0.53</v>
      </c>
      <c r="Y18" s="458">
        <v>0.53888888888888886</v>
      </c>
      <c r="Z18" s="458">
        <v>0.66666666666666663</v>
      </c>
      <c r="AA18" s="458">
        <v>0.72666666666666668</v>
      </c>
      <c r="AB18" s="458">
        <v>0.75444444444444447</v>
      </c>
      <c r="AC18" s="458">
        <v>0.85696089080038884</v>
      </c>
      <c r="AD18" s="458">
        <v>0.88447184324938888</v>
      </c>
      <c r="AE18" s="458">
        <v>1.0373491361978888</v>
      </c>
      <c r="AF18" s="458">
        <v>1.1478141017191665</v>
      </c>
      <c r="AG18" s="458">
        <v>1.1775291956892777</v>
      </c>
      <c r="AH18" s="458">
        <v>1.1467798633679445</v>
      </c>
      <c r="AI18" s="458">
        <v>1.3726501997886111</v>
      </c>
      <c r="AJ18" s="458">
        <v>1.7603979519317221</v>
      </c>
      <c r="AK18" s="458">
        <v>1.7796382537927777</v>
      </c>
      <c r="AL18" s="458">
        <v>2.3225222244736115</v>
      </c>
      <c r="AM18" s="458">
        <v>2.3983923735911663</v>
      </c>
      <c r="AN18" s="458">
        <v>3.087055445501611</v>
      </c>
      <c r="AO18" s="458">
        <v>3.0126086022680001</v>
      </c>
      <c r="AP18" s="458">
        <v>3.4143495974395552</v>
      </c>
      <c r="AQ18" s="458">
        <v>3.9107278755485559</v>
      </c>
      <c r="AR18" s="458">
        <v>4.3798990051905005</v>
      </c>
      <c r="AS18" s="458">
        <v>4.7317177765538894</v>
      </c>
      <c r="AT18" s="458">
        <v>5.0548498166674447</v>
      </c>
      <c r="AU18" s="458">
        <v>5.3555568824256667</v>
      </c>
      <c r="AV18" s="458">
        <v>6.0852496475316347</v>
      </c>
      <c r="AW18" s="458">
        <v>6.7267852528564891</v>
      </c>
      <c r="AX18" s="458">
        <v>7.3022217320921108</v>
      </c>
      <c r="AY18" s="458">
        <v>7.6973770465646778</v>
      </c>
      <c r="AZ18" s="459">
        <v>7.6941028041336317</v>
      </c>
      <c r="BA18" s="260">
        <v>-4.2537119588814676E-4</v>
      </c>
      <c r="BB18" s="260">
        <v>2.2086834069341421E-3</v>
      </c>
    </row>
    <row r="19" spans="1:54">
      <c r="A19" s="192" t="s">
        <v>89</v>
      </c>
      <c r="B19" s="461">
        <v>14.216329769444444</v>
      </c>
      <c r="C19" s="461">
        <v>15.196114402777779</v>
      </c>
      <c r="D19" s="461">
        <v>16.367612416666667</v>
      </c>
      <c r="E19" s="461">
        <v>17.223027008333332</v>
      </c>
      <c r="F19" s="461">
        <v>17.728118116666668</v>
      </c>
      <c r="G19" s="461">
        <v>18.124688888888887</v>
      </c>
      <c r="H19" s="461">
        <v>18.546689535683576</v>
      </c>
      <c r="I19" s="461">
        <v>19.691656552498323</v>
      </c>
      <c r="J19" s="461">
        <v>22.193520780548393</v>
      </c>
      <c r="K19" s="461">
        <v>23.345526043278877</v>
      </c>
      <c r="L19" s="461">
        <v>23.365679748734113</v>
      </c>
      <c r="M19" s="461">
        <v>27.206202695614785</v>
      </c>
      <c r="N19" s="461">
        <v>29.392446644215138</v>
      </c>
      <c r="O19" s="461">
        <v>30.324150576573988</v>
      </c>
      <c r="P19" s="461">
        <v>32.738342095156199</v>
      </c>
      <c r="Q19" s="461">
        <v>34.933684435368299</v>
      </c>
      <c r="R19" s="461">
        <v>36.093871070985003</v>
      </c>
      <c r="S19" s="461">
        <v>40.037932699914016</v>
      </c>
      <c r="T19" s="461">
        <v>41.505976431164619</v>
      </c>
      <c r="U19" s="461">
        <v>44.82197190025795</v>
      </c>
      <c r="V19" s="461">
        <v>45.809270116079105</v>
      </c>
      <c r="W19" s="461">
        <v>49.473518220120376</v>
      </c>
      <c r="X19" s="461">
        <v>49.6970631021305</v>
      </c>
      <c r="Y19" s="461">
        <v>54.133463875035822</v>
      </c>
      <c r="Z19" s="461">
        <v>55.994138813413571</v>
      </c>
      <c r="AA19" s="461">
        <v>57.771434327504529</v>
      </c>
      <c r="AB19" s="461">
        <v>58.686384337504528</v>
      </c>
      <c r="AC19" s="461">
        <v>60.508701470224857</v>
      </c>
      <c r="AD19" s="461">
        <v>65.120435890067668</v>
      </c>
      <c r="AE19" s="461">
        <v>68.39553067468465</v>
      </c>
      <c r="AF19" s="461">
        <v>75.218605818543281</v>
      </c>
      <c r="AG19" s="461">
        <v>83.30692956051314</v>
      </c>
      <c r="AH19" s="461">
        <v>84.831414534595027</v>
      </c>
      <c r="AI19" s="461">
        <v>90.232859266459471</v>
      </c>
      <c r="AJ19" s="461">
        <v>89.185839523477682</v>
      </c>
      <c r="AK19" s="461">
        <v>94.695555655643503</v>
      </c>
      <c r="AL19" s="461">
        <v>99.80098701331049</v>
      </c>
      <c r="AM19" s="461">
        <v>100.90584369374321</v>
      </c>
      <c r="AN19" s="461">
        <v>106.23830612861062</v>
      </c>
      <c r="AO19" s="461">
        <v>118.44781876820423</v>
      </c>
      <c r="AP19" s="461">
        <v>123.47043011420769</v>
      </c>
      <c r="AQ19" s="461">
        <v>135.39066884045539</v>
      </c>
      <c r="AR19" s="461">
        <v>142.49631260099628</v>
      </c>
      <c r="AS19" s="461">
        <v>143.4144996450656</v>
      </c>
      <c r="AT19" s="461">
        <v>136.77713581889336</v>
      </c>
      <c r="AU19" s="461">
        <v>150.83379436975545</v>
      </c>
      <c r="AV19" s="461">
        <v>151.51483214366789</v>
      </c>
      <c r="AW19" s="461">
        <v>160.58102544821679</v>
      </c>
      <c r="AX19" s="461">
        <v>165.77361035286918</v>
      </c>
      <c r="AY19" s="461">
        <v>169.51891816865603</v>
      </c>
      <c r="AZ19" s="461">
        <v>174.78008801595433</v>
      </c>
      <c r="BA19" s="689">
        <v>3.1035887077450752E-2</v>
      </c>
      <c r="BB19" s="689">
        <v>5.0172694027423859E-2</v>
      </c>
    </row>
    <row r="20" spans="1:54">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260"/>
      <c r="BB20" s="260"/>
    </row>
    <row r="21" spans="1:54">
      <c r="A21" t="s">
        <v>145</v>
      </c>
      <c r="B21" s="454">
        <v>1.8180154130611335</v>
      </c>
      <c r="C21" s="454">
        <v>1.9520577091905669</v>
      </c>
      <c r="D21" s="454">
        <v>1.8701887891749556</v>
      </c>
      <c r="E21" s="454">
        <v>1.994367466795778</v>
      </c>
      <c r="F21" s="454">
        <v>2.4196258331398335</v>
      </c>
      <c r="G21" s="454">
        <v>2.9349786272240665</v>
      </c>
      <c r="H21" s="454">
        <v>3.3714858359424444</v>
      </c>
      <c r="I21" s="454">
        <v>3.6435460084679669</v>
      </c>
      <c r="J21" s="454">
        <v>4.0046305568211329</v>
      </c>
      <c r="K21" s="454">
        <v>4.3407529979974004</v>
      </c>
      <c r="L21" s="454">
        <v>4.3355307266471561</v>
      </c>
      <c r="M21" s="454">
        <v>4.9379692015056884</v>
      </c>
      <c r="N21" s="454">
        <v>5.0323748563056885</v>
      </c>
      <c r="O21" s="454">
        <v>5.2344049156943111</v>
      </c>
      <c r="P21" s="454">
        <v>5.1900273739056892</v>
      </c>
      <c r="Q21" s="454">
        <v>4.9860796862113785</v>
      </c>
      <c r="R21" s="454">
        <v>4.7527294456585336</v>
      </c>
      <c r="S21" s="454">
        <v>4.6003867855414668</v>
      </c>
      <c r="T21" s="454">
        <v>4.6939180149528452</v>
      </c>
      <c r="U21" s="454">
        <v>5.2262787403056894</v>
      </c>
      <c r="V21" s="454">
        <v>5.5998372160585337</v>
      </c>
      <c r="W21" s="454">
        <v>5.4369666038113778</v>
      </c>
      <c r="X21" s="454">
        <v>5.6718346977528444</v>
      </c>
      <c r="Y21" s="454">
        <v>5.433208348552844</v>
      </c>
      <c r="Z21" s="454">
        <v>5.835089254341467</v>
      </c>
      <c r="AA21" s="454">
        <v>6.4236908608943111</v>
      </c>
      <c r="AB21" s="454">
        <v>6.8104807478471558</v>
      </c>
      <c r="AC21" s="454">
        <v>6.6878918937528447</v>
      </c>
      <c r="AD21" s="454">
        <v>7.0332914287056889</v>
      </c>
      <c r="AE21" s="454">
        <v>7.2344027592</v>
      </c>
      <c r="AF21" s="454">
        <v>7.898778036211378</v>
      </c>
      <c r="AG21" s="454">
        <v>8.4073762262113778</v>
      </c>
      <c r="AH21" s="454">
        <v>8.1029503915414658</v>
      </c>
      <c r="AI21" s="454">
        <v>8.3188447459414672</v>
      </c>
      <c r="AJ21" s="454">
        <v>8.4972726071999993</v>
      </c>
      <c r="AK21" s="454">
        <v>8.1111894372000002</v>
      </c>
      <c r="AL21" s="454">
        <v>8.5962529296000003</v>
      </c>
      <c r="AM21" s="454">
        <v>8.4514029172224454</v>
      </c>
      <c r="AN21" s="454">
        <v>9.2961088521856876</v>
      </c>
      <c r="AO21" s="454">
        <v>9.3855769551219552</v>
      </c>
      <c r="AP21" s="454">
        <v>9.8818335757620215</v>
      </c>
      <c r="AQ21" s="454">
        <v>9.2859746186138672</v>
      </c>
      <c r="AR21" s="454">
        <v>8.7857428577395229</v>
      </c>
      <c r="AS21" s="454">
        <v>9.4056162050514551</v>
      </c>
      <c r="AT21" s="454">
        <v>9.1601796998297669</v>
      </c>
      <c r="AU21" s="454">
        <v>9.970102467943267</v>
      </c>
      <c r="AV21" s="454">
        <v>9.3778738545879889</v>
      </c>
      <c r="AW21" s="454">
        <v>8.9446849072716326</v>
      </c>
      <c r="AX21" s="454">
        <v>8.5731416090366768</v>
      </c>
      <c r="AY21" s="454">
        <v>7.8679691120976454</v>
      </c>
      <c r="AZ21" s="457">
        <v>8.347010826263789</v>
      </c>
      <c r="BA21" s="260">
        <v>6.0885053128004074E-2</v>
      </c>
      <c r="BB21" s="260">
        <v>2.3961083497852087E-3</v>
      </c>
    </row>
    <row r="22" spans="1:54">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13.194927869358333</v>
      </c>
      <c r="W22" s="454">
        <v>14.660911194208778</v>
      </c>
      <c r="X22" s="454">
        <v>14.479819139467555</v>
      </c>
      <c r="Y22" s="454">
        <v>14.298727075676444</v>
      </c>
      <c r="Z22" s="454">
        <v>15.023095312741223</v>
      </c>
      <c r="AA22" s="454">
        <v>15.321681621163444</v>
      </c>
      <c r="AB22" s="454">
        <v>14.660911194208778</v>
      </c>
      <c r="AC22" s="454">
        <v>11.402332082171</v>
      </c>
      <c r="AD22" s="454">
        <v>8.4164689807545887</v>
      </c>
      <c r="AE22" s="454">
        <v>7.8731928065758998</v>
      </c>
      <c r="AF22" s="454">
        <v>7.7826467773952892</v>
      </c>
      <c r="AG22" s="454">
        <v>5.7011660401805333</v>
      </c>
      <c r="AH22" s="454">
        <v>5.429527952638689</v>
      </c>
      <c r="AI22" s="454">
        <v>5.0673438368212338</v>
      </c>
      <c r="AJ22" s="454">
        <v>5.429527952638689</v>
      </c>
      <c r="AK22" s="454">
        <v>5.2484358951824559</v>
      </c>
      <c r="AL22" s="454">
        <v>7.5282555532440334</v>
      </c>
      <c r="AM22" s="454">
        <v>7.5498141315772669</v>
      </c>
      <c r="AN22" s="454">
        <v>7.7416854786526228</v>
      </c>
      <c r="AO22" s="454">
        <v>8.3266968529333329</v>
      </c>
      <c r="AP22" s="454">
        <v>8.6009049984000008</v>
      </c>
      <c r="AQ22" s="454">
        <v>9.0923077145333338</v>
      </c>
      <c r="AR22" s="454">
        <v>8.005429883822222</v>
      </c>
      <c r="AS22" s="454">
        <v>9.1589140495377777</v>
      </c>
      <c r="AT22" s="454">
        <v>7.8204525078044451</v>
      </c>
      <c r="AU22" s="454">
        <v>7.4341176652311116</v>
      </c>
      <c r="AV22" s="454">
        <v>8.1417194769155543</v>
      </c>
      <c r="AW22" s="454">
        <v>8.5445249077644441</v>
      </c>
      <c r="AX22" s="454">
        <v>8.5824434598933337</v>
      </c>
      <c r="AY22" s="454">
        <v>9.4147760155025662</v>
      </c>
      <c r="AZ22" s="457">
        <v>9.8028757045953778</v>
      </c>
      <c r="BA22" s="260">
        <v>4.1222400963306427E-2</v>
      </c>
      <c r="BB22" s="260">
        <v>2.8140314389020205E-3</v>
      </c>
    </row>
    <row r="23" spans="1:54">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8.968368585723578</v>
      </c>
      <c r="W23" s="454">
        <v>9.1397592802601899</v>
      </c>
      <c r="X23" s="454">
        <v>10.316857663228033</v>
      </c>
      <c r="Y23" s="454">
        <v>11.945608255444666</v>
      </c>
      <c r="Z23" s="454">
        <v>12.57943045608911</v>
      </c>
      <c r="AA23" s="454">
        <v>13.402968150409889</v>
      </c>
      <c r="AB23" s="454">
        <v>14.027088993564444</v>
      </c>
      <c r="AC23" s="454">
        <v>16.289661786425555</v>
      </c>
      <c r="AD23" s="454">
        <v>15.113641340111888</v>
      </c>
      <c r="AE23" s="454">
        <v>13.212174729129</v>
      </c>
      <c r="AF23" s="454">
        <v>11.945608255444666</v>
      </c>
      <c r="AG23" s="454">
        <v>12.57943045608911</v>
      </c>
      <c r="AH23" s="454">
        <v>14.389273103047111</v>
      </c>
      <c r="AI23" s="454">
        <v>14.570365166838112</v>
      </c>
      <c r="AJ23" s="454">
        <v>14.842003248950112</v>
      </c>
      <c r="AK23" s="454">
        <v>15.746385613151778</v>
      </c>
      <c r="AL23" s="454">
        <v>15.655839585781111</v>
      </c>
      <c r="AM23" s="454">
        <v>16.10856973168422</v>
      </c>
      <c r="AN23" s="454">
        <v>15.836931640522444</v>
      </c>
      <c r="AO23" s="454">
        <v>17.918412378642223</v>
      </c>
      <c r="AP23" s="454">
        <v>18.37114252454522</v>
      </c>
      <c r="AQ23" s="454">
        <v>18.750226290177778</v>
      </c>
      <c r="AR23" s="454">
        <v>18.824434435155556</v>
      </c>
      <c r="AS23" s="454">
        <v>19.278733078799998</v>
      </c>
      <c r="AT23" s="454">
        <v>16.113122211333334</v>
      </c>
      <c r="AU23" s="454">
        <v>19.740271541466665</v>
      </c>
      <c r="AV23" s="454">
        <v>18.300452533422224</v>
      </c>
      <c r="AW23" s="454">
        <v>18.525067918586664</v>
      </c>
      <c r="AX23" s="454">
        <v>18.541448009124444</v>
      </c>
      <c r="AY23" s="454">
        <v>18.347149366115556</v>
      </c>
      <c r="AZ23" s="457">
        <v>17.207963842968891</v>
      </c>
      <c r="BA23" s="260">
        <v>-6.2090601772069931E-2</v>
      </c>
      <c r="BB23" s="260">
        <v>4.9397498369216919E-3</v>
      </c>
    </row>
    <row r="24" spans="1:54">
      <c r="A24" t="s">
        <v>200</v>
      </c>
      <c r="B24" s="454">
        <v>7.0220693608483681E-2</v>
      </c>
      <c r="C24" s="454">
        <v>0.12673163275054888</v>
      </c>
      <c r="D24" s="454">
        <v>0.48299417216012114</v>
      </c>
      <c r="E24" s="454">
        <v>1.1750262730486223</v>
      </c>
      <c r="F24" s="454">
        <v>2.4204643164230446</v>
      </c>
      <c r="G24" s="454">
        <v>3.7978169485048223</v>
      </c>
      <c r="H24" s="454">
        <v>5.2369112448647996</v>
      </c>
      <c r="I24" s="454">
        <v>6.6029903506257677</v>
      </c>
      <c r="J24" s="454">
        <v>7.9365864144453893</v>
      </c>
      <c r="K24" s="454">
        <v>9.3013040985955673</v>
      </c>
      <c r="L24" s="454">
        <v>9.190288525843112</v>
      </c>
      <c r="M24" s="454">
        <v>9.7077959300659113</v>
      </c>
      <c r="N24" s="454">
        <v>9.550921945160967</v>
      </c>
      <c r="O24" s="454">
        <v>9.4701920321008775</v>
      </c>
      <c r="P24" s="454">
        <v>10.347305818286021</v>
      </c>
      <c r="Q24" s="454">
        <v>9.9007834145409213</v>
      </c>
      <c r="R24" s="454">
        <v>9.1316040890417334</v>
      </c>
      <c r="S24" s="454">
        <v>7.613093532053111</v>
      </c>
      <c r="T24" s="454">
        <v>7.9114120569408453</v>
      </c>
      <c r="U24" s="454">
        <v>8.1638005159071216</v>
      </c>
      <c r="V24" s="454">
        <v>8.2033056272093106</v>
      </c>
      <c r="W24" s="454">
        <v>7.3655297601987115</v>
      </c>
      <c r="X24" s="454">
        <v>8.1223368682525887</v>
      </c>
      <c r="Y24" s="454">
        <v>8.0162415209706559</v>
      </c>
      <c r="Z24" s="454">
        <v>8.9084025986433435</v>
      </c>
      <c r="AA24" s="454">
        <v>9.0767173019967338</v>
      </c>
      <c r="AB24" s="454">
        <v>9.7050014330753669</v>
      </c>
      <c r="AC24" s="454">
        <v>10.055245055889921</v>
      </c>
      <c r="AD24" s="454">
        <v>10.451800898060554</v>
      </c>
      <c r="AE24" s="454">
        <v>10.747324925957754</v>
      </c>
      <c r="AF24" s="454">
        <v>11.789935033916111</v>
      </c>
      <c r="AG24" s="454">
        <v>13.128522976975223</v>
      </c>
      <c r="AH24" s="454">
        <v>12.516337059329334</v>
      </c>
      <c r="AI24" s="454">
        <v>13.860299035062555</v>
      </c>
      <c r="AJ24" s="454">
        <v>14.816542466800444</v>
      </c>
      <c r="AK24" s="454">
        <v>14.853945734212221</v>
      </c>
      <c r="AL24" s="454">
        <v>14.644191267794</v>
      </c>
      <c r="AM24" s="454">
        <v>14.864383299894888</v>
      </c>
      <c r="AN24" s="454">
        <v>16.002221266838667</v>
      </c>
      <c r="AO24" s="454">
        <v>16.188879335052999</v>
      </c>
      <c r="AP24" s="454">
        <v>16.36423999235689</v>
      </c>
      <c r="AQ24" s="454">
        <v>16.669580586605445</v>
      </c>
      <c r="AR24" s="454">
        <v>16.587250406037999</v>
      </c>
      <c r="AS24" s="454">
        <v>16.486839591095777</v>
      </c>
      <c r="AT24" s="454">
        <v>16.790842648323224</v>
      </c>
      <c r="AU24" s="454">
        <v>18.879788860227332</v>
      </c>
      <c r="AV24" s="454">
        <v>15.770251107222666</v>
      </c>
      <c r="AW24" s="454">
        <v>15.955546892605334</v>
      </c>
      <c r="AX24" s="454">
        <v>15.755309572484888</v>
      </c>
      <c r="AY24" s="454">
        <v>13.78941788865</v>
      </c>
      <c r="AZ24" s="457">
        <v>15.11411935064489</v>
      </c>
      <c r="BA24" s="260">
        <v>9.606652706861496E-2</v>
      </c>
      <c r="BB24" s="260">
        <v>4.3386868201196194E-3</v>
      </c>
    </row>
    <row r="25" spans="1:54">
      <c r="A25" t="s">
        <v>147</v>
      </c>
      <c r="B25" s="454">
        <v>6.1111111111111116E-2</v>
      </c>
      <c r="C25" s="454">
        <v>9.1111111111111115E-2</v>
      </c>
      <c r="D25" s="454">
        <v>0.27666666666666667</v>
      </c>
      <c r="E25" s="454">
        <v>0.42444444444444446</v>
      </c>
      <c r="F25" s="454">
        <v>0.44111111111111112</v>
      </c>
      <c r="G25" s="454">
        <v>0.39777777777777779</v>
      </c>
      <c r="H25" s="454">
        <v>0.27444444444444444</v>
      </c>
      <c r="I25" s="454">
        <v>0.18555555555555558</v>
      </c>
      <c r="J25" s="454">
        <v>0.18666666666666668</v>
      </c>
      <c r="K25" s="454">
        <v>0.40666666666666668</v>
      </c>
      <c r="L25" s="454">
        <v>1.08</v>
      </c>
      <c r="M25" s="454">
        <v>1.8877777777777778</v>
      </c>
      <c r="N25" s="454">
        <v>2.4088888888888889</v>
      </c>
      <c r="O25" s="454">
        <v>2.57</v>
      </c>
      <c r="P25" s="454">
        <v>2.75</v>
      </c>
      <c r="Q25" s="454">
        <v>3.5344444444444449</v>
      </c>
      <c r="R25" s="454">
        <v>3.8444444444444446</v>
      </c>
      <c r="S25" s="454">
        <v>4.2544444444444443</v>
      </c>
      <c r="T25" s="454">
        <v>4.47</v>
      </c>
      <c r="U25" s="454">
        <v>4.7</v>
      </c>
      <c r="V25" s="454">
        <v>5.1255555555555556</v>
      </c>
      <c r="W25" s="454">
        <v>5.091111111111112</v>
      </c>
      <c r="X25" s="454">
        <v>5.677777777777778</v>
      </c>
      <c r="Y25" s="454">
        <v>5.5144444444444449</v>
      </c>
      <c r="Z25" s="454">
        <v>6.3077777777777779</v>
      </c>
      <c r="AA25" s="454">
        <v>5.92</v>
      </c>
      <c r="AB25" s="454">
        <v>5.0388888888888888</v>
      </c>
      <c r="AC25" s="454">
        <v>4.3255555555555558</v>
      </c>
      <c r="AD25" s="454">
        <v>4.123333333333334</v>
      </c>
      <c r="AE25" s="454">
        <v>4.083333333333333</v>
      </c>
      <c r="AF25" s="454">
        <v>4.9655555555555564</v>
      </c>
      <c r="AG25" s="454">
        <v>5.1655555555555557</v>
      </c>
      <c r="AH25" s="454">
        <v>4.1100000000000003</v>
      </c>
      <c r="AI25" s="454">
        <v>3.4766666666666666</v>
      </c>
      <c r="AJ25" s="454">
        <v>2.9844444444444447</v>
      </c>
      <c r="AK25" s="454">
        <v>3.2577777777777777</v>
      </c>
      <c r="AL25" s="454">
        <v>2.7361469379956</v>
      </c>
      <c r="AM25" s="454">
        <v>2.4260055412248001</v>
      </c>
      <c r="AN25" s="454">
        <v>2.5635807776822337</v>
      </c>
      <c r="AO25" s="454">
        <v>2.5029855737078446</v>
      </c>
      <c r="AP25" s="454">
        <v>3.1206649469762113</v>
      </c>
      <c r="AQ25" s="454">
        <v>3.2155345371166444</v>
      </c>
      <c r="AR25" s="454">
        <v>3.2405655870832111</v>
      </c>
      <c r="AS25" s="454">
        <v>3.2407805483901782</v>
      </c>
      <c r="AT25" s="454">
        <v>2.3181188497181555</v>
      </c>
      <c r="AU25" s="454">
        <v>2.5530476736409669</v>
      </c>
      <c r="AV25" s="454">
        <v>2.9229483137479666</v>
      </c>
      <c r="AW25" s="454">
        <v>2.7240135664469221</v>
      </c>
      <c r="AX25" s="454">
        <v>2.6315085506831002</v>
      </c>
      <c r="AY25" s="454">
        <v>2.6140728002292888</v>
      </c>
      <c r="AZ25" s="457">
        <v>2.8664851437852223</v>
      </c>
      <c r="BA25" s="260">
        <v>9.6559032797813416E-2</v>
      </c>
      <c r="BB25" s="260">
        <v>8.2285847747698426E-4</v>
      </c>
    </row>
    <row r="26" spans="1:54">
      <c r="A26" t="s">
        <v>148</v>
      </c>
      <c r="B26" s="454">
        <v>0.32333333333333336</v>
      </c>
      <c r="C26" s="454">
        <v>0.35888888888888892</v>
      </c>
      <c r="D26" s="454">
        <v>0.43</v>
      </c>
      <c r="E26" s="454">
        <v>0.52555555555555555</v>
      </c>
      <c r="F26" s="454">
        <v>0.6644444444444445</v>
      </c>
      <c r="G26" s="454">
        <v>0.84555555555555562</v>
      </c>
      <c r="H26" s="454">
        <v>0.9588888888888889</v>
      </c>
      <c r="I26" s="454">
        <v>1.0633333333333332</v>
      </c>
      <c r="J26" s="454">
        <v>1.1511111111111112</v>
      </c>
      <c r="K26" s="454">
        <v>1.4022222222222225</v>
      </c>
      <c r="L26" s="454">
        <v>1.53</v>
      </c>
      <c r="M26" s="454">
        <v>1.7833333333333334</v>
      </c>
      <c r="N26" s="454">
        <v>2.2544444444444443</v>
      </c>
      <c r="O26" s="454">
        <v>2.5388888888888892</v>
      </c>
      <c r="P26" s="454">
        <v>2.8811111111111112</v>
      </c>
      <c r="Q26" s="454">
        <v>3.6733333333333333</v>
      </c>
      <c r="R26" s="454">
        <v>3.4722222222222223</v>
      </c>
      <c r="S26" s="454">
        <v>3.61</v>
      </c>
      <c r="T26" s="454">
        <v>3.6922222222222225</v>
      </c>
      <c r="U26" s="454">
        <v>4.1422222222222222</v>
      </c>
      <c r="V26" s="454">
        <v>4.1211111111111114</v>
      </c>
      <c r="W26" s="454">
        <v>4.5011111111111113</v>
      </c>
      <c r="X26" s="454">
        <v>4.8688888888888888</v>
      </c>
      <c r="Y26" s="454">
        <v>4.9344444444444449</v>
      </c>
      <c r="Z26" s="454">
        <v>5.08</v>
      </c>
      <c r="AA26" s="454">
        <v>5.4066666666666672</v>
      </c>
      <c r="AB26" s="454">
        <v>5.9255555555555564</v>
      </c>
      <c r="AC26" s="454">
        <v>5.7988888888888894</v>
      </c>
      <c r="AD26" s="454">
        <v>5.9255555555555564</v>
      </c>
      <c r="AE26" s="454">
        <v>6.3422222222222224</v>
      </c>
      <c r="AF26" s="454">
        <v>7.2566666666666677</v>
      </c>
      <c r="AG26" s="454">
        <v>8.3944444444444439</v>
      </c>
      <c r="AH26" s="454">
        <v>8.5322222222222219</v>
      </c>
      <c r="AI26" s="454">
        <v>8.5388888888888896</v>
      </c>
      <c r="AJ26" s="454">
        <v>8.6066666666666656</v>
      </c>
      <c r="AK26" s="454">
        <v>8.3466666666666658</v>
      </c>
      <c r="AL26" s="454">
        <v>8.9377777777777769</v>
      </c>
      <c r="AM26" s="454">
        <v>8.706666666666667</v>
      </c>
      <c r="AN26" s="454">
        <v>8.7122222222222216</v>
      </c>
      <c r="AO26" s="454">
        <v>8.2395500284666898</v>
      </c>
      <c r="AP26" s="454">
        <v>8.5850503699457548</v>
      </c>
      <c r="AQ26" s="454">
        <v>8.4428839845864783</v>
      </c>
      <c r="AR26" s="454">
        <v>7.8592773053936789</v>
      </c>
      <c r="AS26" s="454">
        <v>7.8975191872870338</v>
      </c>
      <c r="AT26" s="454">
        <v>7.4429954460049119</v>
      </c>
      <c r="AU26" s="454">
        <v>8.4525439741834116</v>
      </c>
      <c r="AV26" s="454">
        <v>7.6644321306115559</v>
      </c>
      <c r="AW26" s="454">
        <v>7.6175917433627447</v>
      </c>
      <c r="AX26" s="454">
        <v>7.7180954958971553</v>
      </c>
      <c r="AY26" s="454">
        <v>6.8631572242922223</v>
      </c>
      <c r="AZ26" s="457">
        <v>7.2022122437714335</v>
      </c>
      <c r="BA26" s="260">
        <v>4.9402192234992981E-2</v>
      </c>
      <c r="BB26" s="260">
        <v>2.0674802362918854E-3</v>
      </c>
    </row>
    <row r="27" spans="1:54">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1.4444444444444444E-2</v>
      </c>
      <c r="U27" s="454">
        <v>0.11333333333333333</v>
      </c>
      <c r="V27" s="454">
        <v>0.64444444444444449</v>
      </c>
      <c r="W27" s="454">
        <v>1.1477777777777778</v>
      </c>
      <c r="X27" s="454">
        <v>1.4566666666666666</v>
      </c>
      <c r="Y27" s="454">
        <v>1.7766666666666668</v>
      </c>
      <c r="Z27" s="454">
        <v>1.8944444444444446</v>
      </c>
      <c r="AA27" s="454">
        <v>2.0188888888888887</v>
      </c>
      <c r="AB27" s="454">
        <v>2.330533768</v>
      </c>
      <c r="AC27" s="454">
        <v>2.4504758980000001</v>
      </c>
      <c r="AD27" s="454">
        <v>2.753699686</v>
      </c>
      <c r="AE27" s="454">
        <v>3.0770305630000001</v>
      </c>
      <c r="AF27" s="454">
        <v>3.562993198</v>
      </c>
      <c r="AG27" s="454">
        <v>4.1971169399999999</v>
      </c>
      <c r="AH27" s="454">
        <v>4.3855069999999996</v>
      </c>
      <c r="AI27" s="454">
        <v>4.7288232319999999</v>
      </c>
      <c r="AJ27" s="454">
        <v>4.9586260190000004</v>
      </c>
      <c r="AK27" s="454">
        <v>4.893942526</v>
      </c>
      <c r="AL27" s="454">
        <v>5.1141362069999996</v>
      </c>
      <c r="AM27" s="454">
        <v>5.1018776849999998</v>
      </c>
      <c r="AN27" s="454">
        <v>5.1734217500000002</v>
      </c>
      <c r="AO27" s="454">
        <v>5.1708151720000002</v>
      </c>
      <c r="AP27" s="454">
        <v>4.9785348989964673</v>
      </c>
      <c r="AQ27" s="454">
        <v>5.0887710959393004</v>
      </c>
      <c r="AR27" s="454">
        <v>4.5554042444968559</v>
      </c>
      <c r="AS27" s="454">
        <v>4.5898826790585998</v>
      </c>
      <c r="AT27" s="454">
        <v>4.4104904432589001</v>
      </c>
      <c r="AU27" s="454">
        <v>4.9890735465648</v>
      </c>
      <c r="AV27" s="454">
        <v>4.178619474768956</v>
      </c>
      <c r="AW27" s="454">
        <v>3.8989371723693336</v>
      </c>
      <c r="AX27" s="454">
        <v>3.7304132545359114</v>
      </c>
      <c r="AY27" s="454">
        <v>3.1599975169626444</v>
      </c>
      <c r="AZ27" s="457">
        <v>3.1707708050736447</v>
      </c>
      <c r="BA27" s="260">
        <v>3.409271128475666E-3</v>
      </c>
      <c r="BB27" s="260">
        <v>9.1020727995783091E-4</v>
      </c>
    </row>
    <row r="28" spans="1:54">
      <c r="A28" t="s">
        <v>149</v>
      </c>
      <c r="B28" s="454">
        <v>0</v>
      </c>
      <c r="C28" s="454">
        <v>0</v>
      </c>
      <c r="D28" s="454">
        <v>0</v>
      </c>
      <c r="E28" s="454">
        <v>0</v>
      </c>
      <c r="F28" s="454">
        <v>0</v>
      </c>
      <c r="G28" s="454">
        <v>0</v>
      </c>
      <c r="H28" s="454">
        <v>0</v>
      </c>
      <c r="I28" s="454">
        <v>0</v>
      </c>
      <c r="J28" s="454">
        <v>0</v>
      </c>
      <c r="K28" s="454">
        <v>0.42461492733777118</v>
      </c>
      <c r="L28" s="454">
        <v>0.70268462787809338</v>
      </c>
      <c r="M28" s="454">
        <v>0.82338142097385447</v>
      </c>
      <c r="N28" s="454">
        <v>0.83739371357600112</v>
      </c>
      <c r="O28" s="454">
        <v>0.91175440272602781</v>
      </c>
      <c r="P28" s="454">
        <v>0.90851671390507782</v>
      </c>
      <c r="Q28" s="454">
        <v>0.85464369499909787</v>
      </c>
      <c r="R28" s="454">
        <v>0.68004734456439886</v>
      </c>
      <c r="S28" s="454">
        <v>0.64233623133021223</v>
      </c>
      <c r="T28" s="454">
        <v>0.62293663683746781</v>
      </c>
      <c r="U28" s="454">
        <v>0.71345923165928893</v>
      </c>
      <c r="V28" s="454">
        <v>0.90527902508412672</v>
      </c>
      <c r="W28" s="454">
        <v>1.0960372811906212</v>
      </c>
      <c r="X28" s="454">
        <v>1.4495292081993112</v>
      </c>
      <c r="Y28" s="454">
        <v>1.559186013184289</v>
      </c>
      <c r="Z28" s="454">
        <v>2.0445208751313664</v>
      </c>
      <c r="AA28" s="454">
        <v>2.4085220215916667</v>
      </c>
      <c r="AB28" s="454">
        <v>2.5384541893570223</v>
      </c>
      <c r="AC28" s="454">
        <v>2.6359033151810443</v>
      </c>
      <c r="AD28" s="454">
        <v>2.723798605139967</v>
      </c>
      <c r="AE28" s="454">
        <v>3.0065921467469221</v>
      </c>
      <c r="AF28" s="454">
        <v>3.1221935607146225</v>
      </c>
      <c r="AG28" s="454">
        <v>3.2664564822776336</v>
      </c>
      <c r="AH28" s="454">
        <v>3.2139103850195889</v>
      </c>
      <c r="AI28" s="454">
        <v>3.6820483424094781</v>
      </c>
      <c r="AJ28" s="454">
        <v>3.6858698767555227</v>
      </c>
      <c r="AK28" s="454">
        <v>3.7651667144358445</v>
      </c>
      <c r="AL28" s="454">
        <v>4.0852202159166886</v>
      </c>
      <c r="AM28" s="454">
        <v>4.056558708321389</v>
      </c>
      <c r="AN28" s="454">
        <v>4.4903028565969221</v>
      </c>
      <c r="AO28" s="454">
        <v>4.3259768797172109</v>
      </c>
      <c r="AP28" s="454">
        <v>3.9581541989108668</v>
      </c>
      <c r="AQ28" s="454">
        <v>4.2304385210662119</v>
      </c>
      <c r="AR28" s="454">
        <v>3.9132511703448891</v>
      </c>
      <c r="AS28" s="454">
        <v>4.0011995371697333</v>
      </c>
      <c r="AT28" s="454">
        <v>3.5712238463743224</v>
      </c>
      <c r="AU28" s="454">
        <v>3.9457342122862333</v>
      </c>
      <c r="AV28" s="454">
        <v>3.4508455144740666</v>
      </c>
      <c r="AW28" s="454">
        <v>3.0519728671061448</v>
      </c>
      <c r="AX28" s="454">
        <v>2.8376219440994448</v>
      </c>
      <c r="AY28" s="454">
        <v>2.5310499665615778</v>
      </c>
      <c r="AZ28" s="457">
        <v>2.1172096430049998</v>
      </c>
      <c r="BA28" s="260">
        <v>-0.16350539028644562</v>
      </c>
      <c r="BB28" s="260">
        <v>6.0777011094614863E-4</v>
      </c>
    </row>
    <row r="29" spans="1:54">
      <c r="A29" t="s">
        <v>150</v>
      </c>
      <c r="B29" s="454">
        <v>4.7807996049586894</v>
      </c>
      <c r="C29" s="454">
        <v>5.0434488849122117</v>
      </c>
      <c r="D29" s="454">
        <v>5.7639791109058232</v>
      </c>
      <c r="E29" s="454">
        <v>6.8928360680001113</v>
      </c>
      <c r="F29" s="454">
        <v>8.0099194212558</v>
      </c>
      <c r="G29" s="454">
        <v>9.1255459999999999</v>
      </c>
      <c r="H29" s="454">
        <v>10.816048</v>
      </c>
      <c r="I29" s="454">
        <v>12.789747999999999</v>
      </c>
      <c r="J29" s="454">
        <v>15.001066</v>
      </c>
      <c r="K29" s="454">
        <v>15.662406000000001</v>
      </c>
      <c r="L29" s="454">
        <v>17.468921999999999</v>
      </c>
      <c r="M29" s="454">
        <v>18.766404000000001</v>
      </c>
      <c r="N29" s="454">
        <v>19.591229999999999</v>
      </c>
      <c r="O29" s="454">
        <v>20.920359999999999</v>
      </c>
      <c r="P29" s="454">
        <v>23.567869999999999</v>
      </c>
      <c r="Q29" s="454">
        <v>23.972155999999998</v>
      </c>
      <c r="R29" s="454">
        <v>24.322434000000001</v>
      </c>
      <c r="S29" s="454">
        <v>23.454263999999998</v>
      </c>
      <c r="T29" s="454">
        <v>24.906202</v>
      </c>
      <c r="U29" s="454">
        <v>26.042777999999998</v>
      </c>
      <c r="V29" s="454">
        <v>26.973298</v>
      </c>
      <c r="W29" s="454">
        <v>27.038571999999998</v>
      </c>
      <c r="X29" s="454">
        <v>27.906914</v>
      </c>
      <c r="Y29" s="454">
        <v>26.488257999999998</v>
      </c>
      <c r="Z29" s="454">
        <v>27.176687999999999</v>
      </c>
      <c r="AA29" s="454">
        <v>28.088287999999999</v>
      </c>
      <c r="AB29" s="454">
        <v>31.373058</v>
      </c>
      <c r="AC29" s="454">
        <v>31.189792000000001</v>
      </c>
      <c r="AD29" s="454">
        <v>32.182747999999997</v>
      </c>
      <c r="AE29" s="454">
        <v>30.920698000000002</v>
      </c>
      <c r="AF29" s="454">
        <v>32.966465999999997</v>
      </c>
      <c r="AG29" s="454">
        <v>36.072699999999998</v>
      </c>
      <c r="AH29" s="454">
        <v>34.827075999999998</v>
      </c>
      <c r="AI29" s="454">
        <v>37.132392000000003</v>
      </c>
      <c r="AJ29" s="454">
        <v>38.319364</v>
      </c>
      <c r="AK29" s="454">
        <v>39.747652000000002</v>
      </c>
      <c r="AL29" s="454">
        <v>41.727544000000002</v>
      </c>
      <c r="AM29" s="454">
        <v>41.656680000000001</v>
      </c>
      <c r="AN29" s="454">
        <v>43.333680000000001</v>
      </c>
      <c r="AO29" s="454">
        <v>44.617316000000002</v>
      </c>
      <c r="AP29" s="454">
        <v>45.623429999999999</v>
      </c>
      <c r="AQ29" s="454">
        <v>44.034579999999998</v>
      </c>
      <c r="AR29" s="454">
        <v>42.752491999999997</v>
      </c>
      <c r="AS29" s="454">
        <v>44.327668000000003</v>
      </c>
      <c r="AT29" s="454">
        <v>42.700547999999998</v>
      </c>
      <c r="AU29" s="454">
        <v>47.346870000000003</v>
      </c>
      <c r="AV29" s="454">
        <v>41.107053999999998</v>
      </c>
      <c r="AW29" s="454">
        <v>42.469465999999997</v>
      </c>
      <c r="AX29" s="454">
        <v>43.137858000000001</v>
      </c>
      <c r="AY29" s="454">
        <v>36.226123999999999</v>
      </c>
      <c r="AZ29" s="457">
        <v>39.053985760682444</v>
      </c>
      <c r="BA29" s="260">
        <v>7.8061394393444061E-2</v>
      </c>
      <c r="BB29" s="260">
        <v>1.1210909113287926E-2</v>
      </c>
    </row>
    <row r="30" spans="1:54">
      <c r="A30" t="s">
        <v>151</v>
      </c>
      <c r="B30" s="454">
        <v>2.9593650149849333</v>
      </c>
      <c r="C30" s="454">
        <v>3.556885661140289</v>
      </c>
      <c r="D30" s="454">
        <v>4.5847567159632892</v>
      </c>
      <c r="E30" s="454">
        <v>7.5350855018948337</v>
      </c>
      <c r="F30" s="454">
        <v>10.730522000899544</v>
      </c>
      <c r="G30" s="454">
        <v>15.261061342542556</v>
      </c>
      <c r="H30" s="454">
        <v>20.160956546742778</v>
      </c>
      <c r="I30" s="454">
        <v>26.10340667797778</v>
      </c>
      <c r="J30" s="454">
        <v>33.661082752505997</v>
      </c>
      <c r="K30" s="454">
        <v>42.109956917424888</v>
      </c>
      <c r="L30" s="454">
        <v>44.439044955935891</v>
      </c>
      <c r="M30" s="454">
        <v>47.032442694258556</v>
      </c>
      <c r="N30" s="454">
        <v>49.946626563976551</v>
      </c>
      <c r="O30" s="454">
        <v>53.541916198593775</v>
      </c>
      <c r="P30" s="454">
        <v>59.183911713803553</v>
      </c>
      <c r="Q30" s="454">
        <v>58.348060526365003</v>
      </c>
      <c r="R30" s="454">
        <v>55.788548646992552</v>
      </c>
      <c r="S30" s="454">
        <v>51.768556246866105</v>
      </c>
      <c r="T30" s="454">
        <v>53.820909770617106</v>
      </c>
      <c r="U30" s="454">
        <v>56.205344712080226</v>
      </c>
      <c r="V30" s="454">
        <v>55.554736220236109</v>
      </c>
      <c r="W30" s="454">
        <v>55.393213625906888</v>
      </c>
      <c r="X30" s="454">
        <v>60.05703734608722</v>
      </c>
      <c r="Y30" s="454">
        <v>59.124046696324889</v>
      </c>
      <c r="Z30" s="454">
        <v>60.509978327388446</v>
      </c>
      <c r="AA30" s="454">
        <v>60.915479106159218</v>
      </c>
      <c r="AB30" s="454">
        <v>63.933579609991227</v>
      </c>
      <c r="AC30" s="454">
        <v>63.210752311497558</v>
      </c>
      <c r="AD30" s="454">
        <v>66.887678736346004</v>
      </c>
      <c r="AE30" s="454">
        <v>68.11189664872667</v>
      </c>
      <c r="AF30" s="454">
        <v>74.268998864155108</v>
      </c>
      <c r="AG30" s="454">
        <v>83.109773574089999</v>
      </c>
      <c r="AH30" s="454">
        <v>79.39558718936766</v>
      </c>
      <c r="AI30" s="454">
        <v>80.123271021092776</v>
      </c>
      <c r="AJ30" s="454">
        <v>79.888299735677222</v>
      </c>
      <c r="AK30" s="454">
        <v>79.224785834846003</v>
      </c>
      <c r="AL30" s="454">
        <v>83.546569642155774</v>
      </c>
      <c r="AM30" s="454">
        <v>83.41719478148255</v>
      </c>
      <c r="AN30" s="454">
        <v>84.429131768627329</v>
      </c>
      <c r="AO30" s="454">
        <v>84.858178614269221</v>
      </c>
      <c r="AP30" s="454">
        <v>86.25303257355489</v>
      </c>
      <c r="AQ30" s="454">
        <v>87.901878750883668</v>
      </c>
      <c r="AR30" s="454">
        <v>84.681566691317101</v>
      </c>
      <c r="AS30" s="454">
        <v>85.507433180758227</v>
      </c>
      <c r="AT30" s="454">
        <v>80.663152428457209</v>
      </c>
      <c r="AU30" s="454">
        <v>84.141826693417443</v>
      </c>
      <c r="AV30" s="454">
        <v>77.253006804454216</v>
      </c>
      <c r="AW30" s="454">
        <v>77.491215778690659</v>
      </c>
      <c r="AX30" s="454">
        <v>81.183083341294875</v>
      </c>
      <c r="AY30" s="454">
        <v>71.096461896118001</v>
      </c>
      <c r="AZ30" s="457">
        <v>74.626073479613225</v>
      </c>
      <c r="BA30" s="260">
        <v>4.964539036154747E-2</v>
      </c>
      <c r="BB30" s="260">
        <v>2.142229862511158E-2</v>
      </c>
    </row>
    <row r="31" spans="1:54">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8.0586605522116994E-2</v>
      </c>
      <c r="T31" s="454">
        <v>7.6812840355402562E-2</v>
      </c>
      <c r="U31" s="454">
        <v>8.4503678226807891E-2</v>
      </c>
      <c r="V31" s="454">
        <v>7.9416260628642224E-2</v>
      </c>
      <c r="W31" s="454">
        <v>0.10879430591382423</v>
      </c>
      <c r="X31" s="454">
        <v>0.12419986624629778</v>
      </c>
      <c r="Y31" s="454">
        <v>0.14896818572656889</v>
      </c>
      <c r="Z31" s="454">
        <v>0.15023406897869443</v>
      </c>
      <c r="AA31" s="454">
        <v>0.1534823731728289</v>
      </c>
      <c r="AB31" s="454">
        <v>0.15161937517913446</v>
      </c>
      <c r="AC31" s="454">
        <v>0.14010700296168888</v>
      </c>
      <c r="AD31" s="454">
        <v>0.10332473488105456</v>
      </c>
      <c r="AE31" s="454">
        <v>5.2856596923664782E-2</v>
      </c>
      <c r="AF31" s="454">
        <v>4.8748447501671892E-2</v>
      </c>
      <c r="AG31" s="454">
        <v>5.4767364096684784E-2</v>
      </c>
      <c r="AH31" s="454">
        <v>0.19000191076717224</v>
      </c>
      <c r="AI31" s="454">
        <v>0.83540159999999997</v>
      </c>
      <c r="AJ31" s="454">
        <v>1.497816</v>
      </c>
      <c r="AK31" s="454">
        <v>2.0104487999999998</v>
      </c>
      <c r="AL31" s="454">
        <v>1.9840788</v>
      </c>
      <c r="AM31" s="454">
        <v>2.1338604000000001</v>
      </c>
      <c r="AN31" s="454">
        <v>2.4123275999999998</v>
      </c>
      <c r="AO31" s="454">
        <v>2.6517672000000001</v>
      </c>
      <c r="AP31" s="454">
        <v>2.67</v>
      </c>
      <c r="AQ31" s="454">
        <v>3.1480000000000001</v>
      </c>
      <c r="AR31" s="454">
        <v>3.7133669529664557</v>
      </c>
      <c r="AS31" s="454">
        <v>3.8718641914152889</v>
      </c>
      <c r="AT31" s="454">
        <v>3.2513081901751781</v>
      </c>
      <c r="AU31" s="454">
        <v>3.5631612964916108</v>
      </c>
      <c r="AV31" s="454">
        <v>4.3937977758475002</v>
      </c>
      <c r="AW31" s="454">
        <v>4.0382323565128226</v>
      </c>
      <c r="AX31" s="454">
        <v>3.5642424719129338</v>
      </c>
      <c r="AY31" s="454">
        <v>2.7173679570203002</v>
      </c>
      <c r="AZ31" s="457">
        <v>2.8203822129836555</v>
      </c>
      <c r="BA31" s="260">
        <v>3.7909571081399918E-2</v>
      </c>
      <c r="BB31" s="260">
        <v>8.0962409265339375E-4</v>
      </c>
    </row>
    <row r="32" spans="1:54">
      <c r="A32" t="s">
        <v>153</v>
      </c>
      <c r="B32" s="454">
        <v>1.0555555555555556</v>
      </c>
      <c r="C32" s="454">
        <v>1.4333333333333333</v>
      </c>
      <c r="D32" s="454">
        <v>1.85</v>
      </c>
      <c r="E32" s="454">
        <v>2.3833333333333333</v>
      </c>
      <c r="F32" s="454">
        <v>2.8444444444444446</v>
      </c>
      <c r="G32" s="454">
        <v>3.0388888888888888</v>
      </c>
      <c r="H32" s="454">
        <v>3.24</v>
      </c>
      <c r="I32" s="454">
        <v>3.4077777777777776</v>
      </c>
      <c r="J32" s="454">
        <v>4.0522222222222224</v>
      </c>
      <c r="K32" s="454">
        <v>4.2488888888888896</v>
      </c>
      <c r="L32" s="454">
        <v>4.844444444444445</v>
      </c>
      <c r="M32" s="454">
        <v>5.93</v>
      </c>
      <c r="N32" s="454">
        <v>6.2866666666666671</v>
      </c>
      <c r="O32" s="454">
        <v>6.8488888888888892</v>
      </c>
      <c r="P32" s="454">
        <v>7.2655555555555553</v>
      </c>
      <c r="Q32" s="454">
        <v>7.78</v>
      </c>
      <c r="R32" s="454">
        <v>7.9833333333333334</v>
      </c>
      <c r="S32" s="454">
        <v>8.3422222222222224</v>
      </c>
      <c r="T32" s="454">
        <v>8.3422222222222224</v>
      </c>
      <c r="U32" s="454">
        <v>8.3955555555555552</v>
      </c>
      <c r="V32" s="454">
        <v>9.5666666666666664</v>
      </c>
      <c r="W32" s="454">
        <v>10.103333333333332</v>
      </c>
      <c r="X32" s="454">
        <v>10.08</v>
      </c>
      <c r="Y32" s="454">
        <v>9.8255555555555549</v>
      </c>
      <c r="Z32" s="454">
        <v>10.206666666666667</v>
      </c>
      <c r="AA32" s="454">
        <v>9.6266666666666669</v>
      </c>
      <c r="AB32" s="454">
        <v>9.6011111111111109</v>
      </c>
      <c r="AC32" s="454">
        <v>8.23</v>
      </c>
      <c r="AD32" s="454">
        <v>8.9622222222222216</v>
      </c>
      <c r="AE32" s="454">
        <v>9.3666666666666671</v>
      </c>
      <c r="AF32" s="454">
        <v>10.177777777777777</v>
      </c>
      <c r="AG32" s="454">
        <v>11.355555555555554</v>
      </c>
      <c r="AH32" s="454">
        <v>10.78888888888889</v>
      </c>
      <c r="AI32" s="454">
        <v>10.855555555555554</v>
      </c>
      <c r="AJ32" s="454">
        <v>11</v>
      </c>
      <c r="AK32" s="454">
        <v>10.722222222222221</v>
      </c>
      <c r="AL32" s="454">
        <v>11.9</v>
      </c>
      <c r="AM32" s="454">
        <v>11.83</v>
      </c>
      <c r="AN32" s="454">
        <v>13.203333333333333</v>
      </c>
      <c r="AO32" s="454">
        <v>13.835011555038999</v>
      </c>
      <c r="AP32" s="454">
        <v>14.746066325999999</v>
      </c>
      <c r="AQ32" s="454">
        <v>14.518109968999999</v>
      </c>
      <c r="AR32" s="454">
        <v>13.508790199372999</v>
      </c>
      <c r="AS32" s="454">
        <v>13.428469482000001</v>
      </c>
      <c r="AT32" s="454">
        <v>11.654939329999999</v>
      </c>
      <c r="AU32" s="454">
        <v>12.505733832000001</v>
      </c>
      <c r="AV32" s="454">
        <v>11.077098807</v>
      </c>
      <c r="AW32" s="454">
        <v>10.068985313000001</v>
      </c>
      <c r="AX32" s="454">
        <v>9.2341689700000007</v>
      </c>
      <c r="AY32" s="454">
        <v>8.3544896820000005</v>
      </c>
      <c r="AZ32" s="457">
        <v>8.9091926870000009</v>
      </c>
      <c r="BA32" s="260">
        <v>6.6395796835422516E-2</v>
      </c>
      <c r="BB32" s="260">
        <v>2.5574893224984407E-3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0.28666666666666668</v>
      </c>
      <c r="Q33" s="454">
        <v>0.83777777777777773</v>
      </c>
      <c r="R33" s="454">
        <v>1.26</v>
      </c>
      <c r="S33" s="454">
        <v>1.8488888888888888</v>
      </c>
      <c r="T33" s="454">
        <v>2</v>
      </c>
      <c r="U33" s="454">
        <v>2.1188888888888888</v>
      </c>
      <c r="V33" s="454">
        <v>2.1822222222222223</v>
      </c>
      <c r="W33" s="454">
        <v>1.5388888888888888</v>
      </c>
      <c r="X33" s="454">
        <v>1.5333333333333334</v>
      </c>
      <c r="Y33" s="454">
        <v>1.838888888888889</v>
      </c>
      <c r="Z33" s="454">
        <v>2.0855555555555556</v>
      </c>
      <c r="AA33" s="454">
        <v>2.0855555555555556</v>
      </c>
      <c r="AB33" s="454">
        <v>2.1366666666666667</v>
      </c>
      <c r="AC33" s="454">
        <v>2.1133333333333333</v>
      </c>
      <c r="AD33" s="454">
        <v>2.4011111111111112</v>
      </c>
      <c r="AE33" s="454">
        <v>2.4422222222222221</v>
      </c>
      <c r="AF33" s="454">
        <v>2.5988888888888888</v>
      </c>
      <c r="AG33" s="454">
        <v>2.9522222222222223</v>
      </c>
      <c r="AH33" s="454">
        <v>3.0855555555555556</v>
      </c>
      <c r="AI33" s="454">
        <v>3.12</v>
      </c>
      <c r="AJ33" s="454">
        <v>3.3366666666666664</v>
      </c>
      <c r="AK33" s="454">
        <v>3.8255555555555558</v>
      </c>
      <c r="AL33" s="454">
        <v>3.99</v>
      </c>
      <c r="AM33" s="454">
        <v>4.0955555555555554</v>
      </c>
      <c r="AN33" s="454">
        <v>4.0655555555555551</v>
      </c>
      <c r="AO33" s="454">
        <v>4.0588888888888892</v>
      </c>
      <c r="AP33" s="454">
        <v>3.8633333333333337</v>
      </c>
      <c r="AQ33" s="454">
        <v>4.3855555555555563</v>
      </c>
      <c r="AR33" s="454">
        <v>4.761111111111112</v>
      </c>
      <c r="AS33" s="454">
        <v>4.9877777777777776</v>
      </c>
      <c r="AT33" s="454">
        <v>4.7344444444444447</v>
      </c>
      <c r="AU33" s="454">
        <v>5.2233333333333336</v>
      </c>
      <c r="AV33" s="454">
        <v>4.594444444444445</v>
      </c>
      <c r="AW33" s="454">
        <v>4.4811111111111117</v>
      </c>
      <c r="AX33" s="454">
        <v>4.2677777777777779</v>
      </c>
      <c r="AY33" s="454">
        <v>4.134444444444445</v>
      </c>
      <c r="AZ33" s="457">
        <v>4.1788888888888884</v>
      </c>
      <c r="BA33" s="260">
        <v>1.0749798268079758E-2</v>
      </c>
      <c r="BB33" s="260">
        <v>1.1995995882898569E-3</v>
      </c>
    </row>
    <row r="34" spans="1:54">
      <c r="A34" t="s">
        <v>91</v>
      </c>
      <c r="B34" s="454">
        <v>8.0822222222222209</v>
      </c>
      <c r="C34" s="454">
        <v>9.0833333333333321</v>
      </c>
      <c r="D34" s="454">
        <v>9.6355555555555554</v>
      </c>
      <c r="E34" s="454">
        <v>10.776666666666666</v>
      </c>
      <c r="F34" s="454">
        <v>12.391111111111112</v>
      </c>
      <c r="G34" s="454">
        <v>13.645555555555555</v>
      </c>
      <c r="H34" s="454">
        <v>13.936666666666667</v>
      </c>
      <c r="I34" s="454">
        <v>13.667777777777777</v>
      </c>
      <c r="J34" s="454">
        <v>16</v>
      </c>
      <c r="K34" s="454">
        <v>17.522222222222222</v>
      </c>
      <c r="L34" s="454">
        <v>20</v>
      </c>
      <c r="M34" s="454">
        <v>24.42</v>
      </c>
      <c r="N34" s="454">
        <v>23.988888888888887</v>
      </c>
      <c r="O34" s="454">
        <v>25</v>
      </c>
      <c r="P34" s="454">
        <v>25.448888888888888</v>
      </c>
      <c r="Q34" s="454">
        <v>25.444444444444443</v>
      </c>
      <c r="R34" s="454">
        <v>25.333333333333336</v>
      </c>
      <c r="S34" s="454">
        <v>24.478888888888889</v>
      </c>
      <c r="T34" s="454">
        <v>25.111111111111111</v>
      </c>
      <c r="U34" s="454">
        <v>29.397777777777776</v>
      </c>
      <c r="V34" s="454">
        <v>30.244444444444444</v>
      </c>
      <c r="W34" s="454">
        <v>32.084444444444443</v>
      </c>
      <c r="X34" s="454">
        <v>35.75</v>
      </c>
      <c r="Y34" s="454">
        <v>37.973333333333336</v>
      </c>
      <c r="Z34" s="454">
        <v>40.972222222222221</v>
      </c>
      <c r="AA34" s="454">
        <v>43.428888888888892</v>
      </c>
      <c r="AB34" s="454">
        <v>46.152222222222221</v>
      </c>
      <c r="AC34" s="454">
        <v>45.72</v>
      </c>
      <c r="AD34" s="454">
        <v>46.81111111111111</v>
      </c>
      <c r="AE34" s="454">
        <v>45.288888888888884</v>
      </c>
      <c r="AF34" s="454">
        <v>49.853333333333332</v>
      </c>
      <c r="AG34" s="454">
        <v>51.541111111111114</v>
      </c>
      <c r="AH34" s="454">
        <v>53.147777777777776</v>
      </c>
      <c r="AI34" s="454">
        <v>57.222222222222221</v>
      </c>
      <c r="AJ34" s="454">
        <v>62.195555555555558</v>
      </c>
      <c r="AK34" s="454">
        <v>64.849999999999994</v>
      </c>
      <c r="AL34" s="454">
        <v>65.027777777777771</v>
      </c>
      <c r="AM34" s="454">
        <v>64.586666666666673</v>
      </c>
      <c r="AN34" s="454">
        <v>71.207777777777778</v>
      </c>
      <c r="AO34" s="454">
        <v>73.891111111111115</v>
      </c>
      <c r="AP34" s="454">
        <v>79.076666666666668</v>
      </c>
      <c r="AQ34" s="454">
        <v>77.442222222222213</v>
      </c>
      <c r="AR34" s="454">
        <v>77.256112016337113</v>
      </c>
      <c r="AS34" s="454">
        <v>77.244211108464881</v>
      </c>
      <c r="AT34" s="454">
        <v>71.001775564604884</v>
      </c>
      <c r="AU34" s="454">
        <v>75.618516023008667</v>
      </c>
      <c r="AV34" s="454">
        <v>70.904816118770782</v>
      </c>
      <c r="AW34" s="454">
        <v>68.172908194393656</v>
      </c>
      <c r="AX34" s="454">
        <v>63.762710258696004</v>
      </c>
      <c r="AY34" s="454">
        <v>56.340492410814775</v>
      </c>
      <c r="AZ34" s="457">
        <v>61.44589452713344</v>
      </c>
      <c r="BA34" s="260">
        <v>9.0616926550865173E-2</v>
      </c>
      <c r="BB34" s="260">
        <v>1.7638770863413811E-2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8.3711959661642776</v>
      </c>
      <c r="W35" s="454">
        <v>10.135765599436946</v>
      </c>
      <c r="X35" s="454">
        <v>10.588495745339999</v>
      </c>
      <c r="Y35" s="454">
        <v>11.041225891243055</v>
      </c>
      <c r="Z35" s="454">
        <v>11.402332082171</v>
      </c>
      <c r="AA35" s="454">
        <v>12.153648536496222</v>
      </c>
      <c r="AB35" s="454">
        <v>12.760522510830445</v>
      </c>
      <c r="AC35" s="454">
        <v>13.122706629362778</v>
      </c>
      <c r="AD35" s="454">
        <v>12.57943045608911</v>
      </c>
      <c r="AE35" s="454">
        <v>9.954673544695634</v>
      </c>
      <c r="AF35" s="454">
        <v>10.497949717969345</v>
      </c>
      <c r="AG35" s="454">
        <v>4.4927412043496888</v>
      </c>
      <c r="AH35" s="454">
        <v>5.3976508135190668</v>
      </c>
      <c r="AI35" s="454">
        <v>4.0723783464751557</v>
      </c>
      <c r="AJ35" s="454">
        <v>4.6651583824444449</v>
      </c>
      <c r="AK35" s="454">
        <v>5.0248687905635556</v>
      </c>
      <c r="AL35" s="454">
        <v>6.2144796531999997</v>
      </c>
      <c r="AM35" s="454">
        <v>6.2064380242210664</v>
      </c>
      <c r="AN35" s="454">
        <v>5.8908724125899559</v>
      </c>
      <c r="AO35" s="454">
        <v>4.7974434506411106</v>
      </c>
      <c r="AP35" s="454">
        <v>5.316803632906133</v>
      </c>
      <c r="AQ35" s="454">
        <v>7.850853412856134</v>
      </c>
      <c r="AR35" s="454">
        <v>6.2692172098948893</v>
      </c>
      <c r="AS35" s="454">
        <v>7.0376995647145781</v>
      </c>
      <c r="AT35" s="454">
        <v>6.6251366677784889</v>
      </c>
      <c r="AU35" s="454">
        <v>4.4686769340003556</v>
      </c>
      <c r="AV35" s="454">
        <v>5.1404271618867554</v>
      </c>
      <c r="AW35" s="454">
        <v>6.8247457180401785</v>
      </c>
      <c r="AX35" s="454">
        <v>6.9809197184219336</v>
      </c>
      <c r="AY35" s="454">
        <v>7.6319300910540226</v>
      </c>
      <c r="AZ35" s="457">
        <v>8.6195351975405661</v>
      </c>
      <c r="BA35" s="260">
        <v>0.12940436601638794</v>
      </c>
      <c r="BB35" s="260">
        <v>2.4743396788835526E-3</v>
      </c>
    </row>
    <row r="36" spans="1:54">
      <c r="A36" t="s">
        <v>155</v>
      </c>
      <c r="B36" s="454">
        <v>0</v>
      </c>
      <c r="C36" s="454">
        <v>0</v>
      </c>
      <c r="D36" s="454">
        <v>0</v>
      </c>
      <c r="E36" s="454">
        <v>0</v>
      </c>
      <c r="F36" s="454">
        <v>0</v>
      </c>
      <c r="G36" s="454">
        <v>0</v>
      </c>
      <c r="H36" s="454">
        <v>0</v>
      </c>
      <c r="I36" s="454">
        <v>0</v>
      </c>
      <c r="J36" s="454">
        <v>0</v>
      </c>
      <c r="K36" s="454">
        <v>0</v>
      </c>
      <c r="L36" s="454">
        <v>0</v>
      </c>
      <c r="M36" s="454">
        <v>0</v>
      </c>
      <c r="N36" s="454">
        <v>0</v>
      </c>
      <c r="O36" s="454">
        <v>0</v>
      </c>
      <c r="P36" s="454">
        <v>0</v>
      </c>
      <c r="Q36" s="454">
        <v>0</v>
      </c>
      <c r="R36" s="454">
        <v>0</v>
      </c>
      <c r="S36" s="454">
        <v>0</v>
      </c>
      <c r="T36" s="454">
        <v>0</v>
      </c>
      <c r="U36" s="454">
        <v>0</v>
      </c>
      <c r="V36" s="454">
        <v>3.8971909591038667</v>
      </c>
      <c r="W36" s="454">
        <v>3.9054608603433443</v>
      </c>
      <c r="X36" s="454">
        <v>4.0791287863723786</v>
      </c>
      <c r="Y36" s="454">
        <v>4.2527967124014001</v>
      </c>
      <c r="Z36" s="454">
        <v>4.513298601444955</v>
      </c>
      <c r="AA36" s="454">
        <v>5.198666666666667</v>
      </c>
      <c r="AB36" s="454">
        <v>5.381555555555555</v>
      </c>
      <c r="AC36" s="454">
        <v>3.0744444444444445</v>
      </c>
      <c r="AD36" s="454">
        <v>1.6627777777777779</v>
      </c>
      <c r="AE36" s="454">
        <v>1.9236666666666669</v>
      </c>
      <c r="AF36" s="454">
        <v>2.2543333333333333</v>
      </c>
      <c r="AG36" s="454">
        <v>2.4101111111111111</v>
      </c>
      <c r="AH36" s="454">
        <v>2.2248888888888887</v>
      </c>
      <c r="AI36" s="454">
        <v>1.9487777777777779</v>
      </c>
      <c r="AJ36" s="454">
        <v>2.0143333333333335</v>
      </c>
      <c r="AK36" s="454">
        <v>2.2936666666666667</v>
      </c>
      <c r="AL36" s="454">
        <v>2.3852222222222226</v>
      </c>
      <c r="AM36" s="454">
        <v>2.4115555555555557</v>
      </c>
      <c r="AN36" s="454">
        <v>2.6158888888888892</v>
      </c>
      <c r="AO36" s="454">
        <v>2.6093333333333333</v>
      </c>
      <c r="AP36" s="454">
        <v>2.7521111111111112</v>
      </c>
      <c r="AQ36" s="454">
        <v>2.7272222222222227</v>
      </c>
      <c r="AR36" s="454">
        <v>3.2134444444444448</v>
      </c>
      <c r="AS36" s="454">
        <v>2.8844444444444446</v>
      </c>
      <c r="AT36" s="454">
        <v>2.4239999999999999</v>
      </c>
      <c r="AU36" s="454">
        <v>2.7688888888888892</v>
      </c>
      <c r="AV36" s="454">
        <v>3.020888888888889</v>
      </c>
      <c r="AW36" s="454">
        <v>2.9496666666666664</v>
      </c>
      <c r="AX36" s="454">
        <v>2.4048888888888889</v>
      </c>
      <c r="AY36" s="454">
        <v>2.2945555555555557</v>
      </c>
      <c r="AZ36" s="457">
        <v>2.2969309999999998</v>
      </c>
      <c r="BA36" s="260">
        <v>1.0352525860071182E-3</v>
      </c>
      <c r="BB36" s="260">
        <v>6.5936124883592129E-4</v>
      </c>
    </row>
    <row r="37" spans="1:54">
      <c r="A37" t="s">
        <v>156</v>
      </c>
      <c r="B37" s="454">
        <v>1.433075379764978</v>
      </c>
      <c r="C37" s="454">
        <v>2.7334585947368999</v>
      </c>
      <c r="D37" s="454">
        <v>4.829994798467145</v>
      </c>
      <c r="E37" s="454">
        <v>8.1207604853348663</v>
      </c>
      <c r="F37" s="454">
        <v>11.968833264333446</v>
      </c>
      <c r="G37" s="454">
        <v>16.851904928717776</v>
      </c>
      <c r="H37" s="454">
        <v>22.02689935564689</v>
      </c>
      <c r="I37" s="454">
        <v>28.661507595299557</v>
      </c>
      <c r="J37" s="454">
        <v>31.872657983291443</v>
      </c>
      <c r="K37" s="454">
        <v>33.916117321104444</v>
      </c>
      <c r="L37" s="454">
        <v>35.349192700869445</v>
      </c>
      <c r="M37" s="454">
        <v>36.729191214717112</v>
      </c>
      <c r="N37" s="454">
        <v>36.861883379510218</v>
      </c>
      <c r="O37" s="454">
        <v>36.941498678385997</v>
      </c>
      <c r="P37" s="454">
        <v>36.782268080634331</v>
      </c>
      <c r="Q37" s="454">
        <v>33.624194558559665</v>
      </c>
      <c r="R37" s="454">
        <v>32.005350148084446</v>
      </c>
      <c r="S37" s="454">
        <v>30.572274768319446</v>
      </c>
      <c r="T37" s="454">
        <v>32.695349405008329</v>
      </c>
      <c r="U37" s="454">
        <v>34.738808742821334</v>
      </c>
      <c r="V37" s="454">
        <v>36.596499049924113</v>
      </c>
      <c r="W37" s="454">
        <v>36.516883751048219</v>
      </c>
      <c r="X37" s="454">
        <v>37.684574801227107</v>
      </c>
      <c r="Y37" s="454">
        <v>34.07534791885611</v>
      </c>
      <c r="Z37" s="454">
        <v>34.924577773531666</v>
      </c>
      <c r="AA37" s="454">
        <v>34.579578145069668</v>
      </c>
      <c r="AB37" s="454">
        <v>38.63995838773711</v>
      </c>
      <c r="AC37" s="454">
        <v>37.604959502351328</v>
      </c>
      <c r="AD37" s="454">
        <v>38.746112119571556</v>
      </c>
      <c r="AE37" s="454">
        <v>37.419190471641002</v>
      </c>
      <c r="AF37" s="454">
        <v>38.321497192233778</v>
      </c>
      <c r="AG37" s="454">
        <v>42.222646837149554</v>
      </c>
      <c r="AH37" s="454">
        <v>39.728034139040219</v>
      </c>
      <c r="AI37" s="454">
        <v>39.462649809454113</v>
      </c>
      <c r="AJ37" s="454">
        <v>38.427650924068217</v>
      </c>
      <c r="AK37" s="454">
        <v>38.878804284364669</v>
      </c>
      <c r="AL37" s="454">
        <v>39.860726303833218</v>
      </c>
      <c r="AM37" s="454">
        <v>39.754572571998779</v>
      </c>
      <c r="AN37" s="454">
        <v>39.993418468626224</v>
      </c>
      <c r="AO37" s="454">
        <v>40.81610989034322</v>
      </c>
      <c r="AP37" s="454">
        <v>39.250342345785221</v>
      </c>
      <c r="AQ37" s="454">
        <v>38.056112862647666</v>
      </c>
      <c r="AR37" s="454">
        <v>36.968037111344664</v>
      </c>
      <c r="AS37" s="454">
        <v>38.507266222944111</v>
      </c>
      <c r="AT37" s="454">
        <v>38.852265851406003</v>
      </c>
      <c r="AU37" s="454">
        <v>43.549568485080108</v>
      </c>
      <c r="AV37" s="454">
        <v>38.003035996730446</v>
      </c>
      <c r="AW37" s="454">
        <v>36.384191586255227</v>
      </c>
      <c r="AX37" s="454">
        <v>37.021113977261891</v>
      </c>
      <c r="AY37" s="454">
        <v>32.031888581043106</v>
      </c>
      <c r="AZ37" s="457">
        <v>31.819581117374224</v>
      </c>
      <c r="BA37" s="260">
        <v>-6.6280034370720387E-3</v>
      </c>
      <c r="BB37" s="260">
        <v>9.134187363088131E-3</v>
      </c>
    </row>
    <row r="38" spans="1:54">
      <c r="A38" t="s">
        <v>92</v>
      </c>
      <c r="B38" s="454">
        <v>0</v>
      </c>
      <c r="C38" s="454">
        <v>0</v>
      </c>
      <c r="D38" s="454">
        <v>0</v>
      </c>
      <c r="E38" s="454">
        <v>0</v>
      </c>
      <c r="F38" s="454">
        <v>0</v>
      </c>
      <c r="G38" s="454">
        <v>0</v>
      </c>
      <c r="H38" s="454">
        <v>0</v>
      </c>
      <c r="I38" s="454">
        <v>0</v>
      </c>
      <c r="J38" s="454">
        <v>0</v>
      </c>
      <c r="K38" s="454">
        <v>0</v>
      </c>
      <c r="L38" s="454">
        <v>0</v>
      </c>
      <c r="M38" s="454">
        <v>0</v>
      </c>
      <c r="N38" s="454">
        <v>0.38111111111111112</v>
      </c>
      <c r="O38" s="454">
        <v>0.64</v>
      </c>
      <c r="P38" s="454">
        <v>0.73111111111111116</v>
      </c>
      <c r="Q38" s="454">
        <v>0.78555555555555567</v>
      </c>
      <c r="R38" s="454">
        <v>0.9655555555555555</v>
      </c>
      <c r="S38" s="454">
        <v>1.0422222222222224</v>
      </c>
      <c r="T38" s="454">
        <v>1.1733333333333333</v>
      </c>
      <c r="U38" s="454">
        <v>1.1288888888888891</v>
      </c>
      <c r="V38" s="454">
        <v>1.19</v>
      </c>
      <c r="W38" s="454">
        <v>1.3111111111111111</v>
      </c>
      <c r="X38" s="454">
        <v>1.4433333333333334</v>
      </c>
      <c r="Y38" s="454">
        <v>1.8177777777777779</v>
      </c>
      <c r="Z38" s="454">
        <v>2.0133333333333336</v>
      </c>
      <c r="AA38" s="454">
        <v>2.1322222222222225</v>
      </c>
      <c r="AB38" s="454">
        <v>2.402222222222222</v>
      </c>
      <c r="AC38" s="454">
        <v>2.5855555555555556</v>
      </c>
      <c r="AD38" s="454">
        <v>2.72</v>
      </c>
      <c r="AE38" s="454">
        <v>2.92</v>
      </c>
      <c r="AF38" s="454">
        <v>2.9477777777777781</v>
      </c>
      <c r="AG38" s="454">
        <v>3.2</v>
      </c>
      <c r="AH38" s="454">
        <v>3.6955555555555555</v>
      </c>
      <c r="AI38" s="454">
        <v>3.7744444444444447</v>
      </c>
      <c r="AJ38" s="454">
        <v>3.6055555555555556</v>
      </c>
      <c r="AK38" s="454">
        <v>4.0477777777777781</v>
      </c>
      <c r="AL38" s="454">
        <v>3.7511111111111113</v>
      </c>
      <c r="AM38" s="454">
        <v>4.003333333333333</v>
      </c>
      <c r="AN38" s="454">
        <v>4.3133333333333335</v>
      </c>
      <c r="AO38" s="454">
        <v>4.5611111111111118</v>
      </c>
      <c r="AP38" s="454">
        <v>4.4588249710000003</v>
      </c>
      <c r="AQ38" s="454">
        <v>4.3972977200000001</v>
      </c>
      <c r="AR38" s="454">
        <v>4.2594010075566775</v>
      </c>
      <c r="AS38" s="454">
        <v>4.3285214105793441</v>
      </c>
      <c r="AT38" s="454">
        <v>4.1338720403022675</v>
      </c>
      <c r="AU38" s="454">
        <v>4.1132625440805999</v>
      </c>
      <c r="AV38" s="454">
        <v>4.4020599496221671</v>
      </c>
      <c r="AW38" s="454">
        <v>4.3644631429244329</v>
      </c>
      <c r="AX38" s="454">
        <v>4.4160441846977339</v>
      </c>
      <c r="AY38" s="454">
        <v>4.6614849642544112</v>
      </c>
      <c r="AZ38" s="457">
        <v>4.804910953254411</v>
      </c>
      <c r="BA38" s="260">
        <v>3.0768305063247681E-2</v>
      </c>
      <c r="BB38" s="260">
        <v>1.3793065445497632E-3</v>
      </c>
    </row>
    <row r="39" spans="1:54">
      <c r="A39" t="s">
        <v>157</v>
      </c>
      <c r="B39" s="454">
        <v>1.6367631604088999</v>
      </c>
      <c r="C39" s="454">
        <v>1.9457103276965668</v>
      </c>
      <c r="D39" s="454">
        <v>2.377734785516378</v>
      </c>
      <c r="E39" s="454">
        <v>3.2666475589949333</v>
      </c>
      <c r="F39" s="454">
        <v>4.5289242380815784</v>
      </c>
      <c r="G39" s="454">
        <v>5.7761536256807</v>
      </c>
      <c r="H39" s="454">
        <v>6.3525843126014996</v>
      </c>
      <c r="I39" s="454">
        <v>6.6844845705550675</v>
      </c>
      <c r="J39" s="454">
        <v>6.9518247826502222</v>
      </c>
      <c r="K39" s="454">
        <v>7.1457198815324228</v>
      </c>
      <c r="L39" s="454">
        <v>7.652240374510356</v>
      </c>
      <c r="M39" s="454">
        <v>8.1647081303143114</v>
      </c>
      <c r="N39" s="454">
        <v>8.6630123244482551</v>
      </c>
      <c r="O39" s="454">
        <v>9.1196617942103551</v>
      </c>
      <c r="P39" s="454">
        <v>9.512133371548666</v>
      </c>
      <c r="Q39" s="454">
        <v>9.747181618419777</v>
      </c>
      <c r="R39" s="454">
        <v>9.1938234451131997</v>
      </c>
      <c r="S39" s="454">
        <v>9.1899780261774993</v>
      </c>
      <c r="T39" s="454">
        <v>9.3999713384923886</v>
      </c>
      <c r="U39" s="454">
        <v>9.7784943154676434</v>
      </c>
      <c r="V39" s="454">
        <v>9.9176698194324882</v>
      </c>
      <c r="W39" s="454">
        <v>10.510867488296531</v>
      </c>
      <c r="X39" s="454">
        <v>10.851557275246</v>
      </c>
      <c r="Y39" s="454">
        <v>10.775819241425422</v>
      </c>
      <c r="Z39" s="454">
        <v>10.577959300659201</v>
      </c>
      <c r="AA39" s="454">
        <v>9.9308302283366672</v>
      </c>
      <c r="AB39" s="454">
        <v>9.2604375656826008</v>
      </c>
      <c r="AC39" s="454">
        <v>8.6246536734498775</v>
      </c>
      <c r="AD39" s="454">
        <v>9.0598308971051775</v>
      </c>
      <c r="AE39" s="454">
        <v>9.1288812458201782</v>
      </c>
      <c r="AF39" s="454">
        <v>9.9941721601222664</v>
      </c>
      <c r="AG39" s="454">
        <v>10.49472150568451</v>
      </c>
      <c r="AH39" s="454">
        <v>10.463814846660922</v>
      </c>
      <c r="AI39" s="454">
        <v>10.571438807681266</v>
      </c>
      <c r="AJ39" s="454">
        <v>10.292466800420355</v>
      </c>
      <c r="AK39" s="454">
        <v>11.066327505493435</v>
      </c>
      <c r="AL39" s="454">
        <v>11.529545237412778</v>
      </c>
      <c r="AM39" s="454">
        <v>11.236887360275112</v>
      </c>
      <c r="AN39" s="454">
        <v>12.511870641062334</v>
      </c>
      <c r="AO39" s="454">
        <v>13.200630553167111</v>
      </c>
      <c r="AP39" s="454">
        <v>13.593890321964222</v>
      </c>
      <c r="AQ39" s="454">
        <v>13.748280309544223</v>
      </c>
      <c r="AR39" s="454">
        <v>13.751977113786111</v>
      </c>
      <c r="AS39" s="454">
        <v>14.945675827733776</v>
      </c>
      <c r="AT39" s="454">
        <v>14.421302930904554</v>
      </c>
      <c r="AU39" s="454">
        <v>15.508396760188111</v>
      </c>
      <c r="AV39" s="454">
        <v>15.718474995488444</v>
      </c>
      <c r="AW39" s="454">
        <v>16.642171693045889</v>
      </c>
      <c r="AX39" s="454">
        <v>16.633626317633222</v>
      </c>
      <c r="AY39" s="454">
        <v>16.254524802819443</v>
      </c>
      <c r="AZ39" s="457">
        <v>16.743117875791445</v>
      </c>
      <c r="BA39" s="260">
        <v>3.0058896169066429E-2</v>
      </c>
      <c r="BB39" s="260">
        <v>4.8063104040920734E-3</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0</v>
      </c>
      <c r="AA40" s="454">
        <v>0</v>
      </c>
      <c r="AB40" s="454">
        <v>0</v>
      </c>
      <c r="AC40" s="454">
        <v>0</v>
      </c>
      <c r="AD40" s="454">
        <v>0</v>
      </c>
      <c r="AE40" s="454">
        <v>0</v>
      </c>
      <c r="AF40" s="454">
        <v>0</v>
      </c>
      <c r="AG40" s="454">
        <v>0</v>
      </c>
      <c r="AH40" s="454">
        <v>9.6135473392567006E-2</v>
      </c>
      <c r="AI40" s="454">
        <v>0.76793732683672333</v>
      </c>
      <c r="AJ40" s="454">
        <v>2.1475112257571336</v>
      </c>
      <c r="AK40" s="454">
        <v>2.2804973047188</v>
      </c>
      <c r="AL40" s="454">
        <v>2.5430953752000001</v>
      </c>
      <c r="AM40" s="454">
        <v>3.0935522484</v>
      </c>
      <c r="AN40" s="454">
        <v>2.982932830332</v>
      </c>
      <c r="AO40" s="454">
        <v>3.7366469316000002</v>
      </c>
      <c r="AP40" s="454">
        <v>4.2348447935999998</v>
      </c>
      <c r="AQ40" s="454">
        <v>4.067593596</v>
      </c>
      <c r="AR40" s="454">
        <v>4.335196356</v>
      </c>
      <c r="AS40" s="454">
        <v>4.7430579815999998</v>
      </c>
      <c r="AT40" s="454">
        <v>4.7104752096000002</v>
      </c>
      <c r="AU40" s="454">
        <v>5.1247007484372</v>
      </c>
      <c r="AV40" s="454">
        <v>5.1888214191599999</v>
      </c>
      <c r="AW40" s="454">
        <v>4.4992508957063997</v>
      </c>
      <c r="AX40" s="454">
        <v>4.2650297942400002</v>
      </c>
      <c r="AY40" s="454">
        <v>4.0750224469200003</v>
      </c>
      <c r="AZ40" s="457">
        <v>4.3455583223779222</v>
      </c>
      <c r="BA40" s="260">
        <v>6.6388808190822601E-2</v>
      </c>
      <c r="BB40" s="260">
        <v>1.2474439572542906E-3</v>
      </c>
    </row>
    <row r="41" spans="1:54">
      <c r="A41" t="s">
        <v>93</v>
      </c>
      <c r="B41" s="454">
        <v>15.256666666666668</v>
      </c>
      <c r="C41" s="454">
        <v>16.448888888888888</v>
      </c>
      <c r="D41" s="454">
        <v>18.134444444444444</v>
      </c>
      <c r="E41" s="454">
        <v>19.187777777777779</v>
      </c>
      <c r="F41" s="454">
        <v>22.281111111111109</v>
      </c>
      <c r="G41" s="454">
        <v>23.158888888888885</v>
      </c>
      <c r="H41" s="454">
        <v>24.762222222222221</v>
      </c>
      <c r="I41" s="454">
        <v>25.136666666666667</v>
      </c>
      <c r="J41" s="454">
        <v>26.558888888888887</v>
      </c>
      <c r="K41" s="454">
        <v>27.41333333333333</v>
      </c>
      <c r="L41" s="454">
        <v>29.783333333333331</v>
      </c>
      <c r="M41" s="454">
        <v>32.828888888888883</v>
      </c>
      <c r="N41" s="454">
        <v>34.775555555555556</v>
      </c>
      <c r="O41" s="454">
        <v>35.948888888888888</v>
      </c>
      <c r="P41" s="454">
        <v>34.644444444444446</v>
      </c>
      <c r="Q41" s="454">
        <v>35.977777777777774</v>
      </c>
      <c r="R41" s="454">
        <v>37.804444444444442</v>
      </c>
      <c r="S41" s="454">
        <v>38.448888888888888</v>
      </c>
      <c r="T41" s="454">
        <v>38.286666666666669</v>
      </c>
      <c r="U41" s="454">
        <v>38.144444444444446</v>
      </c>
      <c r="V41" s="454">
        <v>35.466666666666669</v>
      </c>
      <c r="W41" s="454">
        <v>36.104444444444447</v>
      </c>
      <c r="X41" s="454">
        <v>35.454444444444441</v>
      </c>
      <c r="Y41" s="454">
        <v>35.564444444444447</v>
      </c>
      <c r="Z41" s="454">
        <v>35.424444444444447</v>
      </c>
      <c r="AA41" s="454">
        <v>30.751111111111111</v>
      </c>
      <c r="AB41" s="454">
        <v>24.728888888888889</v>
      </c>
      <c r="AC41" s="454">
        <v>25.374444444444446</v>
      </c>
      <c r="AD41" s="454">
        <v>25.242222222222221</v>
      </c>
      <c r="AE41" s="454">
        <v>24.178888888888888</v>
      </c>
      <c r="AF41" s="454">
        <v>24.001111111111111</v>
      </c>
      <c r="AG41" s="454">
        <v>24.18</v>
      </c>
      <c r="AH41" s="454">
        <v>19.972222222222225</v>
      </c>
      <c r="AI41" s="454">
        <v>18.693333333333332</v>
      </c>
      <c r="AJ41" s="454">
        <v>17.181111111111111</v>
      </c>
      <c r="AK41" s="454">
        <v>17.12</v>
      </c>
      <c r="AL41" s="454">
        <v>16.565555555555555</v>
      </c>
      <c r="AM41" s="454">
        <v>17.190000000000001</v>
      </c>
      <c r="AN41" s="454">
        <v>18.329999999999998</v>
      </c>
      <c r="AO41" s="454">
        <v>17.489999999999998</v>
      </c>
      <c r="AP41" s="454">
        <v>17.600000000000001</v>
      </c>
      <c r="AQ41" s="454">
        <v>15.94794649851911</v>
      </c>
      <c r="AR41" s="454">
        <v>14.148875967325887</v>
      </c>
      <c r="AS41" s="454">
        <v>13.986462740040112</v>
      </c>
      <c r="AT41" s="454">
        <v>11.706423688736001</v>
      </c>
      <c r="AU41" s="454">
        <v>11.986869709563445</v>
      </c>
      <c r="AV41" s="454">
        <v>12.276104304003111</v>
      </c>
      <c r="AW41" s="454">
        <v>12.411391372886223</v>
      </c>
      <c r="AX41" s="454">
        <v>11.303030835005222</v>
      </c>
      <c r="AY41" s="454">
        <v>10.543756568262143</v>
      </c>
      <c r="AZ41" s="457">
        <v>10.343651476067624</v>
      </c>
      <c r="BA41" s="260">
        <v>-1.8978537991642952E-2</v>
      </c>
      <c r="BB41" s="260">
        <v>2.9692675452679396E-3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350.4163660149444</v>
      </c>
      <c r="W42" s="454">
        <v>354.48015797058002</v>
      </c>
      <c r="X42" s="454">
        <v>374.93170335993887</v>
      </c>
      <c r="Y42" s="454">
        <v>395.65596467756666</v>
      </c>
      <c r="Z42" s="454">
        <v>401.53822279149222</v>
      </c>
      <c r="AA42" s="454">
        <v>407.60157294206107</v>
      </c>
      <c r="AB42" s="454">
        <v>418.19006871455002</v>
      </c>
      <c r="AC42" s="454">
        <v>404.79680189448112</v>
      </c>
      <c r="AD42" s="454">
        <v>403.61970352056221</v>
      </c>
      <c r="AE42" s="454">
        <v>379.18628880020333</v>
      </c>
      <c r="AF42" s="454">
        <v>366.5163122986433</v>
      </c>
      <c r="AG42" s="454">
        <v>368.56114343486445</v>
      </c>
      <c r="AH42" s="454">
        <v>339.90979286709</v>
      </c>
      <c r="AI42" s="454">
        <v>353.84633579708441</v>
      </c>
      <c r="AJ42" s="454">
        <v>352.7597834867355</v>
      </c>
      <c r="AK42" s="454">
        <v>360.36199183111108</v>
      </c>
      <c r="AL42" s="454">
        <v>366.24434478666666</v>
      </c>
      <c r="AM42" s="454">
        <v>370.67873393777774</v>
      </c>
      <c r="AN42" s="454">
        <v>379.45701450222219</v>
      </c>
      <c r="AO42" s="454">
        <v>389.32126792000003</v>
      </c>
      <c r="AP42" s="454">
        <v>394.02715028444442</v>
      </c>
      <c r="AQ42" s="454">
        <v>415.02262544888885</v>
      </c>
      <c r="AR42" s="454">
        <v>421.99095125777774</v>
      </c>
      <c r="AS42" s="454">
        <v>416.01810056444441</v>
      </c>
      <c r="AT42" s="454">
        <v>389.64615479862221</v>
      </c>
      <c r="AU42" s="454">
        <v>414.14932227933332</v>
      </c>
      <c r="AV42" s="454">
        <v>424.56660737267111</v>
      </c>
      <c r="AW42" s="454">
        <v>416.23801006724443</v>
      </c>
      <c r="AX42" s="454">
        <v>413.46181096543557</v>
      </c>
      <c r="AY42" s="454">
        <v>411.88248064483327</v>
      </c>
      <c r="AZ42" s="457">
        <v>391.48467064021997</v>
      </c>
      <c r="BA42" s="260">
        <v>-4.9523372203111649E-2</v>
      </c>
      <c r="BB42" s="260">
        <v>0.11238031089305878</v>
      </c>
    </row>
    <row r="43" spans="1:54">
      <c r="A43" t="s">
        <v>159</v>
      </c>
      <c r="B43" s="454">
        <v>0.32111111111111112</v>
      </c>
      <c r="C43" s="454">
        <v>0.35666666666666669</v>
      </c>
      <c r="D43" s="454">
        <v>0.42777777777777776</v>
      </c>
      <c r="E43" s="454">
        <v>0.52111111111111119</v>
      </c>
      <c r="F43" s="454">
        <v>0.66</v>
      </c>
      <c r="G43" s="454">
        <v>0.84</v>
      </c>
      <c r="H43" s="454">
        <v>0.9522222222222223</v>
      </c>
      <c r="I43" s="454">
        <v>1.0566666666666666</v>
      </c>
      <c r="J43" s="454">
        <v>1.1433333333333335</v>
      </c>
      <c r="K43" s="454">
        <v>1.3933333333333333</v>
      </c>
      <c r="L43" s="454">
        <v>1.52</v>
      </c>
      <c r="M43" s="454">
        <v>1.7722222222222224</v>
      </c>
      <c r="N43" s="454">
        <v>2.2400000000000002</v>
      </c>
      <c r="O43" s="454">
        <v>2.5222222222222226</v>
      </c>
      <c r="P43" s="454">
        <v>2.8622222222222224</v>
      </c>
      <c r="Q43" s="454">
        <v>3.6488888888888891</v>
      </c>
      <c r="R43" s="454">
        <v>3.45</v>
      </c>
      <c r="S43" s="454">
        <v>3.5866666666666669</v>
      </c>
      <c r="T43" s="454">
        <v>3.6688888888888891</v>
      </c>
      <c r="U43" s="454">
        <v>4.115555555555555</v>
      </c>
      <c r="V43" s="454">
        <v>4.6988888888888898</v>
      </c>
      <c r="W43" s="454">
        <v>4.7433333333333332</v>
      </c>
      <c r="X43" s="454">
        <v>4.8</v>
      </c>
      <c r="Y43" s="454">
        <v>4.8744444444444452</v>
      </c>
      <c r="Z43" s="454">
        <v>5.1388888888888893</v>
      </c>
      <c r="AA43" s="454">
        <v>5.91</v>
      </c>
      <c r="AB43" s="454">
        <v>5.4222222222222225</v>
      </c>
      <c r="AC43" s="454">
        <v>5.4633333333333329</v>
      </c>
      <c r="AD43" s="454">
        <v>5.1511111111111108</v>
      </c>
      <c r="AE43" s="454">
        <v>5.0033333333333339</v>
      </c>
      <c r="AF43" s="454">
        <v>5.7011111111111106</v>
      </c>
      <c r="AG43" s="454">
        <v>6.1655555555555557</v>
      </c>
      <c r="AH43" s="454">
        <v>6.2566666666666668</v>
      </c>
      <c r="AI43" s="454">
        <v>6.3622222222222229</v>
      </c>
      <c r="AJ43" s="454">
        <v>6.4388888888888891</v>
      </c>
      <c r="AK43" s="454">
        <v>6.4822222222222221</v>
      </c>
      <c r="AL43" s="454">
        <v>6.9211111111111112</v>
      </c>
      <c r="AM43" s="454">
        <v>6.4755555555555562</v>
      </c>
      <c r="AN43" s="454">
        <v>6.2977777777777773</v>
      </c>
      <c r="AO43" s="454">
        <v>6.1093436514760553</v>
      </c>
      <c r="AP43" s="454">
        <v>6.5585888984427108</v>
      </c>
      <c r="AQ43" s="454">
        <v>5.9754227572370224</v>
      </c>
      <c r="AR43" s="454">
        <v>5.6548199101939334</v>
      </c>
      <c r="AS43" s="454">
        <v>5.7403506257762444</v>
      </c>
      <c r="AT43" s="454">
        <v>4.9171204738702565</v>
      </c>
      <c r="AU43" s="454">
        <v>5.5626970478647113</v>
      </c>
      <c r="AV43" s="454">
        <v>5.1522881436896784</v>
      </c>
      <c r="AW43" s="454">
        <v>4.850363045762867</v>
      </c>
      <c r="AX43" s="454">
        <v>5.3493837775866888</v>
      </c>
      <c r="AY43" s="454">
        <v>4.1914827553262555</v>
      </c>
      <c r="AZ43" s="457">
        <v>4.2840116556797447</v>
      </c>
      <c r="BA43" s="260">
        <v>2.2075457498431206E-2</v>
      </c>
      <c r="BB43" s="260">
        <v>1.2297763023525476E-3</v>
      </c>
    </row>
    <row r="44" spans="1:54">
      <c r="A44" t="s">
        <v>160</v>
      </c>
      <c r="B44" s="454">
        <v>0</v>
      </c>
      <c r="C44" s="454">
        <v>0</v>
      </c>
      <c r="D44" s="454">
        <v>0</v>
      </c>
      <c r="E44" s="454">
        <v>0</v>
      </c>
      <c r="F44" s="454">
        <v>9.3333333333333338E-2</v>
      </c>
      <c r="G44" s="454">
        <v>7.4444444444444452E-2</v>
      </c>
      <c r="H44" s="454">
        <v>0.39444444444444443</v>
      </c>
      <c r="I44" s="454">
        <v>1.1599999999999999</v>
      </c>
      <c r="J44" s="454">
        <v>1.1200000000000001</v>
      </c>
      <c r="K44" s="454">
        <v>1.4</v>
      </c>
      <c r="L44" s="454">
        <v>1.4444444444444444</v>
      </c>
      <c r="M44" s="454">
        <v>1.657777777777778</v>
      </c>
      <c r="N44" s="454">
        <v>1.5944444444444446</v>
      </c>
      <c r="O44" s="454">
        <v>1.6333333333333333</v>
      </c>
      <c r="P44" s="454">
        <v>1.5777777777777777</v>
      </c>
      <c r="Q44" s="454">
        <v>2.0233333333333334</v>
      </c>
      <c r="R44" s="454">
        <v>2.31</v>
      </c>
      <c r="S44" s="454">
        <v>2.5188888888888887</v>
      </c>
      <c r="T44" s="454">
        <v>2.7244444444444444</v>
      </c>
      <c r="U44" s="454">
        <v>2.2344444444444447</v>
      </c>
      <c r="V44" s="454">
        <v>2.37</v>
      </c>
      <c r="W44" s="454">
        <v>2.7922222222222222</v>
      </c>
      <c r="X44" s="454">
        <v>2.9888888888888889</v>
      </c>
      <c r="Y44" s="454">
        <v>3.8566666666666669</v>
      </c>
      <c r="Z44" s="454">
        <v>4.9511111111111115</v>
      </c>
      <c r="AA44" s="454">
        <v>5.5215813599999999</v>
      </c>
      <c r="AB44" s="454">
        <v>6.2205250799999998</v>
      </c>
      <c r="AC44" s="454">
        <v>6.5041956000000001</v>
      </c>
      <c r="AD44" s="454">
        <v>6.3800195999999998</v>
      </c>
      <c r="AE44" s="454">
        <v>6.9951206399999997</v>
      </c>
      <c r="AF44" s="454">
        <v>8.5786989600000005</v>
      </c>
      <c r="AG44" s="454">
        <v>9.6006196799999994</v>
      </c>
      <c r="AH44" s="454">
        <v>12.562241159999999</v>
      </c>
      <c r="AI44" s="454">
        <v>12.89644176</v>
      </c>
      <c r="AJ44" s="454">
        <v>14.763093599999999</v>
      </c>
      <c r="AK44" s="454">
        <v>16.906848960000001</v>
      </c>
      <c r="AL44" s="454">
        <v>18.218625119999999</v>
      </c>
      <c r="AM44" s="454">
        <v>20.8306434</v>
      </c>
      <c r="AN44" s="454">
        <v>23.720959199999999</v>
      </c>
      <c r="AO44" s="454">
        <v>27.963193440000001</v>
      </c>
      <c r="AP44" s="454">
        <v>33.153678599999999</v>
      </c>
      <c r="AQ44" s="454">
        <v>34.69701912</v>
      </c>
      <c r="AR44" s="454">
        <v>35.308371000000001</v>
      </c>
      <c r="AS44" s="454">
        <v>38.781096120000001</v>
      </c>
      <c r="AT44" s="454">
        <v>34.687801440000001</v>
      </c>
      <c r="AU44" s="454">
        <v>34.581511560000003</v>
      </c>
      <c r="AV44" s="454">
        <v>32.144915760000004</v>
      </c>
      <c r="AW44" s="454">
        <v>31.743206399999998</v>
      </c>
      <c r="AX44" s="454">
        <v>28.97496516</v>
      </c>
      <c r="AY44" s="454">
        <v>26.29288296</v>
      </c>
      <c r="AZ44" s="457">
        <v>27.585348440877556</v>
      </c>
      <c r="BA44" s="260">
        <v>4.9156475812196732E-2</v>
      </c>
      <c r="BB44" s="260">
        <v>7.9187005758285522E-3</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0.1</v>
      </c>
      <c r="W45" s="454">
        <v>0.22222222222222221</v>
      </c>
      <c r="X45" s="454">
        <v>0.31777777777777777</v>
      </c>
      <c r="Y45" s="454">
        <v>0.45444444444444448</v>
      </c>
      <c r="Z45" s="454">
        <v>0.71333333333333337</v>
      </c>
      <c r="AA45" s="454">
        <v>0.68333333333333335</v>
      </c>
      <c r="AB45" s="454">
        <v>0.65666666666666673</v>
      </c>
      <c r="AC45" s="454">
        <v>0.74</v>
      </c>
      <c r="AD45" s="454">
        <v>0.81111111111111123</v>
      </c>
      <c r="AE45" s="454">
        <v>0.81222222222222218</v>
      </c>
      <c r="AF45" s="454">
        <v>0.81555555555555559</v>
      </c>
      <c r="AG45" s="454">
        <v>0.87111111111111117</v>
      </c>
      <c r="AH45" s="454">
        <v>0.818888888888889</v>
      </c>
      <c r="AI45" s="454">
        <v>0.85333333333333339</v>
      </c>
      <c r="AJ45" s="454">
        <v>0.84</v>
      </c>
      <c r="AK45" s="454">
        <v>0.74222222222222234</v>
      </c>
      <c r="AL45" s="454">
        <v>0.70888888888888901</v>
      </c>
      <c r="AM45" s="454">
        <v>0.81555555555555559</v>
      </c>
      <c r="AN45" s="454">
        <v>0.8255555555555556</v>
      </c>
      <c r="AO45" s="454">
        <v>0.82333333333333336</v>
      </c>
      <c r="AP45" s="454">
        <v>0.7844444444444445</v>
      </c>
      <c r="AQ45" s="454">
        <v>0.90100000000000002</v>
      </c>
      <c r="AR45" s="454">
        <v>1.0329999999999999</v>
      </c>
      <c r="AS45" s="454">
        <v>0.93799999999999994</v>
      </c>
      <c r="AT45" s="454">
        <v>1.1479999999999999</v>
      </c>
      <c r="AU45" s="454">
        <v>1.5589999999999999</v>
      </c>
      <c r="AV45" s="454">
        <v>1.2609999999999999</v>
      </c>
      <c r="AW45" s="454">
        <v>1.1020000000000001</v>
      </c>
      <c r="AX45" s="454">
        <v>1.0880000000000001</v>
      </c>
      <c r="AY45" s="454">
        <v>0.93500000000000005</v>
      </c>
      <c r="AZ45" s="457">
        <v>0.89300000000000002</v>
      </c>
      <c r="BA45" s="260">
        <v>-4.4919785112142563E-2</v>
      </c>
      <c r="BB45" s="260">
        <v>2.5634621852077544E-4</v>
      </c>
    </row>
    <row r="46" spans="1:54">
      <c r="A46" t="s">
        <v>162</v>
      </c>
      <c r="B46" s="454">
        <v>0</v>
      </c>
      <c r="C46" s="454">
        <v>0</v>
      </c>
      <c r="D46" s="454">
        <v>0</v>
      </c>
      <c r="E46" s="454">
        <v>0</v>
      </c>
      <c r="F46" s="454">
        <v>2.3884589662749557E-4</v>
      </c>
      <c r="G46" s="454">
        <v>3.6782268080634332E-2</v>
      </c>
      <c r="H46" s="454">
        <v>8.8850673545428346E-2</v>
      </c>
      <c r="I46" s="454">
        <v>0.11273526320817778</v>
      </c>
      <c r="J46" s="454">
        <v>0.15262252794497</v>
      </c>
      <c r="K46" s="454">
        <v>0.32148657686060889</v>
      </c>
      <c r="L46" s="454">
        <v>0.51781790388840998</v>
      </c>
      <c r="M46" s="454">
        <v>0.54050826406802222</v>
      </c>
      <c r="N46" s="454">
        <v>0.61717779688544894</v>
      </c>
      <c r="O46" s="454">
        <v>0.67712811693895003</v>
      </c>
      <c r="P46" s="454">
        <v>0.75952995127543566</v>
      </c>
      <c r="Q46" s="454">
        <v>0.86653291296455448</v>
      </c>
      <c r="R46" s="454">
        <v>0.93484283940001778</v>
      </c>
      <c r="S46" s="454">
        <v>0.98738893665806671</v>
      </c>
      <c r="T46" s="454">
        <v>1.0855546001719678</v>
      </c>
      <c r="U46" s="454">
        <v>1.2107098500047777</v>
      </c>
      <c r="V46" s="454">
        <v>1.2675551734021222</v>
      </c>
      <c r="W46" s="454">
        <v>1.2981274481704335</v>
      </c>
      <c r="X46" s="454">
        <v>1.3917550396484222</v>
      </c>
      <c r="Y46" s="454">
        <v>1.4015477214101444</v>
      </c>
      <c r="Z46" s="454">
        <v>1.5243145122766779</v>
      </c>
      <c r="AA46" s="454">
        <v>1.6315563198624223</v>
      </c>
      <c r="AB46" s="454">
        <v>1.8314703353396333</v>
      </c>
      <c r="AC46" s="454">
        <v>1.9250979268176112</v>
      </c>
      <c r="AD46" s="454">
        <v>2.0196809018820998</v>
      </c>
      <c r="AE46" s="454">
        <v>1.9922136237699446</v>
      </c>
      <c r="AF46" s="454">
        <v>2.1954714817999443</v>
      </c>
      <c r="AG46" s="454">
        <v>2.3765166714435777</v>
      </c>
      <c r="AH46" s="454">
        <v>2.2943536830037226</v>
      </c>
      <c r="AI46" s="454">
        <v>2.361708225852678</v>
      </c>
      <c r="AJ46" s="454">
        <v>2.446976210948689</v>
      </c>
      <c r="AK46" s="454">
        <v>2.4333619948409226</v>
      </c>
      <c r="AL46" s="454">
        <v>2.5327218878379667</v>
      </c>
      <c r="AM46" s="454">
        <v>2.485908092098978</v>
      </c>
      <c r="AN46" s="454">
        <v>2.6275437087990783</v>
      </c>
      <c r="AO46" s="454">
        <v>2.7106620808254447</v>
      </c>
      <c r="AP46" s="454">
        <v>2.7827935416069556</v>
      </c>
      <c r="AQ46" s="454">
        <v>2.7058851628928999</v>
      </c>
      <c r="AR46" s="454">
        <v>2.6347090856978999</v>
      </c>
      <c r="AS46" s="454">
        <v>2.8071558230629554</v>
      </c>
      <c r="AT46" s="454">
        <v>2.6944205598547781</v>
      </c>
      <c r="AU46" s="454">
        <v>3.0096971434030668</v>
      </c>
      <c r="AV46" s="454">
        <v>2.6695805866055227</v>
      </c>
      <c r="AW46" s="454">
        <v>2.9263399254800779</v>
      </c>
      <c r="AX46" s="454">
        <v>3.0818286041845782</v>
      </c>
      <c r="AY46" s="454">
        <v>2.6695805866055227</v>
      </c>
      <c r="AZ46" s="457">
        <v>2.8522886413632</v>
      </c>
      <c r="BA46" s="260">
        <v>6.8440735340118408E-2</v>
      </c>
      <c r="BB46" s="260">
        <v>8.1878324272111058E-4</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3.5555555555555556E-2</v>
      </c>
      <c r="T47" s="454">
        <v>3.888888888888889E-2</v>
      </c>
      <c r="U47" s="454">
        <v>3.7777777777777778E-2</v>
      </c>
      <c r="V47" s="454">
        <v>4.8888888888888891E-2</v>
      </c>
      <c r="W47" s="454">
        <v>0.4177777777777778</v>
      </c>
      <c r="X47" s="454">
        <v>0.52200000000000002</v>
      </c>
      <c r="Y47" s="454">
        <v>1.1859999999999999</v>
      </c>
      <c r="Z47" s="454">
        <v>3.153</v>
      </c>
      <c r="AA47" s="454">
        <v>3.3730000000000002</v>
      </c>
      <c r="AB47" s="454">
        <v>4.1319999999999997</v>
      </c>
      <c r="AC47" s="454">
        <v>4.5209999999999999</v>
      </c>
      <c r="AD47" s="454">
        <v>4.952</v>
      </c>
      <c r="AE47" s="454">
        <v>5.2510000000000003</v>
      </c>
      <c r="AF47" s="454">
        <v>6.7930000000000001</v>
      </c>
      <c r="AG47" s="454">
        <v>7.9059999999999997</v>
      </c>
      <c r="AH47" s="454">
        <v>9.7210000000000001</v>
      </c>
      <c r="AI47" s="454">
        <v>10.271000000000001</v>
      </c>
      <c r="AJ47" s="454">
        <v>12.382</v>
      </c>
      <c r="AK47" s="454">
        <v>14.566000000000001</v>
      </c>
      <c r="AL47" s="454">
        <v>16.027000000000001</v>
      </c>
      <c r="AM47" s="454">
        <v>17.378</v>
      </c>
      <c r="AN47" s="454">
        <v>20.937999999999999</v>
      </c>
      <c r="AO47" s="454">
        <v>22.108000000000001</v>
      </c>
      <c r="AP47" s="454">
        <v>26.864999999999998</v>
      </c>
      <c r="AQ47" s="454">
        <v>30.492999999999999</v>
      </c>
      <c r="AR47" s="454">
        <v>36.060950300000002</v>
      </c>
      <c r="AS47" s="454">
        <v>37.5</v>
      </c>
      <c r="AT47" s="454">
        <v>35.700000000000003</v>
      </c>
      <c r="AU47" s="454">
        <v>39</v>
      </c>
      <c r="AV47" s="454">
        <v>40.900878952899554</v>
      </c>
      <c r="AW47" s="454">
        <v>41.402097066972338</v>
      </c>
      <c r="AX47" s="454">
        <v>41.755326263494666</v>
      </c>
      <c r="AY47" s="454">
        <v>44.671706315085444</v>
      </c>
      <c r="AZ47" s="457">
        <v>43.590498710232112</v>
      </c>
      <c r="BA47" s="260">
        <v>-2.4203410372138023E-2</v>
      </c>
      <c r="BB47" s="260">
        <v>1.2513169087469578E-2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8.379819397859567</v>
      </c>
      <c r="W48" s="454">
        <v>13.574358847661445</v>
      </c>
      <c r="X48" s="454">
        <v>13.483812820290778</v>
      </c>
      <c r="Y48" s="454">
        <v>13.664904875032112</v>
      </c>
      <c r="Z48" s="454">
        <v>14.117635020935111</v>
      </c>
      <c r="AA48" s="454">
        <v>9.5116447562823669</v>
      </c>
      <c r="AB48" s="454">
        <v>9.3208513440512668</v>
      </c>
      <c r="AC48" s="454">
        <v>9.0502911804939785</v>
      </c>
      <c r="AD48" s="454">
        <v>9.0502911804939785</v>
      </c>
      <c r="AE48" s="454">
        <v>9.8641275173249774</v>
      </c>
      <c r="AF48" s="454">
        <v>7.7826467773952892</v>
      </c>
      <c r="AG48" s="454">
        <v>9.6830354535339005</v>
      </c>
      <c r="AH48" s="454">
        <v>9.7735814899543225</v>
      </c>
      <c r="AI48" s="454">
        <v>9.954673544695634</v>
      </c>
      <c r="AJ48" s="454">
        <v>10.9506798638724</v>
      </c>
      <c r="AK48" s="454">
        <v>12.217246337556666</v>
      </c>
      <c r="AL48" s="454">
        <v>12.488884428718443</v>
      </c>
      <c r="AM48" s="454">
        <v>12.851068547250778</v>
      </c>
      <c r="AN48" s="454">
        <v>14.208181048305777</v>
      </c>
      <c r="AO48" s="454">
        <v>15.023095312741223</v>
      </c>
      <c r="AP48" s="454">
        <v>16.108597324444446</v>
      </c>
      <c r="AQ48" s="454">
        <v>18.371040768888889</v>
      </c>
      <c r="AR48" s="454">
        <v>21.266968377777779</v>
      </c>
      <c r="AS48" s="454">
        <v>21.407037194469332</v>
      </c>
      <c r="AT48" s="454">
        <v>19.652918689005666</v>
      </c>
      <c r="AU48" s="454">
        <v>22.622941335300553</v>
      </c>
      <c r="AV48" s="454">
        <v>23.544651111335888</v>
      </c>
      <c r="AW48" s="454">
        <v>26.31604194863111</v>
      </c>
      <c r="AX48" s="454">
        <v>22.868552845624556</v>
      </c>
      <c r="AY48" s="454">
        <v>27.695877725914109</v>
      </c>
      <c r="AZ48" s="457">
        <v>34.322647385955442</v>
      </c>
      <c r="BA48" s="260">
        <v>0.23926916718482971</v>
      </c>
      <c r="BB48" s="260">
        <v>9.8527222871780396E-3</v>
      </c>
    </row>
    <row r="49" spans="1:54">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87.122526755952549</v>
      </c>
      <c r="W49" s="454">
        <v>91.945180767741334</v>
      </c>
      <c r="X49" s="454">
        <v>93.936115433241554</v>
      </c>
      <c r="Y49" s="454">
        <v>99.547813365511004</v>
      </c>
      <c r="Z49" s="454">
        <v>100.63328775730466</v>
      </c>
      <c r="AA49" s="454">
        <v>123.99955288229555</v>
      </c>
      <c r="AB49" s="454">
        <v>117.82840988078554</v>
      </c>
      <c r="AC49" s="454">
        <v>100.45219572066289</v>
      </c>
      <c r="AD49" s="454">
        <v>90.135338075534435</v>
      </c>
      <c r="AE49" s="454">
        <v>78.914098057154561</v>
      </c>
      <c r="AF49" s="454">
        <v>73.936222316479558</v>
      </c>
      <c r="AG49" s="454">
        <v>80.000000195555558</v>
      </c>
      <c r="AH49" s="454">
        <v>72.036199271111116</v>
      </c>
      <c r="AI49" s="454">
        <v>66.696832742222213</v>
      </c>
      <c r="AJ49" s="454">
        <v>70.859728680000003</v>
      </c>
      <c r="AK49" s="454">
        <v>70.950226417777785</v>
      </c>
      <c r="AL49" s="454">
        <v>68.778280711111108</v>
      </c>
      <c r="AM49" s="454">
        <v>67.692307857777777</v>
      </c>
      <c r="AN49" s="454">
        <v>69.049773924444452</v>
      </c>
      <c r="AO49" s="454">
        <v>68.506787497777779</v>
      </c>
      <c r="AP49" s="454">
        <v>69.049773924444452</v>
      </c>
      <c r="AQ49" s="454">
        <v>66.968325955555557</v>
      </c>
      <c r="AR49" s="454">
        <v>63.167420968888891</v>
      </c>
      <c r="AS49" s="454">
        <v>60.000000146666665</v>
      </c>
      <c r="AT49" s="454">
        <v>46.7674209288</v>
      </c>
      <c r="AU49" s="454">
        <v>52.171945828888887</v>
      </c>
      <c r="AV49" s="454">
        <v>53.669683389111107</v>
      </c>
      <c r="AW49" s="454">
        <v>49.5692308904</v>
      </c>
      <c r="AX49" s="454">
        <v>43.265067979062223</v>
      </c>
      <c r="AY49" s="454">
        <v>36.798190135200002</v>
      </c>
      <c r="AZ49" s="457">
        <v>28.791221789835554</v>
      </c>
      <c r="BA49" s="260">
        <v>-0.21759136021137238</v>
      </c>
      <c r="BB49" s="260">
        <v>8.2648610696196556E-3</v>
      </c>
    </row>
    <row r="50" spans="1:54">
      <c r="A50" t="s">
        <v>94</v>
      </c>
      <c r="B50" s="454">
        <v>0.82111111111111112</v>
      </c>
      <c r="C50" s="454">
        <v>0.80111111111111122</v>
      </c>
      <c r="D50" s="454">
        <v>1.347777777777778</v>
      </c>
      <c r="E50" s="454">
        <v>3.0433333333333334</v>
      </c>
      <c r="F50" s="454">
        <v>5.93</v>
      </c>
      <c r="G50" s="454">
        <v>11.3</v>
      </c>
      <c r="H50" s="454">
        <v>18.22</v>
      </c>
      <c r="I50" s="454">
        <v>25.855555555555554</v>
      </c>
      <c r="J50" s="454">
        <v>27.974444444444444</v>
      </c>
      <c r="K50" s="454">
        <v>33.46</v>
      </c>
      <c r="L50" s="454">
        <v>35.06</v>
      </c>
      <c r="M50" s="454">
        <v>37.187777777777775</v>
      </c>
      <c r="N50" s="454">
        <v>39.525555555555556</v>
      </c>
      <c r="O50" s="454">
        <v>40.998888888888892</v>
      </c>
      <c r="P50" s="454">
        <v>44.918888888888887</v>
      </c>
      <c r="Q50" s="454">
        <v>44.785555555555561</v>
      </c>
      <c r="R50" s="454">
        <v>45.392222222222223</v>
      </c>
      <c r="S50" s="454">
        <v>45.165555555555557</v>
      </c>
      <c r="T50" s="454">
        <v>47.08</v>
      </c>
      <c r="U50" s="454">
        <v>48.167777777777779</v>
      </c>
      <c r="V50" s="454">
        <v>51.803333333333335</v>
      </c>
      <c r="W50" s="454">
        <v>52.665555555555557</v>
      </c>
      <c r="X50" s="454">
        <v>54.09</v>
      </c>
      <c r="Y50" s="454">
        <v>51.522222222222219</v>
      </c>
      <c r="Z50" s="454">
        <v>50.351111111111116</v>
      </c>
      <c r="AA50" s="454">
        <v>52.425555555555555</v>
      </c>
      <c r="AB50" s="454">
        <v>56.632222222222225</v>
      </c>
      <c r="AC50" s="454">
        <v>56.36</v>
      </c>
      <c r="AD50" s="454">
        <v>64.227777777777774</v>
      </c>
      <c r="AE50" s="454">
        <v>66.136666666666656</v>
      </c>
      <c r="AF50" s="454">
        <v>70.515555555555551</v>
      </c>
      <c r="AG50" s="454">
        <v>82.147777777777776</v>
      </c>
      <c r="AH50" s="454">
        <v>84.473333333333329</v>
      </c>
      <c r="AI50" s="454">
        <v>87.813481999999993</v>
      </c>
      <c r="AJ50" s="454">
        <v>93.495760000000004</v>
      </c>
      <c r="AK50" s="454">
        <v>96.795665999999997</v>
      </c>
      <c r="AL50" s="454">
        <v>96.308046000000004</v>
      </c>
      <c r="AM50" s="454">
        <v>95.050898000000004</v>
      </c>
      <c r="AN50" s="454">
        <v>95.294527595538995</v>
      </c>
      <c r="AO50" s="454">
        <v>97.385451413781098</v>
      </c>
      <c r="AP50" s="454">
        <v>94.904288923129997</v>
      </c>
      <c r="AQ50" s="454">
        <v>90.006049540534661</v>
      </c>
      <c r="AR50" s="454">
        <v>91.003273912840001</v>
      </c>
      <c r="AS50" s="454">
        <v>93.780197085870441</v>
      </c>
      <c r="AT50" s="454">
        <v>86.965090260909548</v>
      </c>
      <c r="AU50" s="454">
        <v>94.216373773488883</v>
      </c>
      <c r="AV50" s="454">
        <v>78.081581706531779</v>
      </c>
      <c r="AW50" s="454">
        <v>73.884566371954449</v>
      </c>
      <c r="AX50" s="454">
        <v>72.950982059337889</v>
      </c>
      <c r="AY50" s="454">
        <v>66.683949836045102</v>
      </c>
      <c r="AZ50" s="457">
        <v>68.258348667465</v>
      </c>
      <c r="BA50" s="260">
        <v>2.3609861731529236E-2</v>
      </c>
      <c r="BB50" s="260">
        <v>1.959436759352684E-2</v>
      </c>
    </row>
    <row r="51" spans="1:54">
      <c r="A51" t="s">
        <v>538</v>
      </c>
      <c r="B51" s="454">
        <v>116.24708815746222</v>
      </c>
      <c r="C51" s="454">
        <v>129.68131624460111</v>
      </c>
      <c r="D51" s="454">
        <v>142.77491881054334</v>
      </c>
      <c r="E51" s="454">
        <v>154.1610819153</v>
      </c>
      <c r="F51" s="454">
        <v>164.74957768778887</v>
      </c>
      <c r="G51" s="454">
        <v>181.03061600813001</v>
      </c>
      <c r="H51" s="454">
        <v>197.88080084570001</v>
      </c>
      <c r="I51" s="454">
        <v>208.12867109699445</v>
      </c>
      <c r="J51" s="454">
        <v>226.34459186550444</v>
      </c>
      <c r="K51" s="454">
        <v>240.00734085817774</v>
      </c>
      <c r="L51" s="454">
        <v>261.86773928265552</v>
      </c>
      <c r="M51" s="454">
        <v>288.16920486730999</v>
      </c>
      <c r="N51" s="454">
        <v>308.77704989505997</v>
      </c>
      <c r="O51" s="454">
        <v>329.27063447004224</v>
      </c>
      <c r="P51" s="454">
        <v>349.53677596754557</v>
      </c>
      <c r="Q51" s="454">
        <v>360.25354531500886</v>
      </c>
      <c r="R51" s="454">
        <v>381.48874491442888</v>
      </c>
      <c r="S51" s="454">
        <v>411.81411910620443</v>
      </c>
      <c r="T51" s="454">
        <v>441.56819103414</v>
      </c>
      <c r="U51" s="454">
        <v>481.81697882483326</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260" t="s">
        <v>8</v>
      </c>
      <c r="BB51" s="260" t="s">
        <v>8</v>
      </c>
    </row>
    <row r="52" spans="1:54">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31.918553145896446</v>
      </c>
      <c r="W52" s="454">
        <v>30.769480925892999</v>
      </c>
      <c r="X52" s="454">
        <v>32.21713946336844</v>
      </c>
      <c r="Y52" s="454">
        <v>31.764409317465333</v>
      </c>
      <c r="Z52" s="454">
        <v>33.574251964423333</v>
      </c>
      <c r="AA52" s="454">
        <v>35.737655300028443</v>
      </c>
      <c r="AB52" s="454">
        <v>36.017916821075445</v>
      </c>
      <c r="AC52" s="454">
        <v>36.19900887581678</v>
      </c>
      <c r="AD52" s="454">
        <v>39.45651006025011</v>
      </c>
      <c r="AE52" s="454">
        <v>40.090332269944334</v>
      </c>
      <c r="AF52" s="454">
        <v>41.086338589120999</v>
      </c>
      <c r="AG52" s="454">
        <v>41.990720944272887</v>
      </c>
      <c r="AH52" s="454">
        <v>44.072201682392667</v>
      </c>
      <c r="AI52" s="454">
        <v>45.610406247238664</v>
      </c>
      <c r="AJ52" s="454">
        <v>47.782433012729108</v>
      </c>
      <c r="AK52" s="454">
        <v>45.700952274609328</v>
      </c>
      <c r="AL52" s="454">
        <v>49.592275668736889</v>
      </c>
      <c r="AM52" s="454">
        <v>50.859920070025559</v>
      </c>
      <c r="AN52" s="454">
        <v>45.791498301979999</v>
      </c>
      <c r="AO52" s="454">
        <v>43.438379481748328</v>
      </c>
      <c r="AP52" s="454">
        <v>42.714932231111113</v>
      </c>
      <c r="AQ52" s="454">
        <v>41.900452591111112</v>
      </c>
      <c r="AR52" s="454">
        <v>45.882353053333333</v>
      </c>
      <c r="AS52" s="454">
        <v>48.716742200533325</v>
      </c>
      <c r="AT52" s="454">
        <v>39.876470685711112</v>
      </c>
      <c r="AU52" s="454">
        <v>40.838914126977777</v>
      </c>
      <c r="AV52" s="454">
        <v>47.642534192477662</v>
      </c>
      <c r="AW52" s="454">
        <v>47.186556815576111</v>
      </c>
      <c r="AX52" s="454">
        <v>46.836205216952216</v>
      </c>
      <c r="AY52" s="454">
        <v>48.766228220615112</v>
      </c>
      <c r="AZ52" s="457">
        <v>50.284511555573339</v>
      </c>
      <c r="BA52" s="260">
        <v>3.1133908778429031E-2</v>
      </c>
      <c r="BB52" s="260">
        <v>1.4434764161705971E-2</v>
      </c>
    </row>
    <row r="53" spans="1:54">
      <c r="A53" t="s">
        <v>135</v>
      </c>
      <c r="B53" s="454">
        <v>0.35888888888888887</v>
      </c>
      <c r="C53" s="454">
        <v>0.43888888888888894</v>
      </c>
      <c r="D53" s="454">
        <v>0.50777777777777788</v>
      </c>
      <c r="E53" s="454">
        <v>0.63555555555555565</v>
      </c>
      <c r="F53" s="454">
        <v>0.7877777777777778</v>
      </c>
      <c r="G53" s="454">
        <v>1.0425251265883253</v>
      </c>
      <c r="H53" s="454">
        <v>1.2440000000000002</v>
      </c>
      <c r="I53" s="454">
        <v>1.620888888888889</v>
      </c>
      <c r="J53" s="454">
        <v>1.8651111111111112</v>
      </c>
      <c r="K53" s="454">
        <v>2.0954444444444444</v>
      </c>
      <c r="L53" s="454">
        <v>2.2507007738607046</v>
      </c>
      <c r="M53" s="454">
        <v>2.4378888888888879</v>
      </c>
      <c r="N53" s="454">
        <v>2.5755555555555545</v>
      </c>
      <c r="O53" s="454">
        <v>2.8853333333333322</v>
      </c>
      <c r="P53" s="454">
        <v>3.3241111111111099</v>
      </c>
      <c r="Q53" s="454">
        <v>3.8006993885545044</v>
      </c>
      <c r="R53" s="454">
        <v>3.6834444444444445</v>
      </c>
      <c r="S53" s="454">
        <v>4.4530000000000003</v>
      </c>
      <c r="T53" s="454">
        <v>4.7590000000000003</v>
      </c>
      <c r="U53" s="454">
        <v>5.2966666666666669</v>
      </c>
      <c r="V53" s="454">
        <v>21.296384995730051</v>
      </c>
      <c r="W53" s="454">
        <v>21.685018290896394</v>
      </c>
      <c r="X53" s="454">
        <v>23.738378539980424</v>
      </c>
      <c r="Y53" s="454">
        <v>26.721480932384075</v>
      </c>
      <c r="Z53" s="454">
        <v>28.55072789837843</v>
      </c>
      <c r="AA53" s="454">
        <v>27.22106058583368</v>
      </c>
      <c r="AB53" s="454">
        <v>24.52184939269749</v>
      </c>
      <c r="AC53" s="454">
        <v>21.738831277915498</v>
      </c>
      <c r="AD53" s="454">
        <v>16.275013398915309</v>
      </c>
      <c r="AE53" s="454">
        <v>14.126587636336694</v>
      </c>
      <c r="AF53" s="454">
        <v>14.125066577525677</v>
      </c>
      <c r="AG53" s="454">
        <v>13.944534124229861</v>
      </c>
      <c r="AH53" s="454">
        <v>15.115402003762167</v>
      </c>
      <c r="AI53" s="454">
        <v>15.008146127757016</v>
      </c>
      <c r="AJ53" s="454">
        <v>13.44996835389577</v>
      </c>
      <c r="AK53" s="454">
        <v>13.847646678223835</v>
      </c>
      <c r="AL53" s="454">
        <v>15.07901562606648</v>
      </c>
      <c r="AM53" s="454">
        <v>14.512380877098076</v>
      </c>
      <c r="AN53" s="454">
        <v>14.146913174511226</v>
      </c>
      <c r="AO53" s="454">
        <v>13.357050359452778</v>
      </c>
      <c r="AP53" s="454">
        <v>13.296973587862645</v>
      </c>
      <c r="AQ53" s="454">
        <v>17.180541038879202</v>
      </c>
      <c r="AR53" s="454">
        <v>15.251021893885758</v>
      </c>
      <c r="AS53" s="454">
        <v>17.150593044277866</v>
      </c>
      <c r="AT53" s="454">
        <v>14.93978530664109</v>
      </c>
      <c r="AU53" s="454">
        <v>16.402590360498397</v>
      </c>
      <c r="AV53" s="454">
        <v>16.551741314093846</v>
      </c>
      <c r="AW53" s="454">
        <v>16.308998387699422</v>
      </c>
      <c r="AX53" s="454">
        <v>14.993892295225164</v>
      </c>
      <c r="AY53" s="454">
        <v>14.862835295062547</v>
      </c>
      <c r="AZ53" s="457">
        <v>15.276694344941458</v>
      </c>
      <c r="BA53" s="260">
        <v>2.7845228090882301E-2</v>
      </c>
      <c r="BB53" s="260">
        <v>4.3853558599948883E-3</v>
      </c>
    </row>
    <row r="54" spans="1:54">
      <c r="A54" s="192" t="s">
        <v>136</v>
      </c>
      <c r="B54" s="461">
        <v>155.22532742424934</v>
      </c>
      <c r="C54" s="461">
        <v>174.05183127725041</v>
      </c>
      <c r="D54" s="461">
        <v>195.29456718273104</v>
      </c>
      <c r="E54" s="461">
        <v>220.6435830471469</v>
      </c>
      <c r="F54" s="461">
        <v>250.92143894115208</v>
      </c>
      <c r="G54" s="461">
        <v>289.15849598658002</v>
      </c>
      <c r="H54" s="461">
        <v>329.91742570393279</v>
      </c>
      <c r="I54" s="461">
        <v>365.88131178535099</v>
      </c>
      <c r="J54" s="461">
        <v>405.97684066094138</v>
      </c>
      <c r="K54" s="461">
        <v>442.57181069014189</v>
      </c>
      <c r="L54" s="461">
        <v>479.03638409431085</v>
      </c>
      <c r="M54" s="461">
        <v>524.77727238988018</v>
      </c>
      <c r="N54" s="461">
        <v>555.90878158603425</v>
      </c>
      <c r="O54" s="461">
        <v>587.67399505313688</v>
      </c>
      <c r="P54" s="461">
        <v>622.47911676868216</v>
      </c>
      <c r="Q54" s="461">
        <v>634.84498822673493</v>
      </c>
      <c r="R54" s="461">
        <v>653.79712487328379</v>
      </c>
      <c r="S54" s="461">
        <v>678.5082064608946</v>
      </c>
      <c r="T54" s="461">
        <v>718.14247991973855</v>
      </c>
      <c r="U54" s="461">
        <v>771.97448994463957</v>
      </c>
      <c r="V54" s="461">
        <v>826.2251523049307</v>
      </c>
      <c r="W54" s="461">
        <v>847.78441933489171</v>
      </c>
      <c r="X54" s="461">
        <v>890.01430116499898</v>
      </c>
      <c r="Y54" s="461">
        <v>917.05488808250891</v>
      </c>
      <c r="Z54" s="461">
        <v>941.87593548481982</v>
      </c>
      <c r="AA54" s="461">
        <v>972.64006604720976</v>
      </c>
      <c r="AB54" s="461">
        <v>988.33295956619497</v>
      </c>
      <c r="AC54" s="461">
        <v>948.38745918278687</v>
      </c>
      <c r="AD54" s="461">
        <v>945.97871595373726</v>
      </c>
      <c r="AE54" s="461">
        <v>905.65679409426139</v>
      </c>
      <c r="AF54" s="461">
        <v>914.30141091129542</v>
      </c>
      <c r="AG54" s="461">
        <v>956.17343455544881</v>
      </c>
      <c r="AH54" s="461">
        <v>920.72657842163756</v>
      </c>
      <c r="AI54" s="461">
        <v>942.49766415990803</v>
      </c>
      <c r="AJ54" s="461">
        <v>964.56175467011599</v>
      </c>
      <c r="AK54" s="461">
        <v>986.32050204539939</v>
      </c>
      <c r="AL54" s="461">
        <v>1011.2227203827152</v>
      </c>
      <c r="AM54" s="461">
        <v>1018.5125470722204</v>
      </c>
      <c r="AN54" s="461">
        <v>1047.4643422439626</v>
      </c>
      <c r="AO54" s="461">
        <v>1069.9290063062826</v>
      </c>
      <c r="AP54" s="461">
        <v>1093.5460933417462</v>
      </c>
      <c r="AQ54" s="461">
        <v>1117.2227328520783</v>
      </c>
      <c r="AR54" s="461">
        <v>1120.6447838319266</v>
      </c>
      <c r="AS54" s="461">
        <v>1132.6993096139643</v>
      </c>
      <c r="AT54" s="461">
        <v>1041.5022531424711</v>
      </c>
      <c r="AU54" s="461">
        <v>1115.9994786457887</v>
      </c>
      <c r="AV54" s="461">
        <v>1089.0726356014636</v>
      </c>
      <c r="AW54" s="461">
        <v>1071.5875507244671</v>
      </c>
      <c r="AX54" s="461">
        <v>1051.1704915984888</v>
      </c>
      <c r="AY54" s="461">
        <v>1006.4003477654046</v>
      </c>
      <c r="AZ54" s="461">
        <v>1003.4595928909594</v>
      </c>
      <c r="BA54" s="689">
        <v>-2.922052750363946E-3</v>
      </c>
      <c r="BB54" s="689">
        <v>0.2880549430847168</v>
      </c>
    </row>
    <row r="55" spans="1:54">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260"/>
      <c r="BB55" s="260"/>
    </row>
    <row r="56" spans="1:54">
      <c r="A56" t="s">
        <v>73</v>
      </c>
      <c r="B56" s="454">
        <v>0.82723969684042775</v>
      </c>
      <c r="C56" s="454">
        <v>0.86730400137823671</v>
      </c>
      <c r="D56" s="454">
        <v>0.90925813160179236</v>
      </c>
      <c r="E56" s="454">
        <v>0.97123544372348558</v>
      </c>
      <c r="F56" s="454">
        <v>1.139642760798989</v>
      </c>
      <c r="G56" s="454">
        <v>2.702440962980567</v>
      </c>
      <c r="H56" s="454">
        <v>3.1279472679264</v>
      </c>
      <c r="I56" s="454">
        <v>3.5805131632574669</v>
      </c>
      <c r="J56" s="454">
        <v>4.3490811523824782</v>
      </c>
      <c r="K56" s="454">
        <v>4.4219250436321333</v>
      </c>
      <c r="L56" s="454">
        <v>4.5112578590351342</v>
      </c>
      <c r="M56" s="454">
        <v>5.0815970870027556</v>
      </c>
      <c r="N56" s="454">
        <v>5.1964770490999337</v>
      </c>
      <c r="O56" s="454">
        <v>4.0241852321010336</v>
      </c>
      <c r="P56" s="454">
        <v>5.3912863723471665</v>
      </c>
      <c r="Q56" s="454">
        <v>4.8019100813989342</v>
      </c>
      <c r="R56" s="454">
        <v>5.2176183815637334</v>
      </c>
      <c r="S56" s="454">
        <v>7.1456881747352119</v>
      </c>
      <c r="T56" s="454">
        <v>8.1665547869720658</v>
      </c>
      <c r="U56" s="454">
        <v>9.5064812595956116</v>
      </c>
      <c r="V56" s="454">
        <v>10.25562527962839</v>
      </c>
      <c r="W56" s="454">
        <v>9.8522760281621107</v>
      </c>
      <c r="X56" s="454">
        <v>12.061161405843777</v>
      </c>
      <c r="Y56" s="454">
        <v>13.094195512497778</v>
      </c>
      <c r="Z56" s="454">
        <v>16.534500000000001</v>
      </c>
      <c r="AA56" s="454">
        <v>24.138179999999998</v>
      </c>
      <c r="AB56" s="454">
        <v>28.090035</v>
      </c>
      <c r="AC56" s="454">
        <v>32.311577999999997</v>
      </c>
      <c r="AD56" s="454">
        <v>17.483499999999999</v>
      </c>
      <c r="AE56" s="454">
        <v>27.63926</v>
      </c>
      <c r="AF56" s="454">
        <v>33.740600000000001</v>
      </c>
      <c r="AG56" s="454">
        <v>39.681719999999999</v>
      </c>
      <c r="AH56" s="454">
        <v>42.088250000000002</v>
      </c>
      <c r="AI56" s="454">
        <v>48.947960000000002</v>
      </c>
      <c r="AJ56" s="454">
        <v>58.2029</v>
      </c>
      <c r="AK56" s="454">
        <v>62.933700000000002</v>
      </c>
      <c r="AL56" s="454">
        <v>70.442250000000001</v>
      </c>
      <c r="AM56" s="454">
        <v>82.816649999999996</v>
      </c>
      <c r="AN56" s="454">
        <v>84.993899999999996</v>
      </c>
      <c r="AO56" s="454">
        <v>98.735860000000002</v>
      </c>
      <c r="AP56" s="454">
        <v>102.7495</v>
      </c>
      <c r="AQ56" s="454">
        <v>112</v>
      </c>
      <c r="AR56" s="454">
        <v>125.5185</v>
      </c>
      <c r="AS56" s="454">
        <v>133.1781</v>
      </c>
      <c r="AT56" s="454">
        <v>142.71510000000001</v>
      </c>
      <c r="AU56" s="454">
        <v>152.87389999999999</v>
      </c>
      <c r="AV56" s="454">
        <v>162.1944</v>
      </c>
      <c r="AW56" s="454">
        <v>161.50899999999999</v>
      </c>
      <c r="AX56" s="454">
        <v>162.874</v>
      </c>
      <c r="AY56" s="454">
        <v>180.02142911958776</v>
      </c>
      <c r="AZ56" s="457">
        <v>191.23101622199667</v>
      </c>
      <c r="BA56" s="260">
        <v>6.2268070876598358E-2</v>
      </c>
      <c r="BB56" s="260">
        <v>5.4895129054784775E-2</v>
      </c>
    </row>
    <row r="57" spans="1:54">
      <c r="A57" t="s">
        <v>375</v>
      </c>
      <c r="B57" s="454">
        <v>7.6908564600000007E-2</v>
      </c>
      <c r="C57" s="454">
        <v>9.9703628850000003E-2</v>
      </c>
      <c r="D57" s="454">
        <v>0.11165333954999999</v>
      </c>
      <c r="E57" s="454">
        <v>0.143283261</v>
      </c>
      <c r="F57" s="454">
        <v>0.14727593685000001</v>
      </c>
      <c r="G57" s="454">
        <v>0.13458998805</v>
      </c>
      <c r="H57" s="454">
        <v>0.12598166564999999</v>
      </c>
      <c r="I57" s="454">
        <v>0.1245375063</v>
      </c>
      <c r="J57" s="454">
        <v>5.405686665E-2</v>
      </c>
      <c r="K57" s="454">
        <v>6.6063211050000001E-2</v>
      </c>
      <c r="L57" s="454">
        <v>6.0371524199999999E-2</v>
      </c>
      <c r="M57" s="454">
        <v>5.8162809900000001E-2</v>
      </c>
      <c r="N57" s="454">
        <v>5.7794690849999997E-2</v>
      </c>
      <c r="O57" s="454">
        <v>5.6860234799999999E-2</v>
      </c>
      <c r="P57" s="454">
        <v>4.04930955E-2</v>
      </c>
      <c r="Q57" s="454">
        <v>1.9255457999999999E-3</v>
      </c>
      <c r="R57" s="454">
        <v>2.0388132000000001E-3</v>
      </c>
      <c r="S57" s="454">
        <v>4.5391910549999998E-2</v>
      </c>
      <c r="T57" s="454">
        <v>6.4307566349999998E-2</v>
      </c>
      <c r="U57" s="454">
        <v>5.6152313549999999E-2</v>
      </c>
      <c r="V57" s="454">
        <v>5.2839242100000003E-2</v>
      </c>
      <c r="W57" s="454">
        <v>3.9615273149999998E-2</v>
      </c>
      <c r="X57" s="454">
        <v>4.5137058899999999E-2</v>
      </c>
      <c r="Y57" s="454">
        <v>4.1427551549999997E-2</v>
      </c>
      <c r="Z57" s="454">
        <v>3.8029529550000003E-2</v>
      </c>
      <c r="AA57" s="454">
        <v>3.2904179700000001E-2</v>
      </c>
      <c r="AB57" s="454">
        <v>2.738239395E-2</v>
      </c>
      <c r="AC57" s="454">
        <v>2.341803495E-2</v>
      </c>
      <c r="AD57" s="454">
        <v>2.3333084399999999E-2</v>
      </c>
      <c r="AE57" s="454">
        <v>2.1549122850000001E-2</v>
      </c>
      <c r="AF57" s="454">
        <v>2.511704595E-2</v>
      </c>
      <c r="AG57" s="454">
        <v>1.5772485449999998E-2</v>
      </c>
      <c r="AH57" s="454">
        <v>1.883070525E-2</v>
      </c>
      <c r="AI57" s="454">
        <v>1.1836443300000001E-2</v>
      </c>
      <c r="AJ57" s="454">
        <v>1.06471356E-2</v>
      </c>
      <c r="AK57" s="454">
        <v>9.5710953000000005E-3</v>
      </c>
      <c r="AL57" s="454">
        <v>1.00241649E-2</v>
      </c>
      <c r="AM57" s="454">
        <v>8.9481245999999993E-3</v>
      </c>
      <c r="AN57" s="454">
        <v>8.1269359500000006E-3</v>
      </c>
      <c r="AO57" s="454">
        <v>1.1927623557</v>
      </c>
      <c r="AP57" s="454">
        <v>1.6553464173000001</v>
      </c>
      <c r="AQ57" s="454">
        <v>2.3130335754</v>
      </c>
      <c r="AR57" s="454">
        <v>2.75797623945</v>
      </c>
      <c r="AS57" s="454">
        <v>3.77</v>
      </c>
      <c r="AT57" s="454">
        <v>4.18</v>
      </c>
      <c r="AU57" s="454">
        <v>5.34</v>
      </c>
      <c r="AV57" s="454">
        <v>4.96</v>
      </c>
      <c r="AW57" s="454">
        <v>2.5499999999999998</v>
      </c>
      <c r="AX57" s="454">
        <v>6.9</v>
      </c>
      <c r="AY57" s="454">
        <v>7.57</v>
      </c>
      <c r="AZ57" s="457">
        <v>8.4</v>
      </c>
      <c r="BA57" s="260">
        <v>0.10964332520961761</v>
      </c>
      <c r="BB57" s="260">
        <v>2.4113194085657597E-3</v>
      </c>
    </row>
    <row r="58" spans="1:54">
      <c r="A58" t="s">
        <v>75</v>
      </c>
      <c r="B58" s="454">
        <v>1.3144444444444445</v>
      </c>
      <c r="C58" s="454">
        <v>1.4133333333333333</v>
      </c>
      <c r="D58" s="454">
        <v>1.5211111111111113</v>
      </c>
      <c r="E58" s="454">
        <v>1.6366666666666667</v>
      </c>
      <c r="F58" s="454">
        <v>1.7611111111111111</v>
      </c>
      <c r="G58" s="454">
        <v>2.0366666666666671</v>
      </c>
      <c r="H58" s="454">
        <v>2.1044444444444443</v>
      </c>
      <c r="I58" s="454">
        <v>2.4866666666666668</v>
      </c>
      <c r="J58" s="454">
        <v>2.7855555555555558</v>
      </c>
      <c r="K58" s="454">
        <v>2.9311111111111114</v>
      </c>
      <c r="L58" s="454">
        <v>3.2122222222222225</v>
      </c>
      <c r="M58" s="454">
        <v>3.8644444444444446</v>
      </c>
      <c r="N58" s="454">
        <v>4.2133333333333338</v>
      </c>
      <c r="O58" s="454">
        <v>4.721111111111111</v>
      </c>
      <c r="P58" s="454">
        <v>6.2511111111111122</v>
      </c>
      <c r="Q58" s="454">
        <v>4.0711111111111116</v>
      </c>
      <c r="R58" s="454">
        <v>4.6844444444444449</v>
      </c>
      <c r="S58" s="454">
        <v>3.6755555555555559</v>
      </c>
      <c r="T58" s="454">
        <v>4.0355555555555558</v>
      </c>
      <c r="U58" s="454">
        <v>4.3755555555555556</v>
      </c>
      <c r="V58" s="454">
        <v>4.2</v>
      </c>
      <c r="W58" s="454">
        <v>5.73</v>
      </c>
      <c r="X58" s="454">
        <v>4.78</v>
      </c>
      <c r="Y58" s="454">
        <v>6.84</v>
      </c>
      <c r="Z58" s="454">
        <v>8.16</v>
      </c>
      <c r="AA58" s="454">
        <v>4.1900000000000004</v>
      </c>
      <c r="AB58" s="454">
        <v>0.5</v>
      </c>
      <c r="AC58" s="454">
        <v>2.62</v>
      </c>
      <c r="AD58" s="454">
        <v>5.42</v>
      </c>
      <c r="AE58" s="454">
        <v>5.97</v>
      </c>
      <c r="AF58" s="454">
        <v>9.2777777777777786</v>
      </c>
      <c r="AG58" s="454">
        <v>9.3022222222222215</v>
      </c>
      <c r="AH58" s="454">
        <v>9.27</v>
      </c>
      <c r="AI58" s="454">
        <v>9.4911111111111115</v>
      </c>
      <c r="AJ58" s="454">
        <v>8.64</v>
      </c>
      <c r="AK58" s="454">
        <v>9.6</v>
      </c>
      <c r="AL58" s="454">
        <v>10.5</v>
      </c>
      <c r="AM58" s="454">
        <v>9.4600000000000009</v>
      </c>
      <c r="AN58" s="454">
        <v>11.02</v>
      </c>
      <c r="AO58" s="454">
        <v>11.9</v>
      </c>
      <c r="AP58" s="454">
        <v>12.2</v>
      </c>
      <c r="AQ58" s="454">
        <v>12.5</v>
      </c>
      <c r="AR58" s="454">
        <v>12.1</v>
      </c>
      <c r="AS58" s="454">
        <v>12.75</v>
      </c>
      <c r="AT58" s="454">
        <v>12.381500000000001</v>
      </c>
      <c r="AU58" s="454">
        <v>14.52</v>
      </c>
      <c r="AV58" s="454">
        <v>16.533921820679467</v>
      </c>
      <c r="AW58" s="454">
        <v>18.395900015401445</v>
      </c>
      <c r="AX58" s="454">
        <v>18.622439075674354</v>
      </c>
      <c r="AY58" s="454">
        <v>18.617947296810989</v>
      </c>
      <c r="AZ58" s="457">
        <v>19.391404434859801</v>
      </c>
      <c r="BA58" s="260">
        <v>4.1543632745742798E-2</v>
      </c>
      <c r="BB58" s="260">
        <v>5.5665322579443455E-3</v>
      </c>
    </row>
    <row r="59" spans="1:54">
      <c r="A59" t="s">
        <v>121</v>
      </c>
      <c r="B59" s="454">
        <v>8.111111111111112E-2</v>
      </c>
      <c r="C59" s="454">
        <v>8.2222222222222224E-2</v>
      </c>
      <c r="D59" s="454">
        <v>0.11222222222222222</v>
      </c>
      <c r="E59" s="454">
        <v>0.51333333333333342</v>
      </c>
      <c r="F59" s="454">
        <v>0.85</v>
      </c>
      <c r="G59" s="454">
        <v>1.0049999999999999</v>
      </c>
      <c r="H59" s="454">
        <v>1.0049999999999999</v>
      </c>
      <c r="I59" s="454">
        <v>1.103</v>
      </c>
      <c r="J59" s="454">
        <v>1.58</v>
      </c>
      <c r="K59" s="454">
        <v>1.298</v>
      </c>
      <c r="L59" s="454">
        <v>2.0030000000000001</v>
      </c>
      <c r="M59" s="454">
        <v>1.0940000000000001</v>
      </c>
      <c r="N59" s="454">
        <v>1.5509999999999999</v>
      </c>
      <c r="O59" s="454">
        <v>1.4790000000000001</v>
      </c>
      <c r="P59" s="454">
        <v>4.3620000000000001</v>
      </c>
      <c r="Q59" s="454">
        <v>4.7409999999999997</v>
      </c>
      <c r="R59" s="454">
        <v>4.3230000000000004</v>
      </c>
      <c r="S59" s="454">
        <v>5.0549999999999997</v>
      </c>
      <c r="T59" s="454">
        <v>5.2350000000000003</v>
      </c>
      <c r="U59" s="454">
        <v>5.93</v>
      </c>
      <c r="V59" s="454">
        <v>5.46</v>
      </c>
      <c r="W59" s="454">
        <v>5.8</v>
      </c>
      <c r="X59" s="454">
        <v>5.61</v>
      </c>
      <c r="Y59" s="454">
        <v>5.86</v>
      </c>
      <c r="Z59" s="454">
        <v>6.2</v>
      </c>
      <c r="AA59" s="454">
        <v>6.3</v>
      </c>
      <c r="AB59" s="454">
        <v>7.63</v>
      </c>
      <c r="AC59" s="454">
        <v>12.62</v>
      </c>
      <c r="AD59" s="454">
        <v>13.5</v>
      </c>
      <c r="AE59" s="454">
        <v>13.5</v>
      </c>
      <c r="AF59" s="454">
        <v>13.5</v>
      </c>
      <c r="AG59" s="454">
        <v>13.7</v>
      </c>
      <c r="AH59" s="454">
        <v>14.5</v>
      </c>
      <c r="AI59" s="454">
        <v>14.78</v>
      </c>
      <c r="AJ59" s="454">
        <v>13.92</v>
      </c>
      <c r="AK59" s="454">
        <v>10.86</v>
      </c>
      <c r="AL59" s="454">
        <v>10.46</v>
      </c>
      <c r="AM59" s="454">
        <v>10.91</v>
      </c>
      <c r="AN59" s="454">
        <v>12.21</v>
      </c>
      <c r="AO59" s="454">
        <v>15.11</v>
      </c>
      <c r="AP59" s="454">
        <v>18.7</v>
      </c>
      <c r="AQ59" s="454">
        <v>19.61</v>
      </c>
      <c r="AR59" s="454">
        <v>23.560359999999999</v>
      </c>
      <c r="AS59" s="454">
        <v>18.974019999999999</v>
      </c>
      <c r="AT59" s="454">
        <v>19.875070000000001</v>
      </c>
      <c r="AU59" s="454">
        <v>32.138300000000001</v>
      </c>
      <c r="AV59" s="454">
        <v>20.7454</v>
      </c>
      <c r="AW59" s="454">
        <v>25.902930000000001</v>
      </c>
      <c r="AX59" s="454">
        <v>42.67886</v>
      </c>
      <c r="AY59" s="454">
        <v>39.676409999999997</v>
      </c>
      <c r="AZ59" s="457">
        <v>45.151359999999997</v>
      </c>
      <c r="BA59" s="260">
        <v>0.13799005746841431</v>
      </c>
      <c r="BB59" s="260">
        <v>1.2961232103407383E-2</v>
      </c>
    </row>
    <row r="60" spans="1:54">
      <c r="A60" t="s">
        <v>76</v>
      </c>
      <c r="B60" s="454">
        <v>0.63222222222222224</v>
      </c>
      <c r="C60" s="454">
        <v>0.76</v>
      </c>
      <c r="D60" s="454">
        <v>0.91555555555555557</v>
      </c>
      <c r="E60" s="454">
        <v>1.1011111111111112</v>
      </c>
      <c r="F60" s="454">
        <v>1.3255555555555556</v>
      </c>
      <c r="G60" s="454">
        <v>1.6166666666666667</v>
      </c>
      <c r="H60" s="454">
        <v>1.348888888888889</v>
      </c>
      <c r="I60" s="454">
        <v>1.528888888888889</v>
      </c>
      <c r="J60" s="454">
        <v>1.8</v>
      </c>
      <c r="K60" s="454">
        <v>2.2777777777777777</v>
      </c>
      <c r="L60" s="454">
        <v>2.71</v>
      </c>
      <c r="M60" s="454">
        <v>2.9255555555555555</v>
      </c>
      <c r="N60" s="454">
        <v>4.1166666666666663</v>
      </c>
      <c r="O60" s="454">
        <v>5.6766666666666667</v>
      </c>
      <c r="P60" s="454">
        <v>6.97</v>
      </c>
      <c r="Q60" s="454">
        <v>9.724444444444444</v>
      </c>
      <c r="R60" s="454">
        <v>11.337777777777779</v>
      </c>
      <c r="S60" s="454">
        <v>12.016666666666667</v>
      </c>
      <c r="T60" s="454">
        <v>11.734444444444444</v>
      </c>
      <c r="U60" s="454">
        <v>18.2</v>
      </c>
      <c r="V60" s="454">
        <v>18.8</v>
      </c>
      <c r="W60" s="454">
        <v>25.2</v>
      </c>
      <c r="X60" s="454">
        <v>26.8</v>
      </c>
      <c r="Y60" s="454">
        <v>29.1</v>
      </c>
      <c r="Z60" s="454">
        <v>29.8</v>
      </c>
      <c r="AA60" s="454">
        <v>33.520000000000003</v>
      </c>
      <c r="AB60" s="454">
        <v>35.17</v>
      </c>
      <c r="AC60" s="454">
        <v>38.25</v>
      </c>
      <c r="AD60" s="454">
        <v>40.04</v>
      </c>
      <c r="AE60" s="454">
        <v>42.77</v>
      </c>
      <c r="AF60" s="454">
        <v>42.93</v>
      </c>
      <c r="AG60" s="454">
        <v>44.41</v>
      </c>
      <c r="AH60" s="454">
        <v>45.34</v>
      </c>
      <c r="AI60" s="454">
        <v>46.82</v>
      </c>
      <c r="AJ60" s="454">
        <v>46.2</v>
      </c>
      <c r="AK60" s="454">
        <v>49.81</v>
      </c>
      <c r="AL60" s="454">
        <v>53.69</v>
      </c>
      <c r="AM60" s="454">
        <v>56.7</v>
      </c>
      <c r="AN60" s="454">
        <v>60.06</v>
      </c>
      <c r="AO60" s="454">
        <v>65.680000000000007</v>
      </c>
      <c r="AP60" s="454">
        <v>71.239999999999995</v>
      </c>
      <c r="AQ60" s="454">
        <v>73.460999999999999</v>
      </c>
      <c r="AR60" s="454">
        <v>74.42</v>
      </c>
      <c r="AS60" s="454">
        <v>80.44</v>
      </c>
      <c r="AT60" s="454">
        <v>78.45</v>
      </c>
      <c r="AU60" s="454">
        <v>87.66</v>
      </c>
      <c r="AV60" s="454">
        <v>92.26</v>
      </c>
      <c r="AW60" s="454">
        <v>99.33</v>
      </c>
      <c r="AX60" s="454">
        <v>100.03</v>
      </c>
      <c r="AY60" s="454">
        <v>102.38</v>
      </c>
      <c r="AZ60" s="457">
        <v>106.42630957047599</v>
      </c>
      <c r="BA60" s="260">
        <v>3.9522461593151093E-2</v>
      </c>
      <c r="BB60" s="260">
        <v>3.0550932511687279E-2</v>
      </c>
    </row>
    <row r="61" spans="1:54">
      <c r="A61" t="s">
        <v>122</v>
      </c>
      <c r="B61" s="454">
        <v>0</v>
      </c>
      <c r="C61" s="454">
        <v>0</v>
      </c>
      <c r="D61" s="454">
        <v>0.45444444444444448</v>
      </c>
      <c r="E61" s="454">
        <v>0.6</v>
      </c>
      <c r="F61" s="454">
        <v>0.59</v>
      </c>
      <c r="G61" s="454">
        <v>0.84</v>
      </c>
      <c r="H61" s="454">
        <v>1.33</v>
      </c>
      <c r="I61" s="454">
        <v>1.38</v>
      </c>
      <c r="J61" s="454">
        <v>1.73</v>
      </c>
      <c r="K61" s="454">
        <v>1.8</v>
      </c>
      <c r="L61" s="454">
        <v>1.66</v>
      </c>
      <c r="M61" s="454">
        <v>1.94</v>
      </c>
      <c r="N61" s="454">
        <v>3.38</v>
      </c>
      <c r="O61" s="454">
        <v>4.01</v>
      </c>
      <c r="P61" s="454">
        <v>4.3600000000000003</v>
      </c>
      <c r="Q61" s="454">
        <v>4.92</v>
      </c>
      <c r="R61" s="454">
        <v>6.21</v>
      </c>
      <c r="S61" s="454">
        <v>6.52</v>
      </c>
      <c r="T61" s="454">
        <v>5.95</v>
      </c>
      <c r="U61" s="454">
        <v>8.18</v>
      </c>
      <c r="V61" s="454">
        <v>10.119999999999999</v>
      </c>
      <c r="W61" s="454">
        <v>12.29</v>
      </c>
      <c r="X61" s="454">
        <v>14.02</v>
      </c>
      <c r="Y61" s="454">
        <v>14.18</v>
      </c>
      <c r="Z61" s="454">
        <v>17.27</v>
      </c>
      <c r="AA61" s="454">
        <v>16.91</v>
      </c>
      <c r="AB61" s="454">
        <v>20.36</v>
      </c>
      <c r="AC61" s="454">
        <v>18.75</v>
      </c>
      <c r="AD61" s="454">
        <v>19.64</v>
      </c>
      <c r="AE61" s="454">
        <v>22.71</v>
      </c>
      <c r="AF61" s="454">
        <v>24.79</v>
      </c>
      <c r="AG61" s="454">
        <v>27.15</v>
      </c>
      <c r="AH61" s="454">
        <v>29</v>
      </c>
      <c r="AI61" s="454">
        <v>30.39</v>
      </c>
      <c r="AJ61" s="454">
        <v>31.42</v>
      </c>
      <c r="AK61" s="454">
        <v>31.43</v>
      </c>
      <c r="AL61" s="454">
        <v>37.86</v>
      </c>
      <c r="AM61" s="454">
        <v>36.44</v>
      </c>
      <c r="AN61" s="454">
        <v>37.880000000000003</v>
      </c>
      <c r="AO61" s="454">
        <v>40.21</v>
      </c>
      <c r="AP61" s="454">
        <v>42.05</v>
      </c>
      <c r="AQ61" s="454">
        <v>43.36</v>
      </c>
      <c r="AR61" s="454">
        <v>49.16742</v>
      </c>
      <c r="AS61" s="454">
        <v>59.458579999999998</v>
      </c>
      <c r="AT61" s="454">
        <v>59.064689999999999</v>
      </c>
      <c r="AU61" s="454">
        <v>60.791429999999998</v>
      </c>
      <c r="AV61" s="454">
        <v>63.21655790257045</v>
      </c>
      <c r="AW61" s="454">
        <v>65.569999999999993</v>
      </c>
      <c r="AX61" s="454">
        <v>67.26084114052145</v>
      </c>
      <c r="AY61" s="454">
        <v>66.273910708249559</v>
      </c>
      <c r="AZ61" s="457">
        <v>69.119267251307889</v>
      </c>
      <c r="BA61" s="260">
        <v>4.2933281511068344E-2</v>
      </c>
      <c r="BB61" s="260">
        <v>1.9841503351926804E-2</v>
      </c>
    </row>
    <row r="62" spans="1:54">
      <c r="A62" t="s">
        <v>79</v>
      </c>
      <c r="B62" s="454">
        <v>0.79555555555555557</v>
      </c>
      <c r="C62" s="454">
        <v>0.95666666666666667</v>
      </c>
      <c r="D62" s="454">
        <v>0.89555555555555555</v>
      </c>
      <c r="E62" s="454">
        <v>0.97000000000000008</v>
      </c>
      <c r="F62" s="454">
        <v>1.3322222222222222</v>
      </c>
      <c r="G62" s="454">
        <v>1.4555555555555557</v>
      </c>
      <c r="H62" s="454">
        <v>1.7155555555555555</v>
      </c>
      <c r="I62" s="454">
        <v>1.8955555555555559</v>
      </c>
      <c r="J62" s="454">
        <v>2.4644444444444447</v>
      </c>
      <c r="K62" s="454">
        <v>2.7511111111111113</v>
      </c>
      <c r="L62" s="454">
        <v>3.3066666666666671</v>
      </c>
      <c r="M62" s="454">
        <v>3.96</v>
      </c>
      <c r="N62" s="454">
        <v>3.5155555555555553</v>
      </c>
      <c r="O62" s="454">
        <v>4.0766666666666662</v>
      </c>
      <c r="P62" s="454">
        <v>5.0955555555555563</v>
      </c>
      <c r="Q62" s="454">
        <v>4.347777777777778</v>
      </c>
      <c r="R62" s="454">
        <v>3.64</v>
      </c>
      <c r="S62" s="454">
        <v>5.0322222222222219</v>
      </c>
      <c r="T62" s="454">
        <v>5.224444444444444</v>
      </c>
      <c r="U62" s="454">
        <v>5.7855555555555558</v>
      </c>
      <c r="V62" s="454">
        <v>7.26</v>
      </c>
      <c r="W62" s="454">
        <v>8.48</v>
      </c>
      <c r="X62" s="454">
        <v>8.6744444444444433</v>
      </c>
      <c r="Y62" s="454">
        <v>10.987777777777778</v>
      </c>
      <c r="Z62" s="454">
        <v>12.282550122777778</v>
      </c>
      <c r="AA62" s="454">
        <v>12.059076008333331</v>
      </c>
      <c r="AB62" s="454">
        <v>11.839076008333333</v>
      </c>
      <c r="AC62" s="454">
        <v>13.619901100000002</v>
      </c>
      <c r="AD62" s="454">
        <v>14.250941820555555</v>
      </c>
      <c r="AE62" s="454">
        <v>15.396501833333334</v>
      </c>
      <c r="AF62" s="454">
        <v>16.696501833333336</v>
      </c>
      <c r="AG62" s="454">
        <v>17.464673444999999</v>
      </c>
      <c r="AH62" s="454">
        <v>19.90965696166667</v>
      </c>
      <c r="AI62" s="454">
        <v>21.487542553888893</v>
      </c>
      <c r="AJ62" s="454">
        <v>22.240266424444446</v>
      </c>
      <c r="AK62" s="454">
        <v>25.817125613017044</v>
      </c>
      <c r="AL62" s="454">
        <v>26.360448083839835</v>
      </c>
      <c r="AM62" s="454">
        <v>27.527705317975801</v>
      </c>
      <c r="AN62" s="454">
        <v>28.621833067902191</v>
      </c>
      <c r="AO62" s="454">
        <v>27.387873076162769</v>
      </c>
      <c r="AP62" s="454">
        <v>30.74933341160839</v>
      </c>
      <c r="AQ62" s="454">
        <v>33.532988243492781</v>
      </c>
      <c r="AR62" s="454">
        <v>34.25204219774011</v>
      </c>
      <c r="AS62" s="454">
        <v>38.385747160950999</v>
      </c>
      <c r="AT62" s="454">
        <v>41.518209013839645</v>
      </c>
      <c r="AU62" s="454">
        <v>46.174282501694726</v>
      </c>
      <c r="AV62" s="454">
        <v>44.720747530551307</v>
      </c>
      <c r="AW62" s="454">
        <v>44.679380446376477</v>
      </c>
      <c r="AX62" s="454">
        <v>48.516112895612878</v>
      </c>
      <c r="AY62" s="454">
        <v>46.862395486330414</v>
      </c>
      <c r="AZ62" s="457">
        <v>50.47034673482689</v>
      </c>
      <c r="BA62" s="260">
        <v>7.6990328729152679E-2</v>
      </c>
      <c r="BB62" s="260">
        <v>1.4488110318779945E-2</v>
      </c>
    </row>
    <row r="63" spans="1:54">
      <c r="A63" s="192" t="s">
        <v>80</v>
      </c>
      <c r="B63" s="461">
        <v>3.727481594773761</v>
      </c>
      <c r="C63" s="461">
        <v>4.179229852450459</v>
      </c>
      <c r="D63" s="461">
        <v>4.9198003600406821</v>
      </c>
      <c r="E63" s="461">
        <v>5.9356298158345968</v>
      </c>
      <c r="F63" s="461">
        <v>7.1458075865378774</v>
      </c>
      <c r="G63" s="461">
        <v>9.7909198399194555</v>
      </c>
      <c r="H63" s="461">
        <v>10.75781782246529</v>
      </c>
      <c r="I63" s="461">
        <v>12.099161780668577</v>
      </c>
      <c r="J63" s="461">
        <v>14.76313801903248</v>
      </c>
      <c r="K63" s="461">
        <v>15.545988254682133</v>
      </c>
      <c r="L63" s="461">
        <v>17.463518272124023</v>
      </c>
      <c r="M63" s="461">
        <v>18.923759896902759</v>
      </c>
      <c r="N63" s="461">
        <v>22.030827295505489</v>
      </c>
      <c r="O63" s="461">
        <v>24.044489911345476</v>
      </c>
      <c r="P63" s="461">
        <v>32.470446134513828</v>
      </c>
      <c r="Q63" s="461">
        <v>32.608168960532261</v>
      </c>
      <c r="R63" s="461">
        <v>35.414879416985961</v>
      </c>
      <c r="S63" s="461">
        <v>39.490524529729662</v>
      </c>
      <c r="T63" s="461">
        <v>40.410306797766509</v>
      </c>
      <c r="U63" s="461">
        <v>52.033744684256725</v>
      </c>
      <c r="V63" s="461">
        <v>56.148464521728393</v>
      </c>
      <c r="W63" s="461">
        <v>67.391891301312114</v>
      </c>
      <c r="X63" s="461">
        <v>71.990742909188214</v>
      </c>
      <c r="Y63" s="461">
        <v>80.103400841825561</v>
      </c>
      <c r="Z63" s="461">
        <v>90.285079652327795</v>
      </c>
      <c r="AA63" s="461">
        <v>97.150160188033325</v>
      </c>
      <c r="AB63" s="461">
        <v>103.61649340228335</v>
      </c>
      <c r="AC63" s="461">
        <v>118.19489713495001</v>
      </c>
      <c r="AD63" s="461">
        <v>110.35777490495552</v>
      </c>
      <c r="AE63" s="461">
        <v>128.00731095618335</v>
      </c>
      <c r="AF63" s="461">
        <v>140.95999665706111</v>
      </c>
      <c r="AG63" s="461">
        <v>151.72438815267219</v>
      </c>
      <c r="AH63" s="461">
        <v>160.12673766691665</v>
      </c>
      <c r="AI63" s="461">
        <v>171.92845010830004</v>
      </c>
      <c r="AJ63" s="461">
        <v>180.63381356004444</v>
      </c>
      <c r="AK63" s="461">
        <v>190.46039670831706</v>
      </c>
      <c r="AL63" s="461">
        <v>209.32272224873981</v>
      </c>
      <c r="AM63" s="461">
        <v>223.86330344257584</v>
      </c>
      <c r="AN63" s="461">
        <v>234.79386000385222</v>
      </c>
      <c r="AO63" s="461">
        <v>260.21649543186282</v>
      </c>
      <c r="AP63" s="461">
        <v>279.34417982890835</v>
      </c>
      <c r="AQ63" s="461">
        <v>296.77702181889276</v>
      </c>
      <c r="AR63" s="461">
        <v>321.77629843719012</v>
      </c>
      <c r="AS63" s="461">
        <v>346.95644716095097</v>
      </c>
      <c r="AT63" s="461">
        <v>358.18456901383968</v>
      </c>
      <c r="AU63" s="461">
        <v>399.49791250169471</v>
      </c>
      <c r="AV63" s="461">
        <v>404.63102725380122</v>
      </c>
      <c r="AW63" s="461">
        <v>417.93721046177791</v>
      </c>
      <c r="AX63" s="461">
        <v>446.88225311180861</v>
      </c>
      <c r="AY63" s="461">
        <v>461.40209261097868</v>
      </c>
      <c r="AZ63" s="461">
        <v>490.18970421346717</v>
      </c>
      <c r="BA63" s="689">
        <v>6.2391594052314758E-2</v>
      </c>
      <c r="BB63" s="689">
        <v>0.14071476459503174</v>
      </c>
    </row>
    <row r="64" spans="1:54">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260"/>
      <c r="BB64" s="260"/>
    </row>
    <row r="65" spans="1:54">
      <c r="A65" t="s">
        <v>104</v>
      </c>
      <c r="B65" s="454">
        <v>0.77222222222222225</v>
      </c>
      <c r="C65" s="454">
        <v>0.80222222222222228</v>
      </c>
      <c r="D65" s="454">
        <v>0.7777777777777779</v>
      </c>
      <c r="E65" s="454">
        <v>0.81777777777777783</v>
      </c>
      <c r="F65" s="454">
        <v>1.0755555555555556</v>
      </c>
      <c r="G65" s="454">
        <v>1.0111111111111113</v>
      </c>
      <c r="H65" s="454">
        <v>1.1477777777777778</v>
      </c>
      <c r="I65" s="454">
        <v>1.3333333333333335</v>
      </c>
      <c r="J65" s="454">
        <v>1.8555555555555556</v>
      </c>
      <c r="K65" s="454">
        <v>2.1477777777777778</v>
      </c>
      <c r="L65" s="454">
        <v>2.96</v>
      </c>
      <c r="M65" s="454">
        <v>3.5</v>
      </c>
      <c r="N65" s="454">
        <v>3.73</v>
      </c>
      <c r="O65" s="454">
        <v>5.99</v>
      </c>
      <c r="P65" s="454">
        <v>8.4700000000000006</v>
      </c>
      <c r="Q65" s="454">
        <v>11.37</v>
      </c>
      <c r="R65" s="454">
        <v>14.78</v>
      </c>
      <c r="S65" s="454">
        <v>16.77</v>
      </c>
      <c r="T65" s="454">
        <v>18.36</v>
      </c>
      <c r="U65" s="454">
        <v>16.13</v>
      </c>
      <c r="V65" s="454">
        <v>15.98</v>
      </c>
      <c r="W65" s="454">
        <v>17.5</v>
      </c>
      <c r="X65" s="454">
        <v>17.899999999999999</v>
      </c>
      <c r="Y65" s="454">
        <v>20.170000000000002</v>
      </c>
      <c r="Z65" s="454">
        <v>18.98</v>
      </c>
      <c r="AA65" s="454">
        <v>20.27</v>
      </c>
      <c r="AB65" s="454">
        <v>20.02</v>
      </c>
      <c r="AC65" s="454">
        <v>20.67</v>
      </c>
      <c r="AD65" s="454">
        <v>18.55</v>
      </c>
      <c r="AE65" s="454">
        <v>19.55</v>
      </c>
      <c r="AF65" s="454">
        <v>21.01</v>
      </c>
      <c r="AG65" s="454">
        <v>21.58</v>
      </c>
      <c r="AH65" s="454">
        <v>20.16</v>
      </c>
      <c r="AI65" s="454">
        <v>20.85</v>
      </c>
      <c r="AJ65" s="454">
        <v>21.31</v>
      </c>
      <c r="AK65" s="454">
        <v>19.845555555555556</v>
      </c>
      <c r="AL65" s="454">
        <v>20.501111111111108</v>
      </c>
      <c r="AM65" s="454">
        <v>20.243333333333332</v>
      </c>
      <c r="AN65" s="454">
        <v>21.395555555555553</v>
      </c>
      <c r="AO65" s="454">
        <v>22.015555555555554</v>
      </c>
      <c r="AP65" s="454">
        <v>23.227</v>
      </c>
      <c r="AQ65" s="454">
        <v>23.74</v>
      </c>
      <c r="AR65" s="454">
        <v>24.291617094017113</v>
      </c>
      <c r="AS65" s="454">
        <v>25.355</v>
      </c>
      <c r="AT65" s="454">
        <v>27.233000000000001</v>
      </c>
      <c r="AU65" s="454">
        <v>26.314</v>
      </c>
      <c r="AV65" s="454">
        <v>27.841000000000001</v>
      </c>
      <c r="AW65" s="454">
        <v>31.038</v>
      </c>
      <c r="AX65" s="454">
        <v>33.372999999999998</v>
      </c>
      <c r="AY65" s="454">
        <v>37.497999999999998</v>
      </c>
      <c r="AZ65" s="457">
        <v>39.020000000000003</v>
      </c>
      <c r="BA65" s="260">
        <v>4.0588829666376114E-2</v>
      </c>
      <c r="BB65" s="260">
        <v>1.1201152577996254E-2</v>
      </c>
    </row>
    <row r="66" spans="1:54">
      <c r="A66" t="s">
        <v>82</v>
      </c>
      <c r="B66" s="454">
        <v>4.9000000000000002E-2</v>
      </c>
      <c r="C66" s="454">
        <v>5.6000000000000001E-2</v>
      </c>
      <c r="D66" s="454">
        <v>5.6000000000000001E-2</v>
      </c>
      <c r="E66" s="454">
        <v>5.6000000000000001E-2</v>
      </c>
      <c r="F66" s="454">
        <v>7.0999999999999994E-2</v>
      </c>
      <c r="G66" s="454">
        <v>8.5000000000000006E-2</v>
      </c>
      <c r="H66" s="454">
        <v>8.5000000000000006E-2</v>
      </c>
      <c r="I66" s="454">
        <v>7.0999999999999994E-2</v>
      </c>
      <c r="J66" s="454">
        <v>5.7000000000000002E-2</v>
      </c>
      <c r="K66" s="454">
        <v>0.06</v>
      </c>
      <c r="L66" s="454">
        <v>0.05</v>
      </c>
      <c r="M66" s="454">
        <v>0.38</v>
      </c>
      <c r="N66" s="454">
        <v>0.46</v>
      </c>
      <c r="O66" s="454">
        <v>0.74</v>
      </c>
      <c r="P66" s="454">
        <v>1.1200000000000001</v>
      </c>
      <c r="Q66" s="454">
        <v>2.1800000000000002</v>
      </c>
      <c r="R66" s="454">
        <v>2.44</v>
      </c>
      <c r="S66" s="454">
        <v>2.67</v>
      </c>
      <c r="T66" s="454">
        <v>3.13</v>
      </c>
      <c r="U66" s="454">
        <v>4.0199999999999996</v>
      </c>
      <c r="V66" s="454">
        <v>4.93</v>
      </c>
      <c r="W66" s="454">
        <v>5.68</v>
      </c>
      <c r="X66" s="454">
        <v>6.28</v>
      </c>
      <c r="Y66" s="454">
        <v>6.92</v>
      </c>
      <c r="Z66" s="454">
        <v>7.74</v>
      </c>
      <c r="AA66" s="454">
        <v>8.07</v>
      </c>
      <c r="AB66" s="454">
        <v>9.08</v>
      </c>
      <c r="AC66" s="454">
        <v>9.82</v>
      </c>
      <c r="AD66" s="454">
        <v>11.29</v>
      </c>
      <c r="AE66" s="454">
        <v>12</v>
      </c>
      <c r="AF66" s="454">
        <v>12.6</v>
      </c>
      <c r="AG66" s="454">
        <v>13</v>
      </c>
      <c r="AH66" s="454">
        <v>13.4</v>
      </c>
      <c r="AI66" s="454">
        <v>13.7</v>
      </c>
      <c r="AJ66" s="454">
        <v>16.399999999999999</v>
      </c>
      <c r="AK66" s="454">
        <v>20</v>
      </c>
      <c r="AL66" s="454">
        <v>24.5</v>
      </c>
      <c r="AM66" s="454">
        <v>26.5</v>
      </c>
      <c r="AN66" s="454">
        <v>29.7</v>
      </c>
      <c r="AO66" s="454">
        <v>31.7</v>
      </c>
      <c r="AP66" s="454">
        <v>31.6</v>
      </c>
      <c r="AQ66" s="454">
        <v>36.5</v>
      </c>
      <c r="AR66" s="454">
        <v>38.36</v>
      </c>
      <c r="AS66" s="454">
        <v>40.840000000000003</v>
      </c>
      <c r="AT66" s="454">
        <v>42.54</v>
      </c>
      <c r="AU66" s="454">
        <v>45.11</v>
      </c>
      <c r="AV66" s="454">
        <v>49.62</v>
      </c>
      <c r="AW66" s="454">
        <v>52.61</v>
      </c>
      <c r="AX66" s="454">
        <v>51.43</v>
      </c>
      <c r="AY66" s="454">
        <v>48.019480000000001</v>
      </c>
      <c r="AZ66" s="457">
        <v>47.811709999999998</v>
      </c>
      <c r="BA66" s="260">
        <v>-4.3267859145998955E-3</v>
      </c>
      <c r="BB66" s="260">
        <v>1.372491754591465E-2</v>
      </c>
    </row>
    <row r="67" spans="1:54">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0.25181885199999998</v>
      </c>
      <c r="R67" s="454">
        <v>0.24435943500000001</v>
      </c>
      <c r="S67" s="454">
        <v>0.22243243900000001</v>
      </c>
      <c r="T67" s="454">
        <v>0.25204500699999999</v>
      </c>
      <c r="U67" s="454">
        <v>0.25283602199999999</v>
      </c>
      <c r="V67" s="454">
        <v>0.23870820100000001</v>
      </c>
      <c r="W67" s="454">
        <v>0.25046245099999997</v>
      </c>
      <c r="X67" s="454">
        <v>0.231700567</v>
      </c>
      <c r="Y67" s="454">
        <v>0.23373490599999999</v>
      </c>
      <c r="Z67" s="454">
        <v>0.238255892</v>
      </c>
      <c r="AA67" s="454">
        <v>0.26153928900000001</v>
      </c>
      <c r="AB67" s="454">
        <v>0.289278796</v>
      </c>
      <c r="AC67" s="454">
        <v>0.75438423899999996</v>
      </c>
      <c r="AD67" s="454">
        <v>1.030329235</v>
      </c>
      <c r="AE67" s="454">
        <v>1.064250497</v>
      </c>
      <c r="AF67" s="454">
        <v>1.0238545990000001</v>
      </c>
      <c r="AG67" s="454">
        <v>1.0546784929999999</v>
      </c>
      <c r="AH67" s="454">
        <v>0.98596636900000001</v>
      </c>
      <c r="AI67" s="454">
        <v>1.1226486840000001</v>
      </c>
      <c r="AJ67" s="454">
        <v>1.2593971470000001</v>
      </c>
      <c r="AK67" s="454">
        <v>1.1750510510000001</v>
      </c>
      <c r="AL67" s="454">
        <v>1.2102740240000001</v>
      </c>
      <c r="AM67" s="454">
        <v>1.04375</v>
      </c>
      <c r="AN67" s="454">
        <v>1.03407932</v>
      </c>
      <c r="AO67" s="454">
        <v>2.1413101980000002</v>
      </c>
      <c r="AP67" s="454">
        <v>3.1422592069999999</v>
      </c>
      <c r="AQ67" s="454">
        <v>3.4748371100000002</v>
      </c>
      <c r="AR67" s="454">
        <v>3.4963810199999998</v>
      </c>
      <c r="AS67" s="454">
        <v>3.7397096319999998</v>
      </c>
      <c r="AT67" s="454">
        <v>3.3623796029999999</v>
      </c>
      <c r="AU67" s="454">
        <v>3.917103</v>
      </c>
      <c r="AV67" s="454">
        <v>4.1309052143171225</v>
      </c>
      <c r="AW67" s="454">
        <v>4.4134915014164333</v>
      </c>
      <c r="AX67" s="454">
        <v>4.5881862909647779</v>
      </c>
      <c r="AY67" s="454">
        <v>4.9608027531447672</v>
      </c>
      <c r="AZ67" s="457">
        <v>5.0138583117708668</v>
      </c>
      <c r="BA67" s="260">
        <v>1.0694954544305801E-2</v>
      </c>
      <c r="BB67" s="260">
        <v>1.4392874436452985E-3</v>
      </c>
    </row>
    <row r="68" spans="1:54">
      <c r="A68" t="s">
        <v>98</v>
      </c>
      <c r="B68" s="454">
        <v>0.18696092481131171</v>
      </c>
      <c r="C68" s="454">
        <v>0.26807203592242285</v>
      </c>
      <c r="D68" s="454">
        <v>0.28023215821152186</v>
      </c>
      <c r="E68" s="454">
        <v>0.26328747492118082</v>
      </c>
      <c r="F68" s="454">
        <v>0.2079354160695519</v>
      </c>
      <c r="G68" s="454">
        <v>0.58134135855545999</v>
      </c>
      <c r="H68" s="454">
        <v>0.68194630648705445</v>
      </c>
      <c r="I68" s="454">
        <v>1.1404100560342982</v>
      </c>
      <c r="J68" s="454">
        <v>2.1481257877137669</v>
      </c>
      <c r="K68" s="454">
        <v>2.3372054988545901</v>
      </c>
      <c r="L68" s="454">
        <v>2.4970429588229668</v>
      </c>
      <c r="M68" s="454">
        <v>2.4034512553740326</v>
      </c>
      <c r="N68" s="454">
        <v>2.8416176382917744</v>
      </c>
      <c r="O68" s="454">
        <v>3.3159765567975548</v>
      </c>
      <c r="P68" s="454">
        <v>5.7808823082067446</v>
      </c>
      <c r="Q68" s="454">
        <v>5.7022436046622715</v>
      </c>
      <c r="R68" s="454">
        <v>6.3993531642304387</v>
      </c>
      <c r="S68" s="454">
        <v>6.0820634269609251</v>
      </c>
      <c r="T68" s="454">
        <v>6.5731216203305625</v>
      </c>
      <c r="U68" s="454">
        <v>6.7019722766790863</v>
      </c>
      <c r="V68" s="454">
        <v>7.8235726244387127</v>
      </c>
      <c r="W68" s="454">
        <v>9.1686249011177985</v>
      </c>
      <c r="X68" s="454">
        <v>9.1807884312601509</v>
      </c>
      <c r="Y68" s="454">
        <v>9.9374032225088378</v>
      </c>
      <c r="Z68" s="454">
        <v>11.650687677462503</v>
      </c>
      <c r="AA68" s="454">
        <v>10.964381200917167</v>
      </c>
      <c r="AB68" s="454">
        <v>10.525082891946116</v>
      </c>
      <c r="AC68" s="454">
        <v>11.299087537976497</v>
      </c>
      <c r="AD68" s="454">
        <v>11.650925214483616</v>
      </c>
      <c r="AE68" s="454">
        <v>11.881764359415303</v>
      </c>
      <c r="AF68" s="454">
        <v>12.820115113212953</v>
      </c>
      <c r="AG68" s="454">
        <v>14.370070096493745</v>
      </c>
      <c r="AH68" s="454">
        <v>14.568919970161506</v>
      </c>
      <c r="AI68" s="454">
        <v>16.195213209230879</v>
      </c>
      <c r="AJ68" s="454">
        <v>13.148206030627149</v>
      </c>
      <c r="AK68" s="454">
        <v>16.569645263259964</v>
      </c>
      <c r="AL68" s="454">
        <v>19.466272020748292</v>
      </c>
      <c r="AM68" s="454">
        <v>21.591749295854697</v>
      </c>
      <c r="AN68" s="454">
        <v>21.831622646871661</v>
      </c>
      <c r="AO68" s="454">
        <v>25.49966434838608</v>
      </c>
      <c r="AP68" s="454">
        <v>27.084149461111842</v>
      </c>
      <c r="AQ68" s="454">
        <v>25.888948253912183</v>
      </c>
      <c r="AR68" s="454">
        <v>30.523890776081842</v>
      </c>
      <c r="AS68" s="454">
        <v>30.776604034172454</v>
      </c>
      <c r="AT68" s="454">
        <v>26.416585280253024</v>
      </c>
      <c r="AU68" s="454">
        <v>31.832158066651125</v>
      </c>
      <c r="AV68" s="454">
        <v>32.653803814982254</v>
      </c>
      <c r="AW68" s="454">
        <v>35.304427528483671</v>
      </c>
      <c r="AX68" s="454">
        <v>33.495609120781296</v>
      </c>
      <c r="AY68" s="454">
        <v>37.914665910584056</v>
      </c>
      <c r="AZ68" s="457">
        <v>43.608841793345192</v>
      </c>
      <c r="BA68" s="260">
        <v>0.15018399059772491</v>
      </c>
      <c r="BB68" s="260">
        <v>1.2518434785306454E-2</v>
      </c>
    </row>
    <row r="69" spans="1:54">
      <c r="A69" s="192" t="s">
        <v>99</v>
      </c>
      <c r="B69" s="461">
        <v>1.0081831470335341</v>
      </c>
      <c r="C69" s="461">
        <v>1.1262942581446451</v>
      </c>
      <c r="D69" s="461">
        <v>1.1140099359892999</v>
      </c>
      <c r="E69" s="461">
        <v>1.1370652526989589</v>
      </c>
      <c r="F69" s="461">
        <v>1.3544909716251075</v>
      </c>
      <c r="G69" s="461">
        <v>1.6774524696665716</v>
      </c>
      <c r="H69" s="461">
        <v>1.9147240842648323</v>
      </c>
      <c r="I69" s="461">
        <v>2.5447433893676319</v>
      </c>
      <c r="J69" s="461">
        <v>4.060681343269323</v>
      </c>
      <c r="K69" s="461">
        <v>4.544983276632367</v>
      </c>
      <c r="L69" s="461">
        <v>5.5070429588229661</v>
      </c>
      <c r="M69" s="461">
        <v>6.2834512553740316</v>
      </c>
      <c r="N69" s="461">
        <v>7.0316176382917748</v>
      </c>
      <c r="O69" s="461">
        <v>10.045976556797555</v>
      </c>
      <c r="P69" s="461">
        <v>15.370882308206744</v>
      </c>
      <c r="Q69" s="461">
        <v>19.504062456662268</v>
      </c>
      <c r="R69" s="461">
        <v>23.863712599230439</v>
      </c>
      <c r="S69" s="461">
        <v>25.744495865960918</v>
      </c>
      <c r="T69" s="461">
        <v>28.315166627330559</v>
      </c>
      <c r="U69" s="461">
        <v>27.104808298679078</v>
      </c>
      <c r="V69" s="461">
        <v>28.972280825438709</v>
      </c>
      <c r="W69" s="461">
        <v>32.599087352117799</v>
      </c>
      <c r="X69" s="461">
        <v>33.592488998260144</v>
      </c>
      <c r="Y69" s="461">
        <v>37.26113812850884</v>
      </c>
      <c r="Z69" s="461">
        <v>38.608943569462497</v>
      </c>
      <c r="AA69" s="461">
        <v>39.565920489917175</v>
      </c>
      <c r="AB69" s="461">
        <v>39.914361687946105</v>
      </c>
      <c r="AC69" s="461">
        <v>42.543471776976496</v>
      </c>
      <c r="AD69" s="461">
        <v>42.521254449483614</v>
      </c>
      <c r="AE69" s="461">
        <v>44.496014856415307</v>
      </c>
      <c r="AF69" s="461">
        <v>47.453969712212952</v>
      </c>
      <c r="AG69" s="461">
        <v>50.00474858949373</v>
      </c>
      <c r="AH69" s="461">
        <v>49.114886339161515</v>
      </c>
      <c r="AI69" s="461">
        <v>51.867861893230874</v>
      </c>
      <c r="AJ69" s="461">
        <v>52.117603177627153</v>
      </c>
      <c r="AK69" s="461">
        <v>57.590251869815525</v>
      </c>
      <c r="AL69" s="461">
        <v>65.677657155859393</v>
      </c>
      <c r="AM69" s="461">
        <v>69.37883262918804</v>
      </c>
      <c r="AN69" s="461">
        <v>73.961257522427218</v>
      </c>
      <c r="AO69" s="461">
        <v>81.35653010194163</v>
      </c>
      <c r="AP69" s="461">
        <v>85.053408668111828</v>
      </c>
      <c r="AQ69" s="461">
        <v>89.603785363912181</v>
      </c>
      <c r="AR69" s="461">
        <v>96.671888890098941</v>
      </c>
      <c r="AS69" s="461">
        <v>100.71131366617246</v>
      </c>
      <c r="AT69" s="461">
        <v>99.551964883253021</v>
      </c>
      <c r="AU69" s="461">
        <v>107.17326106665111</v>
      </c>
      <c r="AV69" s="461">
        <v>114.24570902929939</v>
      </c>
      <c r="AW69" s="461">
        <v>123.3659190299001</v>
      </c>
      <c r="AX69" s="461">
        <v>122.88679541174608</v>
      </c>
      <c r="AY69" s="461">
        <v>128.39294866372882</v>
      </c>
      <c r="AZ69" s="461">
        <v>135.45441010511604</v>
      </c>
      <c r="BA69" s="689">
        <v>5.4998826235532761E-2</v>
      </c>
      <c r="BB69" s="689">
        <v>3.8883790373802185E-2</v>
      </c>
    </row>
    <row r="70" spans="1:54">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260"/>
      <c r="BB70" s="260"/>
    </row>
    <row r="71" spans="1:54">
      <c r="A71" t="s">
        <v>105</v>
      </c>
      <c r="B71" s="454">
        <v>3.3333333333333335E-3</v>
      </c>
      <c r="C71" s="454">
        <v>4.4444444444444444E-3</v>
      </c>
      <c r="D71" s="454">
        <v>4.4444444444444444E-3</v>
      </c>
      <c r="E71" s="454">
        <v>3.111111111111111E-2</v>
      </c>
      <c r="F71" s="454">
        <v>0.42</v>
      </c>
      <c r="G71" s="454">
        <v>1.6332761333333334</v>
      </c>
      <c r="H71" s="454">
        <v>2.4377115622222223</v>
      </c>
      <c r="I71" s="454">
        <v>3.4993410488888892</v>
      </c>
      <c r="J71" s="454">
        <v>4.4426988155555556</v>
      </c>
      <c r="K71" s="454">
        <v>5.0687879999999996</v>
      </c>
      <c r="L71" s="454">
        <v>5.4433151133333331</v>
      </c>
      <c r="M71" s="454">
        <v>6.4260967866666672</v>
      </c>
      <c r="N71" s="454">
        <v>7.3403559555555562</v>
      </c>
      <c r="O71" s="454">
        <v>7.9026159577777788</v>
      </c>
      <c r="P71" s="454">
        <v>9.0965971311111122</v>
      </c>
      <c r="Q71" s="454">
        <v>10.445457937777778</v>
      </c>
      <c r="R71" s="454">
        <v>11.321231864444444</v>
      </c>
      <c r="S71" s="454">
        <v>11.04150986</v>
      </c>
      <c r="T71" s="454">
        <v>11.99425427111111</v>
      </c>
      <c r="U71" s="454">
        <v>12.171727127333332</v>
      </c>
      <c r="V71" s="454">
        <v>12.997700046055556</v>
      </c>
      <c r="W71" s="454">
        <v>14.183626834722222</v>
      </c>
      <c r="X71" s="454">
        <v>14.484305172666666</v>
      </c>
      <c r="Y71" s="454">
        <v>14.819000868601844</v>
      </c>
      <c r="Z71" s="454">
        <v>16.028020402573567</v>
      </c>
      <c r="AA71" s="454">
        <v>15.99157369974081</v>
      </c>
      <c r="AB71" s="454">
        <v>15.683120954231502</v>
      </c>
      <c r="AC71" s="454">
        <v>16.460274431854454</v>
      </c>
      <c r="AD71" s="454">
        <v>16.912454271628842</v>
      </c>
      <c r="AE71" s="454">
        <v>18.597248055637834</v>
      </c>
      <c r="AF71" s="454">
        <v>18.5136578624886</v>
      </c>
      <c r="AG71" s="454">
        <v>18.826685762948092</v>
      </c>
      <c r="AH71" s="454">
        <v>19.148551209812378</v>
      </c>
      <c r="AI71" s="454">
        <v>20.177297677582512</v>
      </c>
      <c r="AJ71" s="454">
        <v>21.093411407356069</v>
      </c>
      <c r="AK71" s="454">
        <v>21.961829730308132</v>
      </c>
      <c r="AL71" s="454">
        <v>23.614293594560756</v>
      </c>
      <c r="AM71" s="454">
        <v>24.321512576171486</v>
      </c>
      <c r="AN71" s="454">
        <v>24.833998317448319</v>
      </c>
      <c r="AO71" s="454">
        <v>25.235471809838224</v>
      </c>
      <c r="AP71" s="454">
        <v>24.93272265213345</v>
      </c>
      <c r="AQ71" s="454">
        <v>27.654642059808332</v>
      </c>
      <c r="AR71" s="454">
        <v>31.457772006632005</v>
      </c>
      <c r="AS71" s="454">
        <v>31.921180277718555</v>
      </c>
      <c r="AT71" s="454">
        <v>32.230293196119888</v>
      </c>
      <c r="AU71" s="454">
        <v>33.232500702962668</v>
      </c>
      <c r="AV71" s="454">
        <v>32.468163711812331</v>
      </c>
      <c r="AW71" s="454">
        <v>33.216793120782455</v>
      </c>
      <c r="AX71" s="454">
        <v>34.311622155276112</v>
      </c>
      <c r="AY71" s="454">
        <v>35.956569886242775</v>
      </c>
      <c r="AZ71" s="457">
        <v>34.343511858600884</v>
      </c>
      <c r="BA71" s="260">
        <v>-4.4861286878585815E-2</v>
      </c>
      <c r="BB71" s="260">
        <v>9.8587116226553917E-3</v>
      </c>
    </row>
    <row r="72" spans="1:54">
      <c r="A72" t="s">
        <v>166</v>
      </c>
      <c r="B72" s="454">
        <v>0</v>
      </c>
      <c r="C72" s="454">
        <v>0</v>
      </c>
      <c r="D72" s="454">
        <v>0</v>
      </c>
      <c r="E72" s="454">
        <v>0</v>
      </c>
      <c r="F72" s="454">
        <v>0</v>
      </c>
      <c r="G72" s="454">
        <v>0</v>
      </c>
      <c r="H72" s="454">
        <v>0</v>
      </c>
      <c r="I72" s="454">
        <v>0.42</v>
      </c>
      <c r="J72" s="454">
        <v>0.58111111111111113</v>
      </c>
      <c r="K72" s="454">
        <v>0.63888888888888895</v>
      </c>
      <c r="L72" s="454">
        <v>0.64222222222222225</v>
      </c>
      <c r="M72" s="454">
        <v>0.84555555555555562</v>
      </c>
      <c r="N72" s="454">
        <v>0.94333333333333336</v>
      </c>
      <c r="O72" s="454">
        <v>1.0411111111111111</v>
      </c>
      <c r="P72" s="454">
        <v>1.1977777777777778</v>
      </c>
      <c r="Q72" s="454">
        <v>1.348888888888889</v>
      </c>
      <c r="R72" s="454">
        <v>1.4144266575</v>
      </c>
      <c r="S72" s="454">
        <v>1.8363477225</v>
      </c>
      <c r="T72" s="454">
        <v>2.0433438960000001</v>
      </c>
      <c r="U72" s="454">
        <v>2.3585104365</v>
      </c>
      <c r="V72" s="454">
        <v>2.6784908414999999</v>
      </c>
      <c r="W72" s="454">
        <v>3.0202752209999999</v>
      </c>
      <c r="X72" s="454">
        <v>3.5486676419999998</v>
      </c>
      <c r="Y72" s="454">
        <v>4.1767353749999998</v>
      </c>
      <c r="Z72" s="454">
        <v>4.4154464205000004</v>
      </c>
      <c r="AA72" s="454">
        <v>4.7524169355000003</v>
      </c>
      <c r="AB72" s="454">
        <v>4.8942843539999998</v>
      </c>
      <c r="AC72" s="454">
        <v>5.3371598880000004</v>
      </c>
      <c r="AD72" s="454">
        <v>5.9742890129999999</v>
      </c>
      <c r="AE72" s="454">
        <v>6.3361783559999996</v>
      </c>
      <c r="AF72" s="454">
        <v>7.0050223530000002</v>
      </c>
      <c r="AG72" s="454">
        <v>7.5184068435000002</v>
      </c>
      <c r="AH72" s="454">
        <v>7.3904146815000002</v>
      </c>
      <c r="AI72" s="454">
        <v>7.9859180370000002</v>
      </c>
      <c r="AJ72" s="454">
        <v>8.7068650380000001</v>
      </c>
      <c r="AK72" s="454">
        <v>9.4111050975000001</v>
      </c>
      <c r="AL72" s="454">
        <v>10.538398896</v>
      </c>
      <c r="AM72" s="454">
        <v>11.0868962805</v>
      </c>
      <c r="AN72" s="454">
        <v>11.9256413775</v>
      </c>
      <c r="AO72" s="454">
        <v>12.821020174499999</v>
      </c>
      <c r="AP72" s="454">
        <v>13.780111884</v>
      </c>
      <c r="AQ72" s="454">
        <v>14.92297995</v>
      </c>
      <c r="AR72" s="454">
        <v>15.933891494999999</v>
      </c>
      <c r="AS72" s="454">
        <v>17.014462491</v>
      </c>
      <c r="AT72" s="454">
        <v>19.477130713438331</v>
      </c>
      <c r="AU72" s="454">
        <v>19.986882235500001</v>
      </c>
      <c r="AV72" s="454">
        <v>20.345090387999999</v>
      </c>
      <c r="AW72" s="454">
        <v>22.167562854</v>
      </c>
      <c r="AX72" s="454">
        <v>22.808090001</v>
      </c>
      <c r="AY72" s="454">
        <v>23.907916454999999</v>
      </c>
      <c r="AZ72" s="457">
        <v>26.821788000000002</v>
      </c>
      <c r="BA72" s="260">
        <v>0.12187894433736801</v>
      </c>
      <c r="BB72" s="260">
        <v>7.6995119452476501E-3</v>
      </c>
    </row>
    <row r="73" spans="1:54">
      <c r="A73" t="s">
        <v>54</v>
      </c>
      <c r="B73" s="454">
        <v>1.1364845068628333</v>
      </c>
      <c r="C73" s="454">
        <v>1.3844447629056444</v>
      </c>
      <c r="D73" s="454">
        <v>1.5084248909270443</v>
      </c>
      <c r="E73" s="454">
        <v>1.4464348269163445</v>
      </c>
      <c r="F73" s="454">
        <v>2.0250087576828779</v>
      </c>
      <c r="G73" s="454">
        <v>2.9651913951785001</v>
      </c>
      <c r="H73" s="454">
        <v>3.8640473233336445</v>
      </c>
      <c r="I73" s="454">
        <v>5.0005318301964889</v>
      </c>
      <c r="J73" s="454">
        <v>6.1783430463997888</v>
      </c>
      <c r="K73" s="454">
        <v>7.7797530333428897</v>
      </c>
      <c r="L73" s="454">
        <v>9.1435344415782893</v>
      </c>
      <c r="M73" s="454">
        <v>10.434994108467878</v>
      </c>
      <c r="N73" s="454">
        <v>12.521992930161444</v>
      </c>
      <c r="O73" s="454">
        <v>14.185392981115221</v>
      </c>
      <c r="P73" s="454">
        <v>14.991263813254331</v>
      </c>
      <c r="Q73" s="454">
        <v>14.743303557211556</v>
      </c>
      <c r="R73" s="454">
        <v>13.162556924938666</v>
      </c>
      <c r="S73" s="454">
        <v>12.325691060794222</v>
      </c>
      <c r="T73" s="454">
        <v>12.614978026177555</v>
      </c>
      <c r="U73" s="454">
        <v>12.842274927550111</v>
      </c>
      <c r="V73" s="454">
        <v>13.358858794305888</v>
      </c>
      <c r="W73" s="454">
        <v>14.216388013120556</v>
      </c>
      <c r="X73" s="454">
        <v>14.350699818477111</v>
      </c>
      <c r="Y73" s="454">
        <v>14.836288653227555</v>
      </c>
      <c r="Z73" s="454">
        <v>15.528511034680443</v>
      </c>
      <c r="AA73" s="454">
        <v>15.755807936052999</v>
      </c>
      <c r="AB73" s="454">
        <v>16.417035285500443</v>
      </c>
      <c r="AC73" s="454">
        <v>16.406703608165333</v>
      </c>
      <c r="AD73" s="454">
        <v>17.315891213655554</v>
      </c>
      <c r="AE73" s="454">
        <v>17.917194834559442</v>
      </c>
      <c r="AF73" s="454">
        <v>18.329428760230556</v>
      </c>
      <c r="AG73" s="454">
        <v>19.101205057163778</v>
      </c>
      <c r="AH73" s="454">
        <v>20.192230183752113</v>
      </c>
      <c r="AI73" s="454">
        <v>20.92887877774589</v>
      </c>
      <c r="AJ73" s="454">
        <v>22.20690726409989</v>
      </c>
      <c r="AK73" s="454">
        <v>25.346992222222223</v>
      </c>
      <c r="AL73" s="454">
        <v>28.374811111111111</v>
      </c>
      <c r="AM73" s="454">
        <v>30.189226666666666</v>
      </c>
      <c r="AN73" s="454">
        <v>35.075942222222217</v>
      </c>
      <c r="AO73" s="454">
        <v>41.038376555555551</v>
      </c>
      <c r="AP73" s="454">
        <v>48.213876165777776</v>
      </c>
      <c r="AQ73" s="454">
        <v>59.307557032111106</v>
      </c>
      <c r="AR73" s="454">
        <v>72.952275001744439</v>
      </c>
      <c r="AS73" s="454">
        <v>84.093536582315551</v>
      </c>
      <c r="AT73" s="454">
        <v>92.603303668800436</v>
      </c>
      <c r="AU73" s="454">
        <v>111.17848706708111</v>
      </c>
      <c r="AV73" s="454">
        <v>137.07901317737668</v>
      </c>
      <c r="AW73" s="454">
        <v>150.94406460905665</v>
      </c>
      <c r="AX73" s="454">
        <v>171.91700474216444</v>
      </c>
      <c r="AY73" s="454">
        <v>188.40066910941442</v>
      </c>
      <c r="AZ73" s="457">
        <v>197.32222222222222</v>
      </c>
      <c r="BA73" s="260">
        <v>4.7354146838188171E-2</v>
      </c>
      <c r="BB73" s="260">
        <v>5.6643679738044739E-2</v>
      </c>
    </row>
    <row r="74" spans="1:54">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3.2599999999999997E-2</v>
      </c>
      <c r="AG74" s="454">
        <v>2.0533999999999999</v>
      </c>
      <c r="AH74" s="454">
        <v>3.2063000000000001</v>
      </c>
      <c r="AI74" s="454">
        <v>3.008</v>
      </c>
      <c r="AJ74" s="454">
        <v>3.3169</v>
      </c>
      <c r="AK74" s="454">
        <v>2.9984999999999999</v>
      </c>
      <c r="AL74" s="454">
        <v>3.0261999999999998</v>
      </c>
      <c r="AM74" s="454">
        <v>2.875</v>
      </c>
      <c r="AN74" s="454">
        <v>1.84870845625</v>
      </c>
      <c r="AO74" s="454">
        <v>2.6707141612499998</v>
      </c>
      <c r="AP74" s="454">
        <v>2.6768720162499999</v>
      </c>
      <c r="AQ74" s="454">
        <v>2.9366949087499998</v>
      </c>
      <c r="AR74" s="454">
        <v>2.7435336499999998</v>
      </c>
      <c r="AS74" s="454">
        <v>3.1737057475000001</v>
      </c>
      <c r="AT74" s="454">
        <v>3.0822442087500002</v>
      </c>
      <c r="AU74" s="454">
        <v>3.83041000375</v>
      </c>
      <c r="AV74" s="454">
        <v>3.05056902875</v>
      </c>
      <c r="AW74" s="454">
        <v>2.8090675212499998</v>
      </c>
      <c r="AX74" s="454">
        <v>2.6464482450000002</v>
      </c>
      <c r="AY74" s="454">
        <v>2.543835445</v>
      </c>
      <c r="AZ74" s="457">
        <v>3.2456923225000001</v>
      </c>
      <c r="BA74" s="260">
        <v>0.27590498328208923</v>
      </c>
      <c r="BB74" s="260">
        <v>9.3171442858874798E-4</v>
      </c>
    </row>
    <row r="75" spans="1:54">
      <c r="A75" t="s">
        <v>101</v>
      </c>
      <c r="B75" s="454">
        <v>0.22666666666666666</v>
      </c>
      <c r="C75" s="454">
        <v>0.25444444444444447</v>
      </c>
      <c r="D75" s="454">
        <v>0.34</v>
      </c>
      <c r="E75" s="454">
        <v>0.37777777777777777</v>
      </c>
      <c r="F75" s="454">
        <v>0.45333333333333331</v>
      </c>
      <c r="G75" s="454">
        <v>0.65750298210000002</v>
      </c>
      <c r="H75" s="454">
        <v>0.69674999999999998</v>
      </c>
      <c r="I75" s="454">
        <v>0.76424999999999998</v>
      </c>
      <c r="J75" s="454">
        <v>0.76224999999999998</v>
      </c>
      <c r="K75" s="454">
        <v>0.86275000000000002</v>
      </c>
      <c r="L75" s="454">
        <v>1.1045</v>
      </c>
      <c r="M75" s="454">
        <v>1.34175</v>
      </c>
      <c r="N75" s="454">
        <v>1.4330000000000001</v>
      </c>
      <c r="O75" s="454">
        <v>1.6005</v>
      </c>
      <c r="P75" s="454">
        <v>1.9904999999999999</v>
      </c>
      <c r="Q75" s="454">
        <v>1.1772499999999999</v>
      </c>
      <c r="R75" s="454">
        <v>2.05525</v>
      </c>
      <c r="S75" s="454">
        <v>2.6945000000000001</v>
      </c>
      <c r="T75" s="454">
        <v>3.206</v>
      </c>
      <c r="U75" s="454">
        <v>3.6717499999999998</v>
      </c>
      <c r="V75" s="454">
        <v>4.49125</v>
      </c>
      <c r="W75" s="454">
        <v>6.2753500000000004</v>
      </c>
      <c r="X75" s="454">
        <v>7.2287800000000004</v>
      </c>
      <c r="Y75" s="454">
        <v>8.4680400000000002</v>
      </c>
      <c r="Z75" s="454">
        <v>10.068009999999999</v>
      </c>
      <c r="AA75" s="454">
        <v>12.0444</v>
      </c>
      <c r="AB75" s="454">
        <v>13.413819999999999</v>
      </c>
      <c r="AC75" s="454">
        <v>14.99708</v>
      </c>
      <c r="AD75" s="454">
        <v>15.238530000000001</v>
      </c>
      <c r="AE75" s="454">
        <v>16.474720000000001</v>
      </c>
      <c r="AF75" s="454">
        <v>18.782160000000001</v>
      </c>
      <c r="AG75" s="454">
        <v>20.500489999999999</v>
      </c>
      <c r="AH75" s="454">
        <v>22.288450000000001</v>
      </c>
      <c r="AI75" s="454">
        <v>24.460129999999999</v>
      </c>
      <c r="AJ75" s="454">
        <v>25.06324</v>
      </c>
      <c r="AK75" s="454">
        <v>26.350850000000001</v>
      </c>
      <c r="AL75" s="454">
        <v>26.41844</v>
      </c>
      <c r="AM75" s="454">
        <v>27.588999999999999</v>
      </c>
      <c r="AN75" s="454">
        <v>29.53444</v>
      </c>
      <c r="AO75" s="454">
        <v>31.864039999999999</v>
      </c>
      <c r="AP75" s="454">
        <v>35.662999999999997</v>
      </c>
      <c r="AQ75" s="454">
        <v>37.274999999999999</v>
      </c>
      <c r="AR75" s="454">
        <v>40.322348907589998</v>
      </c>
      <c r="AS75" s="454">
        <v>41.545627017685</v>
      </c>
      <c r="AT75" s="454">
        <v>50.698609300550004</v>
      </c>
      <c r="AU75" s="454">
        <v>61.473633533203227</v>
      </c>
      <c r="AV75" s="454">
        <v>61.877711929835996</v>
      </c>
      <c r="AW75" s="454">
        <v>57.531008463097777</v>
      </c>
      <c r="AX75" s="454">
        <v>50.352046928701668</v>
      </c>
      <c r="AY75" s="454">
        <v>50.636043306255779</v>
      </c>
      <c r="AZ75" s="457">
        <v>50.592410138595554</v>
      </c>
      <c r="BA75" s="260">
        <v>-8.6170178838074207E-4</v>
      </c>
      <c r="BB75" s="260">
        <v>1.4523150399327278E-2</v>
      </c>
    </row>
    <row r="76" spans="1:54">
      <c r="A76" t="s">
        <v>106</v>
      </c>
      <c r="B76" s="454">
        <v>0.5</v>
      </c>
      <c r="C76" s="454">
        <v>0.51</v>
      </c>
      <c r="D76" s="454">
        <v>0.62333333333333341</v>
      </c>
      <c r="E76" s="454">
        <v>0.63333333333333341</v>
      </c>
      <c r="F76" s="454">
        <v>1.1933333333333334</v>
      </c>
      <c r="G76" s="454">
        <v>1.2388888888888889</v>
      </c>
      <c r="H76" s="454">
        <v>1.2533333333333334</v>
      </c>
      <c r="I76" s="454">
        <v>1.2288888888888889</v>
      </c>
      <c r="J76" s="454">
        <v>0.8</v>
      </c>
      <c r="K76" s="454">
        <v>1.1266666666666667</v>
      </c>
      <c r="L76" s="454">
        <v>2.33</v>
      </c>
      <c r="M76" s="454">
        <v>2.35</v>
      </c>
      <c r="N76" s="454">
        <v>5</v>
      </c>
      <c r="O76" s="454">
        <v>5.78</v>
      </c>
      <c r="P76" s="454">
        <v>7.46</v>
      </c>
      <c r="Q76" s="454">
        <v>7.03</v>
      </c>
      <c r="R76" s="454">
        <v>7.02</v>
      </c>
      <c r="S76" s="454">
        <v>6.67</v>
      </c>
      <c r="T76" s="454">
        <v>8.9499999999999993</v>
      </c>
      <c r="U76" s="454">
        <v>10.45</v>
      </c>
      <c r="V76" s="454">
        <v>12.36</v>
      </c>
      <c r="W76" s="454">
        <v>13.33</v>
      </c>
      <c r="X76" s="454">
        <v>13.79</v>
      </c>
      <c r="Y76" s="454">
        <v>14.64</v>
      </c>
      <c r="Z76" s="454">
        <v>16.39</v>
      </c>
      <c r="AA76" s="454">
        <v>16.919239748810888</v>
      </c>
      <c r="AB76" s="454">
        <v>19.476532433497667</v>
      </c>
      <c r="AC76" s="454">
        <v>21.240975037208443</v>
      </c>
      <c r="AD76" s="454">
        <v>22.531143166014559</v>
      </c>
      <c r="AE76" s="454">
        <v>26.682900389213888</v>
      </c>
      <c r="AF76" s="454">
        <v>28.136396116144219</v>
      </c>
      <c r="AG76" s="454">
        <v>29.291155984886</v>
      </c>
      <c r="AH76" s="454">
        <v>30.553116340198333</v>
      </c>
      <c r="AI76" s="454">
        <v>29.457093547074553</v>
      </c>
      <c r="AJ76" s="454">
        <v>32.011552507948217</v>
      </c>
      <c r="AK76" s="454">
        <v>32.517391497950001</v>
      </c>
      <c r="AL76" s="454">
        <v>33.630135419650003</v>
      </c>
      <c r="AM76" s="454">
        <v>36.555120293750001</v>
      </c>
      <c r="AN76" s="454">
        <v>38.9735713416</v>
      </c>
      <c r="AO76" s="454">
        <v>35.6671764373</v>
      </c>
      <c r="AP76" s="454">
        <v>35.855727084149997</v>
      </c>
      <c r="AQ76" s="454">
        <v>36.56291853375</v>
      </c>
      <c r="AR76" s="454">
        <v>34.130090140450001</v>
      </c>
      <c r="AS76" s="454">
        <v>39.108064642450003</v>
      </c>
      <c r="AT76" s="454">
        <v>41.478625638499999</v>
      </c>
      <c r="AU76" s="454">
        <v>43.396637457600001</v>
      </c>
      <c r="AV76" s="454">
        <v>42.102759336299997</v>
      </c>
      <c r="AW76" s="454">
        <v>42.249966002900003</v>
      </c>
      <c r="AX76" s="454">
        <v>40.829774454300001</v>
      </c>
      <c r="AY76" s="454">
        <v>40.856451616649998</v>
      </c>
      <c r="AZ76" s="457">
        <v>39.733820300495672</v>
      </c>
      <c r="BA76" s="260">
        <v>-2.7477454394102097E-2</v>
      </c>
      <c r="BB76" s="260">
        <v>1.1406063102185726E-2</v>
      </c>
    </row>
    <row r="77" spans="1:54">
      <c r="A77" t="s">
        <v>168</v>
      </c>
      <c r="B77" s="454">
        <v>1.7446737365052001</v>
      </c>
      <c r="C77" s="454">
        <v>1.7903649565300446</v>
      </c>
      <c r="D77" s="454">
        <v>1.8521066208082555</v>
      </c>
      <c r="E77" s="454">
        <v>2.0153816757428111</v>
      </c>
      <c r="F77" s="454">
        <v>2.2299369446832893</v>
      </c>
      <c r="G77" s="454">
        <v>3.4143259768797112</v>
      </c>
      <c r="H77" s="454">
        <v>3.6608865959682779</v>
      </c>
      <c r="I77" s="454">
        <v>3.6623435559376998</v>
      </c>
      <c r="J77" s="454">
        <v>5.0958249737269448</v>
      </c>
      <c r="K77" s="454">
        <v>6.9638626158402452</v>
      </c>
      <c r="L77" s="454">
        <v>8.3405464794114668</v>
      </c>
      <c r="M77" s="454">
        <v>9.9982803095442669</v>
      </c>
      <c r="N77" s="454">
        <v>12.210232158211555</v>
      </c>
      <c r="O77" s="454">
        <v>17.136022738129334</v>
      </c>
      <c r="P77" s="454">
        <v>20.331088181904999</v>
      </c>
      <c r="Q77" s="454">
        <v>24.058899398108331</v>
      </c>
      <c r="R77" s="454">
        <v>24.106716346613108</v>
      </c>
      <c r="S77" s="454">
        <v>24.686873029521333</v>
      </c>
      <c r="T77" s="454">
        <v>26.567091812362666</v>
      </c>
      <c r="U77" s="454">
        <v>35.730916212859448</v>
      </c>
      <c r="V77" s="454">
        <v>38.273884589662664</v>
      </c>
      <c r="W77" s="454">
        <v>38.944539982803001</v>
      </c>
      <c r="X77" s="454">
        <v>39.940790102226003</v>
      </c>
      <c r="Y77" s="454">
        <v>42.36211426387689</v>
      </c>
      <c r="Z77" s="454">
        <v>44.002412343555882</v>
      </c>
      <c r="AA77" s="454">
        <v>48.072298652909112</v>
      </c>
      <c r="AB77" s="454">
        <v>50.829201299321554</v>
      </c>
      <c r="AC77" s="454">
        <v>52.844487436705776</v>
      </c>
      <c r="AD77" s="454">
        <v>53.210447119518449</v>
      </c>
      <c r="AE77" s="454">
        <v>56.905536447883776</v>
      </c>
      <c r="AF77" s="454">
        <v>57.914493169007223</v>
      </c>
      <c r="AG77" s="454">
        <v>61.793040030572215</v>
      </c>
      <c r="AH77" s="454">
        <v>64.14096684818945</v>
      </c>
      <c r="AI77" s="454">
        <v>66.079535683576893</v>
      </c>
      <c r="AJ77" s="454">
        <v>69.400855068309781</v>
      </c>
      <c r="AK77" s="454">
        <v>72.289122957867448</v>
      </c>
      <c r="AL77" s="454">
        <v>74.260437565682437</v>
      </c>
      <c r="AM77" s="454">
        <v>72.653147988917453</v>
      </c>
      <c r="AN77" s="454">
        <v>79.77283366771745</v>
      </c>
      <c r="AO77" s="454">
        <v>77.007786376229888</v>
      </c>
      <c r="AP77" s="454">
        <v>78.552569981847554</v>
      </c>
      <c r="AQ77" s="454">
        <v>83.739275819241328</v>
      </c>
      <c r="AR77" s="454">
        <v>90.233543517722211</v>
      </c>
      <c r="AS77" s="454">
        <v>93.739777395624216</v>
      </c>
      <c r="AT77" s="454">
        <v>87.444516098213327</v>
      </c>
      <c r="AU77" s="454">
        <v>94.50683099264333</v>
      </c>
      <c r="AV77" s="454">
        <v>105.50497469485032</v>
      </c>
      <c r="AW77" s="454">
        <v>116.91543416282111</v>
      </c>
      <c r="AX77" s="454">
        <v>116.86693503797666</v>
      </c>
      <c r="AY77" s="454">
        <v>118.01569249620221</v>
      </c>
      <c r="AZ77" s="457">
        <v>113.4221228921611</v>
      </c>
      <c r="BA77" s="260">
        <v>-3.892337903380394E-2</v>
      </c>
      <c r="BB77" s="260">
        <v>3.2559163868427277E-2</v>
      </c>
    </row>
    <row r="78" spans="1:54">
      <c r="A78" t="s">
        <v>107</v>
      </c>
      <c r="B78" s="454">
        <v>0</v>
      </c>
      <c r="C78" s="454">
        <v>0</v>
      </c>
      <c r="D78" s="454">
        <v>0</v>
      </c>
      <c r="E78" s="454">
        <v>0</v>
      </c>
      <c r="F78" s="454">
        <v>0</v>
      </c>
      <c r="G78" s="454">
        <v>7.7777777777777776E-3</v>
      </c>
      <c r="H78" s="454">
        <v>7.9176971291793782E-2</v>
      </c>
      <c r="I78" s="454">
        <v>0.11087265578061822</v>
      </c>
      <c r="J78" s="454">
        <v>0.11087265578061822</v>
      </c>
      <c r="K78" s="454">
        <v>0.23113131533107001</v>
      </c>
      <c r="L78" s="454">
        <v>0.27861371356136555</v>
      </c>
      <c r="M78" s="454">
        <v>0.33168547981516555</v>
      </c>
      <c r="N78" s="454">
        <v>0.3035007942498345</v>
      </c>
      <c r="O78" s="454">
        <v>2.2455555555555553</v>
      </c>
      <c r="P78" s="454">
        <v>2.7944444444444443</v>
      </c>
      <c r="Q78" s="454">
        <v>2.4855555555555555</v>
      </c>
      <c r="R78" s="454">
        <v>2.09</v>
      </c>
      <c r="S78" s="454">
        <v>2.6311111111111112</v>
      </c>
      <c r="T78" s="454">
        <v>3.6877777777777778</v>
      </c>
      <c r="U78" s="454">
        <v>4.568888888888889</v>
      </c>
      <c r="V78" s="454">
        <v>4.4122222222222218</v>
      </c>
      <c r="W78" s="454">
        <v>6.8466666666666667</v>
      </c>
      <c r="X78" s="454">
        <v>6.83</v>
      </c>
      <c r="Y78" s="454">
        <v>6.9677777777777781</v>
      </c>
      <c r="Z78" s="454">
        <v>7.9788888888888891</v>
      </c>
      <c r="AA78" s="454">
        <v>7.5566666666666675</v>
      </c>
      <c r="AB78" s="454">
        <v>11.235555555555557</v>
      </c>
      <c r="AC78" s="454">
        <v>11.997777777777777</v>
      </c>
      <c r="AD78" s="454">
        <v>11.991111111111111</v>
      </c>
      <c r="AE78" s="454">
        <v>11.753333333333332</v>
      </c>
      <c r="AF78" s="454">
        <v>12.858888888888888</v>
      </c>
      <c r="AG78" s="454">
        <v>15.147777777777778</v>
      </c>
      <c r="AH78" s="454">
        <v>18.706666666666667</v>
      </c>
      <c r="AI78" s="454">
        <v>19.114444444444445</v>
      </c>
      <c r="AJ78" s="454">
        <v>21.511111111111113</v>
      </c>
      <c r="AK78" s="454">
        <v>26.634444444444444</v>
      </c>
      <c r="AL78" s="454">
        <v>25.667777777777779</v>
      </c>
      <c r="AM78" s="454">
        <v>25.978888888888889</v>
      </c>
      <c r="AN78" s="454">
        <v>28.231111111111108</v>
      </c>
      <c r="AO78" s="454">
        <v>30.462222222222223</v>
      </c>
      <c r="AP78" s="454">
        <v>34.907777777777781</v>
      </c>
      <c r="AQ78" s="454">
        <v>35.347777777777779</v>
      </c>
      <c r="AR78" s="454">
        <v>35.49</v>
      </c>
      <c r="AS78" s="454">
        <v>39.232222222222219</v>
      </c>
      <c r="AT78" s="454">
        <v>35.357777777777777</v>
      </c>
      <c r="AU78" s="454">
        <v>34.464444444444439</v>
      </c>
      <c r="AV78" s="454">
        <v>34.795555555555552</v>
      </c>
      <c r="AW78" s="454">
        <v>35.483333333333334</v>
      </c>
      <c r="AX78" s="454">
        <v>40.301111111111112</v>
      </c>
      <c r="AY78" s="454">
        <v>40.75018</v>
      </c>
      <c r="AZ78" s="457">
        <v>39.759615680000003</v>
      </c>
      <c r="BA78" s="260">
        <v>-2.43082195520401E-2</v>
      </c>
      <c r="BB78" s="260">
        <v>1.1413468047976494E-2</v>
      </c>
    </row>
    <row r="79" spans="1:54">
      <c r="A79" t="s">
        <v>169</v>
      </c>
      <c r="B79" s="454">
        <v>0</v>
      </c>
      <c r="C79" s="454">
        <v>0</v>
      </c>
      <c r="D79" s="454">
        <v>0</v>
      </c>
      <c r="E79" s="454">
        <v>0</v>
      </c>
      <c r="F79" s="454">
        <v>0</v>
      </c>
      <c r="G79" s="454">
        <v>0.1111111111111111</v>
      </c>
      <c r="H79" s="454">
        <v>0.14111111111111113</v>
      </c>
      <c r="I79" s="454">
        <v>0.25555555555555559</v>
      </c>
      <c r="J79" s="454">
        <v>0.29666666666666669</v>
      </c>
      <c r="K79" s="454">
        <v>0.34728455824257115</v>
      </c>
      <c r="L79" s="454">
        <v>0.38200082498375781</v>
      </c>
      <c r="M79" s="454">
        <v>0.89659554551447329</v>
      </c>
      <c r="N79" s="454">
        <v>1.5201126823636224</v>
      </c>
      <c r="O79" s="454">
        <v>1.4254697860673999</v>
      </c>
      <c r="P79" s="454">
        <v>0.95317669110657111</v>
      </c>
      <c r="Q79" s="454">
        <v>0.8820483648402111</v>
      </c>
      <c r="R79" s="454">
        <v>1.077000406231488</v>
      </c>
      <c r="S79" s="454">
        <v>1.9089257791153111</v>
      </c>
      <c r="T79" s="454">
        <v>2.0632134089041667</v>
      </c>
      <c r="U79" s="454">
        <v>2.6308324769310891</v>
      </c>
      <c r="V79" s="454">
        <v>3.3457849643580224</v>
      </c>
      <c r="W79" s="454">
        <v>4.020211096793278</v>
      </c>
      <c r="X79" s="454">
        <v>3.8854230595084669</v>
      </c>
      <c r="Y79" s="454">
        <v>4.2145313763068115</v>
      </c>
      <c r="Z79" s="454">
        <v>4.3258646868963337</v>
      </c>
      <c r="AA79" s="454">
        <v>4.3036663745299784</v>
      </c>
      <c r="AB79" s="454">
        <v>4.6765128619938672</v>
      </c>
      <c r="AC79" s="454">
        <v>4.9634448439746226</v>
      </c>
      <c r="AD79" s="454">
        <v>4.8261199031187001</v>
      </c>
      <c r="AE79" s="454">
        <v>4.5014651778126451</v>
      </c>
      <c r="AF79" s="454">
        <v>4.2513733396090334</v>
      </c>
      <c r="AG79" s="454">
        <v>4.8567672628646781</v>
      </c>
      <c r="AH79" s="454">
        <v>5.1993830157816001</v>
      </c>
      <c r="AI79" s="454">
        <v>4.6198336090613781</v>
      </c>
      <c r="AJ79" s="454">
        <v>5.3436173747481552</v>
      </c>
      <c r="AK79" s="454">
        <v>5.6169856189950664</v>
      </c>
      <c r="AL79" s="454">
        <v>5.9106235240088667</v>
      </c>
      <c r="AM79" s="454">
        <v>5.6191535369444336</v>
      </c>
      <c r="AN79" s="454">
        <v>4.2855645847714445</v>
      </c>
      <c r="AO79" s="454">
        <v>3.8511222300668</v>
      </c>
      <c r="AP79" s="454">
        <v>3.5860800714961112</v>
      </c>
      <c r="AQ79" s="454">
        <v>3.6781636820599219</v>
      </c>
      <c r="AR79" s="454">
        <v>4.0487152919390113</v>
      </c>
      <c r="AS79" s="454">
        <v>3.8188822020091555</v>
      </c>
      <c r="AT79" s="454">
        <v>3.9932399780300778</v>
      </c>
      <c r="AU79" s="454">
        <v>4.2821449245812895</v>
      </c>
      <c r="AV79" s="454">
        <v>3.8668054607500113</v>
      </c>
      <c r="AW79" s="454">
        <v>4.2196319046677777</v>
      </c>
      <c r="AX79" s="454">
        <v>4.4706622276366668</v>
      </c>
      <c r="AY79" s="454">
        <v>4.8734559531896116</v>
      </c>
      <c r="AZ79" s="457">
        <v>4.5124870873828895</v>
      </c>
      <c r="BA79" s="260">
        <v>-7.4068352580070496E-2</v>
      </c>
      <c r="BB79" s="260">
        <v>1.2953628320246935E-3</v>
      </c>
    </row>
    <row r="80" spans="1:54">
      <c r="A80" t="s">
        <v>170</v>
      </c>
      <c r="B80" s="454">
        <v>1.768888888888889</v>
      </c>
      <c r="C80" s="454">
        <v>1.9988888888888892</v>
      </c>
      <c r="D80" s="454">
        <v>2.3322222222222222</v>
      </c>
      <c r="E80" s="454">
        <v>2.6166666666666671</v>
      </c>
      <c r="F80" s="454">
        <v>3.2244444444444444</v>
      </c>
      <c r="G80" s="454">
        <v>3.4855555555555555</v>
      </c>
      <c r="H80" s="454">
        <v>3.4755555555555557</v>
      </c>
      <c r="I80" s="454">
        <v>3.2211111111111115</v>
      </c>
      <c r="J80" s="454">
        <v>3.6688888888888891</v>
      </c>
      <c r="K80" s="454">
        <v>4.0588888888888892</v>
      </c>
      <c r="L80" s="454">
        <v>4.5599999999999996</v>
      </c>
      <c r="M80" s="454">
        <v>4.6500000000000004</v>
      </c>
      <c r="N80" s="454">
        <v>5.08</v>
      </c>
      <c r="O80" s="454">
        <v>5.22</v>
      </c>
      <c r="P80" s="454">
        <v>5.88</v>
      </c>
      <c r="Q80" s="454">
        <v>7.18</v>
      </c>
      <c r="R80" s="454">
        <v>7.83</v>
      </c>
      <c r="S80" s="454">
        <v>8.5399999999999991</v>
      </c>
      <c r="T80" s="454">
        <v>8.42</v>
      </c>
      <c r="U80" s="454">
        <v>8.64</v>
      </c>
      <c r="V80" s="454">
        <v>8.82</v>
      </c>
      <c r="W80" s="454">
        <v>9.4600000000000009</v>
      </c>
      <c r="X80" s="454">
        <v>10.130000000000001</v>
      </c>
      <c r="Y80" s="454">
        <v>10.74</v>
      </c>
      <c r="Z80" s="454">
        <v>11.45</v>
      </c>
      <c r="AA80" s="454">
        <v>12.23</v>
      </c>
      <c r="AB80" s="454">
        <v>13.21</v>
      </c>
      <c r="AC80" s="454">
        <v>12.96</v>
      </c>
      <c r="AD80" s="454">
        <v>14.92</v>
      </c>
      <c r="AE80" s="454">
        <v>15.21</v>
      </c>
      <c r="AF80" s="454">
        <v>15.6</v>
      </c>
      <c r="AG80" s="454">
        <v>16.95</v>
      </c>
      <c r="AH80" s="454">
        <v>16.899999999999999</v>
      </c>
      <c r="AI80" s="454">
        <v>17.8</v>
      </c>
      <c r="AJ80" s="454">
        <v>20.3</v>
      </c>
      <c r="AK80" s="454">
        <v>21.5</v>
      </c>
      <c r="AL80" s="454">
        <v>22.7</v>
      </c>
      <c r="AM80" s="454">
        <v>24.61</v>
      </c>
      <c r="AN80" s="454">
        <v>30.599257794464442</v>
      </c>
      <c r="AO80" s="454">
        <v>36.738436932675</v>
      </c>
      <c r="AP80" s="454">
        <v>39.054118133549999</v>
      </c>
      <c r="AQ80" s="454">
        <v>39.90356699985</v>
      </c>
      <c r="AR80" s="454">
        <v>40.479347669325001</v>
      </c>
      <c r="AS80" s="454">
        <v>41.446240670999998</v>
      </c>
      <c r="AT80" s="454">
        <v>41.558885100300003</v>
      </c>
      <c r="AU80" s="454">
        <v>42.333407581499998</v>
      </c>
      <c r="AV80" s="454">
        <v>42.322930347000003</v>
      </c>
      <c r="AW80" s="454">
        <v>43.829018647950001</v>
      </c>
      <c r="AX80" s="454">
        <v>42.617639096048997</v>
      </c>
      <c r="AY80" s="454">
        <v>41.900226887434556</v>
      </c>
      <c r="AZ80" s="457">
        <v>43.378077679134108</v>
      </c>
      <c r="BA80" s="260">
        <v>3.5270709544420242E-2</v>
      </c>
      <c r="BB80" s="260">
        <v>1.2452190741896629E-2</v>
      </c>
    </row>
    <row r="81" spans="1:54">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5.52178575E-3</v>
      </c>
      <c r="AF81" s="454">
        <v>5.3235677999999998E-3</v>
      </c>
      <c r="AG81" s="454">
        <v>9.0047583000000004E-3</v>
      </c>
      <c r="AH81" s="454">
        <v>5.4651520499999998E-3</v>
      </c>
      <c r="AI81" s="454">
        <v>9.3162436500000001E-3</v>
      </c>
      <c r="AJ81" s="454">
        <v>7.1641630500000001E-3</v>
      </c>
      <c r="AK81" s="454">
        <v>1.06471356E-2</v>
      </c>
      <c r="AL81" s="454">
        <v>0.14019672435</v>
      </c>
      <c r="AM81" s="454">
        <v>1.645775322</v>
      </c>
      <c r="AN81" s="454">
        <v>2.4755439775500001</v>
      </c>
      <c r="AO81" s="454">
        <v>2.3774544091499998</v>
      </c>
      <c r="AP81" s="454">
        <v>3.1358646026999999</v>
      </c>
      <c r="AQ81" s="454">
        <v>3.0135358107000001</v>
      </c>
      <c r="AR81" s="454">
        <v>3.6081047101500001</v>
      </c>
      <c r="AS81" s="454">
        <v>3.7375410315000002</v>
      </c>
      <c r="AT81" s="454">
        <v>3.8077668194999998</v>
      </c>
      <c r="AU81" s="454">
        <v>3.5396628837000002</v>
      </c>
      <c r="AV81" s="454">
        <v>3.8812773621000001</v>
      </c>
      <c r="AW81" s="454">
        <v>3.6851831758500002</v>
      </c>
      <c r="AX81" s="454">
        <v>3.3767843625</v>
      </c>
      <c r="AY81" s="454">
        <v>3.55690784535</v>
      </c>
      <c r="AZ81" s="457">
        <v>3.3392928530999999</v>
      </c>
      <c r="BA81" s="260">
        <v>-6.1180949211120605E-2</v>
      </c>
      <c r="BB81" s="260">
        <v>9.5858355052769184E-4</v>
      </c>
    </row>
    <row r="82" spans="1:54">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1.1000000000000001</v>
      </c>
      <c r="AD82" s="454">
        <v>1.5</v>
      </c>
      <c r="AE82" s="454">
        <v>1.5</v>
      </c>
      <c r="AF82" s="454">
        <v>1.5</v>
      </c>
      <c r="AG82" s="454">
        <v>1.5</v>
      </c>
      <c r="AH82" s="454">
        <v>1.5</v>
      </c>
      <c r="AI82" s="454">
        <v>1.5</v>
      </c>
      <c r="AJ82" s="454">
        <v>1.5</v>
      </c>
      <c r="AK82" s="454">
        <v>1.7446577621999999</v>
      </c>
      <c r="AL82" s="454">
        <v>4.5848944509000003</v>
      </c>
      <c r="AM82" s="454">
        <v>4.9554487500000004</v>
      </c>
      <c r="AN82" s="454">
        <v>5.3802015000000001</v>
      </c>
      <c r="AO82" s="454">
        <v>6.5128754999999998</v>
      </c>
      <c r="AP82" s="454">
        <v>6.5114596574999997</v>
      </c>
      <c r="AQ82" s="454">
        <v>8.5785897075000008</v>
      </c>
      <c r="AR82" s="454">
        <v>8.5785897075000008</v>
      </c>
      <c r="AS82" s="454">
        <v>9.1729037553000001</v>
      </c>
      <c r="AT82" s="454">
        <v>9.6638329837499999</v>
      </c>
      <c r="AU82" s="454">
        <v>8.7747971611499995</v>
      </c>
      <c r="AV82" s="454">
        <v>8.7232888109999998</v>
      </c>
      <c r="AW82" s="454">
        <v>9.4</v>
      </c>
      <c r="AX82" s="454">
        <v>10.542363255</v>
      </c>
      <c r="AY82" s="454">
        <v>10.93633558905</v>
      </c>
      <c r="AZ82" s="457">
        <v>11.324587919400001</v>
      </c>
      <c r="BA82" s="260">
        <v>3.5501133650541306E-2</v>
      </c>
      <c r="BB82" s="260">
        <v>3.2508571166545153E-3</v>
      </c>
    </row>
    <row r="83" spans="1:54">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6.8000000000000005E-2</v>
      </c>
      <c r="X83" s="454">
        <v>2.1040000000000001</v>
      </c>
      <c r="Y83" s="454">
        <v>2.718</v>
      </c>
      <c r="Z83" s="454">
        <v>2.63</v>
      </c>
      <c r="AA83" s="454">
        <v>3.0230000000000001</v>
      </c>
      <c r="AB83" s="454">
        <v>3.5019999999999998</v>
      </c>
      <c r="AC83" s="454">
        <v>4.5810000000000004</v>
      </c>
      <c r="AD83" s="454">
        <v>5.7229999999999999</v>
      </c>
      <c r="AE83" s="454">
        <v>7.6180000000000003</v>
      </c>
      <c r="AF83" s="454">
        <v>9.2129999999999992</v>
      </c>
      <c r="AG83" s="454">
        <v>12.172000000000001</v>
      </c>
      <c r="AH83" s="454">
        <v>14.792</v>
      </c>
      <c r="AI83" s="454">
        <v>13.837999999999999</v>
      </c>
      <c r="AJ83" s="454">
        <v>16.849</v>
      </c>
      <c r="AK83" s="454">
        <v>18.923999999999999</v>
      </c>
      <c r="AL83" s="454">
        <v>20.786999999999999</v>
      </c>
      <c r="AM83" s="454">
        <v>23.099</v>
      </c>
      <c r="AN83" s="454">
        <v>24.193999999999999</v>
      </c>
      <c r="AO83" s="454">
        <v>28.350999999999999</v>
      </c>
      <c r="AP83" s="454">
        <v>30.355</v>
      </c>
      <c r="AQ83" s="454">
        <v>32.003999999999998</v>
      </c>
      <c r="AR83" s="454">
        <v>34.662999999999997</v>
      </c>
      <c r="AS83" s="454">
        <v>35.670999999999999</v>
      </c>
      <c r="AT83" s="454">
        <v>33.908000000000001</v>
      </c>
      <c r="AU83" s="454">
        <v>43.008000000000003</v>
      </c>
      <c r="AV83" s="454">
        <v>46.283999999999999</v>
      </c>
      <c r="AW83" s="454">
        <v>50.185000000000002</v>
      </c>
      <c r="AX83" s="454">
        <v>52.523000000000003</v>
      </c>
      <c r="AY83" s="454">
        <v>47.773000000000003</v>
      </c>
      <c r="AZ83" s="457">
        <v>43.61</v>
      </c>
      <c r="BA83" s="260">
        <v>-8.7141275405883789E-2</v>
      </c>
      <c r="BB83" s="260">
        <v>1.2518767267465591E-2</v>
      </c>
    </row>
    <row r="84" spans="1:54">
      <c r="A84" t="s">
        <v>174</v>
      </c>
      <c r="B84" s="454">
        <v>0.22888888888888889</v>
      </c>
      <c r="C84" s="454">
        <v>0.25666666666666671</v>
      </c>
      <c r="D84" s="454">
        <v>0.33222222222222225</v>
      </c>
      <c r="E84" s="454">
        <v>0.46777777777777779</v>
      </c>
      <c r="F84" s="454">
        <v>0.58777777777777784</v>
      </c>
      <c r="G84" s="454">
        <v>0.55784194499999995</v>
      </c>
      <c r="H84" s="454">
        <v>1.1213472600000001</v>
      </c>
      <c r="I84" s="454">
        <v>1.305406785</v>
      </c>
      <c r="J84" s="454">
        <v>1.5064564199999999</v>
      </c>
      <c r="K84" s="454">
        <v>1.5857436</v>
      </c>
      <c r="L84" s="454">
        <v>1.5744168599999999</v>
      </c>
      <c r="M84" s="454">
        <v>1.798768288888889</v>
      </c>
      <c r="N84" s="454">
        <v>1.8984032333333334</v>
      </c>
      <c r="O84" s="454">
        <v>1.8699905888888888</v>
      </c>
      <c r="P84" s="454">
        <v>1.8051563666666666</v>
      </c>
      <c r="Q84" s="454">
        <v>1.8673209444444445</v>
      </c>
      <c r="R84" s="454">
        <v>1.5912034333333334</v>
      </c>
      <c r="S84" s="454">
        <v>1.3520795666666667</v>
      </c>
      <c r="T84" s="454">
        <v>1.2620744111111111</v>
      </c>
      <c r="U84" s="454">
        <v>1.2699879999999999</v>
      </c>
      <c r="V84" s="454">
        <v>1.138508011111111</v>
      </c>
      <c r="W84" s="454">
        <v>1.0373475555555558</v>
      </c>
      <c r="X84" s="454">
        <v>1.0492656111111109</v>
      </c>
      <c r="Y84" s="454">
        <v>1.1967634666666669</v>
      </c>
      <c r="Z84" s="454">
        <v>1.2056305</v>
      </c>
      <c r="AA84" s="454">
        <v>1.9350155</v>
      </c>
      <c r="AB84" s="454">
        <v>2.8101821555555557</v>
      </c>
      <c r="AC84" s="454">
        <v>2.7867588858888892</v>
      </c>
      <c r="AD84" s="454">
        <v>2.9164912111111114</v>
      </c>
      <c r="AE84" s="454">
        <v>3.542011787111111</v>
      </c>
      <c r="AF84" s="454">
        <v>3.9584639256666665</v>
      </c>
      <c r="AG84" s="454">
        <v>4.0391720444444443</v>
      </c>
      <c r="AH84" s="454">
        <v>4.7390002666666664</v>
      </c>
      <c r="AI84" s="454">
        <v>5.6152157111111105</v>
      </c>
      <c r="AJ84" s="454">
        <v>5.7145646222222224</v>
      </c>
      <c r="AK84" s="454">
        <v>6.1644950555555553</v>
      </c>
      <c r="AL84" s="454">
        <v>6.6399777999999996</v>
      </c>
      <c r="AM84" s="454">
        <v>7.4263787777777779</v>
      </c>
      <c r="AN84" s="454">
        <v>7.6650259222222221</v>
      </c>
      <c r="AO84" s="454">
        <v>9.3244006333333331</v>
      </c>
      <c r="AP84" s="454">
        <v>9.4005808444444448</v>
      </c>
      <c r="AQ84" s="454">
        <v>10.083581725666667</v>
      </c>
      <c r="AR84" s="454">
        <v>10.698504766666668</v>
      </c>
      <c r="AS84" s="454">
        <v>11.628578380888888</v>
      </c>
      <c r="AT84" s="454">
        <v>11.356050588111112</v>
      </c>
      <c r="AU84" s="454">
        <v>14.100602395333334</v>
      </c>
      <c r="AV84" s="454">
        <v>15.521761872333334</v>
      </c>
      <c r="AW84" s="454">
        <v>16.291751210888886</v>
      </c>
      <c r="AX84" s="454">
        <v>16.339734256</v>
      </c>
      <c r="AY84" s="454">
        <v>17.187114680111112</v>
      </c>
      <c r="AZ84" s="457">
        <v>18.382396494111109</v>
      </c>
      <c r="BA84" s="260">
        <v>6.9545231759548187E-2</v>
      </c>
      <c r="BB84" s="260">
        <v>5.2768844179809093E-3</v>
      </c>
    </row>
    <row r="85" spans="1:54">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0.26333333333333336</v>
      </c>
      <c r="S85" s="454">
        <v>1.3422222222222222</v>
      </c>
      <c r="T85" s="454">
        <v>1.58</v>
      </c>
      <c r="U85" s="454">
        <v>2.358888888888889</v>
      </c>
      <c r="V85" s="454">
        <v>3.1011111111111109</v>
      </c>
      <c r="W85" s="454">
        <v>3.6174775874999998</v>
      </c>
      <c r="X85" s="454">
        <v>5.0541329722499997</v>
      </c>
      <c r="Y85" s="454">
        <v>5.9903729838000004</v>
      </c>
      <c r="Z85" s="454">
        <v>5.9843414947499998</v>
      </c>
      <c r="AA85" s="454">
        <v>6.5217953077499997</v>
      </c>
      <c r="AB85" s="454">
        <v>8.0824784955000002</v>
      </c>
      <c r="AC85" s="454">
        <v>8.6228206271999994</v>
      </c>
      <c r="AD85" s="454">
        <v>9.7051755847500001</v>
      </c>
      <c r="AE85" s="454">
        <v>10.728404959500001</v>
      </c>
      <c r="AF85" s="454">
        <v>11.358879624749999</v>
      </c>
      <c r="AG85" s="454">
        <v>13.131146315700001</v>
      </c>
      <c r="AH85" s="454">
        <v>16.164956991</v>
      </c>
      <c r="AI85" s="454">
        <v>17.570605425</v>
      </c>
      <c r="AJ85" s="454">
        <v>19.23464511525</v>
      </c>
      <c r="AK85" s="454">
        <v>21.8990624823</v>
      </c>
      <c r="AL85" s="454">
        <v>24.764217999</v>
      </c>
      <c r="AM85" s="454">
        <v>26.90369760075</v>
      </c>
      <c r="AN85" s="454">
        <v>28.557401640750001</v>
      </c>
      <c r="AO85" s="454">
        <v>29.889681116399998</v>
      </c>
      <c r="AP85" s="454">
        <v>32.546962637249997</v>
      </c>
      <c r="AQ85" s="454">
        <v>33.3014651055</v>
      </c>
      <c r="AR85" s="454">
        <v>35.358259505249997</v>
      </c>
      <c r="AS85" s="454">
        <v>37.372465362600003</v>
      </c>
      <c r="AT85" s="454">
        <v>39.213457048499997</v>
      </c>
      <c r="AU85" s="454">
        <v>45.05309943975</v>
      </c>
      <c r="AV85" s="454">
        <v>46.562104376249998</v>
      </c>
      <c r="AW85" s="454">
        <v>51.260181276600001</v>
      </c>
      <c r="AX85" s="454">
        <v>52.267383314249997</v>
      </c>
      <c r="AY85" s="454">
        <v>52.691144974499998</v>
      </c>
      <c r="AZ85" s="457">
        <v>52.856515378499999</v>
      </c>
      <c r="BA85" s="260">
        <v>3.1384855974465609E-3</v>
      </c>
      <c r="BB85" s="260">
        <v>1.5173088759183884E-2</v>
      </c>
    </row>
    <row r="86" spans="1:54">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0.01</v>
      </c>
      <c r="S86" s="454">
        <v>1.8888888888888889E-2</v>
      </c>
      <c r="T86" s="454">
        <v>6.5555555555555547E-2</v>
      </c>
      <c r="U86" s="454">
        <v>5.6666666666666664E-2</v>
      </c>
      <c r="V86" s="454">
        <v>3.5555555555555556E-2</v>
      </c>
      <c r="W86" s="454">
        <v>3.6666666666666667E-2</v>
      </c>
      <c r="X86" s="454">
        <v>3.6666666666666667E-2</v>
      </c>
      <c r="Y86" s="454">
        <v>2.7777777777777776E-2</v>
      </c>
      <c r="Z86" s="454">
        <v>3.3333333333333333E-2</v>
      </c>
      <c r="AA86" s="454">
        <v>0.04</v>
      </c>
      <c r="AB86" s="454">
        <v>7.2222222222222229E-2</v>
      </c>
      <c r="AC86" s="454">
        <v>0.21</v>
      </c>
      <c r="AD86" s="454">
        <v>0.25</v>
      </c>
      <c r="AE86" s="454">
        <v>0.25</v>
      </c>
      <c r="AF86" s="454">
        <v>0.14555555555555558</v>
      </c>
      <c r="AG86" s="454">
        <v>0.28666666666666668</v>
      </c>
      <c r="AH86" s="454">
        <v>0.5311111111111112</v>
      </c>
      <c r="AI86" s="454">
        <v>0.9</v>
      </c>
      <c r="AJ86" s="454">
        <v>1.3</v>
      </c>
      <c r="AK86" s="454">
        <v>1.6</v>
      </c>
      <c r="AL86" s="454">
        <v>2</v>
      </c>
      <c r="AM86" s="454">
        <v>2.4</v>
      </c>
      <c r="AN86" s="454">
        <v>2.3733333333333335</v>
      </c>
      <c r="AO86" s="454">
        <v>4.16</v>
      </c>
      <c r="AP86" s="454">
        <v>6.44</v>
      </c>
      <c r="AQ86" s="454">
        <v>7</v>
      </c>
      <c r="AR86" s="454">
        <v>7.0796999999999999</v>
      </c>
      <c r="AS86" s="454">
        <v>7.4989999999999997</v>
      </c>
      <c r="AT86" s="454">
        <v>8.0104000000000006</v>
      </c>
      <c r="AU86" s="454">
        <v>9.4019999999999992</v>
      </c>
      <c r="AV86" s="454">
        <v>8.48</v>
      </c>
      <c r="AW86" s="454">
        <v>9.3550000000000004</v>
      </c>
      <c r="AX86" s="454">
        <v>9.7509999999999994</v>
      </c>
      <c r="AY86" s="454">
        <v>10.210000000000001</v>
      </c>
      <c r="AZ86" s="457">
        <v>10.66</v>
      </c>
      <c r="BA86" s="260">
        <v>4.4074438512325287E-2</v>
      </c>
      <c r="BB86" s="260">
        <v>3.0600791797041893E-3</v>
      </c>
    </row>
    <row r="87" spans="1:54">
      <c r="A87" t="s">
        <v>55</v>
      </c>
      <c r="B87" s="454">
        <v>0.24186111111111114</v>
      </c>
      <c r="C87" s="454">
        <v>0.31022222222222223</v>
      </c>
      <c r="D87" s="454">
        <v>0.38630555555555557</v>
      </c>
      <c r="E87" s="454">
        <v>0.4435277777777778</v>
      </c>
      <c r="F87" s="454">
        <v>0.45211111111111113</v>
      </c>
      <c r="G87" s="454">
        <v>0.54305555555555551</v>
      </c>
      <c r="H87" s="454">
        <v>0.52894444444444455</v>
      </c>
      <c r="I87" s="454">
        <v>0.47216666666666673</v>
      </c>
      <c r="J87" s="454">
        <v>1.0876388888888888</v>
      </c>
      <c r="K87" s="454">
        <v>1.8133055555555555</v>
      </c>
      <c r="L87" s="454">
        <v>1.5422222222222222</v>
      </c>
      <c r="M87" s="454">
        <v>1.5499999999999998</v>
      </c>
      <c r="N87" s="454">
        <v>1.657777777777778</v>
      </c>
      <c r="O87" s="454">
        <v>1.2355555555555555</v>
      </c>
      <c r="P87" s="454">
        <v>1.6088888888888888</v>
      </c>
      <c r="Q87" s="454">
        <v>1.9444444444444444</v>
      </c>
      <c r="R87" s="454">
        <v>2.1799999999999997</v>
      </c>
      <c r="S87" s="454">
        <v>2.2544444444444447</v>
      </c>
      <c r="T87" s="454">
        <v>2.52</v>
      </c>
      <c r="U87" s="454">
        <v>2.572222222222222</v>
      </c>
      <c r="V87" s="454">
        <v>2.8922222222222222</v>
      </c>
      <c r="W87" s="454">
        <v>3.0422222222222226</v>
      </c>
      <c r="X87" s="454">
        <v>3.0766666666666667</v>
      </c>
      <c r="Y87" s="454">
        <v>2.7966666666666669</v>
      </c>
      <c r="Z87" s="454">
        <v>2.5822222222222226</v>
      </c>
      <c r="AA87" s="454">
        <v>2.4977777777777779</v>
      </c>
      <c r="AB87" s="454">
        <v>2.391111111111111</v>
      </c>
      <c r="AC87" s="454">
        <v>2.4844444444444447</v>
      </c>
      <c r="AD87" s="454">
        <v>2.8688888888888888</v>
      </c>
      <c r="AE87" s="454">
        <v>3.09</v>
      </c>
      <c r="AF87" s="454">
        <v>3.3833333333333337</v>
      </c>
      <c r="AG87" s="454">
        <v>3.4000000000000004</v>
      </c>
      <c r="AH87" s="454">
        <v>3.3711111111111114</v>
      </c>
      <c r="AI87" s="454">
        <v>3.6215509217222221</v>
      </c>
      <c r="AJ87" s="454">
        <v>3.6737731439444445</v>
      </c>
      <c r="AK87" s="454">
        <v>3.5180871733777779</v>
      </c>
      <c r="AL87" s="454">
        <v>3.5368508093333335</v>
      </c>
      <c r="AM87" s="454">
        <v>3.6660790511505557</v>
      </c>
      <c r="AN87" s="454">
        <v>4.1925046095211114</v>
      </c>
      <c r="AO87" s="454">
        <v>4.5409388495970004</v>
      </c>
      <c r="AP87" s="454">
        <v>5.2263905184650001</v>
      </c>
      <c r="AQ87" s="454">
        <v>5.4873622885317221</v>
      </c>
      <c r="AR87" s="454">
        <v>5.989814507017412</v>
      </c>
      <c r="AS87" s="454">
        <v>5.7873781677150005</v>
      </c>
      <c r="AT87" s="454">
        <v>5.3260456196275001</v>
      </c>
      <c r="AU87" s="454">
        <v>5.8075207752624998</v>
      </c>
      <c r="AV87" s="454">
        <v>6.2564967362100017</v>
      </c>
      <c r="AW87" s="454">
        <v>6.2174572253190004</v>
      </c>
      <c r="AX87" s="454">
        <v>6.4426514484781325</v>
      </c>
      <c r="AY87" s="454">
        <v>7.2360859589925681</v>
      </c>
      <c r="AZ87" s="457">
        <v>7.8369034457158318</v>
      </c>
      <c r="BA87" s="260">
        <v>8.3030730485916138E-2</v>
      </c>
      <c r="BB87" s="260">
        <v>2.2496758028864861E-3</v>
      </c>
    </row>
    <row r="88" spans="1:54">
      <c r="A88" s="192" t="s">
        <v>87</v>
      </c>
      <c r="B88" s="461">
        <v>5.8507971322569219</v>
      </c>
      <c r="C88" s="461">
        <v>6.5094763861023557</v>
      </c>
      <c r="D88" s="461">
        <v>7.3790592895130782</v>
      </c>
      <c r="E88" s="461">
        <v>8.0320109471036005</v>
      </c>
      <c r="F88" s="461">
        <v>10.585945702366168</v>
      </c>
      <c r="G88" s="461">
        <v>14.614527321380434</v>
      </c>
      <c r="H88" s="461">
        <v>17.258864157260387</v>
      </c>
      <c r="I88" s="461">
        <v>19.940468098025917</v>
      </c>
      <c r="J88" s="461">
        <v>24.530751467018465</v>
      </c>
      <c r="K88" s="461">
        <v>30.477063122756775</v>
      </c>
      <c r="L88" s="461">
        <v>35.34137187731266</v>
      </c>
      <c r="M88" s="461">
        <v>40.62372607445289</v>
      </c>
      <c r="N88" s="461">
        <v>49.908708864986458</v>
      </c>
      <c r="O88" s="461">
        <v>59.642214274200853</v>
      </c>
      <c r="P88" s="461">
        <v>68.108893295154786</v>
      </c>
      <c r="Q88" s="461">
        <v>73.163169091271214</v>
      </c>
      <c r="R88" s="461">
        <v>74.121718966394383</v>
      </c>
      <c r="S88" s="461">
        <v>77.302593685264199</v>
      </c>
      <c r="T88" s="461">
        <v>84.974289158999937</v>
      </c>
      <c r="U88" s="461">
        <v>99.322665847840653</v>
      </c>
      <c r="V88" s="461">
        <v>107.90558835810435</v>
      </c>
      <c r="W88" s="461">
        <v>118.09877184705014</v>
      </c>
      <c r="X88" s="461">
        <v>125.50939771157269</v>
      </c>
      <c r="Y88" s="461">
        <v>133.95406920970197</v>
      </c>
      <c r="Z88" s="461">
        <v>142.62268132740067</v>
      </c>
      <c r="AA88" s="461">
        <v>151.64365859973825</v>
      </c>
      <c r="AB88" s="461">
        <v>166.6940567284895</v>
      </c>
      <c r="AC88" s="461">
        <v>176.99292698121971</v>
      </c>
      <c r="AD88" s="461">
        <v>185.88354148279723</v>
      </c>
      <c r="AE88" s="461">
        <v>201.11251512680204</v>
      </c>
      <c r="AF88" s="461">
        <v>210.98857649647408</v>
      </c>
      <c r="AG88" s="461">
        <v>230.57691850482362</v>
      </c>
      <c r="AH88" s="461">
        <v>248.82972357783942</v>
      </c>
      <c r="AI88" s="461">
        <v>256.68582007796903</v>
      </c>
      <c r="AJ88" s="461">
        <v>277.23360681603987</v>
      </c>
      <c r="AK88" s="461">
        <v>298.48817117832061</v>
      </c>
      <c r="AL88" s="461">
        <v>316.59425567237429</v>
      </c>
      <c r="AM88" s="461">
        <v>331.57432573351724</v>
      </c>
      <c r="AN88" s="461">
        <v>359.91907985646162</v>
      </c>
      <c r="AO88" s="461">
        <v>382.51271740811796</v>
      </c>
      <c r="AP88" s="461">
        <v>410.83911402734219</v>
      </c>
      <c r="AQ88" s="461">
        <v>440.79711140124692</v>
      </c>
      <c r="AR88" s="461">
        <v>473.76749087698681</v>
      </c>
      <c r="AS88" s="461">
        <v>505.96256594752856</v>
      </c>
      <c r="AT88" s="461">
        <v>519.21017873996846</v>
      </c>
      <c r="AU88" s="461">
        <v>578.37106159846189</v>
      </c>
      <c r="AV88" s="461">
        <v>619.12250278812428</v>
      </c>
      <c r="AW88" s="461">
        <v>655.760453508517</v>
      </c>
      <c r="AX88" s="461">
        <v>678.3642506354438</v>
      </c>
      <c r="AY88" s="461">
        <v>697.43163020339307</v>
      </c>
      <c r="AZ88" s="461">
        <v>701.14144427191934</v>
      </c>
      <c r="BA88" s="689">
        <v>5.3192512132227421E-3</v>
      </c>
      <c r="BB88" s="689">
        <v>0.20127095282077789</v>
      </c>
    </row>
    <row r="89" spans="1:54">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690"/>
      <c r="BB89" s="690"/>
    </row>
    <row r="90" spans="1:54">
      <c r="A90" s="347" t="s">
        <v>350</v>
      </c>
      <c r="B90" s="692">
        <v>643.81216344356767</v>
      </c>
      <c r="C90" s="692">
        <v>700.65083785287379</v>
      </c>
      <c r="D90" s="692">
        <v>751.47371031259308</v>
      </c>
      <c r="E90" s="692">
        <v>818.13082523846072</v>
      </c>
      <c r="F90" s="692">
        <v>898.60638044032635</v>
      </c>
      <c r="G90" s="692">
        <v>978.56001707432165</v>
      </c>
      <c r="H90" s="692">
        <v>1044.9271781954967</v>
      </c>
      <c r="I90" s="692">
        <v>1100.9948428059718</v>
      </c>
      <c r="J90" s="692">
        <v>1154.8746771540966</v>
      </c>
      <c r="K90" s="692">
        <v>1177.5994163815487</v>
      </c>
      <c r="L90" s="692">
        <v>1175.8492763095614</v>
      </c>
      <c r="M90" s="692">
        <v>1244.7243614540253</v>
      </c>
      <c r="N90" s="692">
        <v>1282.2360469149523</v>
      </c>
      <c r="O90" s="692">
        <v>1336.7973771723341</v>
      </c>
      <c r="P90" s="692">
        <v>1418.1504658411834</v>
      </c>
      <c r="Q90" s="692">
        <v>1433.1658076879373</v>
      </c>
      <c r="R90" s="692">
        <v>1448.3521272814082</v>
      </c>
      <c r="S90" s="692">
        <v>1451.6798247908384</v>
      </c>
      <c r="T90" s="692">
        <v>1469.1333290881337</v>
      </c>
      <c r="U90" s="692">
        <v>1588.6182326760627</v>
      </c>
      <c r="V90" s="692">
        <v>1642.7628255663519</v>
      </c>
      <c r="W90" s="692">
        <v>1657.6027880963732</v>
      </c>
      <c r="X90" s="692">
        <v>1742.1726762306635</v>
      </c>
      <c r="Y90" s="692">
        <v>1823.1450293932583</v>
      </c>
      <c r="Z90" s="692">
        <v>1905.3062185590261</v>
      </c>
      <c r="AA90" s="692">
        <v>1956.1750717456298</v>
      </c>
      <c r="AB90" s="692">
        <v>2007.7770913864001</v>
      </c>
      <c r="AC90" s="692">
        <v>2020.0481780645002</v>
      </c>
      <c r="AD90" s="692">
        <v>2044.1078511956198</v>
      </c>
      <c r="AE90" s="692">
        <v>2059.3502341386829</v>
      </c>
      <c r="AF90" s="692">
        <v>2131.6521551554938</v>
      </c>
      <c r="AG90" s="692">
        <v>2231.7455991309434</v>
      </c>
      <c r="AH90" s="692">
        <v>2230.2852934627599</v>
      </c>
      <c r="AI90" s="692">
        <v>2265.7596586447676</v>
      </c>
      <c r="AJ90" s="692">
        <v>2324.2177492862133</v>
      </c>
      <c r="AK90" s="692">
        <v>2421.7801726280686</v>
      </c>
      <c r="AL90" s="692">
        <v>2462.8336768631157</v>
      </c>
      <c r="AM90" s="692">
        <v>2532.9473774378989</v>
      </c>
      <c r="AN90" s="692">
        <v>2602.1328559546259</v>
      </c>
      <c r="AO90" s="692">
        <v>2696.1702341600021</v>
      </c>
      <c r="AP90" s="692">
        <v>2774.3336348176704</v>
      </c>
      <c r="AQ90" s="692">
        <v>2857.7427849624796</v>
      </c>
      <c r="AR90" s="692">
        <v>2969.1905562052707</v>
      </c>
      <c r="AS90" s="692">
        <v>3051.236847197406</v>
      </c>
      <c r="AT90" s="692">
        <v>2971.1434510940294</v>
      </c>
      <c r="AU90" s="692">
        <v>3201.4434481363014</v>
      </c>
      <c r="AV90" s="692">
        <v>3249.171025482095</v>
      </c>
      <c r="AW90" s="692">
        <v>3332.5216015449132</v>
      </c>
      <c r="AX90" s="692">
        <v>3392.8792245300797</v>
      </c>
      <c r="AY90" s="692">
        <v>3410.2064111510317</v>
      </c>
      <c r="AZ90" s="692">
        <v>3468.6488521104825</v>
      </c>
      <c r="BA90" s="693">
        <v>1.7443295568227768E-2</v>
      </c>
      <c r="BB90" s="693">
        <v>1</v>
      </c>
    </row>
    <row r="91" spans="1:54">
      <c r="A91" t="s">
        <v>402</v>
      </c>
      <c r="B91" s="454">
        <v>489.54253261036871</v>
      </c>
      <c r="C91" s="454">
        <v>529.53403084973309</v>
      </c>
      <c r="D91" s="454">
        <v>562.55262501575385</v>
      </c>
      <c r="E91" s="454">
        <v>614.0840085692663</v>
      </c>
      <c r="F91" s="454">
        <v>676.98765325687521</v>
      </c>
      <c r="G91" s="454">
        <v>734.67989353348821</v>
      </c>
      <c r="H91" s="454">
        <v>779.33730601840716</v>
      </c>
      <c r="I91" s="454">
        <v>819.91080844398778</v>
      </c>
      <c r="J91" s="454">
        <v>844.96357433465585</v>
      </c>
      <c r="K91" s="454">
        <v>847.00906876670945</v>
      </c>
      <c r="L91" s="454">
        <v>814.33060255628527</v>
      </c>
      <c r="M91" s="454">
        <v>844.75959656044097</v>
      </c>
      <c r="N91" s="454">
        <v>847.51989206387395</v>
      </c>
      <c r="O91" s="454">
        <v>869.64265787792669</v>
      </c>
      <c r="P91" s="454">
        <v>910.81392558467326</v>
      </c>
      <c r="Q91" s="454">
        <v>905.9237308978428</v>
      </c>
      <c r="R91" s="454">
        <v>889.58185441053945</v>
      </c>
      <c r="S91" s="454">
        <v>848.82352614961837</v>
      </c>
      <c r="T91" s="454">
        <v>826.58359943079313</v>
      </c>
      <c r="U91" s="454">
        <v>887.05658013975813</v>
      </c>
      <c r="V91" s="454">
        <v>886.74988103968803</v>
      </c>
      <c r="W91" s="454">
        <v>857.92902924401642</v>
      </c>
      <c r="X91" s="454">
        <v>905.17449515809199</v>
      </c>
      <c r="Y91" s="454">
        <v>934.50722600688323</v>
      </c>
      <c r="Z91" s="454">
        <v>984.39999964899937</v>
      </c>
      <c r="AA91" s="454">
        <v>999.00079738541092</v>
      </c>
      <c r="AB91" s="454">
        <v>1035.3477031549335</v>
      </c>
      <c r="AC91" s="454">
        <v>1058.7402479043035</v>
      </c>
      <c r="AD91" s="454">
        <v>1098.7637937652712</v>
      </c>
      <c r="AE91" s="454">
        <v>1125.2266542298837</v>
      </c>
      <c r="AF91" s="454">
        <v>1185.9247194051461</v>
      </c>
      <c r="AG91" s="454">
        <v>1249.1187506321824</v>
      </c>
      <c r="AH91" s="454">
        <v>1263.0090489763475</v>
      </c>
      <c r="AI91" s="454">
        <v>1266.5241699876424</v>
      </c>
      <c r="AJ91" s="454">
        <v>1301.8210123571826</v>
      </c>
      <c r="AK91" s="454">
        <v>1356.0198975327362</v>
      </c>
      <c r="AL91" s="454">
        <v>1342.1644028893515</v>
      </c>
      <c r="AM91" s="454">
        <v>1374.1027868152105</v>
      </c>
      <c r="AN91" s="454">
        <v>1395.1147108147986</v>
      </c>
      <c r="AO91" s="454">
        <v>1417.3861638657597</v>
      </c>
      <c r="AP91" s="454">
        <v>1434.9270344043759</v>
      </c>
      <c r="AQ91" s="454">
        <v>1438.1688689758114</v>
      </c>
      <c r="AR91" s="454">
        <v>1483.9576470583838</v>
      </c>
      <c r="AS91" s="454">
        <v>1509.7754463012468</v>
      </c>
      <c r="AT91" s="454">
        <v>1466.537081963716</v>
      </c>
      <c r="AU91" s="454">
        <v>1558.7582055919509</v>
      </c>
      <c r="AV91" s="454">
        <v>1544.6073018487518</v>
      </c>
      <c r="AW91" s="454">
        <v>1581.5580702017744</v>
      </c>
      <c r="AX91" s="454">
        <v>1609.2017835248407</v>
      </c>
      <c r="AY91" s="454">
        <v>1582.7659411349491</v>
      </c>
      <c r="AZ91" s="457">
        <v>1606.0653730573886</v>
      </c>
      <c r="BA91" s="260">
        <v>1.5397182665765285E-2</v>
      </c>
      <c r="BB91" s="260">
        <v>0.46532335877418518</v>
      </c>
    </row>
    <row r="92" spans="1:54">
      <c r="A92" t="s">
        <v>403</v>
      </c>
      <c r="B92" s="454">
        <v>154.26963083319902</v>
      </c>
      <c r="C92" s="454">
        <v>171.11680700314074</v>
      </c>
      <c r="D92" s="454">
        <v>188.92108529683927</v>
      </c>
      <c r="E92" s="454">
        <v>204.04681666919433</v>
      </c>
      <c r="F92" s="454">
        <v>221.61872718345134</v>
      </c>
      <c r="G92" s="454">
        <v>243.88012354083344</v>
      </c>
      <c r="H92" s="454">
        <v>265.58987217708915</v>
      </c>
      <c r="I92" s="454">
        <v>281.08403436198392</v>
      </c>
      <c r="J92" s="454">
        <v>309.9111028194406</v>
      </c>
      <c r="K92" s="454">
        <v>330.59034761483963</v>
      </c>
      <c r="L92" s="454">
        <v>361.51867375327623</v>
      </c>
      <c r="M92" s="454">
        <v>399.96476489358457</v>
      </c>
      <c r="N92" s="454">
        <v>434.71615485107822</v>
      </c>
      <c r="O92" s="454">
        <v>467.15471929440764</v>
      </c>
      <c r="P92" s="454">
        <v>507.33654025651003</v>
      </c>
      <c r="Q92" s="454">
        <v>527.24207679009419</v>
      </c>
      <c r="R92" s="454">
        <v>558.77027287086878</v>
      </c>
      <c r="S92" s="454">
        <v>602.85629864121995</v>
      </c>
      <c r="T92" s="454">
        <v>642.54972965734032</v>
      </c>
      <c r="U92" s="454">
        <v>701.56165253630479</v>
      </c>
      <c r="V92" s="454">
        <v>756.01294452666411</v>
      </c>
      <c r="W92" s="454">
        <v>799.67375885235697</v>
      </c>
      <c r="X92" s="454">
        <v>836.99818107257101</v>
      </c>
      <c r="Y92" s="454">
        <v>888.6378033863748</v>
      </c>
      <c r="Z92" s="454">
        <v>920.90621891002615</v>
      </c>
      <c r="AA92" s="454">
        <v>957.17427436021853</v>
      </c>
      <c r="AB92" s="454">
        <v>972.42938823146596</v>
      </c>
      <c r="AC92" s="454">
        <v>961.30793016019618</v>
      </c>
      <c r="AD92" s="454">
        <v>945.34405743034779</v>
      </c>
      <c r="AE92" s="454">
        <v>934.12357990879946</v>
      </c>
      <c r="AF92" s="454">
        <v>945.72743575034747</v>
      </c>
      <c r="AG92" s="454">
        <v>982.62684849876018</v>
      </c>
      <c r="AH92" s="454">
        <v>967.27624448641393</v>
      </c>
      <c r="AI92" s="454">
        <v>999.23548865712598</v>
      </c>
      <c r="AJ92" s="454">
        <v>1022.3967369290309</v>
      </c>
      <c r="AK92" s="454">
        <v>1065.7602750953324</v>
      </c>
      <c r="AL92" s="454">
        <v>1120.6692739737632</v>
      </c>
      <c r="AM92" s="454">
        <v>1158.8445906226882</v>
      </c>
      <c r="AN92" s="454">
        <v>1207.0181451398266</v>
      </c>
      <c r="AO92" s="454">
        <v>1278.7840702942424</v>
      </c>
      <c r="AP92" s="454">
        <v>1339.4066004132944</v>
      </c>
      <c r="AQ92" s="454">
        <v>1419.5739159866687</v>
      </c>
      <c r="AR92" s="454">
        <v>1485.2329091468848</v>
      </c>
      <c r="AS92" s="454">
        <v>1541.4614008961601</v>
      </c>
      <c r="AT92" s="454">
        <v>1504.6063691303123</v>
      </c>
      <c r="AU92" s="454">
        <v>1642.6852425443496</v>
      </c>
      <c r="AV92" s="454">
        <v>1704.5637236333446</v>
      </c>
      <c r="AW92" s="454">
        <v>1750.9635313431381</v>
      </c>
      <c r="AX92" s="454">
        <v>1783.6774410052374</v>
      </c>
      <c r="AY92" s="454">
        <v>1827.440470016081</v>
      </c>
      <c r="AZ92" s="457">
        <v>1862.583479053093</v>
      </c>
      <c r="BA92" s="260">
        <v>1.9230727106332779E-2</v>
      </c>
      <c r="BB92" s="260">
        <v>0.53467661142349243</v>
      </c>
    </row>
    <row r="93" spans="1:54">
      <c r="A93" t="s">
        <v>404</v>
      </c>
      <c r="B93" s="454">
        <v>38.619350377898229</v>
      </c>
      <c r="C93" s="454">
        <v>43.931626143760411</v>
      </c>
      <c r="D93" s="454">
        <v>52.011870594409928</v>
      </c>
      <c r="E93" s="454">
        <v>65.846945576291375</v>
      </c>
      <c r="F93" s="454">
        <v>85.383844629688809</v>
      </c>
      <c r="G93" s="454">
        <v>107.05554215481379</v>
      </c>
      <c r="H93" s="454">
        <v>130.7177741846873</v>
      </c>
      <c r="I93" s="454">
        <v>156.13101653625947</v>
      </c>
      <c r="J93" s="454">
        <v>177.83851515638088</v>
      </c>
      <c r="K93" s="454">
        <v>200.44853881065916</v>
      </c>
      <c r="L93" s="454">
        <v>214.74860468554476</v>
      </c>
      <c r="M93" s="454">
        <v>234.0286703696132</v>
      </c>
      <c r="N93" s="454">
        <v>243.97788722742212</v>
      </c>
      <c r="O93" s="454">
        <v>254.66289913282245</v>
      </c>
      <c r="P93" s="454">
        <v>268.61058862763889</v>
      </c>
      <c r="Q93" s="454">
        <v>269.56379888765031</v>
      </c>
      <c r="R93" s="454">
        <v>267.05353711945486</v>
      </c>
      <c r="S93" s="454">
        <v>260.44892064025436</v>
      </c>
      <c r="T93" s="454">
        <v>269.77651206320434</v>
      </c>
      <c r="U93" s="454">
        <v>282.76346793646809</v>
      </c>
      <c r="V93" s="454">
        <v>297.71497521208101</v>
      </c>
      <c r="W93" s="454">
        <v>302.01450889008203</v>
      </c>
      <c r="X93" s="454">
        <v>316.83553888064739</v>
      </c>
      <c r="Y93" s="454">
        <v>312.16565367609104</v>
      </c>
      <c r="Z93" s="454">
        <v>321.97131683599736</v>
      </c>
      <c r="AA93" s="454">
        <v>328.28760863075291</v>
      </c>
      <c r="AB93" s="454">
        <v>339.99902283839606</v>
      </c>
      <c r="AC93" s="454">
        <v>332.10613174962015</v>
      </c>
      <c r="AD93" s="454">
        <v>346.59748153943428</v>
      </c>
      <c r="AE93" s="454">
        <v>347.28467772388063</v>
      </c>
      <c r="AF93" s="454">
        <v>374.00534426472541</v>
      </c>
      <c r="AG93" s="454">
        <v>411.35086898965756</v>
      </c>
      <c r="AH93" s="454">
        <v>404.66375735731003</v>
      </c>
      <c r="AI93" s="454">
        <v>417.06683075339288</v>
      </c>
      <c r="AJ93" s="454">
        <v>431.22244161125161</v>
      </c>
      <c r="AK93" s="454">
        <v>442.59703700927679</v>
      </c>
      <c r="AL93" s="454">
        <v>454.09811177159918</v>
      </c>
      <c r="AM93" s="454">
        <v>455.40354029040662</v>
      </c>
      <c r="AN93" s="454">
        <v>474.85886247033091</v>
      </c>
      <c r="AO93" s="454">
        <v>487.75965479946052</v>
      </c>
      <c r="AP93" s="454">
        <v>499.46351175232587</v>
      </c>
      <c r="AQ93" s="454">
        <v>492.06209047046235</v>
      </c>
      <c r="AR93" s="454">
        <v>484.86079915499499</v>
      </c>
      <c r="AS93" s="454">
        <v>496.85896278957364</v>
      </c>
      <c r="AT93" s="454">
        <v>464.43280529994354</v>
      </c>
      <c r="AU93" s="454">
        <v>499.64389088692934</v>
      </c>
      <c r="AV93" s="454">
        <v>450.47510608811734</v>
      </c>
      <c r="AW93" s="454">
        <v>439.8359835109174</v>
      </c>
      <c r="AX93" s="454">
        <v>432.40906246298727</v>
      </c>
      <c r="AY93" s="454">
        <v>384.47844646496264</v>
      </c>
      <c r="AZ93" s="457">
        <v>402.08450253696964</v>
      </c>
      <c r="BA93" s="260">
        <v>4.5792050659656525E-2</v>
      </c>
      <c r="BB93" s="260">
        <v>0.11542312055826187</v>
      </c>
    </row>
    <row r="94" spans="1:54">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516.019663398033</v>
      </c>
      <c r="W94" s="465">
        <v>532.21554534712584</v>
      </c>
      <c r="X94" s="465">
        <v>558.1882426187592</v>
      </c>
      <c r="Y94" s="465">
        <v>588.68824126345055</v>
      </c>
      <c r="Z94" s="465">
        <v>600.81278571028201</v>
      </c>
      <c r="AA94" s="465">
        <v>628.86911954176094</v>
      </c>
      <c r="AB94" s="465">
        <v>632.12662080040229</v>
      </c>
      <c r="AC94" s="465">
        <v>599.78336359554919</v>
      </c>
      <c r="AD94" s="465">
        <v>584.51665636755115</v>
      </c>
      <c r="AE94" s="465">
        <v>544.34547947740998</v>
      </c>
      <c r="AF94" s="465">
        <v>524.70777045583122</v>
      </c>
      <c r="AG94" s="465">
        <v>528.74713128079304</v>
      </c>
      <c r="AH94" s="465">
        <v>496.99396645375128</v>
      </c>
      <c r="AI94" s="465">
        <v>505.97223186655401</v>
      </c>
      <c r="AJ94" s="465">
        <v>512.08609830651653</v>
      </c>
      <c r="AK94" s="465">
        <v>519.68470672210503</v>
      </c>
      <c r="AL94" s="465">
        <v>531.75187421105966</v>
      </c>
      <c r="AM94" s="465">
        <v>536.08394348164904</v>
      </c>
      <c r="AN94" s="465">
        <v>541.53320799705875</v>
      </c>
      <c r="AO94" s="465">
        <v>551.43596480071483</v>
      </c>
      <c r="AP94" s="465">
        <v>558.29364882173138</v>
      </c>
      <c r="AQ94" s="465">
        <v>583.01103581427833</v>
      </c>
      <c r="AR94" s="465">
        <v>590.85844940812149</v>
      </c>
      <c r="AS94" s="465">
        <v>587.11641233297053</v>
      </c>
      <c r="AT94" s="465">
        <v>531.42306714019242</v>
      </c>
      <c r="AU94" s="465">
        <v>566.44182057217631</v>
      </c>
      <c r="AV94" s="465">
        <v>586.16891750555271</v>
      </c>
      <c r="AW94" s="465">
        <v>578.89630654842267</v>
      </c>
      <c r="AX94" s="465">
        <v>565.08458680873139</v>
      </c>
      <c r="AY94" s="465">
        <v>565.54837141355881</v>
      </c>
      <c r="AZ94" s="461">
        <v>545.41039827981126</v>
      </c>
      <c r="BA94" s="694">
        <v>-3.5607870668172836E-2</v>
      </c>
      <c r="BB94" s="694">
        <v>0.15656651556491852</v>
      </c>
    </row>
    <row r="95" spans="1:54">
      <c r="BB95" s="6" t="s">
        <v>594</v>
      </c>
    </row>
    <row r="96" spans="1:54">
      <c r="A96" s="566" t="s">
        <v>595</v>
      </c>
    </row>
    <row r="97" spans="1:1">
      <c r="A97" t="s">
        <v>280</v>
      </c>
    </row>
    <row r="98" spans="1:1">
      <c r="A98" s="61" t="s">
        <v>596</v>
      </c>
    </row>
    <row r="99" spans="1:1">
      <c r="A99" s="10" t="s">
        <v>692</v>
      </c>
    </row>
    <row r="100" spans="1:1">
      <c r="A100" t="s">
        <v>541</v>
      </c>
    </row>
    <row r="101" spans="1:1">
      <c r="A101" s="10" t="s">
        <v>694</v>
      </c>
    </row>
    <row r="102" spans="1:1">
      <c r="A102" t="s">
        <v>695</v>
      </c>
    </row>
    <row r="103" spans="1:1">
      <c r="A103" s="10" t="s">
        <v>696</v>
      </c>
    </row>
    <row r="104" spans="1:1">
      <c r="A104" t="s">
        <v>286</v>
      </c>
    </row>
    <row r="105" spans="1:1">
      <c r="A105" s="98" t="s">
        <v>455</v>
      </c>
    </row>
  </sheetData>
  <phoneticPr fontId="3" type="noConversion"/>
  <conditionalFormatting sqref="BA5">
    <cfRule type="cellIs" dxfId="64" priority="7" operator="lessThanOrEqual">
      <formula>0</formula>
    </cfRule>
    <cfRule type="cellIs" dxfId="63" priority="8" operator="greaterThan">
      <formula>0</formula>
    </cfRule>
  </conditionalFormatting>
  <conditionalFormatting sqref="BA6:BA94">
    <cfRule type="cellIs" dxfId="62" priority="5" operator="lessThanOrEqual">
      <formula>0</formula>
    </cfRule>
    <cfRule type="cellIs" dxfId="61" priority="6" operator="greaterThan">
      <formula>0</formula>
    </cfRule>
  </conditionalFormatting>
  <conditionalFormatting sqref="BB5">
    <cfRule type="cellIs" dxfId="60" priority="3" operator="lessThanOrEqual">
      <formula>0</formula>
    </cfRule>
    <cfRule type="cellIs" dxfId="59" priority="4" operator="greaterThan">
      <formula>0</formula>
    </cfRule>
  </conditionalFormatting>
  <conditionalFormatting sqref="BB6:BB94">
    <cfRule type="cellIs" dxfId="58" priority="1" operator="lessThanOrEqual">
      <formula>0</formula>
    </cfRule>
    <cfRule type="cellIs" dxfId="57" priority="2" operator="greaterThan">
      <formula>0</formula>
    </cfRule>
  </conditionalFormatting>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5" s="176" customFormat="1" ht="12">
      <c r="A1" s="688" t="s">
        <v>463</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row>
    <row r="2" spans="1:55" s="176"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row>
    <row r="3" spans="1:55" s="176" customFormat="1">
      <c r="A3" s="21" t="s">
        <v>221</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s="98"/>
      <c r="AZ4" s="98"/>
      <c r="BA4"/>
      <c r="BB4"/>
      <c r="BC4"/>
    </row>
    <row r="5" spans="1:55" s="176" customFormat="1">
      <c r="A5" t="s">
        <v>47</v>
      </c>
      <c r="B5" s="458">
        <v>41.862235616436507</v>
      </c>
      <c r="C5" s="458">
        <v>45.075076712326776</v>
      </c>
      <c r="D5" s="458">
        <v>47.639342465751326</v>
      </c>
      <c r="E5" s="458">
        <v>50.907273224041461</v>
      </c>
      <c r="F5" s="458">
        <v>54.948602739723611</v>
      </c>
      <c r="G5" s="458">
        <v>57.916126027394704</v>
      </c>
      <c r="H5" s="458">
        <v>59.708093150682316</v>
      </c>
      <c r="I5" s="458">
        <v>60.386478142073841</v>
      </c>
      <c r="J5" s="458">
        <v>60.409213698627489</v>
      </c>
      <c r="K5" s="458">
        <v>58.145569863011154</v>
      </c>
      <c r="L5" s="458">
        <v>53.527652054792149</v>
      </c>
      <c r="M5" s="458">
        <v>54.498622950817271</v>
      </c>
      <c r="N5" s="458">
        <v>53.481043835614081</v>
      </c>
      <c r="O5" s="458">
        <v>53.773912328764759</v>
      </c>
      <c r="P5" s="458">
        <v>55.454139726024962</v>
      </c>
      <c r="Q5" s="458">
        <v>54.309543715844605</v>
      </c>
      <c r="R5" s="458">
        <v>53.161254794518207</v>
      </c>
      <c r="S5" s="458">
        <v>49.317958904107414</v>
      </c>
      <c r="T5" s="458">
        <v>46.123046575340425</v>
      </c>
      <c r="U5" s="458">
        <v>49.045155737702757</v>
      </c>
      <c r="V5" s="458">
        <v>47.345049315066412</v>
      </c>
      <c r="W5" s="458">
        <v>44.441906849313114</v>
      </c>
      <c r="X5" s="458">
        <v>47.152901369860935</v>
      </c>
      <c r="Y5" s="458">
        <v>49.261161202183622</v>
      </c>
      <c r="Z5" s="458">
        <v>52.380813698627833</v>
      </c>
      <c r="AA5" s="458">
        <v>52.530290410956596</v>
      </c>
      <c r="AB5" s="458">
        <v>53.594704109586687</v>
      </c>
      <c r="AC5" s="458">
        <v>55.268382513658771</v>
      </c>
      <c r="AD5" s="458">
        <v>56.958471232874189</v>
      </c>
      <c r="AE5" s="458">
        <v>58.211227397257716</v>
      </c>
      <c r="AF5" s="458">
        <v>60.840791780819238</v>
      </c>
      <c r="AG5" s="458">
        <v>61.773442622948103</v>
      </c>
      <c r="AH5" s="458">
        <v>62.29408767123013</v>
      </c>
      <c r="AI5" s="458">
        <v>60.947824657531541</v>
      </c>
      <c r="AJ5" s="458">
        <v>61.38397534246306</v>
      </c>
      <c r="AK5" s="458">
        <v>63.751696721308662</v>
      </c>
      <c r="AL5" s="458">
        <v>60.927736986298676</v>
      </c>
      <c r="AM5" s="458">
        <v>63.087728767120517</v>
      </c>
      <c r="AN5" s="458">
        <v>61.031512328764443</v>
      </c>
      <c r="AO5" s="458">
        <v>61.209142076500036</v>
      </c>
      <c r="AP5" s="458">
        <v>60.313517808216531</v>
      </c>
      <c r="AQ5" s="458">
        <v>59.449509589038477</v>
      </c>
      <c r="AR5" s="458">
        <v>63.298063013695824</v>
      </c>
      <c r="AS5" s="458">
        <v>63.598382513658393</v>
      </c>
      <c r="AT5" s="458">
        <v>62.767336986298623</v>
      </c>
      <c r="AU5" s="458">
        <v>65.991224657531347</v>
      </c>
      <c r="AV5" s="458">
        <v>67.061438356161432</v>
      </c>
      <c r="AW5" s="458">
        <v>69.77728688524283</v>
      </c>
      <c r="AX5" s="458">
        <v>71.657728767120133</v>
      </c>
      <c r="AY5" s="458">
        <v>73.145391780818699</v>
      </c>
      <c r="AZ5" s="459">
        <v>75.270567123284366</v>
      </c>
      <c r="BA5" s="260">
        <v>3.0203249305486679E-2</v>
      </c>
      <c r="BB5" s="260">
        <v>0.22760885953903198</v>
      </c>
      <c r="BC5"/>
    </row>
    <row r="6" spans="1:55" s="176" customFormat="1">
      <c r="A6" t="s">
        <v>67</v>
      </c>
      <c r="B6" s="458">
        <v>2.2010118703524504</v>
      </c>
      <c r="C6" s="458">
        <v>2.409674761841857</v>
      </c>
      <c r="D6" s="458">
        <v>2.5588886172706551</v>
      </c>
      <c r="E6" s="458">
        <v>2.8416831919545236</v>
      </c>
      <c r="F6" s="458">
        <v>3.1844472806281279</v>
      </c>
      <c r="G6" s="458">
        <v>3.5180283997891939</v>
      </c>
      <c r="H6" s="458">
        <v>3.7549645218101375</v>
      </c>
      <c r="I6" s="458">
        <v>4.2120293233799631</v>
      </c>
      <c r="J6" s="458">
        <v>4.4915735545177169</v>
      </c>
      <c r="K6" s="458">
        <v>4.5402723128096811</v>
      </c>
      <c r="L6" s="458">
        <v>4.6886261460169871</v>
      </c>
      <c r="M6" s="458">
        <v>4.7173055960609291</v>
      </c>
      <c r="N6" s="458">
        <v>4.9614681957852058</v>
      </c>
      <c r="O6" s="458">
        <v>5.0088769207449317</v>
      </c>
      <c r="P6" s="458">
        <v>5.0853113956800007</v>
      </c>
      <c r="Q6" s="458">
        <v>5.0395760131368856</v>
      </c>
      <c r="R6" s="458">
        <v>4.9034166958345207</v>
      </c>
      <c r="S6" s="458">
        <v>5.1927066705887679</v>
      </c>
      <c r="T6" s="458">
        <v>4.9517929457934242</v>
      </c>
      <c r="U6" s="458">
        <v>5.4814917347560108</v>
      </c>
      <c r="V6" s="458">
        <v>5.7655395216021432</v>
      </c>
      <c r="W6" s="458">
        <v>5.5487074940363428</v>
      </c>
      <c r="X6" s="458">
        <v>5.6159021052292601</v>
      </c>
      <c r="Y6" s="458">
        <v>6.1638462744324949</v>
      </c>
      <c r="Z6" s="458">
        <v>6.6815728403239678</v>
      </c>
      <c r="AA6" s="458">
        <v>6.4766220197480751</v>
      </c>
      <c r="AB6" s="458">
        <v>6.5213797262100517</v>
      </c>
      <c r="AC6" s="458">
        <v>6.8940010430369512</v>
      </c>
      <c r="AD6" s="458">
        <v>7.3347199415191149</v>
      </c>
      <c r="AE6" s="458">
        <v>7.5932039202995316</v>
      </c>
      <c r="AF6" s="458">
        <v>7.9782982204723911</v>
      </c>
      <c r="AG6" s="458">
        <v>8.3537027049082653</v>
      </c>
      <c r="AH6" s="458">
        <v>8.4341185980851705</v>
      </c>
      <c r="AI6" s="458">
        <v>8.0719836661428062</v>
      </c>
      <c r="AJ6" s="458">
        <v>8.4524725473195783</v>
      </c>
      <c r="AK6" s="458">
        <v>8.944055794679981</v>
      </c>
      <c r="AL6" s="458">
        <v>8.5329319262512282</v>
      </c>
      <c r="AM6" s="458">
        <v>8.7240761650888494</v>
      </c>
      <c r="AN6" s="458">
        <v>9.4487040132232742</v>
      </c>
      <c r="AO6" s="458">
        <v>9.1732633922140927</v>
      </c>
      <c r="AP6" s="458">
        <v>9.4626170227114557</v>
      </c>
      <c r="AQ6" s="458">
        <v>9.3796614292819278</v>
      </c>
      <c r="AR6" s="458">
        <v>9.3076195178431274</v>
      </c>
      <c r="AS6" s="458">
        <v>9.2700024102261747</v>
      </c>
      <c r="AT6" s="458">
        <v>9.1851018271972045</v>
      </c>
      <c r="AU6" s="458">
        <v>9.1958510299380745</v>
      </c>
      <c r="AV6" s="458">
        <v>9.7574992919609507</v>
      </c>
      <c r="AW6" s="458">
        <v>9.6695019416217711</v>
      </c>
      <c r="AX6" s="458">
        <v>10.052207406710595</v>
      </c>
      <c r="AY6" s="458">
        <v>10.084871050682846</v>
      </c>
      <c r="AZ6" s="459">
        <v>9.9135030228284258</v>
      </c>
      <c r="BA6" s="260">
        <v>-1.6992585733532906E-2</v>
      </c>
      <c r="BB6" s="260">
        <v>2.9413074254989624E-2</v>
      </c>
      <c r="BC6"/>
    </row>
    <row r="7" spans="1:55">
      <c r="A7" t="s">
        <v>53</v>
      </c>
      <c r="B7" s="458">
        <v>0.80901822856233352</v>
      </c>
      <c r="C7" s="458">
        <v>0.85162597416587393</v>
      </c>
      <c r="D7" s="458">
        <v>0.73215533446555359</v>
      </c>
      <c r="E7" s="458">
        <v>0.78223841448379705</v>
      </c>
      <c r="F7" s="458">
        <v>0.97020563593896536</v>
      </c>
      <c r="G7" s="458">
        <v>0.98997148056088013</v>
      </c>
      <c r="H7" s="458">
        <v>1.0255464061567012</v>
      </c>
      <c r="I7" s="458">
        <v>1.0942426760717352</v>
      </c>
      <c r="J7" s="458">
        <v>1.2150088825092356</v>
      </c>
      <c r="K7" s="458">
        <v>1.278594408128507</v>
      </c>
      <c r="L7" s="458">
        <v>1.2995978647415474</v>
      </c>
      <c r="M7" s="458">
        <v>1.2734519258747148</v>
      </c>
      <c r="N7" s="458">
        <v>1.3470174046840719</v>
      </c>
      <c r="O7" s="458">
        <v>1.6939621554190332</v>
      </c>
      <c r="P7" s="458">
        <v>2.0577507540001525</v>
      </c>
      <c r="Q7" s="458">
        <v>2.2211002781964093</v>
      </c>
      <c r="R7" s="458">
        <v>2.4115254796239527</v>
      </c>
      <c r="S7" s="458">
        <v>2.6309807893135422</v>
      </c>
      <c r="T7" s="458">
        <v>2.6987593032762183</v>
      </c>
      <c r="U7" s="458">
        <v>2.7256137759199786</v>
      </c>
      <c r="V7" s="458">
        <v>2.7835305893495526</v>
      </c>
      <c r="W7" s="458">
        <v>2.4739221787870034</v>
      </c>
      <c r="X7" s="458">
        <v>2.512544916485477</v>
      </c>
      <c r="Y7" s="458">
        <v>2.52944793976837</v>
      </c>
      <c r="Z7" s="458">
        <v>2.4644089994775453</v>
      </c>
      <c r="AA7" s="458">
        <v>2.6635017815059028</v>
      </c>
      <c r="AB7" s="458">
        <v>2.8245942933141333</v>
      </c>
      <c r="AC7" s="458">
        <v>2.8147352430969481</v>
      </c>
      <c r="AD7" s="458">
        <v>2.8768573176520569</v>
      </c>
      <c r="AE7" s="458">
        <v>3.0525879497544013</v>
      </c>
      <c r="AF7" s="458">
        <v>3.0418551320719378</v>
      </c>
      <c r="AG7" s="458">
        <v>3.1999091106263031</v>
      </c>
      <c r="AH7" s="458">
        <v>3.4476737528167569</v>
      </c>
      <c r="AI7" s="458">
        <v>3.7909955356689471</v>
      </c>
      <c r="AJ7" s="458">
        <v>3.7423897369299497</v>
      </c>
      <c r="AK7" s="458">
        <v>3.9375759651176554</v>
      </c>
      <c r="AL7" s="458">
        <v>4.0920651655463178</v>
      </c>
      <c r="AM7" s="458">
        <v>4.4981035651259562</v>
      </c>
      <c r="AN7" s="458">
        <v>4.9631269707316523</v>
      </c>
      <c r="AO7" s="458">
        <v>5.2360964575494329</v>
      </c>
      <c r="AP7" s="458">
        <v>5.8920998608275204</v>
      </c>
      <c r="AQ7" s="458">
        <v>6.4395780047604392</v>
      </c>
      <c r="AR7" s="458">
        <v>6.1347703527353463</v>
      </c>
      <c r="AS7" s="458">
        <v>6.3959260496458281</v>
      </c>
      <c r="AT7" s="458">
        <v>6.9896044765158791</v>
      </c>
      <c r="AU7" s="458">
        <v>7.0107463530974545</v>
      </c>
      <c r="AV7" s="458">
        <v>7.4122715720296979</v>
      </c>
      <c r="AW7" s="458">
        <v>7.7099373209028874</v>
      </c>
      <c r="AX7" s="458">
        <v>8.0572096703282607</v>
      </c>
      <c r="AY7" s="458">
        <v>8.4002055760778251</v>
      </c>
      <c r="AZ7" s="459">
        <v>8.0489233540307872</v>
      </c>
      <c r="BA7" s="260">
        <v>-4.1818287223577499E-2</v>
      </c>
      <c r="BB7" s="260">
        <v>2.3880919441580772E-2</v>
      </c>
    </row>
    <row r="8" spans="1:55">
      <c r="A8" s="192" t="s">
        <v>83</v>
      </c>
      <c r="B8" s="461">
        <v>44.87226571535129</v>
      </c>
      <c r="C8" s="461">
        <v>48.33637744833451</v>
      </c>
      <c r="D8" s="461">
        <v>50.930386417487533</v>
      </c>
      <c r="E8" s="461">
        <v>54.531194830479784</v>
      </c>
      <c r="F8" s="461">
        <v>59.103255656290706</v>
      </c>
      <c r="G8" s="461">
        <v>62.424125907744781</v>
      </c>
      <c r="H8" s="461">
        <v>64.488604078649161</v>
      </c>
      <c r="I8" s="461">
        <v>65.692750141525536</v>
      </c>
      <c r="J8" s="461">
        <v>66.115796135654449</v>
      </c>
      <c r="K8" s="461">
        <v>63.964436583949343</v>
      </c>
      <c r="L8" s="461">
        <v>59.515876065550685</v>
      </c>
      <c r="M8" s="461">
        <v>60.489380472752913</v>
      </c>
      <c r="N8" s="461">
        <v>59.789529436083356</v>
      </c>
      <c r="O8" s="461">
        <v>60.47675140492872</v>
      </c>
      <c r="P8" s="461">
        <v>62.597201875705117</v>
      </c>
      <c r="Q8" s="461">
        <v>61.570220007177902</v>
      </c>
      <c r="R8" s="461">
        <v>60.476196969976684</v>
      </c>
      <c r="S8" s="461">
        <v>57.141646364009723</v>
      </c>
      <c r="T8" s="461">
        <v>53.773598824410065</v>
      </c>
      <c r="U8" s="461">
        <v>57.252261248378744</v>
      </c>
      <c r="V8" s="461">
        <v>55.894119426018108</v>
      </c>
      <c r="W8" s="461">
        <v>52.464536522136456</v>
      </c>
      <c r="X8" s="461">
        <v>55.281348391575676</v>
      </c>
      <c r="Y8" s="461">
        <v>57.954455416384491</v>
      </c>
      <c r="Z8" s="461">
        <v>61.526795538429347</v>
      </c>
      <c r="AA8" s="461">
        <v>61.670414212210574</v>
      </c>
      <c r="AB8" s="461">
        <v>62.940678129110871</v>
      </c>
      <c r="AC8" s="461">
        <v>64.977118799792663</v>
      </c>
      <c r="AD8" s="461">
        <v>67.170048492045368</v>
      </c>
      <c r="AE8" s="461">
        <v>68.857019267311642</v>
      </c>
      <c r="AF8" s="461">
        <v>71.860945133363572</v>
      </c>
      <c r="AG8" s="461">
        <v>73.327054438482676</v>
      </c>
      <c r="AH8" s="461">
        <v>74.175880022132063</v>
      </c>
      <c r="AI8" s="461">
        <v>72.810803859343295</v>
      </c>
      <c r="AJ8" s="461">
        <v>73.578837626712584</v>
      </c>
      <c r="AK8" s="461">
        <v>76.633328481106304</v>
      </c>
      <c r="AL8" s="461">
        <v>73.552734078096222</v>
      </c>
      <c r="AM8" s="461">
        <v>76.309908497335329</v>
      </c>
      <c r="AN8" s="461">
        <v>75.443343312719364</v>
      </c>
      <c r="AO8" s="461">
        <v>75.618501926263562</v>
      </c>
      <c r="AP8" s="461">
        <v>75.668234691755515</v>
      </c>
      <c r="AQ8" s="461">
        <v>75.268749023080844</v>
      </c>
      <c r="AR8" s="461">
        <v>78.740452884274305</v>
      </c>
      <c r="AS8" s="461">
        <v>79.264310973530399</v>
      </c>
      <c r="AT8" s="461">
        <v>78.942043290011711</v>
      </c>
      <c r="AU8" s="461">
        <v>82.197822040566876</v>
      </c>
      <c r="AV8" s="461">
        <v>84.231209220152081</v>
      </c>
      <c r="AW8" s="461">
        <v>87.156726147767486</v>
      </c>
      <c r="AX8" s="461">
        <v>89.767145844158989</v>
      </c>
      <c r="AY8" s="461">
        <v>91.630468407579372</v>
      </c>
      <c r="AZ8" s="461">
        <v>93.232993500143579</v>
      </c>
      <c r="BA8" s="689">
        <v>1.8573801964521408E-2</v>
      </c>
      <c r="BB8" s="689">
        <v>0.28090283274650574</v>
      </c>
      <c r="BC8" s="98"/>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260"/>
      <c r="BB9" s="260"/>
    </row>
    <row r="10" spans="1:55">
      <c r="A10" t="s">
        <v>84</v>
      </c>
      <c r="B10" s="454">
        <v>0.41023059965150688</v>
      </c>
      <c r="C10" s="454">
        <v>0.44430898017811266</v>
      </c>
      <c r="D10" s="454">
        <v>0.46462700516085237</v>
      </c>
      <c r="E10" s="454">
        <v>0.51588996905173046</v>
      </c>
      <c r="F10" s="454">
        <v>0.51536831622885859</v>
      </c>
      <c r="G10" s="454">
        <v>0.5824500495052054</v>
      </c>
      <c r="H10" s="454">
        <v>0.62878374668806702</v>
      </c>
      <c r="I10" s="454">
        <v>0.7037202320979965</v>
      </c>
      <c r="J10" s="454">
        <v>0.80293824654012191</v>
      </c>
      <c r="K10" s="454">
        <v>0.84991696038910203</v>
      </c>
      <c r="L10" s="454">
        <v>0.87077249926027411</v>
      </c>
      <c r="M10" s="454">
        <v>0.97742494759863408</v>
      </c>
      <c r="N10" s="454">
        <v>1.0236414491304109</v>
      </c>
      <c r="O10" s="454">
        <v>0.99558322415424649</v>
      </c>
      <c r="P10" s="454">
        <v>1.0236414491304109</v>
      </c>
      <c r="Q10" s="454">
        <v>1.1125083559538251</v>
      </c>
      <c r="R10" s="454">
        <v>1.1658676240095891</v>
      </c>
      <c r="S10" s="454">
        <v>1.3245417238747945</v>
      </c>
      <c r="T10" s="454">
        <v>1.4241967987901372</v>
      </c>
      <c r="U10" s="454">
        <v>1.5119692920898908</v>
      </c>
      <c r="V10" s="454">
        <v>1.5490075236841097</v>
      </c>
      <c r="W10" s="454">
        <v>1.6738182485780821</v>
      </c>
      <c r="X10" s="454">
        <v>1.6747857735772604</v>
      </c>
      <c r="Y10" s="454">
        <v>1.9509903692442623</v>
      </c>
      <c r="Z10" s="454">
        <v>2.0550230982542468</v>
      </c>
      <c r="AA10" s="454">
        <v>1.9631082233323287</v>
      </c>
      <c r="AB10" s="454">
        <v>1.998906648301918</v>
      </c>
      <c r="AC10" s="454">
        <v>2.1555452447535521</v>
      </c>
      <c r="AD10" s="454">
        <v>2.2823914730610961</v>
      </c>
      <c r="AE10" s="454">
        <v>2.3462481230068493</v>
      </c>
      <c r="AF10" s="454">
        <v>2.6113499727816438</v>
      </c>
      <c r="AG10" s="454">
        <v>2.9882379691144809</v>
      </c>
      <c r="AH10" s="454">
        <v>2.7613163476542466</v>
      </c>
      <c r="AI10" s="454">
        <v>2.9519187724923293</v>
      </c>
      <c r="AJ10" s="454">
        <v>3.1309108973402742</v>
      </c>
      <c r="AK10" s="454">
        <v>3.2043714224827871</v>
      </c>
      <c r="AL10" s="454">
        <v>3.0080352224446578</v>
      </c>
      <c r="AM10" s="454">
        <v>2.9286981725120551</v>
      </c>
      <c r="AN10" s="454">
        <v>3.3457014471578082</v>
      </c>
      <c r="AO10" s="454">
        <v>3.657865721960929</v>
      </c>
      <c r="AP10" s="454">
        <v>3.9088009966794521</v>
      </c>
      <c r="AQ10" s="454">
        <v>4.0442544965643838</v>
      </c>
      <c r="AR10" s="454">
        <v>4.2493697963901376</v>
      </c>
      <c r="AS10" s="454">
        <v>4.2850386893243169</v>
      </c>
      <c r="AT10" s="454">
        <v>4.0776256654794025</v>
      </c>
      <c r="AU10" s="454">
        <v>4.1812413997651596</v>
      </c>
      <c r="AV10" s="454">
        <v>4.3763102548018944</v>
      </c>
      <c r="AW10" s="454">
        <v>4.519975296188429</v>
      </c>
      <c r="AX10" s="454">
        <v>4.4958937224090043</v>
      </c>
      <c r="AY10" s="454">
        <v>4.561134975106385</v>
      </c>
      <c r="AZ10" s="457">
        <v>4.5993433503600833</v>
      </c>
      <c r="BA10" s="260">
        <v>8.3769448101520538E-3</v>
      </c>
      <c r="BB10" s="260">
        <v>1.364611741155386E-2</v>
      </c>
    </row>
    <row r="11" spans="1:55">
      <c r="A11" t="s">
        <v>52</v>
      </c>
      <c r="B11" s="454">
        <v>4.8265299029623364E-3</v>
      </c>
      <c r="C11" s="454">
        <v>5.6442143055177091E-3</v>
      </c>
      <c r="D11" s="454">
        <v>6.3804161714548016E-3</v>
      </c>
      <c r="E11" s="454">
        <v>6.7246136855707026E-3</v>
      </c>
      <c r="F11" s="454">
        <v>7.1066114100878956E-3</v>
      </c>
      <c r="G11" s="454">
        <v>7.6240969935232874E-3</v>
      </c>
      <c r="H11" s="454">
        <v>1.2007952764799179E-2</v>
      </c>
      <c r="I11" s="454">
        <v>1.6442063000547406E-2</v>
      </c>
      <c r="J11" s="454">
        <v>1.8869640058970138E-2</v>
      </c>
      <c r="K11" s="454">
        <v>3.6309761931654659E-2</v>
      </c>
      <c r="L11" s="454">
        <v>3.9454701941483011E-2</v>
      </c>
      <c r="M11" s="454">
        <v>4.5334474284746316E-2</v>
      </c>
      <c r="N11" s="454">
        <v>5.6704221389329464E-2</v>
      </c>
      <c r="O11" s="454">
        <v>7.4620849324109187E-2</v>
      </c>
      <c r="P11" s="454">
        <v>8.176844025553727E-2</v>
      </c>
      <c r="Q11" s="454">
        <v>9.5325949072537844E-2</v>
      </c>
      <c r="R11" s="454">
        <v>8.5771091177136993E-2</v>
      </c>
      <c r="S11" s="454">
        <v>0.12255735917088686</v>
      </c>
      <c r="T11" s="454">
        <v>0.16572880839671247</v>
      </c>
      <c r="U11" s="454">
        <v>0.19236263302374534</v>
      </c>
      <c r="V11" s="454">
        <v>0.24196977833194536</v>
      </c>
      <c r="W11" s="454">
        <v>0.28190098633552357</v>
      </c>
      <c r="X11" s="454">
        <v>0.31468460340767374</v>
      </c>
      <c r="Y11" s="454">
        <v>0.3159157075943328</v>
      </c>
      <c r="Z11" s="454">
        <v>0.32478653192409207</v>
      </c>
      <c r="AA11" s="454">
        <v>0.29570079249622561</v>
      </c>
      <c r="AB11" s="454">
        <v>0.30740911824917927</v>
      </c>
      <c r="AC11" s="454">
        <v>0.34728858941177615</v>
      </c>
      <c r="AD11" s="454">
        <v>0.40794055650698985</v>
      </c>
      <c r="AE11" s="454">
        <v>0.44551591853956929</v>
      </c>
      <c r="AF11" s="454">
        <v>0.49170393704209481</v>
      </c>
      <c r="AG11" s="454">
        <v>0.54025948372571519</v>
      </c>
      <c r="AH11" s="454">
        <v>0.58871904646527995</v>
      </c>
      <c r="AI11" s="454">
        <v>0.61698328944209435</v>
      </c>
      <c r="AJ11" s="454">
        <v>0.73213202766073737</v>
      </c>
      <c r="AK11" s="454">
        <v>0.90980035680371507</v>
      </c>
      <c r="AL11" s="454">
        <v>1.1549901725308194</v>
      </c>
      <c r="AM11" s="454">
        <v>1.364631593400413</v>
      </c>
      <c r="AN11" s="454">
        <v>1.5273617472423362</v>
      </c>
      <c r="AO11" s="454">
        <v>1.8114887994305757</v>
      </c>
      <c r="AP11" s="454">
        <v>1.8920929476765667</v>
      </c>
      <c r="AQ11" s="454">
        <v>1.9901110162862345</v>
      </c>
      <c r="AR11" s="454">
        <v>2.0495098817884587</v>
      </c>
      <c r="AS11" s="454">
        <v>2.4057159149081095</v>
      </c>
      <c r="AT11" s="454">
        <v>1.9429976458326272</v>
      </c>
      <c r="AU11" s="454">
        <v>2.5924146483989445</v>
      </c>
      <c r="AV11" s="454">
        <v>2.5836386762616614</v>
      </c>
      <c r="AW11" s="454">
        <v>3.0540600262488753</v>
      </c>
      <c r="AX11" s="454">
        <v>3.6073457395840749</v>
      </c>
      <c r="AY11" s="454">
        <v>3.815909434780377</v>
      </c>
      <c r="AZ11" s="457">
        <v>3.9590507122192271</v>
      </c>
      <c r="BA11" s="260">
        <v>3.7511706352233887E-2</v>
      </c>
      <c r="BB11" s="260">
        <v>1.1746387928724289E-2</v>
      </c>
    </row>
    <row r="12" spans="1:55">
      <c r="A12" t="s">
        <v>144</v>
      </c>
      <c r="B12" s="454">
        <v>6.1147579948054802E-2</v>
      </c>
      <c r="C12" s="454">
        <v>6.3856649945753435E-2</v>
      </c>
      <c r="D12" s="454">
        <v>5.6600212451917813E-2</v>
      </c>
      <c r="E12" s="454">
        <v>4.8244074412568311E-2</v>
      </c>
      <c r="F12" s="454">
        <v>6.3663144945917821E-2</v>
      </c>
      <c r="G12" s="454">
        <v>6.3566392446E-2</v>
      </c>
      <c r="H12" s="454">
        <v>6.4824174944931506E-2</v>
      </c>
      <c r="I12" s="454">
        <v>5.8857770783333332E-2</v>
      </c>
      <c r="J12" s="454">
        <v>4.6344447460630135E-2</v>
      </c>
      <c r="K12" s="454">
        <v>4.8279497458986305E-2</v>
      </c>
      <c r="L12" s="454">
        <v>5.476191495347945E-2</v>
      </c>
      <c r="M12" s="454">
        <v>5.9629675973934426E-2</v>
      </c>
      <c r="N12" s="454">
        <v>6.153458994772603E-2</v>
      </c>
      <c r="O12" s="454">
        <v>5.7470984951178083E-2</v>
      </c>
      <c r="P12" s="454">
        <v>6.8017007442219182E-2</v>
      </c>
      <c r="Q12" s="454">
        <v>6.9471467154098368E-2</v>
      </c>
      <c r="R12" s="454">
        <v>6.8597522441726025E-2</v>
      </c>
      <c r="S12" s="454">
        <v>7.101633493967123E-2</v>
      </c>
      <c r="T12" s="454">
        <v>7.6627979934904111E-2</v>
      </c>
      <c r="U12" s="454">
        <v>7.8155400548360662E-2</v>
      </c>
      <c r="V12" s="454">
        <v>7.827277243350686E-2</v>
      </c>
      <c r="W12" s="454">
        <v>7.1596849939178087E-2</v>
      </c>
      <c r="X12" s="454">
        <v>6.9468294940986303E-2</v>
      </c>
      <c r="Y12" s="454">
        <v>9.735654216456284E-2</v>
      </c>
      <c r="Z12" s="454">
        <v>0.15228843487063015</v>
      </c>
      <c r="AA12" s="454">
        <v>0.16351172486109589</v>
      </c>
      <c r="AB12" s="454">
        <v>0.16186498890084108</v>
      </c>
      <c r="AC12" s="454">
        <v>0.18055724874119652</v>
      </c>
      <c r="AD12" s="454">
        <v>0.18747450774651614</v>
      </c>
      <c r="AE12" s="454">
        <v>0.18081970904291497</v>
      </c>
      <c r="AF12" s="454">
        <v>0.17327265354989932</v>
      </c>
      <c r="AG12" s="454">
        <v>0.17561681953237301</v>
      </c>
      <c r="AH12" s="454">
        <v>0.23959966047890044</v>
      </c>
      <c r="AI12" s="454">
        <v>0.33088032909570608</v>
      </c>
      <c r="AJ12" s="454">
        <v>0.45199121833426326</v>
      </c>
      <c r="AK12" s="454">
        <v>0.58194782340645201</v>
      </c>
      <c r="AL12" s="454">
        <v>0.66142200826544417</v>
      </c>
      <c r="AM12" s="454">
        <v>0.66704359703652283</v>
      </c>
      <c r="AN12" s="454">
        <v>0.72163396510266853</v>
      </c>
      <c r="AO12" s="454">
        <v>0.78115311323986192</v>
      </c>
      <c r="AP12" s="454">
        <v>0.75773037168991142</v>
      </c>
      <c r="AQ12" s="454">
        <v>0.7012062536581557</v>
      </c>
      <c r="AR12" s="454">
        <v>0.41332707250081496</v>
      </c>
      <c r="AS12" s="454">
        <v>0.22942118138470874</v>
      </c>
      <c r="AT12" s="454">
        <v>0.23252671488224189</v>
      </c>
      <c r="AU12" s="454">
        <v>0.47752542275230003</v>
      </c>
      <c r="AV12" s="454">
        <v>0.48557561527818233</v>
      </c>
      <c r="AW12" s="454">
        <v>0.43980434161901366</v>
      </c>
      <c r="AX12" s="454">
        <v>0.44198653194993343</v>
      </c>
      <c r="AY12" s="454">
        <v>0.36597413713822852</v>
      </c>
      <c r="AZ12" s="457">
        <v>0.3764507966817896</v>
      </c>
      <c r="BA12" s="260">
        <v>2.8626775369048119E-2</v>
      </c>
      <c r="BB12" s="260">
        <v>1.1169185163453221E-3</v>
      </c>
    </row>
    <row r="13" spans="1:55">
      <c r="A13" t="s">
        <v>4</v>
      </c>
      <c r="B13" s="454">
        <v>8.9979824923561658E-2</v>
      </c>
      <c r="C13" s="454">
        <v>9.3849924920273969E-2</v>
      </c>
      <c r="D13" s="454">
        <v>0.11610299990136987</v>
      </c>
      <c r="E13" s="454">
        <v>0.11803716872941714</v>
      </c>
      <c r="F13" s="454">
        <v>0.12921833877911723</v>
      </c>
      <c r="G13" s="454">
        <v>0.1255632443377778</v>
      </c>
      <c r="H13" s="454">
        <v>0.13373345544194826</v>
      </c>
      <c r="I13" s="454">
        <v>0.16134962664647845</v>
      </c>
      <c r="J13" s="454">
        <v>0.16082415541893458</v>
      </c>
      <c r="K13" s="454">
        <v>0.16318921652803656</v>
      </c>
      <c r="L13" s="454">
        <v>0.15706155819990869</v>
      </c>
      <c r="M13" s="454">
        <v>0.16445868921973286</v>
      </c>
      <c r="N13" s="454">
        <v>0.19049492206039573</v>
      </c>
      <c r="O13" s="454">
        <v>0.24252626646063929</v>
      </c>
      <c r="P13" s="454">
        <v>0.27660464698724507</v>
      </c>
      <c r="Q13" s="454">
        <v>0.30554580461293268</v>
      </c>
      <c r="R13" s="454">
        <v>0.32842098583211571</v>
      </c>
      <c r="S13" s="454">
        <v>0.34626644692806696</v>
      </c>
      <c r="T13" s="454">
        <v>0.3716371024620701</v>
      </c>
      <c r="U13" s="454">
        <v>0.37448122649578025</v>
      </c>
      <c r="V13" s="454">
        <v>0.38894504966958898</v>
      </c>
      <c r="W13" s="454">
        <v>0.39862029966136991</v>
      </c>
      <c r="X13" s="454">
        <v>0.40517796910024356</v>
      </c>
      <c r="Y13" s="454">
        <v>0.41468462183958715</v>
      </c>
      <c r="Z13" s="454">
        <v>0.38378491634063927</v>
      </c>
      <c r="AA13" s="454">
        <v>0.39937281910517508</v>
      </c>
      <c r="AB13" s="454">
        <v>0.39700775799607307</v>
      </c>
      <c r="AC13" s="454">
        <v>0.38981212125355197</v>
      </c>
      <c r="AD13" s="454">
        <v>0.41012309687382043</v>
      </c>
      <c r="AE13" s="454">
        <v>0.40195288576964994</v>
      </c>
      <c r="AF13" s="454">
        <v>0.42635601630447495</v>
      </c>
      <c r="AG13" s="454">
        <v>0.4539231356951427</v>
      </c>
      <c r="AH13" s="454">
        <v>0.57212978284730609</v>
      </c>
      <c r="AI13" s="454">
        <v>0.60029551060115693</v>
      </c>
      <c r="AJ13" s="454">
        <v>0.50107044679656021</v>
      </c>
      <c r="AK13" s="454">
        <v>0.57499993112634962</v>
      </c>
      <c r="AL13" s="454">
        <v>0.59699992849118477</v>
      </c>
      <c r="AM13" s="454">
        <v>0.60299992777250289</v>
      </c>
      <c r="AN13" s="454">
        <v>0.57799993076700895</v>
      </c>
      <c r="AO13" s="454">
        <v>0.61499992633513922</v>
      </c>
      <c r="AP13" s="454">
        <v>0.64799992238239124</v>
      </c>
      <c r="AQ13" s="454">
        <v>0.67999991854942277</v>
      </c>
      <c r="AR13" s="454">
        <v>0.71990235383428181</v>
      </c>
      <c r="AS13" s="454">
        <v>0.72931150768553521</v>
      </c>
      <c r="AT13" s="454">
        <v>0.84230662787540322</v>
      </c>
      <c r="AU13" s="454">
        <v>0.87907941961869396</v>
      </c>
      <c r="AV13" s="454">
        <v>0.85594262359726625</v>
      </c>
      <c r="AW13" s="454">
        <v>0.94893188978476406</v>
      </c>
      <c r="AX13" s="454">
        <v>0.96847297150017719</v>
      </c>
      <c r="AY13" s="454">
        <v>1.0522942993369533</v>
      </c>
      <c r="AZ13" s="457">
        <v>1.0190571582648638</v>
      </c>
      <c r="BA13" s="260">
        <v>-3.158540278673172E-2</v>
      </c>
      <c r="BB13" s="260">
        <v>3.0235128942877054E-3</v>
      </c>
    </row>
    <row r="14" spans="1:55">
      <c r="A14" t="s">
        <v>85</v>
      </c>
      <c r="B14" s="454">
        <v>0</v>
      </c>
      <c r="C14" s="454">
        <v>0</v>
      </c>
      <c r="D14" s="454">
        <v>0</v>
      </c>
      <c r="E14" s="454">
        <v>0</v>
      </c>
      <c r="F14" s="454">
        <v>0</v>
      </c>
      <c r="G14" s="454">
        <v>6.4501666611872155E-3</v>
      </c>
      <c r="H14" s="454">
        <v>6.4501666611872155E-3</v>
      </c>
      <c r="I14" s="454">
        <v>9.3271877197632063E-3</v>
      </c>
      <c r="J14" s="454">
        <v>5.3751388843226791E-3</v>
      </c>
      <c r="K14" s="454">
        <v>1.0750277768645358E-2</v>
      </c>
      <c r="L14" s="454">
        <v>1.3437847210806698E-2</v>
      </c>
      <c r="M14" s="454">
        <v>1.2221832184517304E-2</v>
      </c>
      <c r="N14" s="454">
        <v>7.8477027711111123E-3</v>
      </c>
      <c r="O14" s="454">
        <v>8.0627083264840204E-3</v>
      </c>
      <c r="P14" s="454">
        <v>5.8051499950684928E-3</v>
      </c>
      <c r="Q14" s="454">
        <v>4.5027802785063756E-3</v>
      </c>
      <c r="R14" s="454">
        <v>7.3101888826788437E-3</v>
      </c>
      <c r="S14" s="454">
        <v>9.4602444364079163E-3</v>
      </c>
      <c r="T14" s="454">
        <v>1.1717802767823441E-2</v>
      </c>
      <c r="U14" s="454">
        <v>1.6831821517273835E-2</v>
      </c>
      <c r="V14" s="454">
        <v>1.7200444429832575E-2</v>
      </c>
      <c r="W14" s="454">
        <v>1.7092941652146119E-2</v>
      </c>
      <c r="X14" s="454">
        <v>1.5910411097595129E-2</v>
      </c>
      <c r="Y14" s="454">
        <v>1.8547166385276263E-2</v>
      </c>
      <c r="Z14" s="454">
        <v>1.4727880543044141E-2</v>
      </c>
      <c r="AA14" s="454">
        <v>2.4188124979452056E-2</v>
      </c>
      <c r="AB14" s="454">
        <v>2.9670766641461191E-2</v>
      </c>
      <c r="AC14" s="454">
        <v>2.9696908027292052E-2</v>
      </c>
      <c r="AD14" s="454">
        <v>3.4293386081978697E-2</v>
      </c>
      <c r="AE14" s="454">
        <v>3.0960799973698633E-2</v>
      </c>
      <c r="AF14" s="454">
        <v>2.9885772196834096E-2</v>
      </c>
      <c r="AG14" s="454">
        <v>3.1626671003794779E-2</v>
      </c>
      <c r="AH14" s="454">
        <v>2.8918247197656018E-2</v>
      </c>
      <c r="AI14" s="454">
        <v>2.9455761086088283E-2</v>
      </c>
      <c r="AJ14" s="454">
        <v>2.7735716643105025E-2</v>
      </c>
      <c r="AK14" s="454">
        <v>3.0125744244292658E-2</v>
      </c>
      <c r="AL14" s="454">
        <v>3.0745794418325725E-2</v>
      </c>
      <c r="AM14" s="454">
        <v>1.4002223804227557E-2</v>
      </c>
      <c r="AN14" s="454">
        <v>2.4435086245686362E-2</v>
      </c>
      <c r="AO14" s="454">
        <v>3.0933984208748901E-2</v>
      </c>
      <c r="AP14" s="454">
        <v>3.1491863695469718E-2</v>
      </c>
      <c r="AQ14" s="454">
        <v>3.7649622801349772E-2</v>
      </c>
      <c r="AR14" s="454">
        <v>4.4005187018172909E-2</v>
      </c>
      <c r="AS14" s="454">
        <v>3.8407643685116878E-2</v>
      </c>
      <c r="AT14" s="454">
        <v>4.6228344460728772E-2</v>
      </c>
      <c r="AU14" s="454">
        <v>4.7995690125894074E-2</v>
      </c>
      <c r="AV14" s="454">
        <v>4.2411995852859673E-2</v>
      </c>
      <c r="AW14" s="454">
        <v>5.549462275150608E-2</v>
      </c>
      <c r="AX14" s="454">
        <v>6.1949550669595746E-2</v>
      </c>
      <c r="AY14" s="454">
        <v>6.3832999334662424E-2</v>
      </c>
      <c r="AZ14" s="457">
        <v>6.1598016586561034E-2</v>
      </c>
      <c r="BA14" s="260">
        <v>-3.5012967884540558E-2</v>
      </c>
      <c r="BB14" s="260">
        <v>1.8275951151736081E-4</v>
      </c>
    </row>
    <row r="15" spans="1:55">
      <c r="A15" t="s">
        <v>86</v>
      </c>
      <c r="B15" s="454">
        <v>3.6765949968767121E-2</v>
      </c>
      <c r="C15" s="454">
        <v>3.8378491634063934E-2</v>
      </c>
      <c r="D15" s="454">
        <v>3.5905927747275503E-2</v>
      </c>
      <c r="E15" s="454">
        <v>3.9881768181056473E-2</v>
      </c>
      <c r="F15" s="454">
        <v>4.0743552743165913E-2</v>
      </c>
      <c r="G15" s="454">
        <v>3.999103329936074E-2</v>
      </c>
      <c r="H15" s="454">
        <v>4.7731233292785398E-2</v>
      </c>
      <c r="I15" s="454">
        <v>4.5778266164814813E-2</v>
      </c>
      <c r="J15" s="454">
        <v>4.4936161072937596E-2</v>
      </c>
      <c r="K15" s="454">
        <v>4.6226194405175045E-2</v>
      </c>
      <c r="L15" s="454">
        <v>5.7083974951506848E-2</v>
      </c>
      <c r="M15" s="454">
        <v>6.1752415248087437E-2</v>
      </c>
      <c r="N15" s="454">
        <v>6.1491588836651449E-2</v>
      </c>
      <c r="O15" s="454">
        <v>6.4286661056499245E-2</v>
      </c>
      <c r="P15" s="454">
        <v>5.9449036060608827E-2</v>
      </c>
      <c r="Q15" s="454">
        <v>6.3682178224590172E-2</v>
      </c>
      <c r="R15" s="454">
        <v>7.3316894382161352E-2</v>
      </c>
      <c r="S15" s="454">
        <v>7.6971988823500773E-2</v>
      </c>
      <c r="T15" s="454">
        <v>5.0741311068006084E-2</v>
      </c>
      <c r="U15" s="454">
        <v>6.8292167557346697E-2</v>
      </c>
      <c r="V15" s="454">
        <v>5.3428880510167434E-2</v>
      </c>
      <c r="W15" s="454">
        <v>5.6653963840761046E-2</v>
      </c>
      <c r="X15" s="454">
        <v>5.6331455507701689E-2</v>
      </c>
      <c r="Y15" s="454">
        <v>5.2961272799574986E-2</v>
      </c>
      <c r="Z15" s="454">
        <v>4.5043663850624048E-2</v>
      </c>
      <c r="AA15" s="454">
        <v>4.3108613852267885E-2</v>
      </c>
      <c r="AB15" s="454">
        <v>4.0421044410106549E-2</v>
      </c>
      <c r="AC15" s="454">
        <v>3.6343869390801455E-2</v>
      </c>
      <c r="AD15" s="454">
        <v>3.8378491634063934E-2</v>
      </c>
      <c r="AE15" s="454">
        <v>4.0098536077047192E-2</v>
      </c>
      <c r="AF15" s="454">
        <v>3.8808502744809743E-2</v>
      </c>
      <c r="AG15" s="454">
        <v>3.923851385555556E-2</v>
      </c>
      <c r="AH15" s="454">
        <v>2.3328102757960427E-2</v>
      </c>
      <c r="AI15" s="454">
        <v>3.9561022188614924E-2</v>
      </c>
      <c r="AJ15" s="454">
        <v>3.9776027743987821E-2</v>
      </c>
      <c r="AK15" s="454">
        <v>3.3342015871797213E-2</v>
      </c>
      <c r="AL15" s="454">
        <v>3.5798424969589043E-2</v>
      </c>
      <c r="AM15" s="454">
        <v>4.2786105519208528E-2</v>
      </c>
      <c r="AN15" s="454">
        <v>5.0633808290319632E-2</v>
      </c>
      <c r="AO15" s="454">
        <v>8.2979807989617488E-2</v>
      </c>
      <c r="AP15" s="454">
        <v>0.1467592301316466</v>
      </c>
      <c r="AQ15" s="454">
        <v>0.1717564657471761</v>
      </c>
      <c r="AR15" s="454">
        <v>0.25886438645633636</v>
      </c>
      <c r="AS15" s="454">
        <v>0.3277479505345241</v>
      </c>
      <c r="AT15" s="454">
        <v>0.33611225149462176</v>
      </c>
      <c r="AU15" s="454">
        <v>0.53733985689727837</v>
      </c>
      <c r="AV15" s="454">
        <v>0.59745422993523822</v>
      </c>
      <c r="AW15" s="454">
        <v>0.65297832324135019</v>
      </c>
      <c r="AX15" s="454">
        <v>0.6357784135126382</v>
      </c>
      <c r="AY15" s="454">
        <v>0.69708040065797161</v>
      </c>
      <c r="AZ15" s="457">
        <v>0.72630858315561553</v>
      </c>
      <c r="BA15" s="260">
        <v>4.1929427534341812E-2</v>
      </c>
      <c r="BB15" s="260">
        <v>2.1549363154917955E-3</v>
      </c>
    </row>
    <row r="16" spans="1:55">
      <c r="A16" t="s">
        <v>44</v>
      </c>
      <c r="B16" s="454">
        <v>0.11309292212614916</v>
      </c>
      <c r="C16" s="454">
        <v>0.13265842766508373</v>
      </c>
      <c r="D16" s="454">
        <v>0.1464187832089498</v>
      </c>
      <c r="E16" s="454">
        <v>0.15320173852346694</v>
      </c>
      <c r="F16" s="454">
        <v>0.15448149153543381</v>
      </c>
      <c r="G16" s="454">
        <v>0.17673456651652972</v>
      </c>
      <c r="H16" s="454">
        <v>0.17225402082433908</v>
      </c>
      <c r="I16" s="454">
        <v>0.17755174476772184</v>
      </c>
      <c r="J16" s="454">
        <v>0.1709876510441975</v>
      </c>
      <c r="K16" s="454">
        <v>0.15621410724046822</v>
      </c>
      <c r="L16" s="454">
        <v>0.14197900168267408</v>
      </c>
      <c r="M16" s="454">
        <v>0.15936860981428946</v>
      </c>
      <c r="N16" s="454">
        <v>0.18784331012512964</v>
      </c>
      <c r="O16" s="454">
        <v>0.22425144130419428</v>
      </c>
      <c r="P16" s="454">
        <v>0.23179650942857677</v>
      </c>
      <c r="Q16" s="454">
        <v>0.26117803349461954</v>
      </c>
      <c r="R16" s="454">
        <v>0.28848735513373802</v>
      </c>
      <c r="S16" s="454">
        <v>0.35062035564224314</v>
      </c>
      <c r="T16" s="454">
        <v>0.36324707914350701</v>
      </c>
      <c r="U16" s="454">
        <v>0.37957351829787106</v>
      </c>
      <c r="V16" s="454">
        <v>0.38963517498189043</v>
      </c>
      <c r="W16" s="454">
        <v>0.39871698745626133</v>
      </c>
      <c r="X16" s="454">
        <v>0.42237129597729678</v>
      </c>
      <c r="Y16" s="454">
        <v>0.48483059342184359</v>
      </c>
      <c r="Z16" s="454">
        <v>0.48708787570879108</v>
      </c>
      <c r="AA16" s="454">
        <v>0.50501116770655874</v>
      </c>
      <c r="AB16" s="454">
        <v>0.55068493148681508</v>
      </c>
      <c r="AC16" s="454">
        <v>0.53068989069107575</v>
      </c>
      <c r="AD16" s="454">
        <v>0.59726027395087411</v>
      </c>
      <c r="AE16" s="454">
        <v>0.68405479449566176</v>
      </c>
      <c r="AF16" s="454">
        <v>0.73435616435684548</v>
      </c>
      <c r="AG16" s="454">
        <v>0.82691133876773082</v>
      </c>
      <c r="AH16" s="454">
        <v>0.89980684928233312</v>
      </c>
      <c r="AI16" s="454">
        <v>0.89980684928233312</v>
      </c>
      <c r="AJ16" s="454">
        <v>0.92302767119929663</v>
      </c>
      <c r="AK16" s="454">
        <v>0.93631962114366496</v>
      </c>
      <c r="AL16" s="454">
        <v>1.0800646244489864</v>
      </c>
      <c r="AM16" s="454">
        <v>1.1614045191582154</v>
      </c>
      <c r="AN16" s="454">
        <v>1.2918903305066962</v>
      </c>
      <c r="AO16" s="454">
        <v>1.4179625176088997</v>
      </c>
      <c r="AP16" s="454">
        <v>1.5779937928291645</v>
      </c>
      <c r="AQ16" s="454">
        <v>2.0500730013814215</v>
      </c>
      <c r="AR16" s="454">
        <v>2.1219475750647834</v>
      </c>
      <c r="AS16" s="454">
        <v>2.0563607889326567</v>
      </c>
      <c r="AT16" s="454">
        <v>2.1440779356278594</v>
      </c>
      <c r="AU16" s="454">
        <v>2.2423092537129139</v>
      </c>
      <c r="AV16" s="454">
        <v>2.2538765225457773</v>
      </c>
      <c r="AW16" s="454">
        <v>2.1436851625957507</v>
      </c>
      <c r="AX16" s="454">
        <v>2.1688697780243165</v>
      </c>
      <c r="AY16" s="454">
        <v>2.1276143051139678</v>
      </c>
      <c r="AZ16" s="457">
        <v>2.0841718483703513</v>
      </c>
      <c r="BA16" s="260">
        <v>-2.0418388769030571E-2</v>
      </c>
      <c r="BB16" s="260">
        <v>6.1836768873035908E-3</v>
      </c>
    </row>
    <row r="17" spans="1:55">
      <c r="A17" t="s">
        <v>5</v>
      </c>
      <c r="B17" s="454">
        <v>0.65533693277662108</v>
      </c>
      <c r="C17" s="454">
        <v>0.68715775497181142</v>
      </c>
      <c r="D17" s="454">
        <v>0.75294945491592091</v>
      </c>
      <c r="E17" s="454">
        <v>0.77512146222859746</v>
      </c>
      <c r="F17" s="454">
        <v>0.79982066598721469</v>
      </c>
      <c r="G17" s="454">
        <v>0.7459617743663014</v>
      </c>
      <c r="H17" s="454">
        <v>0.72295617994140038</v>
      </c>
      <c r="I17" s="454">
        <v>0.71658531860801467</v>
      </c>
      <c r="J17" s="454">
        <v>0.88517787147025884</v>
      </c>
      <c r="K17" s="454">
        <v>0.93548917142751908</v>
      </c>
      <c r="L17" s="454">
        <v>0.9099035103381431</v>
      </c>
      <c r="M17" s="454">
        <v>1.1248373971925927</v>
      </c>
      <c r="N17" s="454">
        <v>1.2312293128429528</v>
      </c>
      <c r="O17" s="454">
        <v>1.242409601722344</v>
      </c>
      <c r="P17" s="454">
        <v>1.3915159543734554</v>
      </c>
      <c r="Q17" s="454">
        <v>1.4285606478832724</v>
      </c>
      <c r="R17" s="454">
        <v>1.4402147126654188</v>
      </c>
      <c r="S17" s="454">
        <v>1.5367522070278539</v>
      </c>
      <c r="T17" s="454">
        <v>1.5132090987145206</v>
      </c>
      <c r="U17" s="454">
        <v>1.6692449746748634</v>
      </c>
      <c r="V17" s="454">
        <v>1.676290812464871</v>
      </c>
      <c r="W17" s="454">
        <v>1.8455001845433487</v>
      </c>
      <c r="X17" s="454">
        <v>1.7983064651389955</v>
      </c>
      <c r="Y17" s="454">
        <v>1.8359550540338496</v>
      </c>
      <c r="Z17" s="454">
        <v>1.8903288428385996</v>
      </c>
      <c r="AA17" s="454">
        <v>2.125222412083501</v>
      </c>
      <c r="AB17" s="454">
        <v>2.1190947537553728</v>
      </c>
      <c r="AC17" s="454">
        <v>2.0857521504367034</v>
      </c>
      <c r="AD17" s="454">
        <v>2.2571283203047794</v>
      </c>
      <c r="AE17" s="454">
        <v>2.3874216868607614</v>
      </c>
      <c r="AF17" s="454">
        <v>2.6608012505174128</v>
      </c>
      <c r="AG17" s="454">
        <v>2.8686998736255611</v>
      </c>
      <c r="AH17" s="454">
        <v>2.9828795724660275</v>
      </c>
      <c r="AI17" s="454">
        <v>3.1285458362311718</v>
      </c>
      <c r="AJ17" s="454">
        <v>2.6519860227471233</v>
      </c>
      <c r="AK17" s="454">
        <v>2.6943779514148152</v>
      </c>
      <c r="AL17" s="454">
        <v>2.8632289809010047</v>
      </c>
      <c r="AM17" s="454">
        <v>2.7492760365533639</v>
      </c>
      <c r="AN17" s="454">
        <v>2.4404850579267947</v>
      </c>
      <c r="AO17" s="454">
        <v>2.7407458673780054</v>
      </c>
      <c r="AP17" s="454">
        <v>2.6528567952463837</v>
      </c>
      <c r="AQ17" s="454">
        <v>3.0459622024124382</v>
      </c>
      <c r="AR17" s="454">
        <v>3.5061820420231808</v>
      </c>
      <c r="AS17" s="454">
        <v>3.3092412199579488</v>
      </c>
      <c r="AT17" s="454">
        <v>3.1225852799509881</v>
      </c>
      <c r="AU17" s="454">
        <v>3.1174774692645757</v>
      </c>
      <c r="AV17" s="454">
        <v>2.8754657502314274</v>
      </c>
      <c r="AW17" s="454">
        <v>3.0301811629185504</v>
      </c>
      <c r="AX17" s="454">
        <v>2.9522063068569477</v>
      </c>
      <c r="AY17" s="454">
        <v>2.9727980926461965</v>
      </c>
      <c r="AZ17" s="457">
        <v>3.3400063048350965</v>
      </c>
      <c r="BA17" s="260">
        <v>0.12352275848388672</v>
      </c>
      <c r="BB17" s="260">
        <v>9.9097015336155891E-3</v>
      </c>
    </row>
    <row r="18" spans="1:55">
      <c r="A18" t="s">
        <v>51</v>
      </c>
      <c r="B18" s="458">
        <v>4.0851055520852364E-3</v>
      </c>
      <c r="C18" s="458">
        <v>4.4076138851445977E-3</v>
      </c>
      <c r="D18" s="458">
        <v>4.6226194405175041E-3</v>
      </c>
      <c r="E18" s="458">
        <v>4.717198387006679E-3</v>
      </c>
      <c r="F18" s="458">
        <v>4.8376249958904114E-3</v>
      </c>
      <c r="G18" s="458">
        <v>5.267636106636225E-3</v>
      </c>
      <c r="H18" s="458">
        <v>5.6976472173820396E-3</v>
      </c>
      <c r="I18" s="458">
        <v>1.0399278262264725E-2</v>
      </c>
      <c r="J18" s="458">
        <v>1.1825305545509894E-2</v>
      </c>
      <c r="K18" s="458">
        <v>1.2362819433942161E-2</v>
      </c>
      <c r="L18" s="458">
        <v>1.623291943065449E-2</v>
      </c>
      <c r="M18" s="458">
        <v>2.0048093144778387E-2</v>
      </c>
      <c r="N18" s="458">
        <v>2.3005594424901063E-2</v>
      </c>
      <c r="O18" s="458">
        <v>2.4725638867884325E-2</v>
      </c>
      <c r="P18" s="458">
        <v>2.8918247197656014E-2</v>
      </c>
      <c r="Q18" s="458">
        <v>2.9911326135792355E-2</v>
      </c>
      <c r="R18" s="458">
        <v>3.4185883304292237E-2</v>
      </c>
      <c r="S18" s="458">
        <v>3.5583419414216139E-2</v>
      </c>
      <c r="T18" s="458">
        <v>3.8700999967123291E-2</v>
      </c>
      <c r="U18" s="458">
        <v>3.387806114304797E-2</v>
      </c>
      <c r="V18" s="458">
        <v>3.7410966634885849E-2</v>
      </c>
      <c r="W18" s="458">
        <v>4.2786105519208528E-2</v>
      </c>
      <c r="X18" s="458">
        <v>5.127882495643836E-2</v>
      </c>
      <c r="Y18" s="458">
        <v>5.1996391311323616E-2</v>
      </c>
      <c r="Z18" s="458">
        <v>6.4501666611872149E-2</v>
      </c>
      <c r="AA18" s="458">
        <v>7.0306816606940645E-2</v>
      </c>
      <c r="AB18" s="458">
        <v>7.2994386049101995E-2</v>
      </c>
      <c r="AC18" s="458">
        <v>8.2686569968869569E-2</v>
      </c>
      <c r="AD18" s="458">
        <v>8.5574861941290187E-2</v>
      </c>
      <c r="AE18" s="458">
        <v>0.10036612221472467</v>
      </c>
      <c r="AF18" s="458">
        <v>0.11105388378224279</v>
      </c>
      <c r="AG18" s="458">
        <v>0.11361761227961044</v>
      </c>
      <c r="AH18" s="458">
        <v>0.11095381863625116</v>
      </c>
      <c r="AI18" s="458">
        <v>0.13280733834222705</v>
      </c>
      <c r="AJ18" s="458">
        <v>0.17032290269958372</v>
      </c>
      <c r="AK18" s="458">
        <v>0.17171400068686379</v>
      </c>
      <c r="AL18" s="458">
        <v>0.22470983133249084</v>
      </c>
      <c r="AM18" s="458">
        <v>0.23205045792875123</v>
      </c>
      <c r="AN18" s="458">
        <v>0.29868033173716407</v>
      </c>
      <c r="AO18" s="458">
        <v>0.29068102716752159</v>
      </c>
      <c r="AP18" s="458">
        <v>0.3303468591456391</v>
      </c>
      <c r="AQ18" s="458">
        <v>0.37837269845758198</v>
      </c>
      <c r="AR18" s="458">
        <v>0.42376617813970219</v>
      </c>
      <c r="AS18" s="458">
        <v>0.45655468902267615</v>
      </c>
      <c r="AT18" s="458">
        <v>0.48906935647164984</v>
      </c>
      <c r="AU18" s="458">
        <v>0.51816351682670658</v>
      </c>
      <c r="AV18" s="458">
        <v>0.58876311602264697</v>
      </c>
      <c r="AW18" s="458">
        <v>0.64905505659235119</v>
      </c>
      <c r="AX18" s="458">
        <v>0.70650820753405941</v>
      </c>
      <c r="AY18" s="458">
        <v>0.74474047206508787</v>
      </c>
      <c r="AZ18" s="459">
        <v>0.74442368092454725</v>
      </c>
      <c r="BA18" s="260">
        <v>-4.2537119588814676E-4</v>
      </c>
      <c r="BB18" s="260">
        <v>2.2086834069341421E-3</v>
      </c>
    </row>
    <row r="19" spans="1:55">
      <c r="A19" s="192" t="s">
        <v>89</v>
      </c>
      <c r="B19" s="461">
        <v>1.3754654448497083</v>
      </c>
      <c r="C19" s="461">
        <v>1.4702620575057614</v>
      </c>
      <c r="D19" s="461">
        <v>1.5836074189982585</v>
      </c>
      <c r="E19" s="461">
        <v>1.6618179931994141</v>
      </c>
      <c r="F19" s="461">
        <v>1.7152397466256866</v>
      </c>
      <c r="G19" s="461">
        <v>1.7536089602325218</v>
      </c>
      <c r="H19" s="461">
        <v>1.7944385777768399</v>
      </c>
      <c r="I19" s="461">
        <v>1.9000114880509347</v>
      </c>
      <c r="J19" s="461">
        <v>2.1472786174958829</v>
      </c>
      <c r="K19" s="461">
        <v>2.2587380065835294</v>
      </c>
      <c r="L19" s="461">
        <v>2.2606879279689305</v>
      </c>
      <c r="M19" s="461">
        <v>2.6250761346613127</v>
      </c>
      <c r="N19" s="461">
        <v>2.8437926915286078</v>
      </c>
      <c r="O19" s="461">
        <v>2.9339373761675791</v>
      </c>
      <c r="P19" s="461">
        <v>3.1675164408707781</v>
      </c>
      <c r="Q19" s="461">
        <v>3.3706865428101747</v>
      </c>
      <c r="R19" s="461">
        <v>3.492172257828857</v>
      </c>
      <c r="S19" s="461">
        <v>3.8737700802576409</v>
      </c>
      <c r="T19" s="461">
        <v>4.015806981244805</v>
      </c>
      <c r="U19" s="461">
        <v>4.32478909534818</v>
      </c>
      <c r="V19" s="461">
        <v>4.4321614031407979</v>
      </c>
      <c r="W19" s="461">
        <v>4.7866865675258801</v>
      </c>
      <c r="X19" s="461">
        <v>4.8083150937041914</v>
      </c>
      <c r="Y19" s="461">
        <v>5.2232377187946133</v>
      </c>
      <c r="Z19" s="461">
        <v>5.4175729109425399</v>
      </c>
      <c r="AA19" s="461">
        <v>5.5895306950235462</v>
      </c>
      <c r="AB19" s="461">
        <v>5.6780543957908689</v>
      </c>
      <c r="AC19" s="461">
        <v>5.8383725926748191</v>
      </c>
      <c r="AD19" s="461">
        <v>6.3005649681014093</v>
      </c>
      <c r="AE19" s="461">
        <v>6.6174385759808771</v>
      </c>
      <c r="AF19" s="461">
        <v>7.2775881532762581</v>
      </c>
      <c r="AG19" s="461">
        <v>8.0381314175999652</v>
      </c>
      <c r="AH19" s="461">
        <v>8.2076514277859616</v>
      </c>
      <c r="AI19" s="461">
        <v>8.7302547087617217</v>
      </c>
      <c r="AJ19" s="461">
        <v>8.6289529311649318</v>
      </c>
      <c r="AK19" s="461">
        <v>9.1369988671807381</v>
      </c>
      <c r="AL19" s="461">
        <v>9.6559949878025026</v>
      </c>
      <c r="AM19" s="461">
        <v>9.7628926336852597</v>
      </c>
      <c r="AN19" s="461">
        <v>10.278821704976481</v>
      </c>
      <c r="AO19" s="461">
        <v>11.4288107653193</v>
      </c>
      <c r="AP19" s="461">
        <v>11.946072779476625</v>
      </c>
      <c r="AQ19" s="461">
        <v>13.099385675858162</v>
      </c>
      <c r="AR19" s="461">
        <v>13.786874473215869</v>
      </c>
      <c r="AS19" s="461">
        <v>13.837799585435594</v>
      </c>
      <c r="AT19" s="461">
        <v>13.233529822075523</v>
      </c>
      <c r="AU19" s="461">
        <v>14.593546677362468</v>
      </c>
      <c r="AV19" s="461">
        <v>14.659438784526955</v>
      </c>
      <c r="AW19" s="461">
        <v>15.494165881940589</v>
      </c>
      <c r="AX19" s="461">
        <v>16.039011222040749</v>
      </c>
      <c r="AY19" s="461">
        <v>16.401379116179829</v>
      </c>
      <c r="AZ19" s="461">
        <v>16.910410451398135</v>
      </c>
      <c r="BA19" s="689">
        <v>3.1035887077450752E-2</v>
      </c>
      <c r="BB19" s="689">
        <v>5.0172694027423859E-2</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260"/>
      <c r="BB20" s="260"/>
    </row>
    <row r="21" spans="1:55">
      <c r="A21" t="s">
        <v>145</v>
      </c>
      <c r="B21" s="454">
        <v>0.1758975361027714</v>
      </c>
      <c r="C21" s="454">
        <v>0.18886646334801721</v>
      </c>
      <c r="D21" s="454">
        <v>0.18094544067093574</v>
      </c>
      <c r="E21" s="454">
        <v>0.19243282494820174</v>
      </c>
      <c r="F21" s="454">
        <v>0.2341048482219884</v>
      </c>
      <c r="G21" s="454">
        <v>0.28396651938926537</v>
      </c>
      <c r="H21" s="454">
        <v>0.32619968306491293</v>
      </c>
      <c r="I21" s="454">
        <v>0.35155900951628966</v>
      </c>
      <c r="J21" s="454">
        <v>0.38745801761968895</v>
      </c>
      <c r="K21" s="454">
        <v>0.4199787040819693</v>
      </c>
      <c r="L21" s="454">
        <v>0.41947343627358397</v>
      </c>
      <c r="M21" s="454">
        <v>0.47645550720882185</v>
      </c>
      <c r="N21" s="454">
        <v>0.48689484787109633</v>
      </c>
      <c r="O21" s="454">
        <v>0.50644176117548878</v>
      </c>
      <c r="P21" s="454">
        <v>0.50214812306723255</v>
      </c>
      <c r="Q21" s="454">
        <v>0.48109759881715392</v>
      </c>
      <c r="R21" s="454">
        <v>0.45983845530044198</v>
      </c>
      <c r="S21" s="454">
        <v>0.4450989220899868</v>
      </c>
      <c r="T21" s="454">
        <v>0.45414830235592368</v>
      </c>
      <c r="U21" s="454">
        <v>0.50427396089626286</v>
      </c>
      <c r="V21" s="454">
        <v>0.54179824978644264</v>
      </c>
      <c r="W21" s="454">
        <v>0.52604011088838643</v>
      </c>
      <c r="X21" s="454">
        <v>0.54876418612815392</v>
      </c>
      <c r="Y21" s="454">
        <v>0.52424021573314161</v>
      </c>
      <c r="Z21" s="454">
        <v>0.56455947260107642</v>
      </c>
      <c r="AA21" s="454">
        <v>0.62150814949070221</v>
      </c>
      <c r="AB21" s="454">
        <v>0.65893103799631636</v>
      </c>
      <c r="AC21" s="454">
        <v>0.64530230837084923</v>
      </c>
      <c r="AD21" s="454">
        <v>0.68048852837776841</v>
      </c>
      <c r="AE21" s="454">
        <v>0.69994655236488967</v>
      </c>
      <c r="AF21" s="454">
        <v>0.76422652129932678</v>
      </c>
      <c r="AG21" s="454">
        <v>0.81121216854359879</v>
      </c>
      <c r="AH21" s="454">
        <v>0.78398070709161971</v>
      </c>
      <c r="AI21" s="454">
        <v>0.80486902559796114</v>
      </c>
      <c r="AJ21" s="454">
        <v>0.82213236722971206</v>
      </c>
      <c r="AK21" s="454">
        <v>0.7826336535654298</v>
      </c>
      <c r="AL21" s="454">
        <v>0.83170896086458279</v>
      </c>
      <c r="AM21" s="454">
        <v>0.81769436005392893</v>
      </c>
      <c r="AN21" s="454">
        <v>0.89942177095703202</v>
      </c>
      <c r="AO21" s="454">
        <v>0.90559694605557983</v>
      </c>
      <c r="AP21" s="454">
        <v>0.95609210222670948</v>
      </c>
      <c r="AQ21" s="454">
        <v>0.89844125852420742</v>
      </c>
      <c r="AR21" s="454">
        <v>0.85004258512132735</v>
      </c>
      <c r="AS21" s="454">
        <v>0.90753049618512149</v>
      </c>
      <c r="AT21" s="454">
        <v>0.88627028565488808</v>
      </c>
      <c r="AU21" s="454">
        <v>0.96463233821022054</v>
      </c>
      <c r="AV21" s="454">
        <v>0.90733273934524028</v>
      </c>
      <c r="AW21" s="454">
        <v>0.86305608852677862</v>
      </c>
      <c r="AX21" s="454">
        <v>0.82947288282367926</v>
      </c>
      <c r="AY21" s="454">
        <v>0.76124568087154509</v>
      </c>
      <c r="AZ21" s="457">
        <v>0.80759416428203157</v>
      </c>
      <c r="BA21" s="260">
        <v>6.0885053128004074E-2</v>
      </c>
      <c r="BB21" s="260">
        <v>2.3961083497852087E-3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1.2766422575955776</v>
      </c>
      <c r="W22" s="454">
        <v>1.4184798091126785</v>
      </c>
      <c r="X22" s="454">
        <v>1.4009587001012125</v>
      </c>
      <c r="Y22" s="454">
        <v>1.3796577060878792</v>
      </c>
      <c r="Z22" s="454">
        <v>1.4535220280112202</v>
      </c>
      <c r="AA22" s="454">
        <v>1.4824109997922998</v>
      </c>
      <c r="AB22" s="454">
        <v>1.4184798091126785</v>
      </c>
      <c r="AC22" s="454">
        <v>1.1001899148981453</v>
      </c>
      <c r="AD22" s="454">
        <v>0.81431441436869378</v>
      </c>
      <c r="AE22" s="454">
        <v>0.76175108637112299</v>
      </c>
      <c r="AF22" s="454">
        <v>0.75299053169026819</v>
      </c>
      <c r="AG22" s="454">
        <v>0.55009495736175418</v>
      </c>
      <c r="AH22" s="454">
        <v>0.52532040279141223</v>
      </c>
      <c r="AI22" s="454">
        <v>0.49027818415555247</v>
      </c>
      <c r="AJ22" s="454">
        <v>0.52532040279141223</v>
      </c>
      <c r="AK22" s="454">
        <v>0.50641186375355396</v>
      </c>
      <c r="AL22" s="454">
        <v>0.72837754479648265</v>
      </c>
      <c r="AM22" s="454">
        <v>0.73046339114489689</v>
      </c>
      <c r="AN22" s="454">
        <v>0.74902742363703501</v>
      </c>
      <c r="AO22" s="454">
        <v>0.80342756516762814</v>
      </c>
      <c r="AP22" s="454">
        <v>0.83215906015077246</v>
      </c>
      <c r="AQ22" s="454">
        <v>0.87970350140307352</v>
      </c>
      <c r="AR22" s="454">
        <v>0.77454535417652892</v>
      </c>
      <c r="AS22" s="454">
        <v>0.88372666188843574</v>
      </c>
      <c r="AT22" s="454">
        <v>0.75664833061857273</v>
      </c>
      <c r="AU22" s="454">
        <v>0.71926946879424969</v>
      </c>
      <c r="AV22" s="454">
        <v>0.7877317130210898</v>
      </c>
      <c r="AW22" s="454">
        <v>0.82444539094046243</v>
      </c>
      <c r="AX22" s="454">
        <v>0.83037286014792344</v>
      </c>
      <c r="AY22" s="454">
        <v>0.91090311566609494</v>
      </c>
      <c r="AZ22" s="457">
        <v>0.94845273080314851</v>
      </c>
      <c r="BA22" s="260">
        <v>4.1222400963306427E-2</v>
      </c>
      <c r="BB22" s="260">
        <v>2.8140314389020205E-3</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0.86771208085309437</v>
      </c>
      <c r="W23" s="454">
        <v>0.88429455901216103</v>
      </c>
      <c r="X23" s="454">
        <v>0.9981817702135094</v>
      </c>
      <c r="Y23" s="454">
        <v>1.1526096271581254</v>
      </c>
      <c r="Z23" s="454">
        <v>1.2170913441688358</v>
      </c>
      <c r="AA23" s="454">
        <v>1.2967706748709189</v>
      </c>
      <c r="AB23" s="454">
        <v>1.3571559266969326</v>
      </c>
      <c r="AC23" s="454">
        <v>1.5717593107597698</v>
      </c>
      <c r="AD23" s="454">
        <v>1.4622825825169585</v>
      </c>
      <c r="AE23" s="454">
        <v>1.2783109343941215</v>
      </c>
      <c r="AF23" s="454">
        <v>1.1557674617530793</v>
      </c>
      <c r="AG23" s="454">
        <v>1.2137659579825821</v>
      </c>
      <c r="AH23" s="454">
        <v>1.3921981447198859</v>
      </c>
      <c r="AI23" s="454">
        <v>1.4097192546069401</v>
      </c>
      <c r="AJ23" s="454">
        <v>1.4360009181241551</v>
      </c>
      <c r="AK23" s="454">
        <v>1.5193395984997791</v>
      </c>
      <c r="AL23" s="454">
        <v>1.5147416182365057</v>
      </c>
      <c r="AM23" s="454">
        <v>1.5585443916407855</v>
      </c>
      <c r="AN23" s="454">
        <v>1.5322627272479821</v>
      </c>
      <c r="AO23" s="454">
        <v>1.7289144403006012</v>
      </c>
      <c r="AP23" s="454">
        <v>1.7774539655961048</v>
      </c>
      <c r="AQ23" s="454">
        <v>1.8141312675993111</v>
      </c>
      <c r="AR23" s="454">
        <v>1.8213110911401744</v>
      </c>
      <c r="AS23" s="454">
        <v>1.8601692664673386</v>
      </c>
      <c r="AT23" s="454">
        <v>1.5589848554276624</v>
      </c>
      <c r="AU23" s="454">
        <v>1.9099206206932655</v>
      </c>
      <c r="AV23" s="454">
        <v>1.7706145322357869</v>
      </c>
      <c r="AW23" s="454">
        <v>1.787449510324354</v>
      </c>
      <c r="AX23" s="454">
        <v>1.7939314469788583</v>
      </c>
      <c r="AY23" s="454">
        <v>1.7751325675371104</v>
      </c>
      <c r="AZ23" s="457">
        <v>1.6649135203024945</v>
      </c>
      <c r="BA23" s="260">
        <v>-6.2090601772069931E-2</v>
      </c>
      <c r="BB23" s="260">
        <v>4.9397498369216919E-3</v>
      </c>
    </row>
    <row r="24" spans="1:55">
      <c r="A24" t="s">
        <v>200</v>
      </c>
      <c r="B24" s="454">
        <v>6.7940276525832542E-3</v>
      </c>
      <c r="C24" s="454">
        <v>1.2261602287281183E-2</v>
      </c>
      <c r="D24" s="454">
        <v>4.6730893602223975E-2</v>
      </c>
      <c r="E24" s="454">
        <v>0.11337610990736108</v>
      </c>
      <c r="F24" s="454">
        <v>0.23418597357577836</v>
      </c>
      <c r="G24" s="454">
        <v>0.36744828399806351</v>
      </c>
      <c r="H24" s="454">
        <v>0.50668425478835044</v>
      </c>
      <c r="I24" s="454">
        <v>0.63711031564212006</v>
      </c>
      <c r="J24" s="454">
        <v>0.76788457641130536</v>
      </c>
      <c r="K24" s="454">
        <v>0.89992442403487694</v>
      </c>
      <c r="L24" s="454">
        <v>0.88918338984126954</v>
      </c>
      <c r="M24" s="454">
        <v>0.93668725846425516</v>
      </c>
      <c r="N24" s="454">
        <v>0.92407557471417923</v>
      </c>
      <c r="O24" s="454">
        <v>0.9162647538074683</v>
      </c>
      <c r="P24" s="454">
        <v>1.0011277053332548</v>
      </c>
      <c r="Q24" s="454">
        <v>0.95530826358766874</v>
      </c>
      <c r="R24" s="454">
        <v>0.88350552387446757</v>
      </c>
      <c r="S24" s="454">
        <v>0.73658583133423494</v>
      </c>
      <c r="T24" s="454">
        <v>0.76544889438891617</v>
      </c>
      <c r="U24" s="454">
        <v>0.78770999915757345</v>
      </c>
      <c r="V24" s="454">
        <v>0.79369032702232456</v>
      </c>
      <c r="W24" s="454">
        <v>0.71263341751823983</v>
      </c>
      <c r="X24" s="454">
        <v>0.78585639717801936</v>
      </c>
      <c r="Y24" s="454">
        <v>0.77347230489365626</v>
      </c>
      <c r="Z24" s="454">
        <v>0.86191022169304266</v>
      </c>
      <c r="AA24" s="454">
        <v>0.87819509001540752</v>
      </c>
      <c r="AB24" s="454">
        <v>0.93898315035595314</v>
      </c>
      <c r="AC24" s="454">
        <v>0.97021198142592591</v>
      </c>
      <c r="AD24" s="454">
        <v>1.0112378655305516</v>
      </c>
      <c r="AE24" s="454">
        <v>1.039830554015386</v>
      </c>
      <c r="AF24" s="454">
        <v>1.1407056883999327</v>
      </c>
      <c r="AG24" s="454">
        <v>1.266746878856611</v>
      </c>
      <c r="AH24" s="454">
        <v>1.2109869003040215</v>
      </c>
      <c r="AI24" s="454">
        <v>1.3410185812506874</v>
      </c>
      <c r="AJ24" s="454">
        <v>1.4335375238013119</v>
      </c>
      <c r="AK24" s="454">
        <v>1.4332297266431719</v>
      </c>
      <c r="AL24" s="454">
        <v>1.4168621144336071</v>
      </c>
      <c r="AM24" s="454">
        <v>1.4381662440013503</v>
      </c>
      <c r="AN24" s="454">
        <v>1.5482549118045572</v>
      </c>
      <c r="AO24" s="454">
        <v>1.5620349985927724</v>
      </c>
      <c r="AP24" s="454">
        <v>1.583281128515504</v>
      </c>
      <c r="AQ24" s="454">
        <v>1.6128235943354408</v>
      </c>
      <c r="AR24" s="454">
        <v>1.604857943546856</v>
      </c>
      <c r="AS24" s="454">
        <v>1.590784632121804</v>
      </c>
      <c r="AT24" s="454">
        <v>1.6245560019518237</v>
      </c>
      <c r="AU24" s="454">
        <v>1.8266667701473815</v>
      </c>
      <c r="AV24" s="454">
        <v>1.5258112189553761</v>
      </c>
      <c r="AW24" s="454">
        <v>1.5395211831601496</v>
      </c>
      <c r="AX24" s="454">
        <v>1.5243655881168872</v>
      </c>
      <c r="AY24" s="454">
        <v>1.3341606531382324</v>
      </c>
      <c r="AZ24" s="457">
        <v>1.4623288312310132</v>
      </c>
      <c r="BA24" s="260">
        <v>9.606652706861496E-2</v>
      </c>
      <c r="BB24" s="260">
        <v>4.3386868201196194E-3</v>
      </c>
    </row>
    <row r="25" spans="1:55">
      <c r="A25" t="s">
        <v>147</v>
      </c>
      <c r="B25" s="454">
        <v>5.9126527727549477E-3</v>
      </c>
      <c r="C25" s="454">
        <v>8.8152277702891937E-3</v>
      </c>
      <c r="D25" s="454">
        <v>2.676819164392694E-2</v>
      </c>
      <c r="E25" s="454">
        <v>4.0953858723557987E-2</v>
      </c>
      <c r="F25" s="454">
        <v>4.2678602741522069E-2</v>
      </c>
      <c r="G25" s="454">
        <v>3.8485994411750386E-2</v>
      </c>
      <c r="H25" s="454">
        <v>2.6553186088554035E-2</v>
      </c>
      <c r="I25" s="454">
        <v>1.7903912059775352E-2</v>
      </c>
      <c r="J25" s="454">
        <v>1.8060466651324204E-2</v>
      </c>
      <c r="K25" s="454">
        <v>3.9346016633242012E-2</v>
      </c>
      <c r="L25" s="454">
        <v>0.10449269991123288</v>
      </c>
      <c r="M25" s="454">
        <v>0.18214818317100789</v>
      </c>
      <c r="N25" s="454">
        <v>0.23306602202423135</v>
      </c>
      <c r="O25" s="454">
        <v>0.24865392478876711</v>
      </c>
      <c r="P25" s="454">
        <v>0.26606937477397258</v>
      </c>
      <c r="Q25" s="454">
        <v>0.3410320015697329</v>
      </c>
      <c r="R25" s="454">
        <v>0.3719596107951294</v>
      </c>
      <c r="S25" s="454">
        <v>0.41162813576143076</v>
      </c>
      <c r="T25" s="454">
        <v>0.43248367463260268</v>
      </c>
      <c r="U25" s="454">
        <v>0.45349429947814213</v>
      </c>
      <c r="V25" s="454">
        <v>0.49591031346761039</v>
      </c>
      <c r="W25" s="454">
        <v>0.49257772735933042</v>
      </c>
      <c r="X25" s="454">
        <v>0.54933919397777786</v>
      </c>
      <c r="Y25" s="454">
        <v>0.53207853624350343</v>
      </c>
      <c r="Z25" s="454">
        <v>0.610293268925997</v>
      </c>
      <c r="AA25" s="454">
        <v>0.57277479951342469</v>
      </c>
      <c r="AB25" s="454">
        <v>0.48752509680806699</v>
      </c>
      <c r="AC25" s="454">
        <v>0.41736484819584097</v>
      </c>
      <c r="AD25" s="454">
        <v>0.39894280799442933</v>
      </c>
      <c r="AE25" s="454">
        <v>0.39507270799771688</v>
      </c>
      <c r="AF25" s="454">
        <v>0.48042991348076114</v>
      </c>
      <c r="AG25" s="454">
        <v>0.49841489320895571</v>
      </c>
      <c r="AH25" s="454">
        <v>0.39765277466219179</v>
      </c>
      <c r="AI25" s="454">
        <v>0.33637619138091324</v>
      </c>
      <c r="AJ25" s="454">
        <v>0.28875246086581435</v>
      </c>
      <c r="AK25" s="454">
        <v>0.31433694706144505</v>
      </c>
      <c r="AL25" s="454">
        <v>0.2647290563935305</v>
      </c>
      <c r="AM25" s="454">
        <v>0.23472210092795479</v>
      </c>
      <c r="AN25" s="454">
        <v>0.24803284898199504</v>
      </c>
      <c r="AO25" s="454">
        <v>0.24150844454309245</v>
      </c>
      <c r="AP25" s="454">
        <v>0.30193213502582289</v>
      </c>
      <c r="AQ25" s="454">
        <v>0.31111100503808764</v>
      </c>
      <c r="AR25" s="454">
        <v>0.31353282169792057</v>
      </c>
      <c r="AS25" s="454">
        <v>0.31269691586267939</v>
      </c>
      <c r="AT25" s="454">
        <v>0.22428379381682553</v>
      </c>
      <c r="AU25" s="454">
        <v>0.24701374483410812</v>
      </c>
      <c r="AV25" s="454">
        <v>0.28280255648565783</v>
      </c>
      <c r="AW25" s="454">
        <v>0.2628350264010218</v>
      </c>
      <c r="AX25" s="454">
        <v>0.2546050308336783</v>
      </c>
      <c r="AY25" s="454">
        <v>0.25291807838932895</v>
      </c>
      <c r="AZ25" s="457">
        <v>0.2773396036384782</v>
      </c>
      <c r="BA25" s="260">
        <v>9.6559032797813416E-2</v>
      </c>
      <c r="BB25" s="260">
        <v>8.2285847747698426E-4</v>
      </c>
    </row>
    <row r="26" spans="1:55">
      <c r="A26" t="s">
        <v>148</v>
      </c>
      <c r="B26" s="454">
        <v>3.1283308306757997E-2</v>
      </c>
      <c r="C26" s="454">
        <v>3.4723397192724506E-2</v>
      </c>
      <c r="D26" s="454">
        <v>4.1603574964657539E-2</v>
      </c>
      <c r="E26" s="454">
        <v>5.0709882660321802E-2</v>
      </c>
      <c r="F26" s="454">
        <v>6.4286661056499245E-2</v>
      </c>
      <c r="G26" s="454">
        <v>8.1809613819391183E-2</v>
      </c>
      <c r="H26" s="454">
        <v>9.2774897143409446E-2</v>
      </c>
      <c r="I26" s="454">
        <v>0.10259906491739526</v>
      </c>
      <c r="J26" s="454">
        <v>0.11137287768316592</v>
      </c>
      <c r="K26" s="454">
        <v>0.13566850544030445</v>
      </c>
      <c r="L26" s="454">
        <v>0.14803132487424658</v>
      </c>
      <c r="M26" s="454">
        <v>0.17207053207149364</v>
      </c>
      <c r="N26" s="454">
        <v>0.21812313592581428</v>
      </c>
      <c r="O26" s="454">
        <v>0.24564384701354647</v>
      </c>
      <c r="P26" s="454">
        <v>0.27875470254097418</v>
      </c>
      <c r="Q26" s="454">
        <v>0.35443313335100185</v>
      </c>
      <c r="R26" s="454">
        <v>0.33594618027016743</v>
      </c>
      <c r="S26" s="454">
        <v>0.34927652470328768</v>
      </c>
      <c r="T26" s="454">
        <v>0.35723173025208527</v>
      </c>
      <c r="U26" s="454">
        <v>0.39967535424456591</v>
      </c>
      <c r="V26" s="454">
        <v>0.39872780243905637</v>
      </c>
      <c r="W26" s="454">
        <v>0.43549375240782345</v>
      </c>
      <c r="X26" s="454">
        <v>0.47107717182203956</v>
      </c>
      <c r="Y26" s="454">
        <v>0.47611540992492418</v>
      </c>
      <c r="Z26" s="454">
        <v>0.49150269958246573</v>
      </c>
      <c r="AA26" s="454">
        <v>0.52310851622228316</v>
      </c>
      <c r="AB26" s="454">
        <v>0.57331231340185707</v>
      </c>
      <c r="AC26" s="454">
        <v>0.55952405413154227</v>
      </c>
      <c r="AD26" s="454">
        <v>0.57331231340185707</v>
      </c>
      <c r="AE26" s="454">
        <v>0.61362585503427713</v>
      </c>
      <c r="AF26" s="454">
        <v>0.7021006410702284</v>
      </c>
      <c r="AG26" s="454">
        <v>0.80996440485989674</v>
      </c>
      <c r="AH26" s="454">
        <v>0.82551382985427701</v>
      </c>
      <c r="AI26" s="454">
        <v>0.82615884652039595</v>
      </c>
      <c r="AJ26" s="454">
        <v>0.83271651595926943</v>
      </c>
      <c r="AK26" s="454">
        <v>0.80535441552714027</v>
      </c>
      <c r="AL26" s="454">
        <v>0.86475234370983256</v>
      </c>
      <c r="AM26" s="454">
        <v>0.84239176595105025</v>
      </c>
      <c r="AN26" s="454">
        <v>0.84292927983948251</v>
      </c>
      <c r="AO26" s="454">
        <v>0.79501892939885255</v>
      </c>
      <c r="AP26" s="454">
        <v>0.83062508521255618</v>
      </c>
      <c r="AQ26" s="454">
        <v>0.81687013202476766</v>
      </c>
      <c r="AR26" s="454">
        <v>0.76040472684413396</v>
      </c>
      <c r="AS26" s="454">
        <v>0.76201700669232331</v>
      </c>
      <c r="AT26" s="454">
        <v>0.7201284162778373</v>
      </c>
      <c r="AU26" s="454">
        <v>0.81780476016745096</v>
      </c>
      <c r="AV26" s="454">
        <v>0.74155296908704116</v>
      </c>
      <c r="AW26" s="454">
        <v>0.73500732582271644</v>
      </c>
      <c r="AX26" s="454">
        <v>0.74674503383242552</v>
      </c>
      <c r="AY26" s="454">
        <v>0.66402761877923822</v>
      </c>
      <c r="AZ26" s="457">
        <v>0.69683203952353301</v>
      </c>
      <c r="BA26" s="260">
        <v>4.9402192234992981E-2</v>
      </c>
      <c r="BB26" s="260">
        <v>2.0674802362918854E-3</v>
      </c>
    </row>
    <row r="27" spans="1:55">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1.3975361099238964E-3</v>
      </c>
      <c r="U27" s="454">
        <v>1.0935323533515482E-2</v>
      </c>
      <c r="V27" s="454">
        <v>6.2351611058143082E-2</v>
      </c>
      <c r="W27" s="454">
        <v>0.11105036935010654</v>
      </c>
      <c r="X27" s="454">
        <v>0.14093614154694065</v>
      </c>
      <c r="Y27" s="454">
        <v>0.17142727774599273</v>
      </c>
      <c r="Z27" s="454">
        <v>0.18329223595540339</v>
      </c>
      <c r="AA27" s="454">
        <v>0.19533254705628614</v>
      </c>
      <c r="AB27" s="454">
        <v>0.22548496819686928</v>
      </c>
      <c r="AC27" s="454">
        <v>0.23644188313863432</v>
      </c>
      <c r="AD27" s="454">
        <v>0.26642732864338353</v>
      </c>
      <c r="AE27" s="454">
        <v>0.29771039929375093</v>
      </c>
      <c r="AF27" s="454">
        <v>0.34472849909664627</v>
      </c>
      <c r="AG27" s="454">
        <v>0.40497204394322195</v>
      </c>
      <c r="AH27" s="454">
        <v>0.42430876565704739</v>
      </c>
      <c r="AI27" s="454">
        <v>0.45752546936540966</v>
      </c>
      <c r="AJ27" s="454">
        <v>0.47975946349573928</v>
      </c>
      <c r="AK27" s="454">
        <v>0.47220745479035303</v>
      </c>
      <c r="AL27" s="454">
        <v>0.49480546294742755</v>
      </c>
      <c r="AM27" s="454">
        <v>0.4936194202986301</v>
      </c>
      <c r="AN27" s="454">
        <v>0.50054148744166227</v>
      </c>
      <c r="AO27" s="454">
        <v>0.49892238386321042</v>
      </c>
      <c r="AP27" s="454">
        <v>0.48168569740596107</v>
      </c>
      <c r="AQ27" s="454">
        <v>0.492351325041612</v>
      </c>
      <c r="AR27" s="454">
        <v>0.4407467487912653</v>
      </c>
      <c r="AS27" s="454">
        <v>0.44286928302692297</v>
      </c>
      <c r="AT27" s="454">
        <v>0.42672597624890068</v>
      </c>
      <c r="AU27" s="454">
        <v>0.48270533790394998</v>
      </c>
      <c r="AV27" s="454">
        <v>0.40429188038913527</v>
      </c>
      <c r="AW27" s="454">
        <v>0.37620123014742962</v>
      </c>
      <c r="AX27" s="454">
        <v>0.36092680810287647</v>
      </c>
      <c r="AY27" s="454">
        <v>0.30573765950020249</v>
      </c>
      <c r="AZ27" s="457">
        <v>0.30678000205727657</v>
      </c>
      <c r="BA27" s="260">
        <v>3.409271128475666E-3</v>
      </c>
      <c r="BB27" s="260">
        <v>9.1020727995783091E-4</v>
      </c>
    </row>
    <row r="28" spans="1:55">
      <c r="A28" t="s">
        <v>149</v>
      </c>
      <c r="B28" s="454">
        <v>0</v>
      </c>
      <c r="C28" s="454">
        <v>0</v>
      </c>
      <c r="D28" s="454">
        <v>0</v>
      </c>
      <c r="E28" s="454">
        <v>0</v>
      </c>
      <c r="F28" s="454">
        <v>0</v>
      </c>
      <c r="G28" s="454">
        <v>0</v>
      </c>
      <c r="H28" s="454">
        <v>0</v>
      </c>
      <c r="I28" s="454">
        <v>0</v>
      </c>
      <c r="J28" s="454">
        <v>0</v>
      </c>
      <c r="K28" s="454">
        <v>4.1082555722347855E-2</v>
      </c>
      <c r="L28" s="454">
        <v>6.7986494401020336E-2</v>
      </c>
      <c r="M28" s="454">
        <v>7.9446549086777729E-2</v>
      </c>
      <c r="N28" s="454">
        <v>8.1019935203935162E-2</v>
      </c>
      <c r="O28" s="454">
        <v>8.8214517774811291E-2</v>
      </c>
      <c r="P28" s="454">
        <v>8.7901263287428436E-2</v>
      </c>
      <c r="Q28" s="454">
        <v>8.2462988035537629E-2</v>
      </c>
      <c r="R28" s="454">
        <v>6.5796280649072711E-2</v>
      </c>
      <c r="S28" s="454">
        <v>6.2147636168981606E-2</v>
      </c>
      <c r="T28" s="454">
        <v>6.0270676904416828E-2</v>
      </c>
      <c r="U28" s="454">
        <v>6.8840360525009081E-2</v>
      </c>
      <c r="V28" s="454">
        <v>8.7588008800045483E-2</v>
      </c>
      <c r="W28" s="454">
        <v>0.10604434695831033</v>
      </c>
      <c r="X28" s="454">
        <v>0.14024557459716447</v>
      </c>
      <c r="Y28" s="454">
        <v>0.15044297208619709</v>
      </c>
      <c r="Z28" s="454">
        <v>0.19781250580310472</v>
      </c>
      <c r="AA28" s="454">
        <v>0.23303052669608704</v>
      </c>
      <c r="AB28" s="454">
        <v>0.24560178874712527</v>
      </c>
      <c r="AC28" s="454">
        <v>0.25433343136385961</v>
      </c>
      <c r="AD28" s="454">
        <v>0.26353432431993079</v>
      </c>
      <c r="AE28" s="454">
        <v>0.29089530643101447</v>
      </c>
      <c r="AF28" s="454">
        <v>0.30208003222642288</v>
      </c>
      <c r="AG28" s="454">
        <v>0.31517433919283655</v>
      </c>
      <c r="AH28" s="454">
        <v>0.31095386426245075</v>
      </c>
      <c r="AI28" s="454">
        <v>0.35624738194633893</v>
      </c>
      <c r="AJ28" s="454">
        <v>0.35661712494784054</v>
      </c>
      <c r="AK28" s="454">
        <v>0.36329396629393645</v>
      </c>
      <c r="AL28" s="454">
        <v>0.39525526860470789</v>
      </c>
      <c r="AM28" s="454">
        <v>0.39248219609344942</v>
      </c>
      <c r="AN28" s="454">
        <v>0.43444802676382777</v>
      </c>
      <c r="AO28" s="454">
        <v>0.41740550098425433</v>
      </c>
      <c r="AP28" s="454">
        <v>0.38296131380479587</v>
      </c>
      <c r="AQ28" s="454">
        <v>0.40930550266175142</v>
      </c>
      <c r="AR28" s="454">
        <v>0.37861683353715686</v>
      </c>
      <c r="AS28" s="454">
        <v>0.38606833642150096</v>
      </c>
      <c r="AT28" s="454">
        <v>0.34552483490280639</v>
      </c>
      <c r="AU28" s="454">
        <v>0.38175964904991688</v>
      </c>
      <c r="AV28" s="454">
        <v>0.33387793035552099</v>
      </c>
      <c r="AW28" s="454">
        <v>0.2944792122116166</v>
      </c>
      <c r="AX28" s="454">
        <v>0.27454701691325234</v>
      </c>
      <c r="AY28" s="454">
        <v>0.24488541168171757</v>
      </c>
      <c r="AZ28" s="457">
        <v>0.20484532581082401</v>
      </c>
      <c r="BA28" s="260">
        <v>-0.16350539028644562</v>
      </c>
      <c r="BB28" s="260">
        <v>6.0777011094614863E-4</v>
      </c>
    </row>
    <row r="29" spans="1:55">
      <c r="A29" t="s">
        <v>150</v>
      </c>
      <c r="B29" s="454">
        <v>0.4625543133858232</v>
      </c>
      <c r="C29" s="454">
        <v>0.48796628782293872</v>
      </c>
      <c r="D29" s="454">
        <v>0.55767938845416398</v>
      </c>
      <c r="E29" s="454">
        <v>0.66507699235646422</v>
      </c>
      <c r="F29" s="454">
        <v>0.77497972814670224</v>
      </c>
      <c r="G29" s="454">
        <v>0.88291938861495511</v>
      </c>
      <c r="H29" s="454">
        <v>1.0464796832310097</v>
      </c>
      <c r="I29" s="454">
        <v>1.2340591084599934</v>
      </c>
      <c r="J29" s="454">
        <v>1.4513906369320357</v>
      </c>
      <c r="K29" s="454">
        <v>1.5153769352276789</v>
      </c>
      <c r="L29" s="454">
        <v>1.6901618743691982</v>
      </c>
      <c r="M29" s="454">
        <v>1.8107355820646391</v>
      </c>
      <c r="N29" s="454">
        <v>1.895500478964762</v>
      </c>
      <c r="O29" s="454">
        <v>2.0240971291805185</v>
      </c>
      <c r="P29" s="454">
        <v>2.2802503402379148</v>
      </c>
      <c r="Q29" s="454">
        <v>2.3130289557873915</v>
      </c>
      <c r="R29" s="454">
        <v>2.3532562935858961</v>
      </c>
      <c r="S29" s="454">
        <v>2.2692586757322522</v>
      </c>
      <c r="T29" s="454">
        <v>2.4097373069579149</v>
      </c>
      <c r="U29" s="454">
        <v>2.5128194394839936</v>
      </c>
      <c r="V29" s="454">
        <v>2.6097340125280168</v>
      </c>
      <c r="W29" s="454">
        <v>2.6160494352076515</v>
      </c>
      <c r="X29" s="454">
        <v>2.7000636944912815</v>
      </c>
      <c r="Y29" s="454">
        <v>2.5558029800226154</v>
      </c>
      <c r="Z29" s="454">
        <v>2.6294125034862996</v>
      </c>
      <c r="AA29" s="454">
        <v>2.7176120824113736</v>
      </c>
      <c r="AB29" s="454">
        <v>3.0354217915663928</v>
      </c>
      <c r="AC29" s="454">
        <v>3.0094452923210553</v>
      </c>
      <c r="AD29" s="454">
        <v>3.1137613232248422</v>
      </c>
      <c r="AE29" s="454">
        <v>2.9916548307035731</v>
      </c>
      <c r="AF29" s="454">
        <v>3.1895879989554277</v>
      </c>
      <c r="AG29" s="454">
        <v>3.4805880461245056</v>
      </c>
      <c r="AH29" s="454">
        <v>3.369606667827501</v>
      </c>
      <c r="AI29" s="454">
        <v>3.5926517539280232</v>
      </c>
      <c r="AJ29" s="454">
        <v>3.7074942622604632</v>
      </c>
      <c r="AK29" s="454">
        <v>3.835177361625739</v>
      </c>
      <c r="AL29" s="454">
        <v>4.037244197430339</v>
      </c>
      <c r="AM29" s="454">
        <v>4.0303879282761637</v>
      </c>
      <c r="AN29" s="454">
        <v>4.1926418706383277</v>
      </c>
      <c r="AO29" s="454">
        <v>4.3050422263861492</v>
      </c>
      <c r="AP29" s="454">
        <v>4.4141809073251288</v>
      </c>
      <c r="AQ29" s="454">
        <v>4.2604556978307198</v>
      </c>
      <c r="AR29" s="454">
        <v>4.1364104787160958</v>
      </c>
      <c r="AS29" s="454">
        <v>4.2770946270552459</v>
      </c>
      <c r="AT29" s="454">
        <v>4.131384766860366</v>
      </c>
      <c r="AU29" s="454">
        <v>4.5809280357834767</v>
      </c>
      <c r="AV29" s="454">
        <v>3.9772102387563382</v>
      </c>
      <c r="AW29" s="454">
        <v>4.0978001559320791</v>
      </c>
      <c r="AX29" s="454">
        <v>4.1736956025994232</v>
      </c>
      <c r="AY29" s="454">
        <v>3.5049680593325103</v>
      </c>
      <c r="AZ29" s="457">
        <v>3.778570754100512</v>
      </c>
      <c r="BA29" s="260">
        <v>7.8061394393444061E-2</v>
      </c>
      <c r="BB29" s="260">
        <v>1.1210909113287926E-2</v>
      </c>
    </row>
    <row r="30" spans="1:55">
      <c r="A30" t="s">
        <v>151</v>
      </c>
      <c r="B30" s="454">
        <v>0.28632596336909427</v>
      </c>
      <c r="C30" s="454">
        <v>0.3441375796371291</v>
      </c>
      <c r="D30" s="454">
        <v>0.44358667378440886</v>
      </c>
      <c r="E30" s="454">
        <v>0.72704645131695789</v>
      </c>
      <c r="F30" s="454">
        <v>1.0382048290100725</v>
      </c>
      <c r="G30" s="454">
        <v>1.476545836290015</v>
      </c>
      <c r="H30" s="454">
        <v>1.9506229466316658</v>
      </c>
      <c r="I30" s="454">
        <v>2.5186693883877851</v>
      </c>
      <c r="J30" s="454">
        <v>3.2567939062451723</v>
      </c>
      <c r="K30" s="454">
        <v>4.0742436031920599</v>
      </c>
      <c r="L30" s="454">
        <v>4.2995886934466636</v>
      </c>
      <c r="M30" s="454">
        <v>4.5380733302933294</v>
      </c>
      <c r="N30" s="454">
        <v>4.8324609825259399</v>
      </c>
      <c r="O30" s="454">
        <v>5.180314242603739</v>
      </c>
      <c r="P30" s="454">
        <v>5.7261914132253482</v>
      </c>
      <c r="Q30" s="454">
        <v>5.6298963477259854</v>
      </c>
      <c r="R30" s="454">
        <v>5.3976815483827867</v>
      </c>
      <c r="S30" s="454">
        <v>5.0087372340199625</v>
      </c>
      <c r="T30" s="454">
        <v>5.2073075681579954</v>
      </c>
      <c r="U30" s="454">
        <v>5.4231496653473021</v>
      </c>
      <c r="V30" s="454">
        <v>5.3750596115822518</v>
      </c>
      <c r="W30" s="454">
        <v>5.3594318967876893</v>
      </c>
      <c r="X30" s="454">
        <v>5.8106685008911096</v>
      </c>
      <c r="Y30" s="454">
        <v>5.7047698167793222</v>
      </c>
      <c r="Z30" s="454">
        <v>5.8544916731472281</v>
      </c>
      <c r="AA30" s="454">
        <v>5.8937248872119188</v>
      </c>
      <c r="AB30" s="454">
        <v>6.1857336559608624</v>
      </c>
      <c r="AC30" s="454">
        <v>6.0990884763806239</v>
      </c>
      <c r="AD30" s="454">
        <v>6.4715501314406998</v>
      </c>
      <c r="AE30" s="454">
        <v>6.5899962749076897</v>
      </c>
      <c r="AF30" s="454">
        <v>7.1857113064998659</v>
      </c>
      <c r="AG30" s="454">
        <v>8.0191082014402024</v>
      </c>
      <c r="AH30" s="454">
        <v>7.681721543013631</v>
      </c>
      <c r="AI30" s="454">
        <v>7.7521267728828045</v>
      </c>
      <c r="AJ30" s="454">
        <v>7.7293927136099487</v>
      </c>
      <c r="AK30" s="454">
        <v>7.6442529262721965</v>
      </c>
      <c r="AL30" s="454">
        <v>8.0833394724358367</v>
      </c>
      <c r="AM30" s="454">
        <v>8.0708221312391828</v>
      </c>
      <c r="AN30" s="454">
        <v>8.1687295645047353</v>
      </c>
      <c r="AO30" s="454">
        <v>8.1878085671636338</v>
      </c>
      <c r="AP30" s="454">
        <v>8.3451965269835799</v>
      </c>
      <c r="AQ30" s="454">
        <v>8.5047265166200603</v>
      </c>
      <c r="AR30" s="454">
        <v>8.1931532743415296</v>
      </c>
      <c r="AS30" s="454">
        <v>8.2504539384004243</v>
      </c>
      <c r="AT30" s="454">
        <v>7.8043616487044583</v>
      </c>
      <c r="AU30" s="454">
        <v>8.1409320802391054</v>
      </c>
      <c r="AV30" s="454">
        <v>7.4744215344983944</v>
      </c>
      <c r="AW30" s="454">
        <v>7.4769839606950796</v>
      </c>
      <c r="AX30" s="454">
        <v>7.8546662643060499</v>
      </c>
      <c r="AY30" s="454">
        <v>6.878760423760613</v>
      </c>
      <c r="AZ30" s="457">
        <v>7.2202591682026291</v>
      </c>
      <c r="BA30" s="260">
        <v>4.964539036154747E-2</v>
      </c>
      <c r="BB30" s="260">
        <v>2.142229862511158E-2</v>
      </c>
    </row>
    <row r="31" spans="1:55">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7.7969555441550686E-3</v>
      </c>
      <c r="T31" s="454">
        <v>7.4318343301727026E-3</v>
      </c>
      <c r="U31" s="454">
        <v>8.1536034810196951E-3</v>
      </c>
      <c r="V31" s="454">
        <v>7.6837217499453429E-3</v>
      </c>
      <c r="W31" s="454">
        <v>1.0526121073985281E-2</v>
      </c>
      <c r="X31" s="454">
        <v>1.2016647548786718E-2</v>
      </c>
      <c r="Y31" s="454">
        <v>1.4373664474595772E-2</v>
      </c>
      <c r="Z31" s="454">
        <v>1.4535521746513128E-2</v>
      </c>
      <c r="AA31" s="454">
        <v>1.4849803297789139E-2</v>
      </c>
      <c r="AB31" s="454">
        <v>1.4669553584557342E-2</v>
      </c>
      <c r="AC31" s="454">
        <v>1.3518665353211293E-2</v>
      </c>
      <c r="AD31" s="454">
        <v>9.9969264030867894E-3</v>
      </c>
      <c r="AE31" s="454">
        <v>5.1140078895124995E-3</v>
      </c>
      <c r="AF31" s="454">
        <v>4.7165341628987879E-3</v>
      </c>
      <c r="AG31" s="454">
        <v>5.2844015777213657E-3</v>
      </c>
      <c r="AH31" s="454">
        <v>1.8383159855884238E-2</v>
      </c>
      <c r="AI31" s="454">
        <v>8.0827193235336853E-2</v>
      </c>
      <c r="AJ31" s="454">
        <v>0.14491744241689186</v>
      </c>
      <c r="AK31" s="454">
        <v>0.1939844830197173</v>
      </c>
      <c r="AL31" s="454">
        <v>0.19196458393392504</v>
      </c>
      <c r="AM31" s="454">
        <v>0.20645632817561421</v>
      </c>
      <c r="AN31" s="454">
        <v>0.2333987259207265</v>
      </c>
      <c r="AO31" s="454">
        <v>0.25586410824321587</v>
      </c>
      <c r="AP31" s="454">
        <v>0.25832917478054795</v>
      </c>
      <c r="AQ31" s="454">
        <v>0.3045768697412603</v>
      </c>
      <c r="AR31" s="454">
        <v>0.35927753581167876</v>
      </c>
      <c r="AS31" s="454">
        <v>0.37358900833199565</v>
      </c>
      <c r="AT31" s="454">
        <v>0.3145721954026931</v>
      </c>
      <c r="AU31" s="454">
        <v>0.34474476304594204</v>
      </c>
      <c r="AV31" s="454">
        <v>0.42511091894655123</v>
      </c>
      <c r="AW31" s="454">
        <v>0.38964156460569133</v>
      </c>
      <c r="AX31" s="454">
        <v>0.34484936947080469</v>
      </c>
      <c r="AY31" s="454">
        <v>0.26291214303826127</v>
      </c>
      <c r="AZ31" s="457">
        <v>0.27287902982988893</v>
      </c>
      <c r="BA31" s="260">
        <v>3.7909571081399918E-2</v>
      </c>
      <c r="BB31" s="260">
        <v>8.0962409265339375E-4</v>
      </c>
    </row>
    <row r="32" spans="1:55">
      <c r="A32" t="s">
        <v>153</v>
      </c>
      <c r="B32" s="454">
        <v>0.1021276388021309</v>
      </c>
      <c r="C32" s="454">
        <v>0.13867858321552512</v>
      </c>
      <c r="D32" s="454">
        <v>0.17899212484794522</v>
      </c>
      <c r="E32" s="454">
        <v>0.2299634213665756</v>
      </c>
      <c r="F32" s="454">
        <v>0.27520711087732119</v>
      </c>
      <c r="G32" s="454">
        <v>0.29402009697245057</v>
      </c>
      <c r="H32" s="454">
        <v>0.31347809973369867</v>
      </c>
      <c r="I32" s="454">
        <v>0.32881016938521551</v>
      </c>
      <c r="J32" s="454">
        <v>0.39206263022249621</v>
      </c>
      <c r="K32" s="454">
        <v>0.41109062187299855</v>
      </c>
      <c r="L32" s="454">
        <v>0.46871211071293767</v>
      </c>
      <c r="M32" s="454">
        <v>0.57217472253306012</v>
      </c>
      <c r="N32" s="454">
        <v>0.60825071614995441</v>
      </c>
      <c r="O32" s="454">
        <v>0.66264712165929995</v>
      </c>
      <c r="P32" s="454">
        <v>0.70296066329172002</v>
      </c>
      <c r="Q32" s="454">
        <v>0.7506777978595629</v>
      </c>
      <c r="R32" s="454">
        <v>0.77240745767716901</v>
      </c>
      <c r="S32" s="454">
        <v>0.80713085486989344</v>
      </c>
      <c r="T32" s="454">
        <v>0.80713085486989344</v>
      </c>
      <c r="U32" s="454">
        <v>0.81007161391414695</v>
      </c>
      <c r="V32" s="454">
        <v>0.92559891588036536</v>
      </c>
      <c r="W32" s="454">
        <v>0.97752275750292239</v>
      </c>
      <c r="X32" s="454">
        <v>0.975265199171507</v>
      </c>
      <c r="Y32" s="454">
        <v>0.9480496667340923</v>
      </c>
      <c r="Z32" s="454">
        <v>0.98752051582776257</v>
      </c>
      <c r="AA32" s="454">
        <v>0.9314040658754339</v>
      </c>
      <c r="AB32" s="454">
        <v>0.92893150198864538</v>
      </c>
      <c r="AC32" s="454">
        <v>0.7940974648308744</v>
      </c>
      <c r="AD32" s="454">
        <v>0.86711740481893451</v>
      </c>
      <c r="AE32" s="454">
        <v>0.90624841589680372</v>
      </c>
      <c r="AF32" s="454">
        <v>0.9847254436079147</v>
      </c>
      <c r="AG32" s="454">
        <v>1.0956765344365513</v>
      </c>
      <c r="AH32" s="454">
        <v>1.0438519713354644</v>
      </c>
      <c r="AI32" s="454">
        <v>1.0503021379966513</v>
      </c>
      <c r="AJ32" s="454">
        <v>1.0642774990958903</v>
      </c>
      <c r="AK32" s="454">
        <v>1.0345673735139649</v>
      </c>
      <c r="AL32" s="454">
        <v>1.151354749021918</v>
      </c>
      <c r="AM32" s="454">
        <v>1.1445820740276713</v>
      </c>
      <c r="AN32" s="454">
        <v>1.2774555072481277</v>
      </c>
      <c r="AO32" s="454">
        <v>1.3349146539200878</v>
      </c>
      <c r="AP32" s="454">
        <v>1.4267187809943096</v>
      </c>
      <c r="AQ32" s="454">
        <v>1.4046634335824031</v>
      </c>
      <c r="AR32" s="454">
        <v>1.3070092226545247</v>
      </c>
      <c r="AS32" s="454">
        <v>1.2956881618730214</v>
      </c>
      <c r="AT32" s="454">
        <v>1.1276445165678848</v>
      </c>
      <c r="AU32" s="454">
        <v>1.2099610115527115</v>
      </c>
      <c r="AV32" s="454">
        <v>1.071737001413821</v>
      </c>
      <c r="AW32" s="454">
        <v>0.97153775339885884</v>
      </c>
      <c r="AX32" s="454">
        <v>0.89342893251095234</v>
      </c>
      <c r="AY32" s="454">
        <v>0.80831776227103469</v>
      </c>
      <c r="AZ32" s="457">
        <v>0.86198666471670526</v>
      </c>
      <c r="BA32" s="260">
        <v>6.6395796835422516E-2</v>
      </c>
      <c r="BB32" s="260">
        <v>2.5574893224984407E-3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2.7735716643105025E-2</v>
      </c>
      <c r="Q33" s="454">
        <v>8.083562690461446E-2</v>
      </c>
      <c r="R33" s="454">
        <v>0.12190814989643838</v>
      </c>
      <c r="S33" s="454">
        <v>0.17888462207025874</v>
      </c>
      <c r="T33" s="454">
        <v>0.19350499983561645</v>
      </c>
      <c r="U33" s="454">
        <v>0.20444766645503945</v>
      </c>
      <c r="V33" s="454">
        <v>0.21113545537619485</v>
      </c>
      <c r="W33" s="454">
        <v>0.1488913470957382</v>
      </c>
      <c r="X33" s="454">
        <v>0.14835383320730594</v>
      </c>
      <c r="Y33" s="454">
        <v>0.17743098478400124</v>
      </c>
      <c r="Z33" s="454">
        <v>0.20178271371747336</v>
      </c>
      <c r="AA33" s="454">
        <v>0.20178271371747336</v>
      </c>
      <c r="AB33" s="454">
        <v>0.20672784149105025</v>
      </c>
      <c r="AC33" s="454">
        <v>0.20391162118378872</v>
      </c>
      <c r="AD33" s="454">
        <v>0.23231350258042618</v>
      </c>
      <c r="AE33" s="454">
        <v>0.23629110535482495</v>
      </c>
      <c r="AF33" s="454">
        <v>0.25144899700861495</v>
      </c>
      <c r="AG33" s="454">
        <v>0.28485445714265334</v>
      </c>
      <c r="AH33" s="454">
        <v>0.29853521363528157</v>
      </c>
      <c r="AI33" s="454">
        <v>0.30186779974356165</v>
      </c>
      <c r="AJ33" s="454">
        <v>0.32283084139242008</v>
      </c>
      <c r="AK33" s="454">
        <v>0.36912077378327263</v>
      </c>
      <c r="AL33" s="454">
        <v>0.38604247467205483</v>
      </c>
      <c r="AM33" s="454">
        <v>0.39625523855226785</v>
      </c>
      <c r="AN33" s="454">
        <v>0.39335266355473358</v>
      </c>
      <c r="AO33" s="454">
        <v>0.39163467517580453</v>
      </c>
      <c r="AP33" s="454">
        <v>0.37378715801579915</v>
      </c>
      <c r="AQ33" s="454">
        <v>0.42431346352843236</v>
      </c>
      <c r="AR33" s="454">
        <v>0.46064940238645369</v>
      </c>
      <c r="AS33" s="454">
        <v>0.48126144452893144</v>
      </c>
      <c r="AT33" s="454">
        <v>0.45806933572197872</v>
      </c>
      <c r="AU33" s="454">
        <v>0.5053705579040183</v>
      </c>
      <c r="AV33" s="454">
        <v>0.44452398573348562</v>
      </c>
      <c r="AW33" s="454">
        <v>0.43237411579086227</v>
      </c>
      <c r="AX33" s="454">
        <v>0.41291816909366819</v>
      </c>
      <c r="AY33" s="454">
        <v>0.40001783577129379</v>
      </c>
      <c r="AZ33" s="457">
        <v>0.40431794687875189</v>
      </c>
      <c r="BA33" s="260">
        <v>1.0749798268079758E-2</v>
      </c>
      <c r="BB33" s="260">
        <v>1.1995995882898569E-3</v>
      </c>
    </row>
    <row r="34" spans="1:54">
      <c r="A34" t="s">
        <v>91</v>
      </c>
      <c r="B34" s="454">
        <v>0.78197520489126315</v>
      </c>
      <c r="C34" s="454">
        <v>0.87883520758675782</v>
      </c>
      <c r="D34" s="454">
        <v>0.9322640880969254</v>
      </c>
      <c r="E34" s="454">
        <v>1.0398206171722222</v>
      </c>
      <c r="F34" s="454">
        <v>1.1988709767593304</v>
      </c>
      <c r="G34" s="454">
        <v>1.3202416127673364</v>
      </c>
      <c r="H34" s="454">
        <v>1.3484073405211874</v>
      </c>
      <c r="I34" s="454">
        <v>1.3187785763311173</v>
      </c>
      <c r="J34" s="454">
        <v>1.5480399986849316</v>
      </c>
      <c r="K34" s="454">
        <v>1.6953188041153731</v>
      </c>
      <c r="L34" s="454">
        <v>1.9350499983561644</v>
      </c>
      <c r="M34" s="454">
        <v>2.3562405943098366</v>
      </c>
      <c r="N34" s="454">
        <v>2.3209849702505325</v>
      </c>
      <c r="O34" s="454">
        <v>2.4188124979452055</v>
      </c>
      <c r="P34" s="454">
        <v>2.4622436201305327</v>
      </c>
      <c r="Q34" s="454">
        <v>2.455087342328476</v>
      </c>
      <c r="R34" s="454">
        <v>2.4510633312511421</v>
      </c>
      <c r="S34" s="454">
        <v>2.3683936952102589</v>
      </c>
      <c r="T34" s="454">
        <v>2.4295627757138507</v>
      </c>
      <c r="U34" s="454">
        <v>2.836537157350516</v>
      </c>
      <c r="V34" s="454">
        <v>2.9262256086252663</v>
      </c>
      <c r="W34" s="454">
        <v>3.1042502084740335</v>
      </c>
      <c r="X34" s="454">
        <v>3.4589018720616442</v>
      </c>
      <c r="Y34" s="454">
        <v>3.6639766380531884</v>
      </c>
      <c r="Z34" s="454">
        <v>3.9641649271879755</v>
      </c>
      <c r="AA34" s="454">
        <v>4.2018535686527247</v>
      </c>
      <c r="AB34" s="454">
        <v>4.4653428767622225</v>
      </c>
      <c r="AC34" s="454">
        <v>4.4114381642852454</v>
      </c>
      <c r="AD34" s="454">
        <v>4.5290920239302892</v>
      </c>
      <c r="AE34" s="454">
        <v>4.3818132184998477</v>
      </c>
      <c r="AF34" s="454">
        <v>4.8234346292357992</v>
      </c>
      <c r="AG34" s="454">
        <v>4.9731063995017921</v>
      </c>
      <c r="AH34" s="454">
        <v>5.1421803650761335</v>
      </c>
      <c r="AI34" s="454">
        <v>5.5363930508523591</v>
      </c>
      <c r="AJ34" s="454">
        <v>6.0175754837769269</v>
      </c>
      <c r="AK34" s="454">
        <v>6.2572564513101092</v>
      </c>
      <c r="AL34" s="454">
        <v>6.2916000640996961</v>
      </c>
      <c r="AM34" s="454">
        <v>6.2489214613581741</v>
      </c>
      <c r="AN34" s="454">
        <v>6.8895305135917511</v>
      </c>
      <c r="AO34" s="454">
        <v>7.1296165257435948</v>
      </c>
      <c r="AP34" s="454">
        <v>7.6508651851672154</v>
      </c>
      <c r="AQ34" s="454">
        <v>7.4927285991904409</v>
      </c>
      <c r="AR34" s="454">
        <v>7.4747219715108395</v>
      </c>
      <c r="AS34" s="454">
        <v>7.4531509373138309</v>
      </c>
      <c r="AT34" s="454">
        <v>6.8695992844786717</v>
      </c>
      <c r="AU34" s="454">
        <v>7.3162804653009257</v>
      </c>
      <c r="AV34" s="454">
        <v>6.8602182157035774</v>
      </c>
      <c r="AW34" s="454">
        <v>6.5778777117030307</v>
      </c>
      <c r="AX34" s="454">
        <v>6.1692016190637142</v>
      </c>
      <c r="AY34" s="454">
        <v>5.4510834873466312</v>
      </c>
      <c r="AZ34" s="457">
        <v>5.9450439051861306</v>
      </c>
      <c r="BA34" s="260">
        <v>9.0616926550865173E-2</v>
      </c>
      <c r="BB34" s="260">
        <v>1.7638770863413811E-2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0.80993413702826589</v>
      </c>
      <c r="W35" s="454">
        <v>0.98066066032644639</v>
      </c>
      <c r="X35" s="454">
        <v>1.024463433730721</v>
      </c>
      <c r="Y35" s="454">
        <v>1.0653474470062116</v>
      </c>
      <c r="Z35" s="454">
        <v>1.1032041338430718</v>
      </c>
      <c r="AA35" s="454">
        <v>1.1758958790284209</v>
      </c>
      <c r="AB35" s="454">
        <v>1.2346124531803124</v>
      </c>
      <c r="AC35" s="454">
        <v>1.2661856702425627</v>
      </c>
      <c r="AD35" s="454">
        <v>1.2170913441688358</v>
      </c>
      <c r="AE35" s="454">
        <v>0.96313955131497209</v>
      </c>
      <c r="AF35" s="454">
        <v>1.015702879224984</v>
      </c>
      <c r="AG35" s="454">
        <v>0.43349628195811629</v>
      </c>
      <c r="AH35" s="454">
        <v>0.52223620989136099</v>
      </c>
      <c r="AI35" s="454">
        <v>0.39401278563262149</v>
      </c>
      <c r="AJ35" s="454">
        <v>0.45136573601401853</v>
      </c>
      <c r="AK35" s="454">
        <v>0.4848402876906806</v>
      </c>
      <c r="AL35" s="454">
        <v>0.60126644213545388</v>
      </c>
      <c r="AM35" s="454">
        <v>0.60048839442833057</v>
      </c>
      <c r="AN35" s="454">
        <v>0.56995663261492846</v>
      </c>
      <c r="AO35" s="454">
        <v>0.46289643764563643</v>
      </c>
      <c r="AP35" s="454">
        <v>0.51441404305575311</v>
      </c>
      <c r="AQ35" s="454">
        <v>0.75958969418208755</v>
      </c>
      <c r="AR35" s="454">
        <v>0.60656243758507711</v>
      </c>
      <c r="AS35" s="454">
        <v>0.67905460298677944</v>
      </c>
      <c r="AT35" s="454">
        <v>0.64099853490470649</v>
      </c>
      <c r="AU35" s="454">
        <v>0.43235566468958092</v>
      </c>
      <c r="AV35" s="454">
        <v>0.49734917855794747</v>
      </c>
      <c r="AW35" s="454">
        <v>0.65850708053597462</v>
      </c>
      <c r="AX35" s="454">
        <v>0.67542143448284397</v>
      </c>
      <c r="AY35" s="454">
        <v>0.73840831550742236</v>
      </c>
      <c r="AZ35" s="457">
        <v>0.8339615784915887</v>
      </c>
      <c r="BA35" s="260">
        <v>0.12940436601638794</v>
      </c>
      <c r="BB35" s="260">
        <v>2.4743396788835526E-3</v>
      </c>
    </row>
    <row r="36" spans="1:54">
      <c r="A36" t="s">
        <v>155</v>
      </c>
      <c r="B36" s="454">
        <v>0</v>
      </c>
      <c r="C36" s="454">
        <v>0</v>
      </c>
      <c r="D36" s="454">
        <v>0</v>
      </c>
      <c r="E36" s="454">
        <v>0</v>
      </c>
      <c r="F36" s="454">
        <v>0</v>
      </c>
      <c r="G36" s="454">
        <v>0</v>
      </c>
      <c r="H36" s="454">
        <v>0</v>
      </c>
      <c r="I36" s="454">
        <v>0</v>
      </c>
      <c r="J36" s="454">
        <v>0</v>
      </c>
      <c r="K36" s="454">
        <v>0</v>
      </c>
      <c r="L36" s="454">
        <v>0</v>
      </c>
      <c r="M36" s="454">
        <v>0</v>
      </c>
      <c r="N36" s="454">
        <v>0</v>
      </c>
      <c r="O36" s="454">
        <v>0</v>
      </c>
      <c r="P36" s="454">
        <v>0</v>
      </c>
      <c r="Q36" s="454">
        <v>0</v>
      </c>
      <c r="R36" s="454">
        <v>0</v>
      </c>
      <c r="S36" s="454">
        <v>0</v>
      </c>
      <c r="T36" s="454">
        <v>0</v>
      </c>
      <c r="U36" s="454">
        <v>0</v>
      </c>
      <c r="V36" s="454">
        <v>0.3770629679503798</v>
      </c>
      <c r="W36" s="454">
        <v>0.37786310156937264</v>
      </c>
      <c r="X36" s="454">
        <v>0.39466590756822273</v>
      </c>
      <c r="Y36" s="454">
        <v>0.41034448210923807</v>
      </c>
      <c r="Z36" s="454">
        <v>0.43667292256534695</v>
      </c>
      <c r="AA36" s="454">
        <v>0.50298399623937906</v>
      </c>
      <c r="AB36" s="454">
        <v>0.52067895344656923</v>
      </c>
      <c r="AC36" s="454">
        <v>0.29664745311017005</v>
      </c>
      <c r="AD36" s="454">
        <v>0.16087790680777778</v>
      </c>
      <c r="AE36" s="454">
        <v>0.18611955900855712</v>
      </c>
      <c r="AF36" s="454">
        <v>0.21811238564804566</v>
      </c>
      <c r="AG36" s="454">
        <v>0.23254715957400426</v>
      </c>
      <c r="AH36" s="454">
        <v>0.21526356203935462</v>
      </c>
      <c r="AI36" s="454">
        <v>0.18854912178427097</v>
      </c>
      <c r="AJ36" s="454">
        <v>0.19489178566777171</v>
      </c>
      <c r="AK36" s="454">
        <v>0.22131165068858835</v>
      </c>
      <c r="AL36" s="454">
        <v>0.23077621285950994</v>
      </c>
      <c r="AM36" s="454">
        <v>0.23332402869067889</v>
      </c>
      <c r="AN36" s="454">
        <v>0.25309378950721767</v>
      </c>
      <c r="AO36" s="454">
        <v>0.25176974300105648</v>
      </c>
      <c r="AP36" s="454">
        <v>0.26627363005157689</v>
      </c>
      <c r="AQ36" s="454">
        <v>0.26386556783140036</v>
      </c>
      <c r="AR36" s="454">
        <v>0.3109087833469924</v>
      </c>
      <c r="AS36" s="454">
        <v>0.2783147048333941</v>
      </c>
      <c r="AT36" s="454">
        <v>0.23452805980076713</v>
      </c>
      <c r="AU36" s="454">
        <v>0.26789692199464238</v>
      </c>
      <c r="AV36" s="454">
        <v>0.29227855197392999</v>
      </c>
      <c r="AW36" s="454">
        <v>0.28460787631787793</v>
      </c>
      <c r="AX36" s="454">
        <v>0.23267901202456012</v>
      </c>
      <c r="AY36" s="454">
        <v>0.22200398620029532</v>
      </c>
      <c r="AZ36" s="457">
        <v>0.22223381638871115</v>
      </c>
      <c r="BA36" s="260">
        <v>1.0352525860071182E-3</v>
      </c>
      <c r="BB36" s="260">
        <v>6.5936124883592129E-4</v>
      </c>
    </row>
    <row r="37" spans="1:54">
      <c r="A37" t="s">
        <v>156</v>
      </c>
      <c r="B37" s="454">
        <v>0.13865362556292402</v>
      </c>
      <c r="C37" s="454">
        <v>0.26446895246261409</v>
      </c>
      <c r="D37" s="454">
        <v>0.46731407134170655</v>
      </c>
      <c r="E37" s="454">
        <v>0.78355714628227924</v>
      </c>
      <c r="F37" s="454">
        <v>1.158014539423682</v>
      </c>
      <c r="G37" s="454">
        <v>1.6304639302306787</v>
      </c>
      <c r="H37" s="454">
        <v>2.1311575780967957</v>
      </c>
      <c r="I37" s="454">
        <v>2.7654958104080474</v>
      </c>
      <c r="J37" s="454">
        <v>3.083759338908735</v>
      </c>
      <c r="K37" s="454">
        <v>3.2814691383225316</v>
      </c>
      <c r="L37" s="454">
        <v>3.4201227638854581</v>
      </c>
      <c r="M37" s="454">
        <v>3.543931668152525</v>
      </c>
      <c r="N37" s="454">
        <v>3.566479368646319</v>
      </c>
      <c r="O37" s="454">
        <v>3.5741823478442538</v>
      </c>
      <c r="P37" s="454">
        <v>3.558776389448373</v>
      </c>
      <c r="Q37" s="454">
        <v>3.2443362886916542</v>
      </c>
      <c r="R37" s="454">
        <v>3.0965976375719637</v>
      </c>
      <c r="S37" s="454">
        <v>2.9579440120090372</v>
      </c>
      <c r="T37" s="454">
        <v>3.1633567906207793</v>
      </c>
      <c r="U37" s="454">
        <v>3.3518833479853019</v>
      </c>
      <c r="V37" s="454">
        <v>3.5408027713198513</v>
      </c>
      <c r="W37" s="454">
        <v>3.5330997921219054</v>
      </c>
      <c r="X37" s="454">
        <v>3.6460768203583633</v>
      </c>
      <c r="Y37" s="454">
        <v>3.2878672412628975</v>
      </c>
      <c r="Z37" s="454">
        <v>3.3790402081631097</v>
      </c>
      <c r="AA37" s="454">
        <v>3.3456606316386961</v>
      </c>
      <c r="AB37" s="454">
        <v>3.738512570733648</v>
      </c>
      <c r="AC37" s="454">
        <v>3.6284329290261104</v>
      </c>
      <c r="AD37" s="454">
        <v>3.7487832096642348</v>
      </c>
      <c r="AE37" s="454">
        <v>3.6204002230318966</v>
      </c>
      <c r="AF37" s="454">
        <v>3.7077006539418869</v>
      </c>
      <c r="AG37" s="454">
        <v>4.07398503181407</v>
      </c>
      <c r="AH37" s="454">
        <v>3.8437866197721715</v>
      </c>
      <c r="AI37" s="454">
        <v>3.8181100224457039</v>
      </c>
      <c r="AJ37" s="454">
        <v>3.7179712928724729</v>
      </c>
      <c r="AK37" s="454">
        <v>3.7513438539331374</v>
      </c>
      <c r="AL37" s="454">
        <v>3.8566249184353993</v>
      </c>
      <c r="AM37" s="454">
        <v>3.8463542795048129</v>
      </c>
      <c r="AN37" s="454">
        <v>3.8694632170986285</v>
      </c>
      <c r="AO37" s="454">
        <v>3.9382708855625674</v>
      </c>
      <c r="AP37" s="454">
        <v>3.7975687445845292</v>
      </c>
      <c r="AQ37" s="454">
        <v>3.6820240566154183</v>
      </c>
      <c r="AR37" s="454">
        <v>3.5767500075769059</v>
      </c>
      <c r="AS37" s="454">
        <v>3.7154948341685881</v>
      </c>
      <c r="AT37" s="454">
        <v>3.7590538485948226</v>
      </c>
      <c r="AU37" s="454">
        <v>4.2135296212732962</v>
      </c>
      <c r="AV37" s="454">
        <v>3.6768887371501253</v>
      </c>
      <c r="AW37" s="454">
        <v>3.5106432926568778</v>
      </c>
      <c r="AX37" s="454">
        <v>3.5818853270422002</v>
      </c>
      <c r="AY37" s="454">
        <v>3.0991652973046153</v>
      </c>
      <c r="AZ37" s="457">
        <v>3.078624019443442</v>
      </c>
      <c r="BA37" s="260">
        <v>-6.6280034370720387E-3</v>
      </c>
      <c r="BB37" s="260">
        <v>9.134187363088131E-3</v>
      </c>
    </row>
    <row r="38" spans="1:54">
      <c r="A38" t="s">
        <v>92</v>
      </c>
      <c r="B38" s="454">
        <v>0</v>
      </c>
      <c r="C38" s="454">
        <v>0</v>
      </c>
      <c r="D38" s="454">
        <v>0</v>
      </c>
      <c r="E38" s="454">
        <v>0</v>
      </c>
      <c r="F38" s="454">
        <v>0</v>
      </c>
      <c r="G38" s="454">
        <v>0</v>
      </c>
      <c r="H38" s="454">
        <v>0</v>
      </c>
      <c r="I38" s="454">
        <v>0</v>
      </c>
      <c r="J38" s="454">
        <v>0</v>
      </c>
      <c r="K38" s="454">
        <v>0</v>
      </c>
      <c r="L38" s="454">
        <v>0</v>
      </c>
      <c r="M38" s="454">
        <v>0</v>
      </c>
      <c r="N38" s="454">
        <v>3.6873452746453581E-2</v>
      </c>
      <c r="O38" s="454">
        <v>6.1921599947397266E-2</v>
      </c>
      <c r="P38" s="454">
        <v>7.0736827717686454E-2</v>
      </c>
      <c r="Q38" s="454">
        <v>7.5796801354857335E-2</v>
      </c>
      <c r="R38" s="454">
        <v>9.3419913809528146E-2</v>
      </c>
      <c r="S38" s="454">
        <v>0.10083760546989348</v>
      </c>
      <c r="T38" s="454">
        <v>0.11352293323689498</v>
      </c>
      <c r="U38" s="454">
        <v>0.10892439911815426</v>
      </c>
      <c r="V38" s="454">
        <v>0.11513547490219178</v>
      </c>
      <c r="W38" s="454">
        <v>0.12685327767001522</v>
      </c>
      <c r="X38" s="454">
        <v>0.13964610821470319</v>
      </c>
      <c r="Y38" s="454">
        <v>0.17539401275324834</v>
      </c>
      <c r="Z38" s="454">
        <v>0.19479503316785393</v>
      </c>
      <c r="AA38" s="454">
        <v>0.20629783038030444</v>
      </c>
      <c r="AB38" s="454">
        <v>0.23242100535811264</v>
      </c>
      <c r="AC38" s="454">
        <v>0.24947546924010322</v>
      </c>
      <c r="AD38" s="454">
        <v>0.26316679977643842</v>
      </c>
      <c r="AE38" s="454">
        <v>0.28251729976000001</v>
      </c>
      <c r="AF38" s="454">
        <v>0.28520486920216137</v>
      </c>
      <c r="AG38" s="454">
        <v>0.30876207624043722</v>
      </c>
      <c r="AH38" s="454">
        <v>0.35755423858514462</v>
      </c>
      <c r="AI38" s="454">
        <v>0.36518693580088285</v>
      </c>
      <c r="AJ38" s="454">
        <v>0.34884651359254187</v>
      </c>
      <c r="AK38" s="454">
        <v>0.39056258463330307</v>
      </c>
      <c r="AL38" s="454">
        <v>0.3629293774694673</v>
      </c>
      <c r="AM38" s="454">
        <v>0.38733250800429225</v>
      </c>
      <c r="AN38" s="454">
        <v>0.41732578297881279</v>
      </c>
      <c r="AO38" s="454">
        <v>0.44009316769687318</v>
      </c>
      <c r="AP38" s="454">
        <v>0.43140246264019877</v>
      </c>
      <c r="AQ38" s="454">
        <v>0.42544954729287826</v>
      </c>
      <c r="AR38" s="454">
        <v>0.41210769563353966</v>
      </c>
      <c r="AS38" s="454">
        <v>0.41765101805677002</v>
      </c>
      <c r="AT38" s="454">
        <v>0.39996245423957488</v>
      </c>
      <c r="AU38" s="454">
        <v>0.3979684339580819</v>
      </c>
      <c r="AV38" s="454">
        <v>0.42591030491400561</v>
      </c>
      <c r="AW38" s="454">
        <v>0.4211189692763162</v>
      </c>
      <c r="AX38" s="454">
        <v>0.42726331461700495</v>
      </c>
      <c r="AY38" s="454">
        <v>0.45101032362088922</v>
      </c>
      <c r="AZ38" s="457">
        <v>0.46488714660982322</v>
      </c>
      <c r="BA38" s="260">
        <v>3.0768305063247681E-2</v>
      </c>
      <c r="BB38" s="260">
        <v>1.3793065445497632E-3</v>
      </c>
    </row>
    <row r="39" spans="1:54">
      <c r="A39" t="s">
        <v>157</v>
      </c>
      <c r="B39" s="454">
        <v>0.15836092754293363</v>
      </c>
      <c r="C39" s="454">
        <v>0.1882523383205407</v>
      </c>
      <c r="D39" s="454">
        <v>0.23005178464024312</v>
      </c>
      <c r="E39" s="454">
        <v>0.3151927758315724</v>
      </c>
      <c r="F39" s="454">
        <v>0.43818474197274759</v>
      </c>
      <c r="G39" s="454">
        <v>0.55885730319391969</v>
      </c>
      <c r="H39" s="454">
        <v>0.61462841318284644</v>
      </c>
      <c r="I39" s="454">
        <v>0.6449735420630468</v>
      </c>
      <c r="J39" s="454">
        <v>0.67260642671198279</v>
      </c>
      <c r="K39" s="454">
        <v>0.69136626225064635</v>
      </c>
      <c r="L39" s="454">
        <v>0.74037338620586202</v>
      </c>
      <c r="M39" s="454">
        <v>0.78779757319157018</v>
      </c>
      <c r="N39" s="454">
        <v>0.83816809920915147</v>
      </c>
      <c r="O39" s="454">
        <v>0.88235007699477619</v>
      </c>
      <c r="P39" s="454">
        <v>0.92032268324894317</v>
      </c>
      <c r="Q39" s="454">
        <v>0.94048751062372349</v>
      </c>
      <c r="R39" s="454">
        <v>0.88952540211765818</v>
      </c>
      <c r="S39" s="454">
        <v>0.88915334822239789</v>
      </c>
      <c r="T39" s="454">
        <v>0.90947072615488445</v>
      </c>
      <c r="U39" s="454">
        <v>0.94350881479659443</v>
      </c>
      <c r="V39" s="454">
        <v>0.95955934838949086</v>
      </c>
      <c r="W39" s="454">
        <v>1.0169527057975034</v>
      </c>
      <c r="X39" s="454">
        <v>1.0499152943813299</v>
      </c>
      <c r="Y39" s="454">
        <v>1.039738850679427</v>
      </c>
      <c r="Z39" s="454">
        <v>1.023444006367608</v>
      </c>
      <c r="AA39" s="454">
        <v>0.96083265085091085</v>
      </c>
      <c r="AB39" s="454">
        <v>0.89597048481257402</v>
      </c>
      <c r="AC39" s="454">
        <v>0.83217686720909312</v>
      </c>
      <c r="AD39" s="454">
        <v>0.8765612881275251</v>
      </c>
      <c r="AE39" s="454">
        <v>0.88324208198589782</v>
      </c>
      <c r="AF39" s="454">
        <v>0.9669611411007909</v>
      </c>
      <c r="AG39" s="454">
        <v>1.012616250518849</v>
      </c>
      <c r="AH39" s="454">
        <v>1.0124002450915213</v>
      </c>
      <c r="AI39" s="454">
        <v>1.0228131323712963</v>
      </c>
      <c r="AJ39" s="454">
        <v>0.99582189326171422</v>
      </c>
      <c r="AK39" s="454">
        <v>1.0677694552977535</v>
      </c>
      <c r="AL39" s="454">
        <v>1.1155123246351459</v>
      </c>
      <c r="AM39" s="454">
        <v>1.0871969434014379</v>
      </c>
      <c r="AN39" s="454">
        <v>1.2105547631710107</v>
      </c>
      <c r="AO39" s="454">
        <v>1.2737044053996336</v>
      </c>
      <c r="AP39" s="454">
        <v>1.3152428722585374</v>
      </c>
      <c r="AQ39" s="454">
        <v>1.3301804895191818</v>
      </c>
      <c r="AR39" s="454">
        <v>1.3305381645712913</v>
      </c>
      <c r="AS39" s="454">
        <v>1.4420805935586236</v>
      </c>
      <c r="AT39" s="454">
        <v>1.3952971106370304</v>
      </c>
      <c r="AU39" s="454">
        <v>1.5004761562654376</v>
      </c>
      <c r="AV39" s="454">
        <v>1.5208017507090663</v>
      </c>
      <c r="AW39" s="454">
        <v>1.6057723390920875</v>
      </c>
      <c r="AX39" s="454">
        <v>1.6093449289296611</v>
      </c>
      <c r="AY39" s="454">
        <v>1.5726659096487998</v>
      </c>
      <c r="AZ39" s="457">
        <v>1.6199385109013651</v>
      </c>
      <c r="BA39" s="260">
        <v>3.0058896169066429E-2</v>
      </c>
      <c r="BB39" s="260">
        <v>4.8063104040920734E-3</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0</v>
      </c>
      <c r="AA40" s="454">
        <v>0</v>
      </c>
      <c r="AB40" s="454">
        <v>0</v>
      </c>
      <c r="AC40" s="454">
        <v>0</v>
      </c>
      <c r="AD40" s="454">
        <v>0</v>
      </c>
      <c r="AE40" s="454">
        <v>0</v>
      </c>
      <c r="AF40" s="454">
        <v>0</v>
      </c>
      <c r="AG40" s="454">
        <v>0</v>
      </c>
      <c r="AH40" s="454">
        <v>9.3013473815127951E-3</v>
      </c>
      <c r="AI40" s="454">
        <v>7.4299856151651938E-2</v>
      </c>
      <c r="AJ40" s="454">
        <v>0.20777707969355932</v>
      </c>
      <c r="AK40" s="454">
        <v>0.2200409633330305</v>
      </c>
      <c r="AL40" s="454">
        <v>0.24605083508001646</v>
      </c>
      <c r="AM40" s="454">
        <v>0.29930891365905643</v>
      </c>
      <c r="AN40" s="454">
        <v>0.28860620842152429</v>
      </c>
      <c r="AO40" s="454">
        <v>0.36054214524321088</v>
      </c>
      <c r="AP40" s="454">
        <v>0.40973182054471458</v>
      </c>
      <c r="AQ40" s="454">
        <v>0.39354984906266727</v>
      </c>
      <c r="AR40" s="454">
        <v>0.4194410850775725</v>
      </c>
      <c r="AS40" s="454">
        <v>0.45764888441487284</v>
      </c>
      <c r="AT40" s="454">
        <v>0.45575025232966171</v>
      </c>
      <c r="AU40" s="454">
        <v>0.49582760874196197</v>
      </c>
      <c r="AV40" s="454">
        <v>0.50203144393079946</v>
      </c>
      <c r="AW40" s="454">
        <v>0.43412439002654829</v>
      </c>
      <c r="AX40" s="454">
        <v>0.41265229481665522</v>
      </c>
      <c r="AY40" s="454">
        <v>0.39426860896069399</v>
      </c>
      <c r="AZ40" s="457">
        <v>0.42044363122870076</v>
      </c>
      <c r="BA40" s="260">
        <v>6.6388808190822601E-2</v>
      </c>
      <c r="BB40" s="260">
        <v>1.2474439572542906E-3</v>
      </c>
    </row>
    <row r="41" spans="1:54">
      <c r="A41" t="s">
        <v>93</v>
      </c>
      <c r="B41" s="454">
        <v>1.4761206404126943</v>
      </c>
      <c r="C41" s="454">
        <v>1.5914711208702588</v>
      </c>
      <c r="D41" s="454">
        <v>1.754552834620609</v>
      </c>
      <c r="E41" s="454">
        <v>1.8513931578458716</v>
      </c>
      <c r="F41" s="454">
        <v>2.1557532009464535</v>
      </c>
      <c r="G41" s="454">
        <v>2.2406803953187517</v>
      </c>
      <c r="H41" s="454">
        <v>2.3958069035203042</v>
      </c>
      <c r="I41" s="454">
        <v>2.4253904343011841</v>
      </c>
      <c r="J41" s="454">
        <v>2.5696388950392999</v>
      </c>
      <c r="K41" s="454">
        <v>2.6523085310801822</v>
      </c>
      <c r="L41" s="454">
        <v>2.8816119558853881</v>
      </c>
      <c r="M41" s="454">
        <v>3.1675987168749846</v>
      </c>
      <c r="N41" s="454">
        <v>3.3646219360306246</v>
      </c>
      <c r="O41" s="454">
        <v>3.4781448692675192</v>
      </c>
      <c r="P41" s="454">
        <v>3.3519366082636233</v>
      </c>
      <c r="Q41" s="454">
        <v>3.4714291766199148</v>
      </c>
      <c r="R41" s="454">
        <v>3.6576745080038964</v>
      </c>
      <c r="S41" s="454">
        <v>3.7200261190620396</v>
      </c>
      <c r="T41" s="454">
        <v>3.7043307135198176</v>
      </c>
      <c r="U41" s="454">
        <v>3.6804868324077114</v>
      </c>
      <c r="V41" s="454">
        <v>3.4314886637515984</v>
      </c>
      <c r="W41" s="454">
        <v>3.493195258143623</v>
      </c>
      <c r="X41" s="454">
        <v>3.430306133197047</v>
      </c>
      <c r="Y41" s="454">
        <v>3.4315474084388593</v>
      </c>
      <c r="Z41" s="454">
        <v>3.4274035581995133</v>
      </c>
      <c r="AA41" s="454">
        <v>2.9752468752502894</v>
      </c>
      <c r="AB41" s="454">
        <v>2.3925818201897111</v>
      </c>
      <c r="AC41" s="454">
        <v>2.4483331719107166</v>
      </c>
      <c r="AD41" s="454">
        <v>2.4422481034808525</v>
      </c>
      <c r="AE41" s="454">
        <v>2.3393679452349163</v>
      </c>
      <c r="AF41" s="454">
        <v>2.3221675008050839</v>
      </c>
      <c r="AG41" s="454">
        <v>2.3330834385918036</v>
      </c>
      <c r="AH41" s="454">
        <v>1.9323624289140033</v>
      </c>
      <c r="AI41" s="454">
        <v>1.8086267317968947</v>
      </c>
      <c r="AJ41" s="454">
        <v>1.6623154513656317</v>
      </c>
      <c r="AK41" s="454">
        <v>1.651877107886339</v>
      </c>
      <c r="AL41" s="454">
        <v>1.6027589125273365</v>
      </c>
      <c r="AM41" s="454">
        <v>1.6631754735871236</v>
      </c>
      <c r="AN41" s="454">
        <v>1.7734733234934246</v>
      </c>
      <c r="AO41" s="454">
        <v>1.6875777229516393</v>
      </c>
      <c r="AP41" s="454">
        <v>1.7028439985534249</v>
      </c>
      <c r="AQ41" s="454">
        <v>1.5430036922871804</v>
      </c>
      <c r="AR41" s="454">
        <v>1.3689391208657766</v>
      </c>
      <c r="AS41" s="454">
        <v>1.3495278983982184</v>
      </c>
      <c r="AT41" s="454">
        <v>1.1326257569822582</v>
      </c>
      <c r="AU41" s="454">
        <v>1.1597596105893151</v>
      </c>
      <c r="AV41" s="454">
        <v>1.1877437806640661</v>
      </c>
      <c r="AW41" s="454">
        <v>1.1975521779140625</v>
      </c>
      <c r="AX41" s="454">
        <v>1.0935964899348265</v>
      </c>
      <c r="AY41" s="454">
        <v>1.0201348065041731</v>
      </c>
      <c r="AZ41" s="457">
        <v>1.0007741385880697</v>
      </c>
      <c r="BA41" s="260">
        <v>-1.8978537991642952E-2</v>
      </c>
      <c r="BB41" s="260">
        <v>2.9692675452679396E-3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33.903659424059562</v>
      </c>
      <c r="W42" s="454">
        <v>34.296841454913192</v>
      </c>
      <c r="X42" s="454">
        <v>36.275579598516181</v>
      </c>
      <c r="Y42" s="454">
        <v>38.176111603362045</v>
      </c>
      <c r="Z42" s="454">
        <v>38.849826867630711</v>
      </c>
      <c r="AA42" s="454">
        <v>39.436471152575265</v>
      </c>
      <c r="AB42" s="454">
        <v>40.460934588932716</v>
      </c>
      <c r="AC42" s="454">
        <v>39.058094065134036</v>
      </c>
      <c r="AD42" s="454">
        <v>39.051215331698977</v>
      </c>
      <c r="AE42" s="454">
        <v>36.687221375975675</v>
      </c>
      <c r="AF42" s="454">
        <v>35.461369475549859</v>
      </c>
      <c r="AG42" s="454">
        <v>35.561782458905725</v>
      </c>
      <c r="AH42" s="454">
        <v>32.887122206435336</v>
      </c>
      <c r="AI42" s="454">
        <v>34.235517575124149</v>
      </c>
      <c r="AJ42" s="454">
        <v>34.13039092280642</v>
      </c>
      <c r="AK42" s="454">
        <v>34.770661498722909</v>
      </c>
      <c r="AL42" s="454">
        <v>35.435055938869688</v>
      </c>
      <c r="AM42" s="454">
        <v>35.864094174848098</v>
      </c>
      <c r="AN42" s="454">
        <v>36.713414764438006</v>
      </c>
      <c r="AO42" s="454">
        <v>37.564888439855849</v>
      </c>
      <c r="AP42" s="454">
        <v>38.123111825509916</v>
      </c>
      <c r="AQ42" s="454">
        <v>40.154476534632174</v>
      </c>
      <c r="AR42" s="454">
        <v>40.828679476883956</v>
      </c>
      <c r="AS42" s="454">
        <v>40.140816401212767</v>
      </c>
      <c r="AT42" s="454">
        <v>37.699239560127985</v>
      </c>
      <c r="AU42" s="454">
        <v>40.069982269791531</v>
      </c>
      <c r="AV42" s="454">
        <v>41.077880644928477</v>
      </c>
      <c r="AW42" s="454">
        <v>40.162035062046996</v>
      </c>
      <c r="AX42" s="454">
        <v>40.003463831450148</v>
      </c>
      <c r="AY42" s="454">
        <v>39.85065967473588</v>
      </c>
      <c r="AZ42" s="457">
        <v>37.877120563941062</v>
      </c>
      <c r="BA42" s="260">
        <v>-4.9523372203111649E-2</v>
      </c>
      <c r="BB42" s="260">
        <v>0.11238031089305878</v>
      </c>
    </row>
    <row r="43" spans="1:54">
      <c r="A43" t="s">
        <v>159</v>
      </c>
      <c r="B43" s="454">
        <v>3.1068302751385089E-2</v>
      </c>
      <c r="C43" s="454">
        <v>3.4508391637351601E-2</v>
      </c>
      <c r="D43" s="454">
        <v>4.1388569409284627E-2</v>
      </c>
      <c r="E43" s="454">
        <v>5.0281046443321202E-2</v>
      </c>
      <c r="F43" s="454">
        <v>6.3856649945753435E-2</v>
      </c>
      <c r="G43" s="454">
        <v>8.1272099930958908E-2</v>
      </c>
      <c r="H43" s="454">
        <v>9.2129880477290718E-2</v>
      </c>
      <c r="I43" s="454">
        <v>0.10195581059189436</v>
      </c>
      <c r="J43" s="454">
        <v>0.11062035823936076</v>
      </c>
      <c r="K43" s="454">
        <v>0.13480848321881281</v>
      </c>
      <c r="L43" s="454">
        <v>0.14706379987506848</v>
      </c>
      <c r="M43" s="454">
        <v>0.17099844152899213</v>
      </c>
      <c r="N43" s="454">
        <v>0.21672559981589043</v>
      </c>
      <c r="O43" s="454">
        <v>0.24403130534824966</v>
      </c>
      <c r="P43" s="454">
        <v>0.27692715532030449</v>
      </c>
      <c r="Q43" s="454">
        <v>0.35207453415749856</v>
      </c>
      <c r="R43" s="454">
        <v>0.33379612471643838</v>
      </c>
      <c r="S43" s="454">
        <v>0.34701896637187218</v>
      </c>
      <c r="T43" s="454">
        <v>0.35497417192066977</v>
      </c>
      <c r="U43" s="454">
        <v>0.39710233694256225</v>
      </c>
      <c r="V43" s="454">
        <v>0.4546292468360123</v>
      </c>
      <c r="W43" s="454">
        <v>0.45892935794347034</v>
      </c>
      <c r="X43" s="454">
        <v>0.46441199960547946</v>
      </c>
      <c r="Y43" s="454">
        <v>0.47032612099541604</v>
      </c>
      <c r="Z43" s="454">
        <v>0.49720034679984787</v>
      </c>
      <c r="AA43" s="454">
        <v>0.57180727451424662</v>
      </c>
      <c r="AB43" s="454">
        <v>0.52461355510989349</v>
      </c>
      <c r="AC43" s="454">
        <v>0.52714691974799632</v>
      </c>
      <c r="AD43" s="454">
        <v>0.49838287735439879</v>
      </c>
      <c r="AE43" s="454">
        <v>0.48408500792210057</v>
      </c>
      <c r="AF43" s="454">
        <v>0.55159675230919325</v>
      </c>
      <c r="AG43" s="454">
        <v>0.59490304203409228</v>
      </c>
      <c r="AH43" s="454">
        <v>0.60534814115242019</v>
      </c>
      <c r="AI43" s="454">
        <v>0.61556090503263328</v>
      </c>
      <c r="AJ43" s="454">
        <v>0.6229785966929986</v>
      </c>
      <c r="AK43" s="454">
        <v>0.62545762249538561</v>
      </c>
      <c r="AL43" s="454">
        <v>0.66963480220891947</v>
      </c>
      <c r="AM43" s="454">
        <v>0.62652618835665153</v>
      </c>
      <c r="AN43" s="454">
        <v>0.60932574392681882</v>
      </c>
      <c r="AO43" s="454">
        <v>0.58947925946752522</v>
      </c>
      <c r="AP43" s="454">
        <v>0.63455987185751639</v>
      </c>
      <c r="AQ43" s="454">
        <v>0.57813708982844436</v>
      </c>
      <c r="AR43" s="454">
        <v>0.5471179628962588</v>
      </c>
      <c r="AS43" s="454">
        <v>0.55387580548836435</v>
      </c>
      <c r="AT43" s="454">
        <v>0.4757436982439851</v>
      </c>
      <c r="AU43" s="454">
        <v>0.53820484566632254</v>
      </c>
      <c r="AV43" s="454">
        <v>0.49849675819885986</v>
      </c>
      <c r="AW43" s="454">
        <v>0.46800255141551045</v>
      </c>
      <c r="AX43" s="454">
        <v>0.51756625350128083</v>
      </c>
      <c r="AY43" s="454">
        <v>0.40553643494019809</v>
      </c>
      <c r="AZ43" s="457">
        <v>0.41448883736404402</v>
      </c>
      <c r="BA43" s="260">
        <v>2.2075457498431206E-2</v>
      </c>
      <c r="BB43" s="260">
        <v>1.2297763023525476E-3</v>
      </c>
    </row>
    <row r="44" spans="1:54">
      <c r="A44" t="s">
        <v>160</v>
      </c>
      <c r="B44" s="454">
        <v>0</v>
      </c>
      <c r="C44" s="454">
        <v>0</v>
      </c>
      <c r="D44" s="454">
        <v>0</v>
      </c>
      <c r="E44" s="454">
        <v>0</v>
      </c>
      <c r="F44" s="454">
        <v>9.0302333256621018E-3</v>
      </c>
      <c r="G44" s="454">
        <v>7.2026861049923905E-3</v>
      </c>
      <c r="H44" s="454">
        <v>3.8163486078691022E-2</v>
      </c>
      <c r="I44" s="454">
        <v>0.11192625263715847</v>
      </c>
      <c r="J44" s="454">
        <v>0.10836279990794521</v>
      </c>
      <c r="K44" s="454">
        <v>0.13545349988493149</v>
      </c>
      <c r="L44" s="454">
        <v>0.13975361099238967</v>
      </c>
      <c r="M44" s="454">
        <v>0.15995590894122649</v>
      </c>
      <c r="N44" s="454">
        <v>0.1542664859800609</v>
      </c>
      <c r="O44" s="454">
        <v>0.15802908319908676</v>
      </c>
      <c r="P44" s="454">
        <v>0.15265394431476409</v>
      </c>
      <c r="Q44" s="454">
        <v>0.19522768778952643</v>
      </c>
      <c r="R44" s="454">
        <v>0.22349827481013701</v>
      </c>
      <c r="S44" s="454">
        <v>0.24370879701519027</v>
      </c>
      <c r="T44" s="454">
        <v>0.26359681088718417</v>
      </c>
      <c r="U44" s="454">
        <v>0.2155974080970553</v>
      </c>
      <c r="V44" s="454">
        <v>0.22930342480520552</v>
      </c>
      <c r="W44" s="454">
        <v>0.27015448032605782</v>
      </c>
      <c r="X44" s="454">
        <v>0.28918247197656016</v>
      </c>
      <c r="Y44" s="454">
        <v>0.37212262730227696</v>
      </c>
      <c r="Z44" s="454">
        <v>0.47903237737083726</v>
      </c>
      <c r="AA44" s="454">
        <v>0.53422680007957135</v>
      </c>
      <c r="AB44" s="454">
        <v>0.60185135229142395</v>
      </c>
      <c r="AC44" s="454">
        <v>0.6275777930405988</v>
      </c>
      <c r="AD44" s="454">
        <v>0.61728284582461479</v>
      </c>
      <c r="AE44" s="454">
        <v>0.67679540914665859</v>
      </c>
      <c r="AF44" s="454">
        <v>0.83001057042230164</v>
      </c>
      <c r="AG44" s="454">
        <v>0.92634602049737547</v>
      </c>
      <c r="AH44" s="454">
        <v>1.215428236800387</v>
      </c>
      <c r="AI44" s="454">
        <v>1.2477629803244186</v>
      </c>
      <c r="AJ44" s="454">
        <v>1.4283662123205951</v>
      </c>
      <c r="AK44" s="454">
        <v>1.6313105586165864</v>
      </c>
      <c r="AL44" s="454">
        <v>1.7626975254253787</v>
      </c>
      <c r="AM44" s="454">
        <v>2.0154168238463925</v>
      </c>
      <c r="AN44" s="454">
        <v>2.2950621030483322</v>
      </c>
      <c r="AO44" s="454">
        <v>2.6981167702648041</v>
      </c>
      <c r="AP44" s="454">
        <v>3.2077012860215404</v>
      </c>
      <c r="AQ44" s="454">
        <v>3.3570233395559907</v>
      </c>
      <c r="AR44" s="454">
        <v>3.4161731622754421</v>
      </c>
      <c r="AS44" s="454">
        <v>3.7419161740284883</v>
      </c>
      <c r="AT44" s="454">
        <v>3.3561315059725478</v>
      </c>
      <c r="AU44" s="454">
        <v>3.3458476943665842</v>
      </c>
      <c r="AV44" s="454">
        <v>3.1101009594273528</v>
      </c>
      <c r="AW44" s="454">
        <v>3.062843223310229</v>
      </c>
      <c r="AX44" s="454">
        <v>2.8034003142613959</v>
      </c>
      <c r="AY44" s="454">
        <v>2.5439021564263413</v>
      </c>
      <c r="AZ44" s="457">
        <v>2.6689514227587172</v>
      </c>
      <c r="BA44" s="260">
        <v>4.9156475812196732E-2</v>
      </c>
      <c r="BB44" s="260">
        <v>7.9187005758285522E-3</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9.6752499917808227E-3</v>
      </c>
      <c r="W45" s="454">
        <v>2.1500555537290716E-2</v>
      </c>
      <c r="X45" s="454">
        <v>3.0745794418325725E-2</v>
      </c>
      <c r="Y45" s="454">
        <v>4.3848503188312085E-2</v>
      </c>
      <c r="Z45" s="454">
        <v>6.9016783274703203E-2</v>
      </c>
      <c r="AA45" s="454">
        <v>6.6114208277168948E-2</v>
      </c>
      <c r="AB45" s="454">
        <v>6.3534141612694064E-2</v>
      </c>
      <c r="AC45" s="454">
        <v>7.1401230130601095E-2</v>
      </c>
      <c r="AD45" s="454">
        <v>7.8477027711111119E-2</v>
      </c>
      <c r="AE45" s="454">
        <v>7.8584530488797572E-2</v>
      </c>
      <c r="AF45" s="454">
        <v>7.8907038821856929E-2</v>
      </c>
      <c r="AG45" s="454">
        <v>8.4051898532119015E-2</v>
      </c>
      <c r="AH45" s="454">
        <v>7.9229547154916299E-2</v>
      </c>
      <c r="AI45" s="454">
        <v>8.2562133263196349E-2</v>
      </c>
      <c r="AJ45" s="454">
        <v>8.1272099930958908E-2</v>
      </c>
      <c r="AK45" s="454">
        <v>7.1615648239101409E-2</v>
      </c>
      <c r="AL45" s="454">
        <v>6.8586772163957394E-2</v>
      </c>
      <c r="AM45" s="454">
        <v>7.8907038821856929E-2</v>
      </c>
      <c r="AN45" s="454">
        <v>7.9874563821035013E-2</v>
      </c>
      <c r="AO45" s="454">
        <v>7.944190919936249E-2</v>
      </c>
      <c r="AP45" s="454">
        <v>7.5896961046636235E-2</v>
      </c>
      <c r="AQ45" s="454">
        <v>8.717400242594521E-2</v>
      </c>
      <c r="AR45" s="454">
        <v>9.9945332415095886E-2</v>
      </c>
      <c r="AS45" s="454">
        <v>9.0505883597978148E-2</v>
      </c>
      <c r="AT45" s="454">
        <v>0.11107186990564383</v>
      </c>
      <c r="AU45" s="454">
        <v>0.15083714737186302</v>
      </c>
      <c r="AV45" s="454">
        <v>0.12200490239635615</v>
      </c>
      <c r="AW45" s="454">
        <v>0.10632994000530056</v>
      </c>
      <c r="AX45" s="454">
        <v>0.10526671991057535</v>
      </c>
      <c r="AY45" s="454">
        <v>9.0463587423150707E-2</v>
      </c>
      <c r="AZ45" s="457">
        <v>8.6399982426602753E-2</v>
      </c>
      <c r="BA45" s="260">
        <v>-4.4919785112142563E-2</v>
      </c>
      <c r="BB45" s="260">
        <v>2.5634621852077544E-4</v>
      </c>
    </row>
    <row r="46" spans="1:54">
      <c r="A46" t="s">
        <v>162</v>
      </c>
      <c r="B46" s="454">
        <v>0</v>
      </c>
      <c r="C46" s="454">
        <v>0</v>
      </c>
      <c r="D46" s="454">
        <v>0</v>
      </c>
      <c r="E46" s="454">
        <v>0</v>
      </c>
      <c r="F46" s="454">
        <v>2.3108937593820596E-5</v>
      </c>
      <c r="G46" s="454">
        <v>3.5587763894483733E-3</v>
      </c>
      <c r="H46" s="454">
        <v>8.5965247849012615E-3</v>
      </c>
      <c r="I46" s="454">
        <v>1.0877616854271606E-2</v>
      </c>
      <c r="J46" s="454">
        <v>1.4766611122451393E-2</v>
      </c>
      <c r="K46" s="454">
        <v>3.1104630001282507E-2</v>
      </c>
      <c r="L46" s="454">
        <v>5.0100176703403013E-2</v>
      </c>
      <c r="M46" s="454">
        <v>5.2152641824611573E-2</v>
      </c>
      <c r="N46" s="454">
        <v>5.9713494742432455E-2</v>
      </c>
      <c r="O46" s="454">
        <v>6.5513838078481407E-2</v>
      </c>
      <c r="P46" s="454">
        <v>7.3486421548349473E-2</v>
      </c>
      <c r="Q46" s="454">
        <v>8.3610156668003088E-2</v>
      </c>
      <c r="R46" s="454">
        <v>9.0448381742213826E-2</v>
      </c>
      <c r="S46" s="454">
        <v>9.5532348012854346E-2</v>
      </c>
      <c r="T46" s="454">
        <v>0.10503012136391465</v>
      </c>
      <c r="U46" s="454">
        <v>0.11681915219131983</v>
      </c>
      <c r="V46" s="454">
        <v>0.12263913181040621</v>
      </c>
      <c r="W46" s="454">
        <v>0.12559707582241447</v>
      </c>
      <c r="X46" s="454">
        <v>0.13465577935919315</v>
      </c>
      <c r="Y46" s="454">
        <v>0.13523274512895311</v>
      </c>
      <c r="Z46" s="454">
        <v>0.14748123972376315</v>
      </c>
      <c r="AA46" s="454">
        <v>0.15785715270338849</v>
      </c>
      <c r="AB46" s="454">
        <v>0.1771993334694161</v>
      </c>
      <c r="AC46" s="454">
        <v>0.18574913526573963</v>
      </c>
      <c r="AD46" s="454">
        <v>0.1954091762933467</v>
      </c>
      <c r="AE46" s="454">
        <v>0.19275164847005799</v>
      </c>
      <c r="AF46" s="454">
        <v>0.21241735436239942</v>
      </c>
      <c r="AG46" s="454">
        <v>0.22930569427966624</v>
      </c>
      <c r="AH46" s="454">
        <v>0.22198445452624069</v>
      </c>
      <c r="AI46" s="454">
        <v>0.22850117492769825</v>
      </c>
      <c r="AJ46" s="454">
        <v>0.23675106564869172</v>
      </c>
      <c r="AK46" s="454">
        <v>0.23479059430364227</v>
      </c>
      <c r="AL46" s="454">
        <v>0.24504717424487399</v>
      </c>
      <c r="AM46" s="454">
        <v>0.24051782247648518</v>
      </c>
      <c r="AN46" s="454">
        <v>0.25422142246962032</v>
      </c>
      <c r="AO46" s="454">
        <v>0.26154676626934004</v>
      </c>
      <c r="AP46" s="454">
        <v>0.2692422319056042</v>
      </c>
      <c r="AQ46" s="454">
        <v>0.26180115400039378</v>
      </c>
      <c r="AR46" s="454">
        <v>0.25491469059743466</v>
      </c>
      <c r="AS46" s="454">
        <v>0.27085726883104727</v>
      </c>
      <c r="AT46" s="454">
        <v>0.26069192499589022</v>
      </c>
      <c r="AU46" s="454">
        <v>0.29119572261973287</v>
      </c>
      <c r="AV46" s="454">
        <v>0.25828859548613325</v>
      </c>
      <c r="AW46" s="454">
        <v>0.28235712224266096</v>
      </c>
      <c r="AX46" s="454">
        <v>0.29817462177306742</v>
      </c>
      <c r="AY46" s="454">
        <v>0.25828859548613325</v>
      </c>
      <c r="AZ46" s="457">
        <v>0.27596605653905837</v>
      </c>
      <c r="BA46" s="260">
        <v>6.8440735340118408E-2</v>
      </c>
      <c r="BB46" s="260">
        <v>8.1878324272111058E-4</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3.440088885966515E-3</v>
      </c>
      <c r="T47" s="454">
        <v>3.7625972190258755E-3</v>
      </c>
      <c r="U47" s="454">
        <v>3.6451078445051614E-3</v>
      </c>
      <c r="V47" s="454">
        <v>4.7301222182039582E-3</v>
      </c>
      <c r="W47" s="454">
        <v>4.0421044410106549E-2</v>
      </c>
      <c r="X47" s="454">
        <v>5.0504804957095896E-2</v>
      </c>
      <c r="Y47" s="454">
        <v>0.11443494450661203</v>
      </c>
      <c r="Z47" s="454">
        <v>0.30506063224084934</v>
      </c>
      <c r="AA47" s="454">
        <v>0.32634618222276718</v>
      </c>
      <c r="AB47" s="454">
        <v>0.39978132966038354</v>
      </c>
      <c r="AC47" s="454">
        <v>0.43622292083844261</v>
      </c>
      <c r="AD47" s="454">
        <v>0.47911837959298631</v>
      </c>
      <c r="AE47" s="454">
        <v>0.50804737706841097</v>
      </c>
      <c r="AF47" s="454">
        <v>0.65723973194167129</v>
      </c>
      <c r="AG47" s="454">
        <v>0.76283530461153004</v>
      </c>
      <c r="AH47" s="454">
        <v>0.9405310517010137</v>
      </c>
      <c r="AI47" s="454">
        <v>0.99374492665580827</v>
      </c>
      <c r="AJ47" s="454">
        <v>1.1979894539823013</v>
      </c>
      <c r="AK47" s="454">
        <v>1.40544637578694</v>
      </c>
      <c r="AL47" s="454">
        <v>1.5506523161827124</v>
      </c>
      <c r="AM47" s="454">
        <v>1.6813649435716713</v>
      </c>
      <c r="AN47" s="454">
        <v>2.0258038432790686</v>
      </c>
      <c r="AO47" s="454">
        <v>2.1331599942261201</v>
      </c>
      <c r="AP47" s="454">
        <v>2.5992559102919177</v>
      </c>
      <c r="AQ47" s="454">
        <v>2.9502739799937259</v>
      </c>
      <c r="AR47" s="454">
        <v>3.4889870909368366</v>
      </c>
      <c r="AS47" s="454">
        <v>3.6183055809426232</v>
      </c>
      <c r="AT47" s="454">
        <v>3.4540642470657539</v>
      </c>
      <c r="AU47" s="454">
        <v>3.7733474967945209</v>
      </c>
      <c r="AV47" s="454">
        <v>3.9572622875286982</v>
      </c>
      <c r="AW47" s="454">
        <v>3.9948117034707793</v>
      </c>
      <c r="AX47" s="454">
        <v>4.039932200876823</v>
      </c>
      <c r="AY47" s="454">
        <v>4.3220992615786571</v>
      </c>
      <c r="AZ47" s="457">
        <v>4.2174897228789519</v>
      </c>
      <c r="BA47" s="260">
        <v>-2.4203410372138023E-2</v>
      </c>
      <c r="BB47" s="260">
        <v>1.2513169087469578E-2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0.81076847560265553</v>
      </c>
      <c r="W48" s="454">
        <v>1.3133531532926634</v>
      </c>
      <c r="X48" s="454">
        <v>1.3045925987869249</v>
      </c>
      <c r="Y48" s="454">
        <v>1.3185013752634334</v>
      </c>
      <c r="Z48" s="454">
        <v>1.365916481202671</v>
      </c>
      <c r="AA48" s="454">
        <v>0.92027540850043077</v>
      </c>
      <c r="AB48" s="454">
        <v>0.90181566889922293</v>
      </c>
      <c r="AC48" s="454">
        <v>0.87324584233432445</v>
      </c>
      <c r="AD48" s="454">
        <v>0.8756382966968842</v>
      </c>
      <c r="AE48" s="454">
        <v>0.95437899680923477</v>
      </c>
      <c r="AF48" s="454">
        <v>0.75299053169026819</v>
      </c>
      <c r="AG48" s="454">
        <v>0.93429816591965331</v>
      </c>
      <c r="AH48" s="454">
        <v>0.94561844230349756</v>
      </c>
      <c r="AI48" s="454">
        <v>0.96313955131497209</v>
      </c>
      <c r="AJ48" s="454">
        <v>1.0595056526292586</v>
      </c>
      <c r="AK48" s="454">
        <v>1.178819482851523</v>
      </c>
      <c r="AL48" s="454">
        <v>1.2083307896630975</v>
      </c>
      <c r="AM48" s="454">
        <v>1.2433730085616288</v>
      </c>
      <c r="AN48" s="454">
        <v>1.374677035708409</v>
      </c>
      <c r="AO48" s="454">
        <v>1.4495506563499874</v>
      </c>
      <c r="AP48" s="454">
        <v>1.5585470613093171</v>
      </c>
      <c r="AQ48" s="454">
        <v>1.777444120481974</v>
      </c>
      <c r="AR48" s="454">
        <v>2.0576323562229746</v>
      </c>
      <c r="AS48" s="454">
        <v>2.0655253907251918</v>
      </c>
      <c r="AT48" s="454">
        <v>1.9014690138427126</v>
      </c>
      <c r="AU48" s="454">
        <v>2.1888261296842471</v>
      </c>
      <c r="AV48" s="454">
        <v>2.2780038547143491</v>
      </c>
      <c r="AW48" s="454">
        <v>2.5391861720280566</v>
      </c>
      <c r="AX48" s="454">
        <v>2.2125896573166832</v>
      </c>
      <c r="AY48" s="454">
        <v>2.6796454074001312</v>
      </c>
      <c r="AZ48" s="457">
        <v>3.3208019383886147</v>
      </c>
      <c r="BA48" s="260">
        <v>0.23926916718482971</v>
      </c>
      <c r="BB48" s="260">
        <v>9.8527222871780396E-3</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8.4293222627945443</v>
      </c>
      <c r="W49" s="454">
        <v>8.8959260946737562</v>
      </c>
      <c r="X49" s="454">
        <v>9.0885540007339269</v>
      </c>
      <c r="Y49" s="454">
        <v>9.6051842312283497</v>
      </c>
      <c r="Z49" s="454">
        <v>9.7365221654673899</v>
      </c>
      <c r="AA49" s="454">
        <v>11.997266730052555</v>
      </c>
      <c r="AB49" s="454">
        <v>11.400193217306178</v>
      </c>
      <c r="AC49" s="454">
        <v>9.6924464105070722</v>
      </c>
      <c r="AD49" s="454">
        <v>8.7208192897447621</v>
      </c>
      <c r="AE49" s="454">
        <v>7.6351362657887565</v>
      </c>
      <c r="AF49" s="454">
        <v>7.1535143435982391</v>
      </c>
      <c r="AG49" s="454">
        <v>7.7190519248797225</v>
      </c>
      <c r="AH49" s="454">
        <v>6.9696823640573946</v>
      </c>
      <c r="AI49" s="454">
        <v>6.4530853044099237</v>
      </c>
      <c r="AJ49" s="454">
        <v>6.8558558932876137</v>
      </c>
      <c r="AK49" s="454">
        <v>6.8458560057756825</v>
      </c>
      <c r="AL49" s="454">
        <v>6.6544705988487678</v>
      </c>
      <c r="AM49" s="454">
        <v>6.5494000104458925</v>
      </c>
      <c r="AN49" s="454">
        <v>6.6807382459494891</v>
      </c>
      <c r="AO49" s="454">
        <v>6.6100931076175904</v>
      </c>
      <c r="AP49" s="454">
        <v>6.6807382459494891</v>
      </c>
      <c r="AQ49" s="454">
        <v>6.4793529515106432</v>
      </c>
      <c r="AR49" s="454">
        <v>6.11160589210058</v>
      </c>
      <c r="AS49" s="454">
        <v>5.7892889436597912</v>
      </c>
      <c r="AT49" s="454">
        <v>4.5248648895698249</v>
      </c>
      <c r="AU49" s="454">
        <v>5.0477661845214676</v>
      </c>
      <c r="AV49" s="454">
        <v>5.192676037693766</v>
      </c>
      <c r="AW49" s="454">
        <v>4.7828433273004745</v>
      </c>
      <c r="AX49" s="454">
        <v>4.1860034860881852</v>
      </c>
      <c r="AY49" s="454">
        <v>3.5603168880314295</v>
      </c>
      <c r="AZ49" s="457">
        <v>2.7856226838546627</v>
      </c>
      <c r="BA49" s="260">
        <v>-0.21759136021137238</v>
      </c>
      <c r="BB49" s="260">
        <v>8.2648610696196556E-3</v>
      </c>
    </row>
    <row r="50" spans="1:55">
      <c r="A50" t="s">
        <v>94</v>
      </c>
      <c r="B50" s="454">
        <v>7.944455271028919E-2</v>
      </c>
      <c r="C50" s="454">
        <v>7.7509502711933048E-2</v>
      </c>
      <c r="D50" s="454">
        <v>0.13040086933366821</v>
      </c>
      <c r="E50" s="454">
        <v>0.29364559959116576</v>
      </c>
      <c r="F50" s="454">
        <v>0.57374232451260276</v>
      </c>
      <c r="G50" s="454">
        <v>1.0933032490712331</v>
      </c>
      <c r="H50" s="454">
        <v>1.7628305485024658</v>
      </c>
      <c r="I50" s="454">
        <v>2.4947546924010324</v>
      </c>
      <c r="J50" s="454">
        <v>2.7065974338118419</v>
      </c>
      <c r="K50" s="454">
        <v>3.2373386472498629</v>
      </c>
      <c r="L50" s="454">
        <v>3.3921426471183564</v>
      </c>
      <c r="M50" s="454">
        <v>3.58817983669833</v>
      </c>
      <c r="N50" s="454">
        <v>3.8241963106402133</v>
      </c>
      <c r="O50" s="454">
        <v>3.9667449938524508</v>
      </c>
      <c r="P50" s="454">
        <v>4.3460147935302587</v>
      </c>
      <c r="Q50" s="454">
        <v>4.3212753496608691</v>
      </c>
      <c r="R50" s="454">
        <v>4.3918109768246882</v>
      </c>
      <c r="S50" s="454">
        <v>4.369880410176652</v>
      </c>
      <c r="T50" s="454">
        <v>4.5551076961304116</v>
      </c>
      <c r="U50" s="454">
        <v>4.6476197107983301</v>
      </c>
      <c r="V50" s="454">
        <v>5.0121020040755253</v>
      </c>
      <c r="W50" s="454">
        <v>5.0955241595602141</v>
      </c>
      <c r="X50" s="454">
        <v>5.2333427205542478</v>
      </c>
      <c r="Y50" s="454">
        <v>4.9712838455795385</v>
      </c>
      <c r="Z50" s="454">
        <v>4.8715958736393308</v>
      </c>
      <c r="AA50" s="454">
        <v>5.0723035595799395</v>
      </c>
      <c r="AB50" s="454">
        <v>5.4793090759008525</v>
      </c>
      <c r="AC50" s="454">
        <v>5.4380720677846996</v>
      </c>
      <c r="AD50" s="454">
        <v>6.2141980641654486</v>
      </c>
      <c r="AE50" s="454">
        <v>6.3988878362307755</v>
      </c>
      <c r="AF50" s="454">
        <v>6.822556283093089</v>
      </c>
      <c r="AG50" s="454">
        <v>7.9262870078764722</v>
      </c>
      <c r="AH50" s="454">
        <v>8.1730061763903201</v>
      </c>
      <c r="AI50" s="454">
        <v>8.4961739099874531</v>
      </c>
      <c r="AJ50" s="454">
        <v>9.0459485117154177</v>
      </c>
      <c r="AK50" s="454">
        <v>9.3396346266362151</v>
      </c>
      <c r="AL50" s="454">
        <v>9.318044212699272</v>
      </c>
      <c r="AM50" s="454">
        <v>9.1964120009325985</v>
      </c>
      <c r="AN50" s="454">
        <v>9.2199837733549597</v>
      </c>
      <c r="AO50" s="454">
        <v>9.3965419294160224</v>
      </c>
      <c r="AP50" s="454">
        <v>9.1822272062347832</v>
      </c>
      <c r="AQ50" s="454">
        <v>8.7083103007728226</v>
      </c>
      <c r="AR50" s="454">
        <v>8.8047942517723321</v>
      </c>
      <c r="AS50" s="454">
        <v>9.0486776132721101</v>
      </c>
      <c r="AT50" s="454">
        <v>8.4140898883208362</v>
      </c>
      <c r="AU50" s="454">
        <v>9.1156696957756722</v>
      </c>
      <c r="AV50" s="454">
        <v>7.5545882276435519</v>
      </c>
      <c r="AW50" s="454">
        <v>7.1289850359778244</v>
      </c>
      <c r="AX50" s="454">
        <v>7.0581898857001191</v>
      </c>
      <c r="AY50" s="454">
        <v>6.4518388510310816</v>
      </c>
      <c r="AZ50" s="457">
        <v>6.6041658738386326</v>
      </c>
      <c r="BA50" s="260">
        <v>2.3609861731529236E-2</v>
      </c>
      <c r="BB50" s="260">
        <v>1.959436759352684E-2</v>
      </c>
    </row>
    <row r="51" spans="1:55">
      <c r="A51" t="s">
        <v>538</v>
      </c>
      <c r="B51" s="454">
        <v>11.247196387400308</v>
      </c>
      <c r="C51" s="454">
        <v>12.54699153929703</v>
      </c>
      <c r="D51" s="454">
        <v>13.81383032048217</v>
      </c>
      <c r="E51" s="454">
        <v>14.874717414887545</v>
      </c>
      <c r="F51" s="454">
        <v>15.939933501696732</v>
      </c>
      <c r="G51" s="454">
        <v>17.515164660447372</v>
      </c>
      <c r="H51" s="454">
        <v>19.145462167559415</v>
      </c>
      <c r="I51" s="454">
        <v>20.08195019158471</v>
      </c>
      <c r="J51" s="454">
        <v>21.899405105863554</v>
      </c>
      <c r="K51" s="454">
        <v>23.221310226654214</v>
      </c>
      <c r="L51" s="454">
        <v>25.336358423421753</v>
      </c>
      <c r="M51" s="454">
        <v>27.804913126058288</v>
      </c>
      <c r="N51" s="454">
        <v>29.874951494592853</v>
      </c>
      <c r="O51" s="454">
        <v>31.857757034499425</v>
      </c>
      <c r="P51" s="454">
        <v>33.818556888070908</v>
      </c>
      <c r="Q51" s="454">
        <v>34.760197695137677</v>
      </c>
      <c r="R51" s="454">
        <v>36.909989760978043</v>
      </c>
      <c r="S51" s="454">
        <v>39.844045524975307</v>
      </c>
      <c r="T51" s="454">
        <v>42.722826366737358</v>
      </c>
      <c r="U51" s="454">
        <v>46.489628359328208</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260" t="s">
        <v>8</v>
      </c>
      <c r="BB51" s="260"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3.0881998106249036</v>
      </c>
      <c r="W52" s="454">
        <v>2.9770242007534642</v>
      </c>
      <c r="X52" s="454">
        <v>3.117088783281571</v>
      </c>
      <c r="Y52" s="454">
        <v>3.064889053566151</v>
      </c>
      <c r="Z52" s="454">
        <v>3.2483928104283408</v>
      </c>
      <c r="AA52" s="454">
        <v>3.4577074914786605</v>
      </c>
      <c r="AB52" s="454">
        <v>3.4848234942707252</v>
      </c>
      <c r="AC52" s="454">
        <v>3.4927753557322503</v>
      </c>
      <c r="AD52" s="454">
        <v>3.8175159863613479</v>
      </c>
      <c r="AE52" s="454">
        <v>3.8788398696526936</v>
      </c>
      <c r="AF52" s="454">
        <v>3.9752059709669698</v>
      </c>
      <c r="AG52" s="454">
        <v>4.0516069317457832</v>
      </c>
      <c r="AH52" s="454">
        <v>4.264095689653324</v>
      </c>
      <c r="AI52" s="454">
        <v>4.4129208266871585</v>
      </c>
      <c r="AJ52" s="454">
        <v>4.6230698461367501</v>
      </c>
      <c r="AK52" s="454">
        <v>4.4096002845229707</v>
      </c>
      <c r="AL52" s="454">
        <v>4.7981766475633885</v>
      </c>
      <c r="AM52" s="454">
        <v>4.9208244123948806</v>
      </c>
      <c r="AN52" s="454">
        <v>4.4304419356986351</v>
      </c>
      <c r="AO52" s="454">
        <v>4.1912888241576933</v>
      </c>
      <c r="AP52" s="454">
        <v>4.1327764771797622</v>
      </c>
      <c r="AQ52" s="454">
        <v>4.0539735358776054</v>
      </c>
      <c r="AR52" s="454">
        <v>4.4392323600214816</v>
      </c>
      <c r="AS52" s="454">
        <v>4.7005882717208731</v>
      </c>
      <c r="AT52" s="454">
        <v>3.8581482267417462</v>
      </c>
      <c r="AU52" s="454">
        <v>3.9512670357137947</v>
      </c>
      <c r="AV52" s="454">
        <v>4.6095342855418702</v>
      </c>
      <c r="AW52" s="454">
        <v>4.5529435165670726</v>
      </c>
      <c r="AX52" s="454">
        <v>4.5315199414036185</v>
      </c>
      <c r="AY52" s="454">
        <v>4.7182544919068805</v>
      </c>
      <c r="AZ52" s="457">
        <v>4.8651522001476364</v>
      </c>
      <c r="BA52" s="260">
        <v>3.1133908778429031E-2</v>
      </c>
      <c r="BB52" s="260">
        <v>1.4434764161705971E-2</v>
      </c>
    </row>
    <row r="53" spans="1:55">
      <c r="A53" t="s">
        <v>135</v>
      </c>
      <c r="B53" s="454">
        <v>3.4723397192724506E-2</v>
      </c>
      <c r="C53" s="454">
        <v>4.2463597186149171E-2</v>
      </c>
      <c r="D53" s="454">
        <v>4.9128769402709292E-2</v>
      </c>
      <c r="E53" s="454">
        <v>6.1323579031086844E-2</v>
      </c>
      <c r="F53" s="454">
        <v>7.6219469379695592E-2</v>
      </c>
      <c r="G53" s="454">
        <v>0.10086691222454994</v>
      </c>
      <c r="H53" s="454">
        <v>0.12036010989775345</v>
      </c>
      <c r="I53" s="454">
        <v>0.15639656834012144</v>
      </c>
      <c r="J53" s="454">
        <v>0.18045416262448097</v>
      </c>
      <c r="K53" s="454">
        <v>0.20273948843888281</v>
      </c>
      <c r="L53" s="454">
        <v>0.21776092643796871</v>
      </c>
      <c r="M53" s="454">
        <v>0.23522738593025797</v>
      </c>
      <c r="N53" s="454">
        <v>0.24919143867719926</v>
      </c>
      <c r="O53" s="454">
        <v>0.27916321309618253</v>
      </c>
      <c r="P53" s="454">
        <v>0.32161606000456311</v>
      </c>
      <c r="Q53" s="454">
        <v>0.36672244824245276</v>
      </c>
      <c r="R53" s="454">
        <v>0.35638245830836229</v>
      </c>
      <c r="S53" s="454">
        <v>0.43083888213400007</v>
      </c>
      <c r="T53" s="454">
        <v>0.46044514710884932</v>
      </c>
      <c r="U53" s="454">
        <v>0.51106556161047356</v>
      </c>
      <c r="V53" s="454">
        <v>2.0604784875489845</v>
      </c>
      <c r="W53" s="454">
        <v>2.0980797304076231</v>
      </c>
      <c r="X53" s="454">
        <v>2.2967474677383564</v>
      </c>
      <c r="Y53" s="454">
        <v>2.5783062290319254</v>
      </c>
      <c r="Z53" s="454">
        <v>2.7623542986412239</v>
      </c>
      <c r="AA53" s="454">
        <v>2.6337056620935257</v>
      </c>
      <c r="AB53" s="454">
        <v>2.3725502313514695</v>
      </c>
      <c r="AC53" s="454">
        <v>2.0975395876280452</v>
      </c>
      <c r="AD53" s="454">
        <v>1.5746482325408813</v>
      </c>
      <c r="AE53" s="454">
        <v>1.3667826691235767</v>
      </c>
      <c r="AF53" s="454">
        <v>1.3666355028810886</v>
      </c>
      <c r="AG53" s="454">
        <v>1.3454822838758869</v>
      </c>
      <c r="AH53" s="454">
        <v>1.462452931126637</v>
      </c>
      <c r="AI53" s="454">
        <v>1.4520756569922644</v>
      </c>
      <c r="AJ53" s="454">
        <v>1.3013180620548235</v>
      </c>
      <c r="AK53" s="454">
        <v>1.33613379356637</v>
      </c>
      <c r="AL53" s="454">
        <v>1.4589324581216259</v>
      </c>
      <c r="AM53" s="454">
        <v>1.4041091296186332</v>
      </c>
      <c r="AN53" s="454">
        <v>1.3687492157541372</v>
      </c>
      <c r="AO53" s="454">
        <v>1.2887970629477241</v>
      </c>
      <c r="AP53" s="454">
        <v>1.2865154359667788</v>
      </c>
      <c r="AQ53" s="454">
        <v>1.6622602954520607</v>
      </c>
      <c r="AR53" s="454">
        <v>1.4755744945346732</v>
      </c>
      <c r="AS53" s="454">
        <v>1.6548289740956359</v>
      </c>
      <c r="AT53" s="454">
        <v>1.4454615766528647</v>
      </c>
      <c r="AU53" s="454">
        <v>1.586991622505963</v>
      </c>
      <c r="AV53" s="454">
        <v>1.6014223501314477</v>
      </c>
      <c r="AW53" s="454">
        <v>1.5736250636212552</v>
      </c>
      <c r="AX53" s="454">
        <v>1.4506965630613979</v>
      </c>
      <c r="AY53" s="454">
        <v>1.4380164706639365</v>
      </c>
      <c r="AZ53" s="457">
        <v>1.4780583683533297</v>
      </c>
      <c r="BA53" s="260">
        <v>2.7845228090882301E-2</v>
      </c>
      <c r="BB53" s="260">
        <v>4.3853558599948883E-3</v>
      </c>
    </row>
    <row r="54" spans="1:55">
      <c r="A54" s="192" t="s">
        <v>136</v>
      </c>
      <c r="B54" s="461">
        <v>15.018438478856437</v>
      </c>
      <c r="C54" s="461">
        <v>16.839949791346541</v>
      </c>
      <c r="D54" s="461">
        <v>18.89523759529558</v>
      </c>
      <c r="E54" s="461">
        <v>21.289490878364504</v>
      </c>
      <c r="F54" s="461">
        <v>24.277276500530139</v>
      </c>
      <c r="G54" s="461">
        <v>27.976807359175133</v>
      </c>
      <c r="H54" s="461">
        <v>31.920335703303259</v>
      </c>
      <c r="I54" s="461">
        <v>35.303210463881157</v>
      </c>
      <c r="J54" s="461">
        <v>39.279274242679776</v>
      </c>
      <c r="K54" s="461">
        <v>42.819929077422188</v>
      </c>
      <c r="L54" s="461">
        <v>46.347967712711963</v>
      </c>
      <c r="M54" s="461">
        <v>50.634787558404007</v>
      </c>
      <c r="N54" s="461">
        <v>53.785564344711652</v>
      </c>
      <c r="O54" s="461">
        <v>56.858928158076665</v>
      </c>
      <c r="P54" s="461">
        <v>60.226410693999249</v>
      </c>
      <c r="Q54" s="461">
        <v>61.255017704913293</v>
      </c>
      <c r="R54" s="461">
        <v>63.256506270565637</v>
      </c>
      <c r="S54" s="461">
        <v>65.647365189839917</v>
      </c>
      <c r="T54" s="461">
        <v>69.482080229409107</v>
      </c>
      <c r="U54" s="461">
        <v>74.486389474987305</v>
      </c>
      <c r="V54" s="461">
        <v>79.939348980473866</v>
      </c>
      <c r="W54" s="461">
        <v>82.025261962018163</v>
      </c>
      <c r="X54" s="461">
        <v>86.11110860031468</v>
      </c>
      <c r="Y54" s="461">
        <v>88.48492852212415</v>
      </c>
      <c r="Z54" s="461">
        <v>91.128851370580591</v>
      </c>
      <c r="AA54" s="461">
        <v>94.105357910289626</v>
      </c>
      <c r="AB54" s="461">
        <v>95.623684589195406</v>
      </c>
      <c r="AC54" s="461">
        <v>91.508150305521937</v>
      </c>
      <c r="AD54" s="461">
        <v>91.525805637562286</v>
      </c>
      <c r="AE54" s="461">
        <v>87.624558896167471</v>
      </c>
      <c r="AF54" s="461">
        <v>88.4609471840471</v>
      </c>
      <c r="AG54" s="461">
        <v>92.25940465602821</v>
      </c>
      <c r="AH54" s="461">
        <v>89.082598203063355</v>
      </c>
      <c r="AI54" s="461">
        <v>91.189005174165956</v>
      </c>
      <c r="AJ54" s="461">
        <v>93.323761089441319</v>
      </c>
      <c r="AK54" s="461">
        <v>95.168239390639982</v>
      </c>
      <c r="AL54" s="461">
        <v>97.838326170714467</v>
      </c>
      <c r="AM54" s="461">
        <v>98.54363512689163</v>
      </c>
      <c r="AN54" s="461">
        <v>101.34479368686605</v>
      </c>
      <c r="AO54" s="461">
        <v>103.23546919281117</v>
      </c>
      <c r="AP54" s="461">
        <v>105.80331830616677</v>
      </c>
      <c r="AQ54" s="461">
        <v>108.09409236844412</v>
      </c>
      <c r="AR54" s="461">
        <v>108.42518435559067</v>
      </c>
      <c r="AS54" s="461">
        <v>109.2920595601617</v>
      </c>
      <c r="AT54" s="461">
        <v>100.76794666156397</v>
      </c>
      <c r="AU54" s="461">
        <v>107.97573946595071</v>
      </c>
      <c r="AV54" s="461">
        <v>105.37050008651786</v>
      </c>
      <c r="AW54" s="461">
        <v>103.395499073466</v>
      </c>
      <c r="AX54" s="461">
        <v>101.70337290198525</v>
      </c>
      <c r="AY54" s="461">
        <v>97.371749564454532</v>
      </c>
      <c r="AZ54" s="461">
        <v>97.087224178706421</v>
      </c>
      <c r="BA54" s="689">
        <v>-2.922052750363946E-3</v>
      </c>
      <c r="BB54" s="689">
        <v>0.2880549430847168</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260"/>
      <c r="BB55" s="260"/>
    </row>
    <row r="56" spans="1:55">
      <c r="A56" t="s">
        <v>73</v>
      </c>
      <c r="B56" s="454">
        <v>8.0037508700561186E-2</v>
      </c>
      <c r="C56" s="454">
        <v>8.3913830322062594E-2</v>
      </c>
      <c r="D56" s="454">
        <v>8.7972997303068873E-2</v>
      </c>
      <c r="E56" s="454">
        <v>9.3712710038239277E-2</v>
      </c>
      <c r="F56" s="454">
        <v>0.11026328612053493</v>
      </c>
      <c r="G56" s="454">
        <v>0.2614679190486589</v>
      </c>
      <c r="H56" s="454">
        <v>0.30263671778295748</v>
      </c>
      <c r="I56" s="454">
        <v>0.34547708696674712</v>
      </c>
      <c r="J56" s="454">
        <v>0.42078447383842704</v>
      </c>
      <c r="K56" s="454">
        <v>0.42783230242057213</v>
      </c>
      <c r="L56" s="454">
        <v>0.43647547563550854</v>
      </c>
      <c r="M56" s="454">
        <v>0.49031389600010261</v>
      </c>
      <c r="N56" s="454">
        <v>0.50277214526593361</v>
      </c>
      <c r="O56" s="454">
        <v>0.38934998133810034</v>
      </c>
      <c r="P56" s="454">
        <v>0.52162043429739979</v>
      </c>
      <c r="Q56" s="454">
        <v>0.46332741457894422</v>
      </c>
      <c r="R56" s="454">
        <v>0.50481762203339975</v>
      </c>
      <c r="S56" s="454">
        <v>0.69136319453875172</v>
      </c>
      <c r="T56" s="454">
        <v>0.79013459135529118</v>
      </c>
      <c r="U56" s="454">
        <v>0.91726277857923355</v>
      </c>
      <c r="V56" s="454">
        <v>0.99225738402431785</v>
      </c>
      <c r="W56" s="454">
        <v>0.95323233560497855</v>
      </c>
      <c r="X56" s="454">
        <v>1.1669475179275717</v>
      </c>
      <c r="Y56" s="454">
        <v>1.2634346853553218</v>
      </c>
      <c r="Z56" s="454">
        <v>1.599754209891</v>
      </c>
      <c r="AA56" s="454">
        <v>2.3354292584660397</v>
      </c>
      <c r="AB56" s="454">
        <v>2.7177811090287305</v>
      </c>
      <c r="AC56" s="454">
        <v>3.1176843468390101</v>
      </c>
      <c r="AD56" s="454">
        <v>1.6915723323129999</v>
      </c>
      <c r="AE56" s="454">
        <v>2.6741675008782804</v>
      </c>
      <c r="AF56" s="454">
        <v>3.2644873987267999</v>
      </c>
      <c r="AG56" s="454">
        <v>3.8288157049973996</v>
      </c>
      <c r="AH56" s="454">
        <v>4.0721434046656926</v>
      </c>
      <c r="AI56" s="454">
        <v>4.735837495876881</v>
      </c>
      <c r="AJ56" s="454">
        <v>5.6312760774661994</v>
      </c>
      <c r="AK56" s="454">
        <v>6.0723562117165013</v>
      </c>
      <c r="AL56" s="454">
        <v>6.8154637873352266</v>
      </c>
      <c r="AM56" s="454">
        <v>8.0127179223181528</v>
      </c>
      <c r="AN56" s="454">
        <v>8.2233723027642007</v>
      </c>
      <c r="AO56" s="454">
        <v>9.5268403540578532</v>
      </c>
      <c r="AP56" s="454">
        <v>9.9412709903048349</v>
      </c>
      <c r="AQ56" s="454">
        <v>10.836279990794521</v>
      </c>
      <c r="AR56" s="454">
        <v>12.144228660933413</v>
      </c>
      <c r="AS56" s="454">
        <v>12.850108333048928</v>
      </c>
      <c r="AT56" s="454">
        <v>13.808042701019993</v>
      </c>
      <c r="AU56" s="454">
        <v>14.790931997185023</v>
      </c>
      <c r="AV56" s="454">
        <v>15.692713672668955</v>
      </c>
      <c r="AW56" s="454">
        <v>15.583704428598988</v>
      </c>
      <c r="AX56" s="454">
        <v>15.758466671613098</v>
      </c>
      <c r="AY56" s="454">
        <v>17.417523306096637</v>
      </c>
      <c r="AZ56" s="457">
        <v>18.502078881301117</v>
      </c>
      <c r="BA56" s="260">
        <v>6.2268070876598358E-2</v>
      </c>
      <c r="BB56" s="260">
        <v>5.4895129054784775E-2</v>
      </c>
    </row>
    <row r="57" spans="1:55">
      <c r="A57" t="s">
        <v>375</v>
      </c>
      <c r="B57" s="454">
        <v>7.4410958901402488E-3</v>
      </c>
      <c r="C57" s="454">
        <v>9.646575342114808E-3</v>
      </c>
      <c r="D57" s="454">
        <v>1.0802739725634388E-2</v>
      </c>
      <c r="E57" s="454">
        <v>1.3825136611518893E-2</v>
      </c>
      <c r="F57" s="454">
        <v>1.4249315067974755E-2</v>
      </c>
      <c r="G57" s="454">
        <v>1.3021917807745434E-2</v>
      </c>
      <c r="H57" s="454">
        <v>1.2189041095446966E-2</v>
      </c>
      <c r="I57" s="454">
        <v>1.2016393442185788E-2</v>
      </c>
      <c r="J57" s="454">
        <v>5.2301369861110954E-3</v>
      </c>
      <c r="K57" s="454">
        <v>6.3917808216852725E-3</v>
      </c>
      <c r="L57" s="454">
        <v>5.8410958901984568E-3</v>
      </c>
      <c r="M57" s="454">
        <v>5.6120218577193296E-3</v>
      </c>
      <c r="N57" s="454">
        <v>5.5917808217143764E-3</v>
      </c>
      <c r="O57" s="454">
        <v>5.5013698628135566E-3</v>
      </c>
      <c r="P57" s="454">
        <v>3.917808219035551E-3</v>
      </c>
      <c r="Q57" s="454">
        <v>1.8579234972001673E-4</v>
      </c>
      <c r="R57" s="454">
        <v>1.9726027396542632E-4</v>
      </c>
      <c r="S57" s="454">
        <v>4.3917808217580328E-3</v>
      </c>
      <c r="T57" s="454">
        <v>6.2219178079928215E-3</v>
      </c>
      <c r="U57" s="454">
        <v>5.4180327866881354E-3</v>
      </c>
      <c r="V57" s="454">
        <v>5.1123287669372994E-3</v>
      </c>
      <c r="W57" s="454">
        <v>3.8328767121893251E-3</v>
      </c>
      <c r="X57" s="454">
        <v>4.3671232875123547E-3</v>
      </c>
      <c r="Y57" s="454">
        <v>3.9972677594174192E-3</v>
      </c>
      <c r="Z57" s="454">
        <v>3.6794520546606611E-3</v>
      </c>
      <c r="AA57" s="454">
        <v>3.1835616437197972E-3</v>
      </c>
      <c r="AB57" s="454">
        <v>2.6493150683967676E-3</v>
      </c>
      <c r="AC57" s="454">
        <v>2.2595628414478507E-3</v>
      </c>
      <c r="AD57" s="454">
        <v>2.2575342464932124E-3</v>
      </c>
      <c r="AE57" s="454">
        <v>2.0849315067734643E-3</v>
      </c>
      <c r="AF57" s="454">
        <v>2.4301369862129601E-3</v>
      </c>
      <c r="AG57" s="454">
        <v>1.5218579234419017E-3</v>
      </c>
      <c r="AH57" s="454">
        <v>1.8219178081528957E-3</v>
      </c>
      <c r="AI57" s="454">
        <v>1.1452054794103916E-3</v>
      </c>
      <c r="AJ57" s="454">
        <v>1.0301369862638929E-3</v>
      </c>
      <c r="AK57" s="454">
        <v>9.2349726772596565E-4</v>
      </c>
      <c r="AL57" s="454">
        <v>9.6986301366334612E-4</v>
      </c>
      <c r="AM57" s="454">
        <v>8.657534246260377E-4</v>
      </c>
      <c r="AN57" s="454">
        <v>7.8630136983440777E-4</v>
      </c>
      <c r="AO57" s="454">
        <v>0.11508743168980214</v>
      </c>
      <c r="AP57" s="454">
        <v>0.16015890410376238</v>
      </c>
      <c r="AQ57" s="454">
        <v>0.22379178081377615</v>
      </c>
      <c r="AR57" s="454">
        <v>0.26684109588070315</v>
      </c>
      <c r="AS57" s="454">
        <v>0.36376032107076506</v>
      </c>
      <c r="AT57" s="454">
        <v>0.40442544965643834</v>
      </c>
      <c r="AU57" s="454">
        <v>0.51665834956109591</v>
      </c>
      <c r="AV57" s="454">
        <v>0.47989239959232877</v>
      </c>
      <c r="AW57" s="454">
        <v>0.24604477950409837</v>
      </c>
      <c r="AX57" s="454">
        <v>0.66759224943287676</v>
      </c>
      <c r="AY57" s="454">
        <v>0.73241642437780829</v>
      </c>
      <c r="AZ57" s="457">
        <v>0.81272099930958908</v>
      </c>
      <c r="BA57" s="260">
        <v>0.10964332520961761</v>
      </c>
      <c r="BB57" s="260">
        <v>2.4113194085657597E-3</v>
      </c>
    </row>
    <row r="58" spans="1:55">
      <c r="A58" t="s">
        <v>75</v>
      </c>
      <c r="B58" s="454">
        <v>0.12717578600307461</v>
      </c>
      <c r="C58" s="454">
        <v>0.13674353321716895</v>
      </c>
      <c r="D58" s="454">
        <v>0.14717130265275497</v>
      </c>
      <c r="E58" s="454">
        <v>0.1579189369104736</v>
      </c>
      <c r="F58" s="454">
        <v>0.17039190263302892</v>
      </c>
      <c r="G58" s="454">
        <v>0.19705259149926943</v>
      </c>
      <c r="H58" s="454">
        <v>0.20361026093814308</v>
      </c>
      <c r="I58" s="454">
        <v>0.23993386341183975</v>
      </c>
      <c r="J58" s="454">
        <v>0.26950946365993916</v>
      </c>
      <c r="K58" s="454">
        <v>0.28359232753686459</v>
      </c>
      <c r="L58" s="454">
        <v>0.31079053029153736</v>
      </c>
      <c r="M58" s="454">
        <v>0.37287309068202795</v>
      </c>
      <c r="N58" s="454">
        <v>0.40765053298703208</v>
      </c>
      <c r="O58" s="454">
        <v>0.45677930238974124</v>
      </c>
      <c r="P58" s="454">
        <v>0.60481062726398793</v>
      </c>
      <c r="Q58" s="454">
        <v>0.39281397477255625</v>
      </c>
      <c r="R58" s="454">
        <v>0.45323171072608837</v>
      </c>
      <c r="S58" s="454">
        <v>0.35561918858678848</v>
      </c>
      <c r="T58" s="454">
        <v>0.39045008855719943</v>
      </c>
      <c r="U58" s="454">
        <v>0.4221892556370978</v>
      </c>
      <c r="V58" s="454">
        <v>0.40636049965479454</v>
      </c>
      <c r="W58" s="454">
        <v>0.55439182452904112</v>
      </c>
      <c r="X58" s="454">
        <v>0.46247694960712332</v>
      </c>
      <c r="Y58" s="454">
        <v>0.65997893796393448</v>
      </c>
      <c r="Z58" s="454">
        <v>0.78950039932931504</v>
      </c>
      <c r="AA58" s="454">
        <v>0.40539297465561652</v>
      </c>
      <c r="AB58" s="454">
        <v>4.8376249958904112E-2</v>
      </c>
      <c r="AC58" s="454">
        <v>0.25279894992185792</v>
      </c>
      <c r="AD58" s="454">
        <v>0.52439854955452059</v>
      </c>
      <c r="AE58" s="454">
        <v>0.57761242450931505</v>
      </c>
      <c r="AF58" s="454">
        <v>0.89764819368188753</v>
      </c>
      <c r="AG58" s="454">
        <v>0.89755420218227067</v>
      </c>
      <c r="AH58" s="454">
        <v>0.89689567423808214</v>
      </c>
      <c r="AI58" s="454">
        <v>0.9182887269976866</v>
      </c>
      <c r="AJ58" s="454">
        <v>0.835941599289863</v>
      </c>
      <c r="AK58" s="454">
        <v>0.9262862287213115</v>
      </c>
      <c r="AL58" s="454">
        <v>1.0159012491369863</v>
      </c>
      <c r="AM58" s="454">
        <v>0.91527864922246593</v>
      </c>
      <c r="AN58" s="454">
        <v>1.0662125490942467</v>
      </c>
      <c r="AO58" s="454">
        <v>1.1482089710191259</v>
      </c>
      <c r="AP58" s="454">
        <v>1.1803804989972604</v>
      </c>
      <c r="AQ58" s="454">
        <v>1.2094062489726027</v>
      </c>
      <c r="AR58" s="454">
        <v>1.1707052490054795</v>
      </c>
      <c r="AS58" s="454">
        <v>1.230223897520492</v>
      </c>
      <c r="AT58" s="454">
        <v>1.1979410777323427</v>
      </c>
      <c r="AU58" s="454">
        <v>1.4048462988065753</v>
      </c>
      <c r="AV58" s="454">
        <v>1.5996982695963375</v>
      </c>
      <c r="AW58" s="454">
        <v>1.7749863384583877</v>
      </c>
      <c r="AX58" s="454">
        <v>1.8017675351385716</v>
      </c>
      <c r="AY58" s="454">
        <v>1.8013329443044634</v>
      </c>
      <c r="AZ58" s="457">
        <v>1.8761668559899587</v>
      </c>
      <c r="BA58" s="260">
        <v>4.1543632745742798E-2</v>
      </c>
      <c r="BB58" s="260">
        <v>5.5665322579443455E-3</v>
      </c>
    </row>
    <row r="59" spans="1:55">
      <c r="A59" t="s">
        <v>121</v>
      </c>
      <c r="B59" s="454">
        <v>7.8477027711111123E-3</v>
      </c>
      <c r="C59" s="454">
        <v>7.9552055487975646E-3</v>
      </c>
      <c r="D59" s="454">
        <v>1.0857780546331812E-2</v>
      </c>
      <c r="E59" s="454">
        <v>4.9530583063570138E-2</v>
      </c>
      <c r="F59" s="454">
        <v>8.2239624930136992E-2</v>
      </c>
      <c r="G59" s="454">
        <v>9.7236262417397246E-2</v>
      </c>
      <c r="H59" s="454">
        <v>9.7236262417397246E-2</v>
      </c>
      <c r="I59" s="454">
        <v>0.10642642815412569</v>
      </c>
      <c r="J59" s="454">
        <v>0.15286894987013699</v>
      </c>
      <c r="K59" s="454">
        <v>0.12558474489331506</v>
      </c>
      <c r="L59" s="454">
        <v>0.19379525733536987</v>
      </c>
      <c r="M59" s="454">
        <v>0.10555803481469947</v>
      </c>
      <c r="N59" s="454">
        <v>0.15006312737252056</v>
      </c>
      <c r="O59" s="454">
        <v>0.14309694737843837</v>
      </c>
      <c r="P59" s="454">
        <v>0.42203440464147951</v>
      </c>
      <c r="Q59" s="454">
        <v>0.45745031357997268</v>
      </c>
      <c r="R59" s="454">
        <v>0.41826105714468503</v>
      </c>
      <c r="S59" s="454">
        <v>0.48908388708452055</v>
      </c>
      <c r="T59" s="454">
        <v>0.50649933706972605</v>
      </c>
      <c r="U59" s="454">
        <v>0.57217472253306012</v>
      </c>
      <c r="V59" s="454">
        <v>0.52826864955123287</v>
      </c>
      <c r="W59" s="454">
        <v>0.56116449952328773</v>
      </c>
      <c r="X59" s="454">
        <v>0.54278152453890416</v>
      </c>
      <c r="Y59" s="454">
        <v>0.56542055211530062</v>
      </c>
      <c r="Z59" s="454">
        <v>0.59986549949041101</v>
      </c>
      <c r="AA59" s="454">
        <v>0.60954074948219183</v>
      </c>
      <c r="AB59" s="454">
        <v>0.73822157437287683</v>
      </c>
      <c r="AC59" s="454">
        <v>1.217680438173224</v>
      </c>
      <c r="AD59" s="454">
        <v>1.3061587488904109</v>
      </c>
      <c r="AE59" s="454">
        <v>1.3061587488904109</v>
      </c>
      <c r="AF59" s="454">
        <v>1.3061587488904109</v>
      </c>
      <c r="AG59" s="454">
        <v>1.3218876389043717</v>
      </c>
      <c r="AH59" s="454">
        <v>1.4029112488082192</v>
      </c>
      <c r="AI59" s="454">
        <v>1.4300019487852056</v>
      </c>
      <c r="AJ59" s="454">
        <v>1.3467947988558904</v>
      </c>
      <c r="AK59" s="454">
        <v>1.0478612962409837</v>
      </c>
      <c r="AL59" s="454">
        <v>1.012031149140274</v>
      </c>
      <c r="AM59" s="454">
        <v>1.0555697741032877</v>
      </c>
      <c r="AN59" s="454">
        <v>1.1813480239964385</v>
      </c>
      <c r="AO59" s="454">
        <v>1.4579359287478142</v>
      </c>
      <c r="AP59" s="454">
        <v>1.8092717484630139</v>
      </c>
      <c r="AQ59" s="454">
        <v>1.8973165233882192</v>
      </c>
      <c r="AR59" s="454">
        <v>2.2795237289635319</v>
      </c>
      <c r="AS59" s="454">
        <v>1.8307680655711187</v>
      </c>
      <c r="AT59" s="454">
        <v>1.9229627085414327</v>
      </c>
      <c r="AU59" s="454">
        <v>3.1094608681084961</v>
      </c>
      <c r="AV59" s="454">
        <v>2.0071693117948985</v>
      </c>
      <c r="AW59" s="454">
        <v>2.4993257648470961</v>
      </c>
      <c r="AX59" s="454">
        <v>4.1292863986421491</v>
      </c>
      <c r="AY59" s="454">
        <v>3.8387918552639251</v>
      </c>
      <c r="AZ59" s="457">
        <v>4.3685069546889297</v>
      </c>
      <c r="BA59" s="260">
        <v>0.13799005746841431</v>
      </c>
      <c r="BB59" s="260">
        <v>1.2961232103407383E-2</v>
      </c>
    </row>
    <row r="60" spans="1:55">
      <c r="A60" t="s">
        <v>76</v>
      </c>
      <c r="B60" s="454">
        <v>6.1169080503592085E-2</v>
      </c>
      <c r="C60" s="454">
        <v>7.3531899937534242E-2</v>
      </c>
      <c r="D60" s="454">
        <v>8.858228881363775E-2</v>
      </c>
      <c r="E60" s="454">
        <v>0.10624417276190043</v>
      </c>
      <c r="F60" s="454">
        <v>0.12825081377993913</v>
      </c>
      <c r="G60" s="454">
        <v>0.15641654153378998</v>
      </c>
      <c r="H60" s="454">
        <v>0.13050837211135466</v>
      </c>
      <c r="I60" s="454">
        <v>0.14751965864820887</v>
      </c>
      <c r="J60" s="454">
        <v>0.17415449985205481</v>
      </c>
      <c r="K60" s="454">
        <v>0.22038069425722984</v>
      </c>
      <c r="L60" s="454">
        <v>0.26219927477726029</v>
      </c>
      <c r="M60" s="454">
        <v>0.28228143984064968</v>
      </c>
      <c r="N60" s="454">
        <v>0.39829779132831045</v>
      </c>
      <c r="O60" s="454">
        <v>0.54923169120009141</v>
      </c>
      <c r="P60" s="454">
        <v>0.67436492442712326</v>
      </c>
      <c r="Q60" s="454">
        <v>0.93829364279732841</v>
      </c>
      <c r="R60" s="454">
        <v>1.0969583435125725</v>
      </c>
      <c r="S60" s="454">
        <v>1.1626425406789955</v>
      </c>
      <c r="T60" s="454">
        <v>1.1353368351466362</v>
      </c>
      <c r="U60" s="454">
        <v>1.7560843086174864</v>
      </c>
      <c r="V60" s="454">
        <v>1.8189469984547948</v>
      </c>
      <c r="W60" s="454">
        <v>2.4381629979287673</v>
      </c>
      <c r="X60" s="454">
        <v>2.5929669977972605</v>
      </c>
      <c r="Y60" s="454">
        <v>2.8078051308114755</v>
      </c>
      <c r="Z60" s="454">
        <v>2.8832244975506853</v>
      </c>
      <c r="AA60" s="454">
        <v>3.2431437972449322</v>
      </c>
      <c r="AB60" s="454">
        <v>3.4027854221093157</v>
      </c>
      <c r="AC60" s="454">
        <v>3.6906716925614758</v>
      </c>
      <c r="AD60" s="454">
        <v>3.8739700967090411</v>
      </c>
      <c r="AE60" s="454">
        <v>4.1381044214846581</v>
      </c>
      <c r="AF60" s="454">
        <v>4.1535848214715072</v>
      </c>
      <c r="AG60" s="454">
        <v>4.2850386893243169</v>
      </c>
      <c r="AH60" s="454">
        <v>4.3867583462734254</v>
      </c>
      <c r="AI60" s="454">
        <v>4.5299520461517808</v>
      </c>
      <c r="AJ60" s="454">
        <v>4.4699654962027395</v>
      </c>
      <c r="AK60" s="454">
        <v>4.8060746929800553</v>
      </c>
      <c r="AL60" s="454">
        <v>5.1946417205871231</v>
      </c>
      <c r="AM60" s="454">
        <v>5.4858667453397265</v>
      </c>
      <c r="AN60" s="454">
        <v>5.8109551450635619</v>
      </c>
      <c r="AO60" s="454">
        <v>6.3373416148349744</v>
      </c>
      <c r="AP60" s="454">
        <v>6.8926480941446577</v>
      </c>
      <c r="AQ60" s="454">
        <v>7.1075353964621097</v>
      </c>
      <c r="AR60" s="454">
        <v>7.2003210438832879</v>
      </c>
      <c r="AS60" s="454">
        <v>7.7615066914939899</v>
      </c>
      <c r="AT60" s="454">
        <v>7.5902336185520554</v>
      </c>
      <c r="AU60" s="454">
        <v>8.4813241427950672</v>
      </c>
      <c r="AV60" s="454">
        <v>8.9263856424169887</v>
      </c>
      <c r="AW60" s="454">
        <v>9.5841678228008202</v>
      </c>
      <c r="AX60" s="454">
        <v>9.6781525667783566</v>
      </c>
      <c r="AY60" s="454">
        <v>9.9055209415852055</v>
      </c>
      <c r="AZ60" s="457">
        <v>10.297011507970112</v>
      </c>
      <c r="BA60" s="260">
        <v>3.9522461593151093E-2</v>
      </c>
      <c r="BB60" s="260">
        <v>3.0550932511687279E-2</v>
      </c>
    </row>
    <row r="61" spans="1:55">
      <c r="A61" t="s">
        <v>122</v>
      </c>
      <c r="B61" s="454">
        <v>0</v>
      </c>
      <c r="C61" s="454">
        <v>0</v>
      </c>
      <c r="D61" s="454">
        <v>4.3968636073759518E-2</v>
      </c>
      <c r="E61" s="454">
        <v>5.7892889295081969E-2</v>
      </c>
      <c r="F61" s="454">
        <v>5.7083974951506848E-2</v>
      </c>
      <c r="G61" s="454">
        <v>8.1272099930958908E-2</v>
      </c>
      <c r="H61" s="454">
        <v>0.12868082489068494</v>
      </c>
      <c r="I61" s="454">
        <v>0.13315364537868851</v>
      </c>
      <c r="J61" s="454">
        <v>0.16738182485780823</v>
      </c>
      <c r="K61" s="454">
        <v>0.17415449985205481</v>
      </c>
      <c r="L61" s="454">
        <v>0.16060914986356165</v>
      </c>
      <c r="M61" s="454">
        <v>0.18718700872076505</v>
      </c>
      <c r="N61" s="454">
        <v>0.32702344972219177</v>
      </c>
      <c r="O61" s="454">
        <v>0.38797752467041097</v>
      </c>
      <c r="P61" s="454">
        <v>0.4218408996416439</v>
      </c>
      <c r="Q61" s="454">
        <v>0.4747216922196722</v>
      </c>
      <c r="R61" s="454">
        <v>0.60083302448958908</v>
      </c>
      <c r="S61" s="454">
        <v>0.63082629946410962</v>
      </c>
      <c r="T61" s="454">
        <v>0.57567737451095902</v>
      </c>
      <c r="U61" s="454">
        <v>0.78927305738961751</v>
      </c>
      <c r="V61" s="454">
        <v>0.97913529916821918</v>
      </c>
      <c r="W61" s="454">
        <v>1.189088223989863</v>
      </c>
      <c r="X61" s="454">
        <v>1.3564700488476713</v>
      </c>
      <c r="Y61" s="454">
        <v>1.3682019503404372</v>
      </c>
      <c r="Z61" s="454">
        <v>1.6709156735805479</v>
      </c>
      <c r="AA61" s="454">
        <v>1.6360847736101372</v>
      </c>
      <c r="AB61" s="454">
        <v>1.9698808983265754</v>
      </c>
      <c r="AC61" s="454">
        <v>1.8091527904713116</v>
      </c>
      <c r="AD61" s="454">
        <v>1.9002190983857536</v>
      </c>
      <c r="AE61" s="454">
        <v>2.197249273133425</v>
      </c>
      <c r="AF61" s="454">
        <v>2.398494472962466</v>
      </c>
      <c r="AG61" s="454">
        <v>2.6196532406024589</v>
      </c>
      <c r="AH61" s="454">
        <v>2.8058224976164383</v>
      </c>
      <c r="AI61" s="454">
        <v>2.940308472502192</v>
      </c>
      <c r="AJ61" s="454">
        <v>3.0399635474175346</v>
      </c>
      <c r="AK61" s="454">
        <v>3.032622517574044</v>
      </c>
      <c r="AL61" s="454">
        <v>3.663049646888219</v>
      </c>
      <c r="AM61" s="454">
        <v>3.5256610970049316</v>
      </c>
      <c r="AN61" s="454">
        <v>3.664984696886576</v>
      </c>
      <c r="AO61" s="454">
        <v>3.8797884642587435</v>
      </c>
      <c r="AP61" s="454">
        <v>4.0684426215438352</v>
      </c>
      <c r="AQ61" s="454">
        <v>4.1951883964361647</v>
      </c>
      <c r="AR61" s="454">
        <v>4.7570707995088428</v>
      </c>
      <c r="AS61" s="454">
        <v>5.7370483159712915</v>
      </c>
      <c r="AT61" s="454">
        <v>5.714656414370368</v>
      </c>
      <c r="AU61" s="454">
        <v>5.8817228260784447</v>
      </c>
      <c r="AV61" s="454">
        <v>6.1163600132725664</v>
      </c>
      <c r="AW61" s="454">
        <v>6.3267279184642078</v>
      </c>
      <c r="AX61" s="454">
        <v>6.507654526920013</v>
      </c>
      <c r="AY61" s="454">
        <v>6.4121665403527448</v>
      </c>
      <c r="AZ61" s="457">
        <v>6.6874618990511312</v>
      </c>
      <c r="BA61" s="260">
        <v>4.2933281511068344E-2</v>
      </c>
      <c r="BB61" s="260">
        <v>1.9841503351926804E-2</v>
      </c>
    </row>
    <row r="62" spans="1:55">
      <c r="A62" t="s">
        <v>79</v>
      </c>
      <c r="B62" s="454">
        <v>7.6971988823500759E-2</v>
      </c>
      <c r="C62" s="454">
        <v>9.2559891588036541E-2</v>
      </c>
      <c r="D62" s="454">
        <v>8.6647238815281594E-2</v>
      </c>
      <c r="E62" s="454">
        <v>9.3593504360382523E-2</v>
      </c>
      <c r="F62" s="454">
        <v>0.12889583044605785</v>
      </c>
      <c r="G62" s="454">
        <v>0.14082863876925419</v>
      </c>
      <c r="H62" s="454">
        <v>0.16598428874788432</v>
      </c>
      <c r="I62" s="454">
        <v>0.18289864655075899</v>
      </c>
      <c r="J62" s="454">
        <v>0.23844116090855402</v>
      </c>
      <c r="K62" s="454">
        <v>0.26617687755165909</v>
      </c>
      <c r="L62" s="454">
        <v>0.31992826639488586</v>
      </c>
      <c r="M62" s="454">
        <v>0.38209306934754106</v>
      </c>
      <c r="N62" s="454">
        <v>0.34013878859993918</v>
      </c>
      <c r="O62" s="454">
        <v>0.39442769133159816</v>
      </c>
      <c r="P62" s="454">
        <v>0.49300773847007617</v>
      </c>
      <c r="Q62" s="454">
        <v>0.41950902928084399</v>
      </c>
      <c r="R62" s="454">
        <v>0.35217909970082195</v>
      </c>
      <c r="S62" s="454">
        <v>0.48688008014194828</v>
      </c>
      <c r="T62" s="454">
        <v>0.50547806068170476</v>
      </c>
      <c r="U62" s="454">
        <v>0.55823754548054039</v>
      </c>
      <c r="V62" s="454">
        <v>0.70242314940328765</v>
      </c>
      <c r="W62" s="454">
        <v>0.82046119930301376</v>
      </c>
      <c r="X62" s="454">
        <v>0.83927418539814314</v>
      </c>
      <c r="Y62" s="454">
        <v>1.0601903374797512</v>
      </c>
      <c r="Z62" s="454">
        <v>1.1883674297445324</v>
      </c>
      <c r="AA62" s="454">
        <v>1.166745750505114</v>
      </c>
      <c r="AB62" s="454">
        <v>1.1454602005231962</v>
      </c>
      <c r="AC62" s="454">
        <v>1.3141590443204421</v>
      </c>
      <c r="AD62" s="454">
        <v>1.3788142473219913</v>
      </c>
      <c r="AE62" s="454">
        <v>1.4896500423641177</v>
      </c>
      <c r="AF62" s="454">
        <v>1.6154282922572683</v>
      </c>
      <c r="AG62" s="454">
        <v>1.6851340105435715</v>
      </c>
      <c r="AH62" s="454">
        <v>1.9263090835472443</v>
      </c>
      <c r="AI62" s="454">
        <v>2.0789734591790356</v>
      </c>
      <c r="AJ62" s="454">
        <v>2.1518013754030942</v>
      </c>
      <c r="AK62" s="454">
        <v>2.4910466583860349</v>
      </c>
      <c r="AL62" s="454">
        <v>2.5504392510651015</v>
      </c>
      <c r="AM62" s="454">
        <v>2.6633743065149029</v>
      </c>
      <c r="AN62" s="454">
        <v>2.7692339015497272</v>
      </c>
      <c r="AO62" s="454">
        <v>2.6426051733767451</v>
      </c>
      <c r="AP62" s="454">
        <v>2.9750748783792984</v>
      </c>
      <c r="AQ62" s="454">
        <v>3.2444004422723989</v>
      </c>
      <c r="AR62" s="454">
        <v>3.3139707099216142</v>
      </c>
      <c r="AS62" s="454">
        <v>3.703769684829906</v>
      </c>
      <c r="AT62" s="454">
        <v>4.0169905141990645</v>
      </c>
      <c r="AU62" s="454">
        <v>4.4674772639500731</v>
      </c>
      <c r="AV62" s="454">
        <v>4.3268441217739877</v>
      </c>
      <c r="AW62" s="454">
        <v>4.3110307099248732</v>
      </c>
      <c r="AX62" s="454">
        <v>4.6940552089451586</v>
      </c>
      <c r="AY62" s="454">
        <v>4.5340539154394799</v>
      </c>
      <c r="AZ62" s="457">
        <v>4.8831322183130919</v>
      </c>
      <c r="BA62" s="260">
        <v>7.6990328729152679E-2</v>
      </c>
      <c r="BB62" s="260">
        <v>1.4488110318779945E-2</v>
      </c>
    </row>
    <row r="63" spans="1:55">
      <c r="A63" s="192" t="s">
        <v>80</v>
      </c>
      <c r="B63" s="461">
        <v>0.36064316269197999</v>
      </c>
      <c r="C63" s="461">
        <v>0.40435093595571475</v>
      </c>
      <c r="D63" s="461">
        <v>0.47600298393046891</v>
      </c>
      <c r="E63" s="461">
        <v>0.5727179330411668</v>
      </c>
      <c r="F63" s="461">
        <v>0.69137474792917941</v>
      </c>
      <c r="G63" s="461">
        <v>0.94729597100707419</v>
      </c>
      <c r="H63" s="461">
        <v>1.0408457679838687</v>
      </c>
      <c r="I63" s="461">
        <v>1.1674257225525546</v>
      </c>
      <c r="J63" s="461">
        <v>1.4283705099730315</v>
      </c>
      <c r="K63" s="461">
        <v>1.5041132273333808</v>
      </c>
      <c r="L63" s="461">
        <v>1.6896390501883218</v>
      </c>
      <c r="M63" s="461">
        <v>1.8259185612635052</v>
      </c>
      <c r="N63" s="461">
        <v>2.131537616097642</v>
      </c>
      <c r="O63" s="461">
        <v>2.3263645081711943</v>
      </c>
      <c r="P63" s="461">
        <v>3.1415968369607459</v>
      </c>
      <c r="Q63" s="461">
        <v>3.146301859579038</v>
      </c>
      <c r="R63" s="461">
        <v>3.4264781178811221</v>
      </c>
      <c r="S63" s="461">
        <v>3.820806971316872</v>
      </c>
      <c r="T63" s="461">
        <v>3.9097982051295093</v>
      </c>
      <c r="U63" s="461">
        <v>5.0206397010237227</v>
      </c>
      <c r="V63" s="461">
        <v>5.4325043090235843</v>
      </c>
      <c r="W63" s="461">
        <v>6.5203339575911405</v>
      </c>
      <c r="X63" s="461">
        <v>6.9652843474041859</v>
      </c>
      <c r="Y63" s="461">
        <v>7.7290288618256389</v>
      </c>
      <c r="Z63" s="461">
        <v>8.7353071616411508</v>
      </c>
      <c r="AA63" s="461">
        <v>9.3995208656077516</v>
      </c>
      <c r="AB63" s="461">
        <v>10.025154769387996</v>
      </c>
      <c r="AC63" s="461">
        <v>11.40440682512877</v>
      </c>
      <c r="AD63" s="461">
        <v>10.677390607421209</v>
      </c>
      <c r="AE63" s="461">
        <v>12.385027342766978</v>
      </c>
      <c r="AF63" s="461">
        <v>13.638232064976551</v>
      </c>
      <c r="AG63" s="461">
        <v>14.639605344477831</v>
      </c>
      <c r="AH63" s="461">
        <v>15.492662172957251</v>
      </c>
      <c r="AI63" s="461">
        <v>16.634507354972193</v>
      </c>
      <c r="AJ63" s="461">
        <v>17.47677303162158</v>
      </c>
      <c r="AK63" s="461">
        <v>18.377171102886656</v>
      </c>
      <c r="AL63" s="461">
        <v>20.252496667166593</v>
      </c>
      <c r="AM63" s="461">
        <v>21.659334247928093</v>
      </c>
      <c r="AN63" s="461">
        <v>22.716892920724586</v>
      </c>
      <c r="AO63" s="461">
        <v>25.107807937985058</v>
      </c>
      <c r="AP63" s="461">
        <v>27.027247735936665</v>
      </c>
      <c r="AQ63" s="461">
        <v>28.713918779139796</v>
      </c>
      <c r="AR63" s="461">
        <v>31.132661288096877</v>
      </c>
      <c r="AS63" s="461">
        <v>33.477185309506496</v>
      </c>
      <c r="AT63" s="461">
        <v>34.655252484071696</v>
      </c>
      <c r="AU63" s="461">
        <v>38.652421746484777</v>
      </c>
      <c r="AV63" s="461">
        <v>39.149063431116069</v>
      </c>
      <c r="AW63" s="461">
        <v>40.325987762598466</v>
      </c>
      <c r="AX63" s="461">
        <v>43.236975157470226</v>
      </c>
      <c r="AY63" s="461">
        <v>44.641805927420272</v>
      </c>
      <c r="AZ63" s="461">
        <v>47.427079316623932</v>
      </c>
      <c r="BA63" s="689">
        <v>6.2391594052314758E-2</v>
      </c>
      <c r="BB63" s="689">
        <v>0.14071476459503174</v>
      </c>
      <c r="BC63" s="98"/>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260"/>
      <c r="BB64" s="260"/>
    </row>
    <row r="65" spans="1:55">
      <c r="A65" t="s">
        <v>104</v>
      </c>
      <c r="B65" s="454">
        <v>7.4714430492085246E-2</v>
      </c>
      <c r="C65" s="454">
        <v>7.7617005489619487E-2</v>
      </c>
      <c r="D65" s="454">
        <v>7.5251944380517521E-2</v>
      </c>
      <c r="E65" s="454">
        <v>7.8905863928111733E-2</v>
      </c>
      <c r="F65" s="454">
        <v>0.10406268880048708</v>
      </c>
      <c r="G65" s="454">
        <v>9.7827527694672775E-2</v>
      </c>
      <c r="H65" s="454">
        <v>0.11105036935010654</v>
      </c>
      <c r="I65" s="454">
        <v>0.12865086510018217</v>
      </c>
      <c r="J65" s="454">
        <v>0.17952963873637748</v>
      </c>
      <c r="K65" s="454">
        <v>0.20780286926791477</v>
      </c>
      <c r="L65" s="454">
        <v>0.28638739975671235</v>
      </c>
      <c r="M65" s="454">
        <v>0.33770852088797815</v>
      </c>
      <c r="N65" s="454">
        <v>0.36088682469342465</v>
      </c>
      <c r="O65" s="454">
        <v>0.5795474745076713</v>
      </c>
      <c r="P65" s="454">
        <v>0.81949367430383568</v>
      </c>
      <c r="Q65" s="454">
        <v>1.0970702521418032</v>
      </c>
      <c r="R65" s="454">
        <v>1.4300019487852056</v>
      </c>
      <c r="S65" s="454">
        <v>1.6225394236216439</v>
      </c>
      <c r="T65" s="454">
        <v>1.776375898490959</v>
      </c>
      <c r="U65" s="454">
        <v>1.5563538405494535</v>
      </c>
      <c r="V65" s="454">
        <v>1.5461049486865754</v>
      </c>
      <c r="W65" s="454">
        <v>1.693168748561644</v>
      </c>
      <c r="X65" s="454">
        <v>1.7318697485287671</v>
      </c>
      <c r="Y65" s="454">
        <v>1.9461659618030056</v>
      </c>
      <c r="Z65" s="454">
        <v>1.8363624484400001</v>
      </c>
      <c r="AA65" s="454">
        <v>1.9611731733339726</v>
      </c>
      <c r="AB65" s="454">
        <v>1.9369850483545206</v>
      </c>
      <c r="AC65" s="454">
        <v>1.9944100362155741</v>
      </c>
      <c r="AD65" s="454">
        <v>1.7947588734753426</v>
      </c>
      <c r="AE65" s="454">
        <v>1.8915113733931508</v>
      </c>
      <c r="AF65" s="454">
        <v>2.0327700232731507</v>
      </c>
      <c r="AG65" s="454">
        <v>2.0822142516464481</v>
      </c>
      <c r="AH65" s="454">
        <v>1.950530398343014</v>
      </c>
      <c r="AI65" s="454">
        <v>2.0172896232863016</v>
      </c>
      <c r="AJ65" s="454">
        <v>2.0617957732484933</v>
      </c>
      <c r="AK65" s="454">
        <v>1.9148609179619613</v>
      </c>
      <c r="AL65" s="454">
        <v>1.9835337510927546</v>
      </c>
      <c r="AM65" s="454">
        <v>1.9585931066694977</v>
      </c>
      <c r="AN65" s="454">
        <v>2.0700734871303501</v>
      </c>
      <c r="AO65" s="454">
        <v>2.1242402009125074</v>
      </c>
      <c r="AP65" s="454">
        <v>2.2472703155909315</v>
      </c>
      <c r="AQ65" s="454">
        <v>2.2969043480487672</v>
      </c>
      <c r="AR65" s="454">
        <v>2.3502746808923196</v>
      </c>
      <c r="AS65" s="454">
        <v>2.4464570134613388</v>
      </c>
      <c r="AT65" s="454">
        <v>2.6348608302616716</v>
      </c>
      <c r="AU65" s="454">
        <v>2.5459452828372058</v>
      </c>
      <c r="AV65" s="454">
        <v>2.6936863502116988</v>
      </c>
      <c r="AW65" s="454">
        <v>2.9947991632345903</v>
      </c>
      <c r="AX65" s="454">
        <v>3.2289211797570134</v>
      </c>
      <c r="AY65" s="454">
        <v>3.6280252419179724</v>
      </c>
      <c r="AZ65" s="457">
        <v>3.7752825467928774</v>
      </c>
      <c r="BA65" s="260">
        <v>4.0588829666376114E-2</v>
      </c>
      <c r="BB65" s="260">
        <v>1.1201152577996254E-2</v>
      </c>
    </row>
    <row r="66" spans="1:55">
      <c r="A66" t="s">
        <v>82</v>
      </c>
      <c r="B66" s="454">
        <v>4.7408724959726034E-3</v>
      </c>
      <c r="C66" s="454">
        <v>5.4181399953972609E-3</v>
      </c>
      <c r="D66" s="454">
        <v>5.4181399953972609E-3</v>
      </c>
      <c r="E66" s="454">
        <v>5.403336334207651E-3</v>
      </c>
      <c r="F66" s="454">
        <v>6.8694274941643839E-3</v>
      </c>
      <c r="G66" s="454">
        <v>8.2239624930137006E-3</v>
      </c>
      <c r="H66" s="454">
        <v>8.2239624930137006E-3</v>
      </c>
      <c r="I66" s="454">
        <v>6.8506585665847001E-3</v>
      </c>
      <c r="J66" s="454">
        <v>5.5148924953150689E-3</v>
      </c>
      <c r="K66" s="454">
        <v>5.8051499950684928E-3</v>
      </c>
      <c r="L66" s="454">
        <v>4.8376249958904114E-3</v>
      </c>
      <c r="M66" s="454">
        <v>3.6665496553551911E-2</v>
      </c>
      <c r="N66" s="454">
        <v>4.4506149962191786E-2</v>
      </c>
      <c r="O66" s="454">
        <v>7.1596849939178087E-2</v>
      </c>
      <c r="P66" s="454">
        <v>0.10836279990794521</v>
      </c>
      <c r="Q66" s="454">
        <v>0.21034416443879783</v>
      </c>
      <c r="R66" s="454">
        <v>0.23607609979945207</v>
      </c>
      <c r="S66" s="454">
        <v>0.25832917478054795</v>
      </c>
      <c r="T66" s="454">
        <v>0.30283532474273972</v>
      </c>
      <c r="U66" s="454">
        <v>0.38788235827704914</v>
      </c>
      <c r="V66" s="454">
        <v>0.4769898245947945</v>
      </c>
      <c r="W66" s="454">
        <v>0.54955419953315077</v>
      </c>
      <c r="X66" s="454">
        <v>0.60760569948383569</v>
      </c>
      <c r="Y66" s="454">
        <v>0.66769798986994544</v>
      </c>
      <c r="Z66" s="454">
        <v>0.74886434936383561</v>
      </c>
      <c r="AA66" s="454">
        <v>0.7807926743367124</v>
      </c>
      <c r="AB66" s="454">
        <v>0.87851269925369868</v>
      </c>
      <c r="AC66" s="454">
        <v>0.94751362146284157</v>
      </c>
      <c r="AD66" s="454">
        <v>1.0923357240720548</v>
      </c>
      <c r="AE66" s="454">
        <v>1.1610299990136987</v>
      </c>
      <c r="AF66" s="454">
        <v>1.2190814989643837</v>
      </c>
      <c r="AG66" s="454">
        <v>1.254345934726776</v>
      </c>
      <c r="AH66" s="454">
        <v>1.2964834988986302</v>
      </c>
      <c r="AI66" s="454">
        <v>1.3255092488739726</v>
      </c>
      <c r="AJ66" s="454">
        <v>1.5867409986520549</v>
      </c>
      <c r="AK66" s="454">
        <v>1.9297629765027324</v>
      </c>
      <c r="AL66" s="454">
        <v>2.3704362479863015</v>
      </c>
      <c r="AM66" s="454">
        <v>2.5639412478219179</v>
      </c>
      <c r="AN66" s="454">
        <v>2.8735492475589037</v>
      </c>
      <c r="AO66" s="454">
        <v>3.0586743177568305</v>
      </c>
      <c r="AP66" s="454">
        <v>3.0573789974027403</v>
      </c>
      <c r="AQ66" s="454">
        <v>3.531466247</v>
      </c>
      <c r="AR66" s="454">
        <v>3.7114258968471234</v>
      </c>
      <c r="AS66" s="454">
        <v>3.9405759980185802</v>
      </c>
      <c r="AT66" s="454">
        <v>4.115851346503562</v>
      </c>
      <c r="AU66" s="454">
        <v>4.3645052712923285</v>
      </c>
      <c r="AV66" s="454">
        <v>4.8008590459216443</v>
      </c>
      <c r="AW66" s="454">
        <v>5.0762415096904379</v>
      </c>
      <c r="AX66" s="454">
        <v>4.9759810707728764</v>
      </c>
      <c r="AY66" s="454">
        <v>4.6460047347531939</v>
      </c>
      <c r="AZ66" s="457">
        <v>4.62590246784527</v>
      </c>
      <c r="BA66" s="260">
        <v>-4.3267859145998955E-3</v>
      </c>
      <c r="BB66" s="260">
        <v>1.372491754591465E-2</v>
      </c>
    </row>
    <row r="67" spans="1:55">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2.4297534868751049E-2</v>
      </c>
      <c r="R67" s="454">
        <v>2.3642386214753168E-2</v>
      </c>
      <c r="S67" s="454">
        <v>2.1520894536065382E-2</v>
      </c>
      <c r="T67" s="454">
        <v>2.4385984519051475E-2</v>
      </c>
      <c r="U67" s="454">
        <v>2.4395679719091515E-2</v>
      </c>
      <c r="V67" s="454">
        <v>2.309561519763265E-2</v>
      </c>
      <c r="W67" s="454">
        <v>2.4232868269791544E-2</v>
      </c>
      <c r="X67" s="454">
        <v>2.2417609089623619E-2</v>
      </c>
      <c r="Y67" s="454">
        <v>2.2552648395757317E-2</v>
      </c>
      <c r="Z67" s="454">
        <v>2.3051853171147326E-2</v>
      </c>
      <c r="AA67" s="454">
        <v>2.530458003747612E-2</v>
      </c>
      <c r="AB67" s="454">
        <v>2.7988446686213662E-2</v>
      </c>
      <c r="AC67" s="454">
        <v>7.2789138723969429E-2</v>
      </c>
      <c r="AD67" s="454">
        <v>9.9686929224652901E-2</v>
      </c>
      <c r="AE67" s="454">
        <v>0.10296889612351987</v>
      </c>
      <c r="AF67" s="454">
        <v>9.9060492005595094E-2</v>
      </c>
      <c r="AG67" s="454">
        <v>0.10176397539525479</v>
      </c>
      <c r="AH67" s="454">
        <v>9.5394711035634169E-2</v>
      </c>
      <c r="AI67" s="454">
        <v>0.10861906670643752</v>
      </c>
      <c r="AJ67" s="454">
        <v>0.12184982236160541</v>
      </c>
      <c r="AK67" s="454">
        <v>0.11337850068602121</v>
      </c>
      <c r="AL67" s="454">
        <v>0.11709703740758544</v>
      </c>
      <c r="AM67" s="454">
        <v>0.10098542178921233</v>
      </c>
      <c r="AN67" s="454">
        <v>0.10004975932330719</v>
      </c>
      <c r="AO67" s="454">
        <v>0.20661105706540678</v>
      </c>
      <c r="AP67" s="454">
        <v>0.30402143366699963</v>
      </c>
      <c r="AQ67" s="454">
        <v>0.33619917719967202</v>
      </c>
      <c r="AR67" s="454">
        <v>0.33828360435017624</v>
      </c>
      <c r="AS67" s="454">
        <v>0.36083765953521285</v>
      </c>
      <c r="AT67" s="454">
        <v>0.32531863226289753</v>
      </c>
      <c r="AU67" s="454">
        <v>0.37898950768554635</v>
      </c>
      <c r="AV67" s="454">
        <v>0.39967540640869093</v>
      </c>
      <c r="AW67" s="454">
        <v>0.42584962482714445</v>
      </c>
      <c r="AX67" s="454">
        <v>0.44391849373945846</v>
      </c>
      <c r="AY67" s="454">
        <v>0.47997006796590191</v>
      </c>
      <c r="AZ67" s="457">
        <v>0.48510332589751287</v>
      </c>
      <c r="BA67" s="260">
        <v>1.0694954544305801E-2</v>
      </c>
      <c r="BB67" s="260">
        <v>1.4392874436452985E-3</v>
      </c>
    </row>
    <row r="68" spans="1:55">
      <c r="A68" t="s">
        <v>98</v>
      </c>
      <c r="B68" s="454">
        <v>1.808893686243979E-2</v>
      </c>
      <c r="C68" s="454">
        <v>2.59366396335509E-2</v>
      </c>
      <c r="D68" s="454">
        <v>2.7113161864327495E-2</v>
      </c>
      <c r="E68" s="454">
        <v>2.5404121063989316E-2</v>
      </c>
      <c r="F68" s="454">
        <v>2.0118271326178737E-2</v>
      </c>
      <c r="G68" s="454">
        <v>5.6246229745855657E-2</v>
      </c>
      <c r="H68" s="454">
        <v>6.5980009962338354E-2</v>
      </c>
      <c r="I68" s="454">
        <v>0.11003605520831974</v>
      </c>
      <c r="J68" s="454">
        <v>0.20783654009921798</v>
      </c>
      <c r="K68" s="454">
        <v>0.22613047483582965</v>
      </c>
      <c r="L68" s="454">
        <v>0.24159514866828272</v>
      </c>
      <c r="M68" s="454">
        <v>0.23190456242249108</v>
      </c>
      <c r="N68" s="454">
        <v>0.27493361031526725</v>
      </c>
      <c r="O68" s="454">
        <v>0.32082902153900938</v>
      </c>
      <c r="P68" s="454">
        <v>0.5593148150496321</v>
      </c>
      <c r="Q68" s="454">
        <v>0.55019892956383676</v>
      </c>
      <c r="R68" s="454">
        <v>0.61915341649623135</v>
      </c>
      <c r="S68" s="454">
        <v>0.58845484121714131</v>
      </c>
      <c r="T68" s="454">
        <v>0.63596594903077619</v>
      </c>
      <c r="U68" s="454">
        <v>0.64666089845415142</v>
      </c>
      <c r="V68" s="454">
        <v>0.75695020970297322</v>
      </c>
      <c r="W68" s="454">
        <v>0.88708737999181442</v>
      </c>
      <c r="X68" s="454">
        <v>0.88826423194091242</v>
      </c>
      <c r="Y68" s="454">
        <v>0.95884164106882497</v>
      </c>
      <c r="Z68" s="454">
        <v>1.1272331585561002</v>
      </c>
      <c r="AA68" s="454">
        <v>1.0608312912405564</v>
      </c>
      <c r="AB68" s="454">
        <v>1.0183280816379412</v>
      </c>
      <c r="AC68" s="454">
        <v>1.0902280399525228</v>
      </c>
      <c r="AD68" s="454">
        <v>1.1272561408567157</v>
      </c>
      <c r="AE68" s="454">
        <v>1.1495904052077459</v>
      </c>
      <c r="AF68" s="454">
        <v>1.2403781864374284</v>
      </c>
      <c r="AG68" s="454">
        <v>1.3865414620981336</v>
      </c>
      <c r="AH68" s="454">
        <v>1.4095794282156056</v>
      </c>
      <c r="AI68" s="454">
        <v>1.566927364694997</v>
      </c>
      <c r="AJ68" s="454">
        <v>1.2721218028975789</v>
      </c>
      <c r="AK68" s="454">
        <v>1.5987743981411473</v>
      </c>
      <c r="AL68" s="454">
        <v>1.883410482087482</v>
      </c>
      <c r="AM68" s="454">
        <v>2.0890557219725174</v>
      </c>
      <c r="AN68" s="454">
        <v>2.1122640683470708</v>
      </c>
      <c r="AO68" s="454">
        <v>2.4604154086381067</v>
      </c>
      <c r="AP68" s="454">
        <v>2.6204591685101288</v>
      </c>
      <c r="AQ68" s="454">
        <v>2.5048204638087794</v>
      </c>
      <c r="AR68" s="454">
        <v>2.9532627398040461</v>
      </c>
      <c r="AS68" s="454">
        <v>2.9695775503815316</v>
      </c>
      <c r="AT68" s="454">
        <v>2.5558706651564549</v>
      </c>
      <c r="AU68" s="454">
        <v>3.0798408707273213</v>
      </c>
      <c r="AV68" s="454">
        <v>3.1593371509251975</v>
      </c>
      <c r="AW68" s="454">
        <v>3.4064588575545822</v>
      </c>
      <c r="AX68" s="454">
        <v>3.2407839187053291</v>
      </c>
      <c r="AY68" s="454">
        <v>3.66833871039751</v>
      </c>
      <c r="AZ68" s="457">
        <v>4.2192644620263433</v>
      </c>
      <c r="BA68" s="260">
        <v>0.15018399059772491</v>
      </c>
      <c r="BB68" s="260">
        <v>1.2518434785306454E-2</v>
      </c>
    </row>
    <row r="69" spans="1:55">
      <c r="A69" s="192" t="s">
        <v>99</v>
      </c>
      <c r="B69" s="461">
        <v>9.7544239850497635E-2</v>
      </c>
      <c r="C69" s="461">
        <v>0.10897178511856766</v>
      </c>
      <c r="D69" s="461">
        <v>0.10778324624024227</v>
      </c>
      <c r="E69" s="461">
        <v>0.10971332132630872</v>
      </c>
      <c r="F69" s="461">
        <v>0.13105038762083021</v>
      </c>
      <c r="G69" s="461">
        <v>0.16229771993354211</v>
      </c>
      <c r="H69" s="461">
        <v>0.18525434180545855</v>
      </c>
      <c r="I69" s="461">
        <v>0.24553757887508659</v>
      </c>
      <c r="J69" s="461">
        <v>0.39288107133091049</v>
      </c>
      <c r="K69" s="461">
        <v>0.43973849409881299</v>
      </c>
      <c r="L69" s="461">
        <v>0.53282017342088539</v>
      </c>
      <c r="M69" s="461">
        <v>0.60627857986402123</v>
      </c>
      <c r="N69" s="461">
        <v>0.68032658497088372</v>
      </c>
      <c r="O69" s="461">
        <v>0.97197334598585883</v>
      </c>
      <c r="P69" s="461">
        <v>1.4871712892614128</v>
      </c>
      <c r="Q69" s="461">
        <v>1.8819108810131888</v>
      </c>
      <c r="R69" s="461">
        <v>2.3088738512956422</v>
      </c>
      <c r="S69" s="461">
        <v>2.4908443341553976</v>
      </c>
      <c r="T69" s="461">
        <v>2.7395631567835261</v>
      </c>
      <c r="U69" s="461">
        <v>2.6152927769997452</v>
      </c>
      <c r="V69" s="461">
        <v>2.8031405981819755</v>
      </c>
      <c r="W69" s="461">
        <v>3.1540431963564006</v>
      </c>
      <c r="X69" s="461">
        <v>3.2501572890431394</v>
      </c>
      <c r="Y69" s="461">
        <v>3.5952582411375333</v>
      </c>
      <c r="Z69" s="461">
        <v>3.7355118095310837</v>
      </c>
      <c r="AA69" s="461">
        <v>3.8281017189487172</v>
      </c>
      <c r="AB69" s="461">
        <v>3.8618142759323737</v>
      </c>
      <c r="AC69" s="461">
        <v>4.104940836354908</v>
      </c>
      <c r="AD69" s="461">
        <v>4.1140376676287662</v>
      </c>
      <c r="AE69" s="461">
        <v>4.3051006737381146</v>
      </c>
      <c r="AF69" s="461">
        <v>4.5912902006805592</v>
      </c>
      <c r="AG69" s="461">
        <v>4.8248656238666117</v>
      </c>
      <c r="AH69" s="461">
        <v>4.7519880364928841</v>
      </c>
      <c r="AI69" s="461">
        <v>5.01834530356171</v>
      </c>
      <c r="AJ69" s="461">
        <v>5.0425083971597324</v>
      </c>
      <c r="AK69" s="461">
        <v>5.5567767932918626</v>
      </c>
      <c r="AL69" s="461">
        <v>6.3544775185741234</v>
      </c>
      <c r="AM69" s="461">
        <v>6.7125754982531465</v>
      </c>
      <c r="AN69" s="461">
        <v>7.1559365623596323</v>
      </c>
      <c r="AO69" s="461">
        <v>7.8499409843728518</v>
      </c>
      <c r="AP69" s="461">
        <v>8.2291299151707999</v>
      </c>
      <c r="AQ69" s="461">
        <v>8.6693902360572217</v>
      </c>
      <c r="AR69" s="461">
        <v>9.3532469218936658</v>
      </c>
      <c r="AS69" s="461">
        <v>9.7174482213966655</v>
      </c>
      <c r="AT69" s="461">
        <v>9.6319014741845876</v>
      </c>
      <c r="AU69" s="461">
        <v>10.3692809325424</v>
      </c>
      <c r="AV69" s="461">
        <v>11.053557953467232</v>
      </c>
      <c r="AW69" s="461">
        <v>11.903349155306758</v>
      </c>
      <c r="AX69" s="461">
        <v>11.889604662974676</v>
      </c>
      <c r="AY69" s="461">
        <v>12.422338755034579</v>
      </c>
      <c r="AZ69" s="461">
        <v>13.105552802562002</v>
      </c>
      <c r="BA69" s="689">
        <v>5.4998826235532761E-2</v>
      </c>
      <c r="BB69" s="689">
        <v>3.8883790373802185E-2</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260"/>
      <c r="BB70" s="260"/>
    </row>
    <row r="71" spans="1:55">
      <c r="A71" t="s">
        <v>105</v>
      </c>
      <c r="B71" s="454">
        <v>3.2250833305936074E-4</v>
      </c>
      <c r="C71" s="454">
        <v>4.3001111074581437E-4</v>
      </c>
      <c r="D71" s="454">
        <v>4.3001111074581437E-4</v>
      </c>
      <c r="E71" s="454">
        <v>3.0018535190042498E-3</v>
      </c>
      <c r="F71" s="454">
        <v>4.0636049965479454E-2</v>
      </c>
      <c r="G71" s="454">
        <v>0.15802354895609147</v>
      </c>
      <c r="H71" s="454">
        <v>0.23585468772354573</v>
      </c>
      <c r="I71" s="454">
        <v>0.33764493991510081</v>
      </c>
      <c r="J71" s="454">
        <v>0.42984221678688556</v>
      </c>
      <c r="K71" s="454">
        <v>0.49041791055338724</v>
      </c>
      <c r="L71" s="454">
        <v>0.52665434505538755</v>
      </c>
      <c r="M71" s="454">
        <v>0.62004218311662551</v>
      </c>
      <c r="N71" s="454">
        <v>0.71019778898657204</v>
      </c>
      <c r="O71" s="454">
        <v>0.76459784980536449</v>
      </c>
      <c r="P71" s="454">
        <v>0.88011851318016243</v>
      </c>
      <c r="Q71" s="454">
        <v>1.007862900047007</v>
      </c>
      <c r="R71" s="454">
        <v>1.095357485034149</v>
      </c>
      <c r="S71" s="454">
        <v>1.0682936818221287</v>
      </c>
      <c r="T71" s="454">
        <v>1.1604740853798485</v>
      </c>
      <c r="U71" s="454">
        <v>1.1744274185210912</v>
      </c>
      <c r="V71" s="454">
        <v>1.257559972637686</v>
      </c>
      <c r="W71" s="454">
        <v>1.3723013541606843</v>
      </c>
      <c r="X71" s="454">
        <v>1.4013927350279407</v>
      </c>
      <c r="Y71" s="454">
        <v>1.4298579612494835</v>
      </c>
      <c r="Z71" s="454">
        <v>1.5507510426826279</v>
      </c>
      <c r="AA71" s="454">
        <v>1.5472247330697968</v>
      </c>
      <c r="AB71" s="454">
        <v>1.5173811588352599</v>
      </c>
      <c r="AC71" s="454">
        <v>1.5882214090833637</v>
      </c>
      <c r="AD71" s="454">
        <v>1.6363222305257046</v>
      </c>
      <c r="AE71" s="454">
        <v>1.7993302409745584</v>
      </c>
      <c r="AF71" s="454">
        <v>1.7912426808187583</v>
      </c>
      <c r="AG71" s="454">
        <v>1.8165520577794161</v>
      </c>
      <c r="AH71" s="454">
        <v>1.8526701993535184</v>
      </c>
      <c r="AI71" s="454">
        <v>1.9522039918918941</v>
      </c>
      <c r="AJ71" s="454">
        <v>2.0408402854565133</v>
      </c>
      <c r="AK71" s="454">
        <v>2.1190562954902812</v>
      </c>
      <c r="AL71" s="454">
        <v>2.2847419390668389</v>
      </c>
      <c r="AM71" s="454">
        <v>2.3531671435270036</v>
      </c>
      <c r="AN71" s="454">
        <v>2.4027514201677675</v>
      </c>
      <c r="AO71" s="454">
        <v>2.4349239596602104</v>
      </c>
      <c r="AP71" s="454">
        <v>2.4123032463512764</v>
      </c>
      <c r="AQ71" s="454">
        <v>2.6756557536186216</v>
      </c>
      <c r="AR71" s="454">
        <v>3.0436180834860931</v>
      </c>
      <c r="AS71" s="454">
        <v>3.0800155933105229</v>
      </c>
      <c r="AT71" s="454">
        <v>3.1183614398085249</v>
      </c>
      <c r="AU71" s="454">
        <v>3.2153275215319574</v>
      </c>
      <c r="AV71" s="454">
        <v>3.1413760068585068</v>
      </c>
      <c r="AW71" s="454">
        <v>3.205026878131831</v>
      </c>
      <c r="AX71" s="454">
        <v>3.3197352197582188</v>
      </c>
      <c r="AY71" s="454">
        <v>3.4788880249633705</v>
      </c>
      <c r="AZ71" s="457">
        <v>3.3228206282765278</v>
      </c>
      <c r="BA71" s="260">
        <v>-4.4861286878585815E-2</v>
      </c>
      <c r="BB71" s="260">
        <v>9.8587116226553917E-3</v>
      </c>
    </row>
    <row r="72" spans="1:55">
      <c r="A72" t="s">
        <v>166</v>
      </c>
      <c r="B72" s="454">
        <v>0</v>
      </c>
      <c r="C72" s="454">
        <v>0</v>
      </c>
      <c r="D72" s="454">
        <v>0</v>
      </c>
      <c r="E72" s="454">
        <v>0</v>
      </c>
      <c r="F72" s="454">
        <v>0</v>
      </c>
      <c r="G72" s="454">
        <v>0</v>
      </c>
      <c r="H72" s="454">
        <v>0</v>
      </c>
      <c r="I72" s="454">
        <v>4.0525022506557373E-2</v>
      </c>
      <c r="J72" s="454">
        <v>5.6223952730015229E-2</v>
      </c>
      <c r="K72" s="454">
        <v>6.1814097169710813E-2</v>
      </c>
      <c r="L72" s="454">
        <v>6.2136605502770177E-2</v>
      </c>
      <c r="M72" s="454">
        <v>8.1586090284365517E-2</v>
      </c>
      <c r="N72" s="454">
        <v>9.1269858255799086E-2</v>
      </c>
      <c r="O72" s="454">
        <v>0.100730102692207</v>
      </c>
      <c r="P72" s="454">
        <v>0.11588799434599698</v>
      </c>
      <c r="Q72" s="454">
        <v>0.13015179185968428</v>
      </c>
      <c r="R72" s="454">
        <v>0.1368493150635145</v>
      </c>
      <c r="S72" s="454">
        <v>0.17767123287024855</v>
      </c>
      <c r="T72" s="454">
        <v>0.19769863012979397</v>
      </c>
      <c r="U72" s="454">
        <v>0.22756830600264991</v>
      </c>
      <c r="V72" s="454">
        <v>0.25915068492207882</v>
      </c>
      <c r="W72" s="454">
        <v>0.29221917807156067</v>
      </c>
      <c r="X72" s="454">
        <v>0.34334246574093369</v>
      </c>
      <c r="Y72" s="454">
        <v>0.40300546446621277</v>
      </c>
      <c r="Z72" s="454">
        <v>0.42720547943651288</v>
      </c>
      <c r="AA72" s="454">
        <v>0.45980821916135423</v>
      </c>
      <c r="AB72" s="454">
        <v>0.47353424655811505</v>
      </c>
      <c r="AC72" s="454">
        <v>0.51497267757689347</v>
      </c>
      <c r="AD72" s="454">
        <v>0.57802739723924512</v>
      </c>
      <c r="AE72" s="454">
        <v>0.61304109586810818</v>
      </c>
      <c r="AF72" s="454">
        <v>0.67775342463287724</v>
      </c>
      <c r="AG72" s="454">
        <v>0.72543715844355372</v>
      </c>
      <c r="AH72" s="454">
        <v>0.71504109586439746</v>
      </c>
      <c r="AI72" s="454">
        <v>0.77265753421846572</v>
      </c>
      <c r="AJ72" s="454">
        <v>0.84241095887346229</v>
      </c>
      <c r="AK72" s="454">
        <v>0.90806010925658187</v>
      </c>
      <c r="AL72" s="454">
        <v>1.0196164383190702</v>
      </c>
      <c r="AM72" s="454">
        <v>1.0726849314678244</v>
      </c>
      <c r="AN72" s="454">
        <v>1.153835616396379</v>
      </c>
      <c r="AO72" s="454">
        <v>1.237076502687235</v>
      </c>
      <c r="AP72" s="454">
        <v>1.3332602739240982</v>
      </c>
      <c r="AQ72" s="454">
        <v>1.4438356163858288</v>
      </c>
      <c r="AR72" s="454">
        <v>1.5416438355603526</v>
      </c>
      <c r="AS72" s="454">
        <v>1.6416939890113127</v>
      </c>
      <c r="AT72" s="454">
        <v>1.8844610877510821</v>
      </c>
      <c r="AU72" s="454">
        <v>1.9337808218474564</v>
      </c>
      <c r="AV72" s="454">
        <v>1.968438356092771</v>
      </c>
      <c r="AW72" s="454">
        <v>2.138907103747322</v>
      </c>
      <c r="AX72" s="454">
        <v>2.2067397259471151</v>
      </c>
      <c r="AY72" s="454">
        <v>2.3131506848473533</v>
      </c>
      <c r="AZ72" s="457">
        <v>2.5950750412654697</v>
      </c>
      <c r="BA72" s="260">
        <v>0.12187894433736801</v>
      </c>
      <c r="BB72" s="260">
        <v>7.6995119452476501E-3</v>
      </c>
    </row>
    <row r="73" spans="1:55">
      <c r="A73" t="s">
        <v>54</v>
      </c>
      <c r="B73" s="454">
        <v>0.1099577171568366</v>
      </c>
      <c r="C73" s="454">
        <v>0.1339484918092384</v>
      </c>
      <c r="D73" s="454">
        <v>0.14594387913543874</v>
      </c>
      <c r="E73" s="454">
        <v>0.13956381884536498</v>
      </c>
      <c r="F73" s="454">
        <v>0.19592465966127359</v>
      </c>
      <c r="G73" s="454">
        <v>0.28688968021829347</v>
      </c>
      <c r="H73" s="454">
        <v>0.37385623833324549</v>
      </c>
      <c r="I73" s="454">
        <v>0.4824920594368316</v>
      </c>
      <c r="J73" s="454">
        <v>0.59777013508898658</v>
      </c>
      <c r="K73" s="454">
        <v>0.75271055471907622</v>
      </c>
      <c r="L73" s="454">
        <v>0.88465981530728011</v>
      </c>
      <c r="M73" s="454">
        <v>1.0068532645272723</v>
      </c>
      <c r="N73" s="454">
        <v>1.2115341199462404</v>
      </c>
      <c r="O73" s="454">
        <v>1.3724722332394279</v>
      </c>
      <c r="P73" s="454">
        <v>1.450442250859731</v>
      </c>
      <c r="Q73" s="454">
        <v>1.4225540678023949</v>
      </c>
      <c r="R73" s="454">
        <v>1.2735102877982742</v>
      </c>
      <c r="S73" s="454">
        <v>1.1925414233464227</v>
      </c>
      <c r="T73" s="454">
        <v>1.2205306604408963</v>
      </c>
      <c r="U73" s="454">
        <v>1.2391273344627758</v>
      </c>
      <c r="V73" s="454">
        <v>1.2925029843980922</v>
      </c>
      <c r="W73" s="454">
        <v>1.3754710800709764</v>
      </c>
      <c r="X73" s="454">
        <v>1.3884660830076971</v>
      </c>
      <c r="Y73" s="454">
        <v>1.4315260275853061</v>
      </c>
      <c r="Z73" s="454">
        <v>1.5024222626066037</v>
      </c>
      <c r="AA73" s="454">
        <v>1.5244138060379702</v>
      </c>
      <c r="AB73" s="454">
        <v>1.5883892051110364</v>
      </c>
      <c r="AC73" s="454">
        <v>1.5830524594745625</v>
      </c>
      <c r="AD73" s="454">
        <v>1.6753557632259852</v>
      </c>
      <c r="AE73" s="454">
        <v>1.7335333917580664</v>
      </c>
      <c r="AF73" s="454">
        <v>1.7734180546176788</v>
      </c>
      <c r="AG73" s="454">
        <v>1.8430399162950708</v>
      </c>
      <c r="AH73" s="454">
        <v>1.953648749193841</v>
      </c>
      <c r="AI73" s="454">
        <v>2.0249213422236774</v>
      </c>
      <c r="AJ73" s="454">
        <v>2.1485737932445992</v>
      </c>
      <c r="AK73" s="454">
        <v>2.4456843578073584</v>
      </c>
      <c r="AL73" s="454">
        <v>2.745333909695602</v>
      </c>
      <c r="AM73" s="454">
        <v>2.920883150585361</v>
      </c>
      <c r="AN73" s="454">
        <v>3.3936850969726011</v>
      </c>
      <c r="AO73" s="454">
        <v>3.9597169846344413</v>
      </c>
      <c r="AP73" s="454">
        <v>4.6648130497666296</v>
      </c>
      <c r="AQ73" s="454">
        <v>5.7381544068747354</v>
      </c>
      <c r="AR73" s="454">
        <v>7.0583149811102013</v>
      </c>
      <c r="AS73" s="454">
        <v>8.1140296729865344</v>
      </c>
      <c r="AT73" s="454">
        <v>8.9596011306043835</v>
      </c>
      <c r="AU73" s="454">
        <v>10.756796560819808</v>
      </c>
      <c r="AV73" s="454">
        <v>13.26273721117737</v>
      </c>
      <c r="AW73" s="454">
        <v>14.564313370269696</v>
      </c>
      <c r="AX73" s="454">
        <v>16.633399987186102</v>
      </c>
      <c r="AY73" s="454">
        <v>18.228235722523632</v>
      </c>
      <c r="AZ73" s="457">
        <v>19.091418289337291</v>
      </c>
      <c r="BA73" s="260">
        <v>4.7354146838188171E-2</v>
      </c>
      <c r="BB73" s="260">
        <v>5.6643679738044739E-2</v>
      </c>
    </row>
    <row r="74" spans="1:55">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3.1541314973205481E-3</v>
      </c>
      <c r="AG74" s="454">
        <v>0.19812876479753552</v>
      </c>
      <c r="AH74" s="454">
        <v>0.31021754048646849</v>
      </c>
      <c r="AI74" s="454">
        <v>0.29103151975276714</v>
      </c>
      <c r="AJ74" s="454">
        <v>0.32091836697737808</v>
      </c>
      <c r="AK74" s="454">
        <v>0.28931971425217212</v>
      </c>
      <c r="AL74" s="454">
        <v>0.2927924152512712</v>
      </c>
      <c r="AM74" s="454">
        <v>0.27816343726369863</v>
      </c>
      <c r="AN74" s="454">
        <v>0.17886716476137951</v>
      </c>
      <c r="AO74" s="454">
        <v>0.25769226546008989</v>
      </c>
      <c r="AP74" s="454">
        <v>0.25899405953221127</v>
      </c>
      <c r="AQ74" s="454">
        <v>0.28413257391746222</v>
      </c>
      <c r="AR74" s="454">
        <v>0.26544373924612907</v>
      </c>
      <c r="AS74" s="454">
        <v>0.30622499249197149</v>
      </c>
      <c r="AT74" s="454">
        <v>0.29821483255374925</v>
      </c>
      <c r="AU74" s="454">
        <v>0.37060174357299369</v>
      </c>
      <c r="AV74" s="454">
        <v>0.29515017970340268</v>
      </c>
      <c r="AW74" s="454">
        <v>0.27104172505022761</v>
      </c>
      <c r="AX74" s="454">
        <v>0.25605048360684624</v>
      </c>
      <c r="AY74" s="454">
        <v>0.24612243868328015</v>
      </c>
      <c r="AZ74" s="457">
        <v>0.31402884616591203</v>
      </c>
      <c r="BA74" s="260">
        <v>0.27590498328208923</v>
      </c>
      <c r="BB74" s="260">
        <v>9.3171442858874798E-4</v>
      </c>
    </row>
    <row r="75" spans="1:55">
      <c r="A75" t="s">
        <v>101</v>
      </c>
      <c r="B75" s="454">
        <v>2.1930566648036529E-2</v>
      </c>
      <c r="C75" s="454">
        <v>2.4618136090197876E-2</v>
      </c>
      <c r="D75" s="454">
        <v>3.2895849972054803E-2</v>
      </c>
      <c r="E75" s="454">
        <v>3.6451078445051611E-2</v>
      </c>
      <c r="F75" s="454">
        <v>4.3861133296073058E-2</v>
      </c>
      <c r="G75" s="454">
        <v>6.3615057221588917E-2</v>
      </c>
      <c r="H75" s="454">
        <v>6.7412304317732888E-2</v>
      </c>
      <c r="I75" s="454">
        <v>7.3741067739610658E-2</v>
      </c>
      <c r="J75" s="454">
        <v>7.3749593062349322E-2</v>
      </c>
      <c r="K75" s="454">
        <v>8.3473219304089047E-2</v>
      </c>
      <c r="L75" s="454">
        <v>0.10686313615921918</v>
      </c>
      <c r="M75" s="454">
        <v>0.12946297368612705</v>
      </c>
      <c r="N75" s="454">
        <v>0.13864633238221918</v>
      </c>
      <c r="O75" s="454">
        <v>0.15485237611845207</v>
      </c>
      <c r="P75" s="454">
        <v>0.19258585108639725</v>
      </c>
      <c r="Q75" s="454">
        <v>0.11359067320439208</v>
      </c>
      <c r="R75" s="454">
        <v>0.19885057545607535</v>
      </c>
      <c r="S75" s="454">
        <v>0.26069961102853428</v>
      </c>
      <c r="T75" s="454">
        <v>0.31018851473649317</v>
      </c>
      <c r="U75" s="454">
        <v>0.35428036044869538</v>
      </c>
      <c r="V75" s="454">
        <v>0.43453966525585624</v>
      </c>
      <c r="W75" s="454">
        <v>0.6071558003592179</v>
      </c>
      <c r="X75" s="454">
        <v>0.69940253635585381</v>
      </c>
      <c r="Y75" s="454">
        <v>0.81706550377720999</v>
      </c>
      <c r="Z75" s="454">
        <v>0.97410513669749232</v>
      </c>
      <c r="AA75" s="454">
        <v>1.1653258100100494</v>
      </c>
      <c r="AB75" s="454">
        <v>1.2978206184474943</v>
      </c>
      <c r="AC75" s="454">
        <v>1.4470404869824798</v>
      </c>
      <c r="AD75" s="454">
        <v>1.4743658725725182</v>
      </c>
      <c r="AE75" s="454">
        <v>1.5939703454459138</v>
      </c>
      <c r="AF75" s="454">
        <v>1.8172209338562613</v>
      </c>
      <c r="AG75" s="454">
        <v>1.9780543301082247</v>
      </c>
      <c r="AH75" s="454">
        <v>2.1564632567930726</v>
      </c>
      <c r="AI75" s="454">
        <v>2.3665787258145783</v>
      </c>
      <c r="AJ75" s="454">
        <v>2.4249311260400077</v>
      </c>
      <c r="AK75" s="454">
        <v>2.5425447364688512</v>
      </c>
      <c r="AL75" s="454">
        <v>2.5560501139286216</v>
      </c>
      <c r="AM75" s="454">
        <v>2.6693047202324109</v>
      </c>
      <c r="AN75" s="454">
        <v>2.8575309036725116</v>
      </c>
      <c r="AO75" s="454">
        <v>3.0745022336901062</v>
      </c>
      <c r="AP75" s="454">
        <v>3.4504844045687943</v>
      </c>
      <c r="AQ75" s="454">
        <v>3.6064494344363016</v>
      </c>
      <c r="AR75" s="454">
        <v>3.9012880593674359</v>
      </c>
      <c r="AS75" s="454">
        <v>4.0086606427160065</v>
      </c>
      <c r="AT75" s="454">
        <v>4.9052171921844554</v>
      </c>
      <c r="AU75" s="454">
        <v>5.947727723368617</v>
      </c>
      <c r="AV75" s="454">
        <v>5.9868233184056194</v>
      </c>
      <c r="AW75" s="454">
        <v>5.5510605066475724</v>
      </c>
      <c r="AX75" s="454">
        <v>4.8716864163306832</v>
      </c>
      <c r="AY75" s="454">
        <v>4.8991637758266462</v>
      </c>
      <c r="AZ75" s="457">
        <v>4.8949421577761862</v>
      </c>
      <c r="BA75" s="260">
        <v>-8.6170178838074207E-4</v>
      </c>
      <c r="BB75" s="260">
        <v>1.4523150399327278E-2</v>
      </c>
    </row>
    <row r="76" spans="1:55">
      <c r="A76" t="s">
        <v>106</v>
      </c>
      <c r="B76" s="454">
        <v>4.8376249958904112E-2</v>
      </c>
      <c r="C76" s="454">
        <v>4.934377495808219E-2</v>
      </c>
      <c r="D76" s="454">
        <v>6.0309058282100467E-2</v>
      </c>
      <c r="E76" s="454">
        <v>6.1109160922586531E-2</v>
      </c>
      <c r="F76" s="454">
        <v>0.11545798323525115</v>
      </c>
      <c r="G76" s="454">
        <v>0.11986559712039575</v>
      </c>
      <c r="H76" s="454">
        <v>0.12126313323031965</v>
      </c>
      <c r="I76" s="454">
        <v>0.11857321400066788</v>
      </c>
      <c r="J76" s="454">
        <v>7.7401999934246582E-2</v>
      </c>
      <c r="K76" s="454">
        <v>0.10900781657406394</v>
      </c>
      <c r="L76" s="454">
        <v>0.22543332480849315</v>
      </c>
      <c r="M76" s="454">
        <v>0.22674714973907106</v>
      </c>
      <c r="N76" s="454">
        <v>0.48376249958904111</v>
      </c>
      <c r="O76" s="454">
        <v>0.55922944952493159</v>
      </c>
      <c r="P76" s="454">
        <v>0.72177364938684929</v>
      </c>
      <c r="Q76" s="454">
        <v>0.67831168624071048</v>
      </c>
      <c r="R76" s="454">
        <v>0.67920254942301372</v>
      </c>
      <c r="S76" s="454">
        <v>0.64533917445178091</v>
      </c>
      <c r="T76" s="454">
        <v>0.86593487426438354</v>
      </c>
      <c r="U76" s="454">
        <v>1.0083011552226777</v>
      </c>
      <c r="V76" s="454">
        <v>1.1958608989841095</v>
      </c>
      <c r="W76" s="454">
        <v>1.2897108239043835</v>
      </c>
      <c r="X76" s="454">
        <v>1.3342169738665752</v>
      </c>
      <c r="Y76" s="454">
        <v>1.4125864988000001</v>
      </c>
      <c r="Z76" s="454">
        <v>1.5857734736528768</v>
      </c>
      <c r="AA76" s="454">
        <v>1.636978742406203</v>
      </c>
      <c r="AB76" s="454">
        <v>1.8844032026711723</v>
      </c>
      <c r="AC76" s="454">
        <v>2.04950236058118</v>
      </c>
      <c r="AD76" s="454">
        <v>2.1799444273179489</v>
      </c>
      <c r="AE76" s="454">
        <v>2.5816373177143017</v>
      </c>
      <c r="AF76" s="454">
        <v>2.722266662914663</v>
      </c>
      <c r="AG76" s="454">
        <v>2.8262494179299718</v>
      </c>
      <c r="AH76" s="454">
        <v>2.9560903861938241</v>
      </c>
      <c r="AI76" s="454">
        <v>2.8500474409921996</v>
      </c>
      <c r="AJ76" s="454">
        <v>3.0971977313941732</v>
      </c>
      <c r="AK76" s="454">
        <v>3.1375429102594317</v>
      </c>
      <c r="AL76" s="454">
        <v>3.2537996744255664</v>
      </c>
      <c r="AM76" s="454">
        <v>3.5367992732165163</v>
      </c>
      <c r="AN76" s="454">
        <v>3.7707904580248472</v>
      </c>
      <c r="AO76" s="454">
        <v>3.4414598282546085</v>
      </c>
      <c r="AP76" s="454">
        <v>3.469131231762177</v>
      </c>
      <c r="AQ76" s="454">
        <v>3.5375537724314761</v>
      </c>
      <c r="AR76" s="454">
        <v>3.3021715435086763</v>
      </c>
      <c r="AS76" s="454">
        <v>3.7734647614837793</v>
      </c>
      <c r="AT76" s="454">
        <v>4.0131607236797695</v>
      </c>
      <c r="AU76" s="454">
        <v>4.1987331620495976</v>
      </c>
      <c r="AV76" s="454">
        <v>4.0735472192248645</v>
      </c>
      <c r="AW76" s="454">
        <v>4.0766210075447784</v>
      </c>
      <c r="AX76" s="454">
        <v>3.9503827495337891</v>
      </c>
      <c r="AY76" s="454">
        <v>3.9529638316818643</v>
      </c>
      <c r="AZ76" s="457">
        <v>3.8443464453579139</v>
      </c>
      <c r="BA76" s="260">
        <v>-2.7477454394102097E-2</v>
      </c>
      <c r="BB76" s="260">
        <v>1.1406063102185726E-2</v>
      </c>
    </row>
    <row r="77" spans="1:55">
      <c r="A77" t="s">
        <v>168</v>
      </c>
      <c r="B77" s="454">
        <v>0.16880154554782154</v>
      </c>
      <c r="C77" s="454">
        <v>0.17322228530951986</v>
      </c>
      <c r="D77" s="454">
        <v>0.17919594567752281</v>
      </c>
      <c r="E77" s="454">
        <v>0.19446044706852558</v>
      </c>
      <c r="F77" s="454">
        <v>0.21575197405718746</v>
      </c>
      <c r="G77" s="454">
        <v>0.33034457379742471</v>
      </c>
      <c r="H77" s="454">
        <v>0.35419993007552603</v>
      </c>
      <c r="I77" s="454">
        <v>0.3533727500740968</v>
      </c>
      <c r="J77" s="454">
        <v>0.49303380535168134</v>
      </c>
      <c r="K77" s="454">
        <v>0.67377111716671112</v>
      </c>
      <c r="L77" s="454">
        <v>0.80696872256373353</v>
      </c>
      <c r="M77" s="454">
        <v>0.96471555850274016</v>
      </c>
      <c r="N77" s="454">
        <v>1.1813704858837828</v>
      </c>
      <c r="O77" s="454">
        <v>1.6579530385624182</v>
      </c>
      <c r="P77" s="454">
        <v>1.9670836076487153</v>
      </c>
      <c r="Q77" s="454">
        <v>2.3213986656936667</v>
      </c>
      <c r="R77" s="454">
        <v>2.3323850713443113</v>
      </c>
      <c r="S77" s="454">
        <v>2.3885166807597047</v>
      </c>
      <c r="T77" s="454">
        <v>2.5704325483920223</v>
      </c>
      <c r="U77" s="454">
        <v>3.4476099612048694</v>
      </c>
      <c r="V77" s="454">
        <v>3.7030940156155383</v>
      </c>
      <c r="W77" s="454">
        <v>3.7679816014852263</v>
      </c>
      <c r="X77" s="454">
        <v>3.8643712910828172</v>
      </c>
      <c r="Y77" s="454">
        <v>4.0874419856403961</v>
      </c>
      <c r="Z77" s="454">
        <v>4.2573433966532539</v>
      </c>
      <c r="AA77" s="454">
        <v>4.6511150714644414</v>
      </c>
      <c r="AB77" s="454">
        <v>4.9178522945348657</v>
      </c>
      <c r="AC77" s="454">
        <v>5.0988667683809288</v>
      </c>
      <c r="AD77" s="454">
        <v>5.1482437805577472</v>
      </c>
      <c r="AE77" s="454">
        <v>5.5057529104967076</v>
      </c>
      <c r="AF77" s="454">
        <v>5.6033719955742765</v>
      </c>
      <c r="AG77" s="454">
        <v>5.9622960428274761</v>
      </c>
      <c r="AH77" s="454">
        <v>6.2057988897075891</v>
      </c>
      <c r="AI77" s="454">
        <v>6.3933602707940782</v>
      </c>
      <c r="AJ77" s="454">
        <v>6.7147062242924616</v>
      </c>
      <c r="AK77" s="454">
        <v>6.9750436543973144</v>
      </c>
      <c r="AL77" s="454">
        <v>7.1848829794700926</v>
      </c>
      <c r="AM77" s="454">
        <v>7.0293736948262451</v>
      </c>
      <c r="AN77" s="454">
        <v>7.7182210828791611</v>
      </c>
      <c r="AO77" s="454">
        <v>7.4303387525639968</v>
      </c>
      <c r="AP77" s="454">
        <v>7.6001575207123304</v>
      </c>
      <c r="AQ77" s="454">
        <v>8.1019842768184667</v>
      </c>
      <c r="AR77" s="454">
        <v>8.7303209117819627</v>
      </c>
      <c r="AS77" s="454">
        <v>9.0447775921841664</v>
      </c>
      <c r="AT77" s="454">
        <v>8.4604755366051663</v>
      </c>
      <c r="AU77" s="454">
        <v>9.1437721578480389</v>
      </c>
      <c r="AV77" s="454">
        <v>10.207870055491863</v>
      </c>
      <c r="AW77" s="454">
        <v>11.280953811457744</v>
      </c>
      <c r="AX77" s="454">
        <v>11.307168122656337</v>
      </c>
      <c r="AY77" s="454">
        <v>11.418313278538886</v>
      </c>
      <c r="AZ77" s="457">
        <v>10.97387393580145</v>
      </c>
      <c r="BA77" s="260">
        <v>-3.892337903380394E-2</v>
      </c>
      <c r="BB77" s="260">
        <v>3.2559163868427277E-2</v>
      </c>
    </row>
    <row r="78" spans="1:55">
      <c r="A78" t="s">
        <v>107</v>
      </c>
      <c r="B78" s="454">
        <v>0</v>
      </c>
      <c r="C78" s="454">
        <v>0</v>
      </c>
      <c r="D78" s="454">
        <v>0</v>
      </c>
      <c r="E78" s="454">
        <v>0</v>
      </c>
      <c r="F78" s="454">
        <v>0</v>
      </c>
      <c r="G78" s="454">
        <v>7.5251944380517501E-4</v>
      </c>
      <c r="H78" s="454">
        <v>7.6605699084015813E-3</v>
      </c>
      <c r="I78" s="454">
        <v>1.0697897311598434E-2</v>
      </c>
      <c r="J78" s="454">
        <v>1.0727206619301445E-2</v>
      </c>
      <c r="K78" s="454">
        <v>2.2362532567572257E-2</v>
      </c>
      <c r="L78" s="454">
        <v>2.6956573298446265E-2</v>
      </c>
      <c r="M78" s="454">
        <v>3.2003717939542542E-2</v>
      </c>
      <c r="N78" s="454">
        <v>2.9364460570711844E-2</v>
      </c>
      <c r="O78" s="454">
        <v>0.21726311370432269</v>
      </c>
      <c r="P78" s="454">
        <v>0.27036948588143078</v>
      </c>
      <c r="Q78" s="454">
        <v>0.23982665435758957</v>
      </c>
      <c r="R78" s="454">
        <v>0.20221272482821917</v>
      </c>
      <c r="S78" s="454">
        <v>0.25456657756152207</v>
      </c>
      <c r="T78" s="454">
        <v>0.35680171914133946</v>
      </c>
      <c r="U78" s="454">
        <v>0.44084363107662417</v>
      </c>
      <c r="V78" s="454">
        <v>0.4268935301929071</v>
      </c>
      <c r="W78" s="454">
        <v>0.66243211610392694</v>
      </c>
      <c r="X78" s="454">
        <v>0.66081957443863015</v>
      </c>
      <c r="Y78" s="454">
        <v>0.67230797920270191</v>
      </c>
      <c r="Z78" s="454">
        <v>0.7719774465664232</v>
      </c>
      <c r="AA78" s="454">
        <v>0.73112639104557098</v>
      </c>
      <c r="AB78" s="454">
        <v>1.0870680879654189</v>
      </c>
      <c r="AC78" s="454">
        <v>1.157643367793139</v>
      </c>
      <c r="AD78" s="454">
        <v>1.1601699767922071</v>
      </c>
      <c r="AE78" s="454">
        <v>1.1371643823673059</v>
      </c>
      <c r="AF78" s="454">
        <v>1.2441296461653273</v>
      </c>
      <c r="AG78" s="454">
        <v>1.4615810365923196</v>
      </c>
      <c r="AH78" s="454">
        <v>1.8099167651291326</v>
      </c>
      <c r="AI78" s="454">
        <v>1.849370284540061</v>
      </c>
      <c r="AJ78" s="454">
        <v>2.0812537760097416</v>
      </c>
      <c r="AK78" s="454">
        <v>2.5699082394303887</v>
      </c>
      <c r="AL78" s="454">
        <v>2.4834216673347642</v>
      </c>
      <c r="AM78" s="454">
        <v>2.5135224450869713</v>
      </c>
      <c r="AN78" s="454">
        <v>2.7314305754574124</v>
      </c>
      <c r="AO78" s="454">
        <v>2.9392434313221618</v>
      </c>
      <c r="AP78" s="454">
        <v>3.3774147665753129</v>
      </c>
      <c r="AQ78" s="454">
        <v>3.419985866539148</v>
      </c>
      <c r="AR78" s="454">
        <v>3.4337462220830139</v>
      </c>
      <c r="AS78" s="454">
        <v>3.7854444965186094</v>
      </c>
      <c r="AT78" s="454">
        <v>3.4209533915383257</v>
      </c>
      <c r="AU78" s="454">
        <v>3.3345211582784167</v>
      </c>
      <c r="AV78" s="454">
        <v>3.3665569860289799</v>
      </c>
      <c r="AW78" s="454">
        <v>3.4237211474785978</v>
      </c>
      <c r="AX78" s="454">
        <v>3.8992332494653579</v>
      </c>
      <c r="AY78" s="454">
        <v>3.9426817871006703</v>
      </c>
      <c r="AZ78" s="457">
        <v>3.8468422128112869</v>
      </c>
      <c r="BA78" s="260">
        <v>-2.43082195520401E-2</v>
      </c>
      <c r="BB78" s="260">
        <v>1.1413468047976494E-2</v>
      </c>
    </row>
    <row r="79" spans="1:55">
      <c r="A79" t="s">
        <v>169</v>
      </c>
      <c r="B79" s="454">
        <v>0</v>
      </c>
      <c r="C79" s="454">
        <v>0</v>
      </c>
      <c r="D79" s="454">
        <v>0</v>
      </c>
      <c r="E79" s="454">
        <v>0</v>
      </c>
      <c r="F79" s="454">
        <v>0</v>
      </c>
      <c r="G79" s="454">
        <v>1.0750277768645358E-2</v>
      </c>
      <c r="H79" s="454">
        <v>1.3652852766179608E-2</v>
      </c>
      <c r="I79" s="454">
        <v>2.4658082477534916E-2</v>
      </c>
      <c r="J79" s="454">
        <v>2.870324164228311E-2</v>
      </c>
      <c r="K79" s="454">
        <v>3.360064919282043E-2</v>
      </c>
      <c r="L79" s="454">
        <v>3.6959534787843702E-2</v>
      </c>
      <c r="M79" s="454">
        <v>8.6510844431555045E-2</v>
      </c>
      <c r="N79" s="454">
        <v>0.14707470217544563</v>
      </c>
      <c r="O79" s="454">
        <v>0.13791776535932421</v>
      </c>
      <c r="P79" s="454">
        <v>9.2222227727945222E-2</v>
      </c>
      <c r="Q79" s="454">
        <v>8.5107213897670689E-2</v>
      </c>
      <c r="R79" s="454">
        <v>0.10420248171539145</v>
      </c>
      <c r="S79" s="454">
        <v>0.18469334128695614</v>
      </c>
      <c r="T79" s="454">
        <v>0.19962105517542122</v>
      </c>
      <c r="U79" s="454">
        <v>0.25384415556812973</v>
      </c>
      <c r="V79" s="454">
        <v>0.32371305948905355</v>
      </c>
      <c r="W79" s="454">
        <v>0.38896547381206337</v>
      </c>
      <c r="X79" s="454">
        <v>0.37592439424574309</v>
      </c>
      <c r="Y79" s="454">
        <v>0.40665233066529949</v>
      </c>
      <c r="Z79" s="454">
        <v>0.41853822276338704</v>
      </c>
      <c r="AA79" s="454">
        <v>0.41639048054798572</v>
      </c>
      <c r="AB79" s="454">
        <v>0.45246431029569079</v>
      </c>
      <c r="AC79" s="454">
        <v>0.47891360479078038</v>
      </c>
      <c r="AD79" s="454">
        <v>0.46693916552982467</v>
      </c>
      <c r="AE79" s="454">
        <v>0.43552800924633456</v>
      </c>
      <c r="AF79" s="454">
        <v>0.41133099869109513</v>
      </c>
      <c r="AG79" s="454">
        <v>0.46862048246833848</v>
      </c>
      <c r="AH79" s="454">
        <v>0.50305330480706278</v>
      </c>
      <c r="AI79" s="454">
        <v>0.44698045088099864</v>
      </c>
      <c r="AJ79" s="454">
        <v>0.51700833961111947</v>
      </c>
      <c r="AK79" s="454">
        <v>0.54197254435424802</v>
      </c>
      <c r="AL79" s="454">
        <v>0.57186760202086317</v>
      </c>
      <c r="AM79" s="454">
        <v>0.54366715212136807</v>
      </c>
      <c r="AN79" s="454">
        <v>0.41463908713586101</v>
      </c>
      <c r="AO79" s="454">
        <v>0.37158765487847739</v>
      </c>
      <c r="AP79" s="454">
        <v>0.34696221182268117</v>
      </c>
      <c r="AQ79" s="454">
        <v>0.35587153134618782</v>
      </c>
      <c r="AR79" s="454">
        <v>0.39172332595055803</v>
      </c>
      <c r="AS79" s="454">
        <v>0.36847687425312486</v>
      </c>
      <c r="AT79" s="454">
        <v>0.38635595064614359</v>
      </c>
      <c r="AU79" s="454">
        <v>0.41430822646359411</v>
      </c>
      <c r="AV79" s="454">
        <v>0.37412309502339586</v>
      </c>
      <c r="AW79" s="454">
        <v>0.40714447120487923</v>
      </c>
      <c r="AX79" s="454">
        <v>0.43254774681196489</v>
      </c>
      <c r="AY79" s="454">
        <v>0.47151904671041989</v>
      </c>
      <c r="AZ79" s="457">
        <v>0.43659440655112364</v>
      </c>
      <c r="BA79" s="260">
        <v>-7.4068352580070496E-2</v>
      </c>
      <c r="BB79" s="260">
        <v>1.2953628320246935E-3</v>
      </c>
    </row>
    <row r="80" spans="1:55">
      <c r="A80" t="s">
        <v>170</v>
      </c>
      <c r="B80" s="454">
        <v>0.17114442207683411</v>
      </c>
      <c r="C80" s="454">
        <v>0.19339749705793</v>
      </c>
      <c r="D80" s="454">
        <v>0.22564833036386608</v>
      </c>
      <c r="E80" s="454">
        <v>0.2524773227591075</v>
      </c>
      <c r="F80" s="454">
        <v>0.31197306084608828</v>
      </c>
      <c r="G80" s="454">
        <v>0.33723621360240491</v>
      </c>
      <c r="H80" s="454">
        <v>0.33626868860322684</v>
      </c>
      <c r="I80" s="454">
        <v>0.31079904827119009</v>
      </c>
      <c r="J80" s="454">
        <v>0.35497417192066977</v>
      </c>
      <c r="K80" s="454">
        <v>0.39270764688861493</v>
      </c>
      <c r="L80" s="454">
        <v>0.44119139962520543</v>
      </c>
      <c r="M80" s="454">
        <v>0.44866989203688534</v>
      </c>
      <c r="N80" s="454">
        <v>0.49150269958246573</v>
      </c>
      <c r="O80" s="454">
        <v>0.50504804957095895</v>
      </c>
      <c r="P80" s="454">
        <v>0.5689046995167123</v>
      </c>
      <c r="Q80" s="454">
        <v>0.69278490856448083</v>
      </c>
      <c r="R80" s="454">
        <v>0.75757207435643847</v>
      </c>
      <c r="S80" s="454">
        <v>0.82626634929808218</v>
      </c>
      <c r="T80" s="454">
        <v>0.81465604930794522</v>
      </c>
      <c r="U80" s="454">
        <v>0.83365760584918036</v>
      </c>
      <c r="V80" s="454">
        <v>0.8533570492750685</v>
      </c>
      <c r="W80" s="454">
        <v>0.91527864922246593</v>
      </c>
      <c r="X80" s="454">
        <v>0.98010282416739736</v>
      </c>
      <c r="Y80" s="454">
        <v>1.0362827183819674</v>
      </c>
      <c r="Z80" s="454">
        <v>1.1078161240589042</v>
      </c>
      <c r="AA80" s="454">
        <v>1.1832830739947946</v>
      </c>
      <c r="AB80" s="454">
        <v>1.2781005239142467</v>
      </c>
      <c r="AC80" s="454">
        <v>1.2504864087737706</v>
      </c>
      <c r="AD80" s="454">
        <v>1.4435472987736986</v>
      </c>
      <c r="AE80" s="454">
        <v>1.4716055237498631</v>
      </c>
      <c r="AF80" s="454">
        <v>1.5093389987178083</v>
      </c>
      <c r="AG80" s="454">
        <v>1.6354741225860656</v>
      </c>
      <c r="AH80" s="454">
        <v>1.6351172486109591</v>
      </c>
      <c r="AI80" s="454">
        <v>1.7221944985369864</v>
      </c>
      <c r="AJ80" s="454">
        <v>1.9640757483315072</v>
      </c>
      <c r="AK80" s="454">
        <v>2.0744951997404373</v>
      </c>
      <c r="AL80" s="454">
        <v>2.1962817481342469</v>
      </c>
      <c r="AM80" s="454">
        <v>2.3810790229772603</v>
      </c>
      <c r="AN80" s="454">
        <v>2.9605546872439135</v>
      </c>
      <c r="AO80" s="454">
        <v>3.5448237703628411</v>
      </c>
      <c r="AP80" s="454">
        <v>3.7785835615063692</v>
      </c>
      <c r="AQ80" s="454">
        <v>3.8607698628732421</v>
      </c>
      <c r="AR80" s="454">
        <v>3.9164780820492977</v>
      </c>
      <c r="AS80" s="454">
        <v>3.9990710381058783</v>
      </c>
      <c r="AT80" s="454">
        <v>4.0209260272509768</v>
      </c>
      <c r="AU80" s="454">
        <v>4.0958630135496206</v>
      </c>
      <c r="AV80" s="454">
        <v>4.0948493149195206</v>
      </c>
      <c r="AW80" s="454">
        <v>4.2289808741630877</v>
      </c>
      <c r="AX80" s="454">
        <v>4.1233631231376613</v>
      </c>
      <c r="AY80" s="454">
        <v>4.053951698482658</v>
      </c>
      <c r="AZ80" s="457">
        <v>4.1969374570851015</v>
      </c>
      <c r="BA80" s="260">
        <v>3.5270709544420242E-2</v>
      </c>
      <c r="BB80" s="260">
        <v>1.2452190741896629E-2</v>
      </c>
    </row>
    <row r="81" spans="1:55">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5.3424657532302961E-4</v>
      </c>
      <c r="AF81" s="454">
        <v>5.1506849313194645E-4</v>
      </c>
      <c r="AG81" s="454">
        <v>8.6885245898478424E-4</v>
      </c>
      <c r="AH81" s="454">
        <v>5.2876712326843439E-4</v>
      </c>
      <c r="AI81" s="454">
        <v>9.0136986298090631E-4</v>
      </c>
      <c r="AJ81" s="454">
        <v>6.9315068490628969E-4</v>
      </c>
      <c r="AK81" s="454">
        <v>1.0273224043342102E-3</v>
      </c>
      <c r="AL81" s="454">
        <v>1.3564383561150358E-2</v>
      </c>
      <c r="AM81" s="454">
        <v>0.1592328767065358</v>
      </c>
      <c r="AN81" s="454">
        <v>0.23951506848443702</v>
      </c>
      <c r="AO81" s="454">
        <v>0.22939617485504241</v>
      </c>
      <c r="AP81" s="454">
        <v>0.30340273971498949</v>
      </c>
      <c r="AQ81" s="454">
        <v>0.29156712327706391</v>
      </c>
      <c r="AR81" s="454">
        <v>0.34909315067223134</v>
      </c>
      <c r="AS81" s="454">
        <v>0.36062841528742667</v>
      </c>
      <c r="AT81" s="454">
        <v>0.36841095889070663</v>
      </c>
      <c r="AU81" s="454">
        <v>0.34247123286425307</v>
      </c>
      <c r="AV81" s="454">
        <v>0.37552328765757115</v>
      </c>
      <c r="AW81" s="454">
        <v>0.35557650271930441</v>
      </c>
      <c r="AX81" s="454">
        <v>0.32671232875523737</v>
      </c>
      <c r="AY81" s="454">
        <v>0.3441397260148773</v>
      </c>
      <c r="AZ81" s="457">
        <v>0.32308493149509537</v>
      </c>
      <c r="BA81" s="260">
        <v>-6.1180949211120605E-2</v>
      </c>
      <c r="BB81" s="260">
        <v>9.5858355052769184E-4</v>
      </c>
    </row>
    <row r="82" spans="1:55">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0.10613696370765029</v>
      </c>
      <c r="AD82" s="454">
        <v>0.14512874987671234</v>
      </c>
      <c r="AE82" s="454">
        <v>0.14512874987671234</v>
      </c>
      <c r="AF82" s="454">
        <v>0.14512874987671234</v>
      </c>
      <c r="AG82" s="454">
        <v>0.14473222323770493</v>
      </c>
      <c r="AH82" s="454">
        <v>0.14512874987671234</v>
      </c>
      <c r="AI82" s="454">
        <v>0.14512874987671234</v>
      </c>
      <c r="AJ82" s="454">
        <v>0.14512874987671234</v>
      </c>
      <c r="AK82" s="454">
        <v>0.16833879780808339</v>
      </c>
      <c r="AL82" s="454">
        <v>0.44359999998386163</v>
      </c>
      <c r="AM82" s="454">
        <v>0.47945205477707786</v>
      </c>
      <c r="AN82" s="454">
        <v>0.52054794518654168</v>
      </c>
      <c r="AO82" s="454">
        <v>0.62841530052358596</v>
      </c>
      <c r="AP82" s="454">
        <v>0.62999999997708034</v>
      </c>
      <c r="AQ82" s="454">
        <v>0.82999999996980423</v>
      </c>
      <c r="AR82" s="454">
        <v>0.82999999996980423</v>
      </c>
      <c r="AS82" s="454">
        <v>0.8850765027000409</v>
      </c>
      <c r="AT82" s="454">
        <v>0.93499999996598426</v>
      </c>
      <c r="AU82" s="454">
        <v>0.84898356161294919</v>
      </c>
      <c r="AV82" s="454">
        <v>0.84399999996929487</v>
      </c>
      <c r="AW82" s="454">
        <v>0.90698859895628425</v>
      </c>
      <c r="AX82" s="454">
        <v>1.0199999999628919</v>
      </c>
      <c r="AY82" s="454">
        <v>1.0581178081806832</v>
      </c>
      <c r="AZ82" s="457">
        <v>1.0956821917409607</v>
      </c>
      <c r="BA82" s="260">
        <v>3.5501133650541306E-2</v>
      </c>
      <c r="BB82" s="260">
        <v>3.2508571166545153E-3</v>
      </c>
    </row>
    <row r="83" spans="1:55">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6.5791699944109591E-3</v>
      </c>
      <c r="X83" s="454">
        <v>0.2035672598270685</v>
      </c>
      <c r="Y83" s="454">
        <v>0.26225478850672135</v>
      </c>
      <c r="Z83" s="454">
        <v>0.25445907478383561</v>
      </c>
      <c r="AA83" s="454">
        <v>0.2924828072515343</v>
      </c>
      <c r="AB83" s="454">
        <v>0.33882725471216435</v>
      </c>
      <c r="AC83" s="454">
        <v>0.44201220976795086</v>
      </c>
      <c r="AD83" s="454">
        <v>0.55371455702961647</v>
      </c>
      <c r="AE83" s="454">
        <v>0.73706054437386315</v>
      </c>
      <c r="AF83" s="454">
        <v>0.89138078174276714</v>
      </c>
      <c r="AG83" s="454">
        <v>1.1744537474995631</v>
      </c>
      <c r="AH83" s="454">
        <v>1.4311629787842193</v>
      </c>
      <c r="AI83" s="454">
        <v>1.3388610938626302</v>
      </c>
      <c r="AJ83" s="454">
        <v>1.6301828711151507</v>
      </c>
      <c r="AK83" s="454">
        <v>1.8259417283668853</v>
      </c>
      <c r="AL83" s="454">
        <v>2.0111942157914795</v>
      </c>
      <c r="AM83" s="454">
        <v>2.2348859956014522</v>
      </c>
      <c r="AN83" s="454">
        <v>2.3408299830114521</v>
      </c>
      <c r="AO83" s="454">
        <v>2.735535507341448</v>
      </c>
      <c r="AP83" s="454">
        <v>2.9369221350050689</v>
      </c>
      <c r="AQ83" s="454">
        <v>3.0964670073695344</v>
      </c>
      <c r="AR83" s="454">
        <v>3.3537319046509859</v>
      </c>
      <c r="AS83" s="454">
        <v>3.4418287567414483</v>
      </c>
      <c r="AT83" s="454">
        <v>3.2806837672130413</v>
      </c>
      <c r="AU83" s="454">
        <v>4.1611315164650966</v>
      </c>
      <c r="AV83" s="454">
        <v>4.4780927061958362</v>
      </c>
      <c r="AW83" s="454">
        <v>4.8422577487894811</v>
      </c>
      <c r="AX83" s="454">
        <v>5.0817315531830412</v>
      </c>
      <c r="AY83" s="454">
        <v>4.6221571785734525</v>
      </c>
      <c r="AZ83" s="457">
        <v>4.2193765214156169</v>
      </c>
      <c r="BA83" s="260">
        <v>-8.7141275405883789E-2</v>
      </c>
      <c r="BB83" s="260">
        <v>1.2518767267465591E-2</v>
      </c>
    </row>
    <row r="84" spans="1:55">
      <c r="A84" t="s">
        <v>174</v>
      </c>
      <c r="B84" s="454">
        <v>2.2145572203409437E-2</v>
      </c>
      <c r="C84" s="454">
        <v>2.4833141645570784E-2</v>
      </c>
      <c r="D84" s="454">
        <v>3.2143330528249622E-2</v>
      </c>
      <c r="E84" s="454">
        <v>4.5135011839313913E-2</v>
      </c>
      <c r="F84" s="454">
        <v>5.6868969396133957E-2</v>
      </c>
      <c r="G84" s="454">
        <v>5.3972602737762478E-2</v>
      </c>
      <c r="H84" s="454">
        <v>0.10849315068098447</v>
      </c>
      <c r="I84" s="454">
        <v>0.12595628414842311</v>
      </c>
      <c r="J84" s="454">
        <v>0.14575342465223165</v>
      </c>
      <c r="K84" s="454">
        <v>0.15342465752866491</v>
      </c>
      <c r="L84" s="454">
        <v>0.15232876711774587</v>
      </c>
      <c r="M84" s="454">
        <v>0.17355982236024745</v>
      </c>
      <c r="N84" s="454">
        <v>0.1836752586770502</v>
      </c>
      <c r="O84" s="454">
        <v>0.18092626429777436</v>
      </c>
      <c r="P84" s="454">
        <v>0.17465339121754767</v>
      </c>
      <c r="Q84" s="454">
        <v>0.18017434119185025</v>
      </c>
      <c r="R84" s="454">
        <v>0.15395291005279951</v>
      </c>
      <c r="S84" s="454">
        <v>0.13081707816278684</v>
      </c>
      <c r="T84" s="454">
        <v>0.12210885435729564</v>
      </c>
      <c r="U84" s="454">
        <v>0.12253879115013759</v>
      </c>
      <c r="V84" s="454">
        <v>0.11015349625145177</v>
      </c>
      <c r="W84" s="454">
        <v>0.10036596928362747</v>
      </c>
      <c r="X84" s="454">
        <v>0.10151907095278676</v>
      </c>
      <c r="Y84" s="454">
        <v>0.11547349148021978</v>
      </c>
      <c r="Z84" s="454">
        <v>0.1166477648521571</v>
      </c>
      <c r="AA84" s="454">
        <v>0.18721758700470764</v>
      </c>
      <c r="AB84" s="454">
        <v>0.27189214877441503</v>
      </c>
      <c r="AC84" s="454">
        <v>0.26888920612141909</v>
      </c>
      <c r="AD84" s="454">
        <v>0.28217781566331623</v>
      </c>
      <c r="AE84" s="454">
        <v>0.34269849514134354</v>
      </c>
      <c r="AF84" s="454">
        <v>0.38299128064271099</v>
      </c>
      <c r="AG84" s="454">
        <v>0.38973223335468693</v>
      </c>
      <c r="AH84" s="454">
        <v>0.45851012291115978</v>
      </c>
      <c r="AI84" s="454">
        <v>0.54328615762775323</v>
      </c>
      <c r="AJ84" s="454">
        <v>0.55289841314186539</v>
      </c>
      <c r="AK84" s="454">
        <v>0.59480071635226328</v>
      </c>
      <c r="AL84" s="454">
        <v>0.64243445154874834</v>
      </c>
      <c r="AM84" s="454">
        <v>0.71852071208655721</v>
      </c>
      <c r="AN84" s="454">
        <v>0.74161041990980348</v>
      </c>
      <c r="AO84" s="454">
        <v>0.89969415601426483</v>
      </c>
      <c r="AP84" s="454">
        <v>0.90952969737946077</v>
      </c>
      <c r="AQ84" s="454">
        <v>0.97561174008377671</v>
      </c>
      <c r="AR84" s="454">
        <v>1.0351070815575876</v>
      </c>
      <c r="AS84" s="454">
        <v>1.122020001439973</v>
      </c>
      <c r="AT84" s="454">
        <v>1.0987262835928464</v>
      </c>
      <c r="AU84" s="454">
        <v>1.3642685320955348</v>
      </c>
      <c r="AV84" s="454">
        <v>1.5017692642771698</v>
      </c>
      <c r="AW84" s="454">
        <v>1.5719609154583467</v>
      </c>
      <c r="AX84" s="454">
        <v>1.5809101372606482</v>
      </c>
      <c r="AY84" s="454">
        <v>1.662896311674811</v>
      </c>
      <c r="AZ84" s="457">
        <v>1.7785428152856031</v>
      </c>
      <c r="BA84" s="260">
        <v>6.9545231759548187E-2</v>
      </c>
      <c r="BB84" s="260">
        <v>5.2768844179809093E-3</v>
      </c>
    </row>
    <row r="85" spans="1:55">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2.5478158311689505E-2</v>
      </c>
      <c r="S85" s="454">
        <v>0.12986335544523592</v>
      </c>
      <c r="T85" s="454">
        <v>0.15286894987013699</v>
      </c>
      <c r="U85" s="454">
        <v>0.22760482217307229</v>
      </c>
      <c r="V85" s="454">
        <v>0.3000402525228919</v>
      </c>
      <c r="W85" s="454">
        <v>0.34999999998726683</v>
      </c>
      <c r="X85" s="454">
        <v>0.48899999998220994</v>
      </c>
      <c r="Y85" s="454">
        <v>0.57799999997897211</v>
      </c>
      <c r="Z85" s="454">
        <v>0.5789999999789357</v>
      </c>
      <c r="AA85" s="454">
        <v>0.63099999997704392</v>
      </c>
      <c r="AB85" s="454">
        <v>0.78199999997155045</v>
      </c>
      <c r="AC85" s="454">
        <v>0.8319999999697314</v>
      </c>
      <c r="AD85" s="454">
        <v>0.93899999996583872</v>
      </c>
      <c r="AE85" s="454">
        <v>1.0379999999622371</v>
      </c>
      <c r="AF85" s="454">
        <v>1.098999999960018</v>
      </c>
      <c r="AG85" s="454">
        <v>1.2669999999539059</v>
      </c>
      <c r="AH85" s="454">
        <v>1.5639999999431009</v>
      </c>
      <c r="AI85" s="454">
        <v>1.6999999999381532</v>
      </c>
      <c r="AJ85" s="454">
        <v>1.8609999999322959</v>
      </c>
      <c r="AK85" s="454">
        <v>2.1129999999231281</v>
      </c>
      <c r="AL85" s="454">
        <v>2.3959999999128323</v>
      </c>
      <c r="AM85" s="454">
        <v>2.6029999999053017</v>
      </c>
      <c r="AN85" s="454">
        <v>2.7629999998994808</v>
      </c>
      <c r="AO85" s="454">
        <v>2.8839999998950785</v>
      </c>
      <c r="AP85" s="454">
        <v>3.1489999998854379</v>
      </c>
      <c r="AQ85" s="454">
        <v>3.2219999998827822</v>
      </c>
      <c r="AR85" s="454">
        <v>3.4209999998755425</v>
      </c>
      <c r="AS85" s="454">
        <v>3.6059999998688124</v>
      </c>
      <c r="AT85" s="454">
        <v>3.7939999998619722</v>
      </c>
      <c r="AU85" s="454">
        <v>4.3589999998414175</v>
      </c>
      <c r="AV85" s="454">
        <v>4.5049999998361061</v>
      </c>
      <c r="AW85" s="454">
        <v>4.9459999998200628</v>
      </c>
      <c r="AX85" s="454">
        <v>5.056999999816024</v>
      </c>
      <c r="AY85" s="454">
        <v>5.0979999998145322</v>
      </c>
      <c r="AZ85" s="457">
        <v>5.1139999998139505</v>
      </c>
      <c r="BA85" s="260">
        <v>3.1384855974465609E-3</v>
      </c>
      <c r="BB85" s="260">
        <v>1.5173088759183884E-2</v>
      </c>
    </row>
    <row r="86" spans="1:55">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9.6752499917808227E-4</v>
      </c>
      <c r="S86" s="454">
        <v>1.8275472206697109E-3</v>
      </c>
      <c r="T86" s="454">
        <v>6.3426638835007605E-3</v>
      </c>
      <c r="U86" s="454">
        <v>5.467661766757741E-3</v>
      </c>
      <c r="V86" s="454">
        <v>3.440088885966515E-3</v>
      </c>
      <c r="W86" s="454">
        <v>3.5475916636529682E-3</v>
      </c>
      <c r="X86" s="454">
        <v>3.5475916636529682E-3</v>
      </c>
      <c r="Y86" s="454">
        <v>2.6802263562537947E-3</v>
      </c>
      <c r="Z86" s="454">
        <v>3.2250833305936077E-3</v>
      </c>
      <c r="AA86" s="454">
        <v>3.8700999967123291E-3</v>
      </c>
      <c r="AB86" s="454">
        <v>6.9876805496194832E-3</v>
      </c>
      <c r="AC86" s="454">
        <v>2.0262511253278687E-2</v>
      </c>
      <c r="AD86" s="454">
        <v>2.4188124979452056E-2</v>
      </c>
      <c r="AE86" s="454">
        <v>2.4188124979452056E-2</v>
      </c>
      <c r="AF86" s="454">
        <v>1.4082863876925422E-2</v>
      </c>
      <c r="AG86" s="454">
        <v>2.7659935996539164E-2</v>
      </c>
      <c r="AH86" s="454">
        <v>5.1386327734124819E-2</v>
      </c>
      <c r="AI86" s="454">
        <v>8.7077249926027403E-2</v>
      </c>
      <c r="AJ86" s="454">
        <v>0.1257782498931507</v>
      </c>
      <c r="AK86" s="454">
        <v>0.15438103812021861</v>
      </c>
      <c r="AL86" s="454">
        <v>0.19350499983561645</v>
      </c>
      <c r="AM86" s="454">
        <v>0.23220599980273973</v>
      </c>
      <c r="AN86" s="454">
        <v>0.22962593313826488</v>
      </c>
      <c r="AO86" s="454">
        <v>0.40139069911256836</v>
      </c>
      <c r="AP86" s="454">
        <v>0.62308609947068505</v>
      </c>
      <c r="AQ86" s="454">
        <v>0.67726749942465758</v>
      </c>
      <c r="AR86" s="454">
        <v>0.68497867366810683</v>
      </c>
      <c r="AS86" s="454">
        <v>0.72356462803969945</v>
      </c>
      <c r="AT86" s="454">
        <v>0.77502622534161114</v>
      </c>
      <c r="AU86" s="454">
        <v>0.90966700422723279</v>
      </c>
      <c r="AV86" s="454">
        <v>0.82046119930301376</v>
      </c>
      <c r="AW86" s="454">
        <v>0.90264663225915309</v>
      </c>
      <c r="AX86" s="454">
        <v>0.94343362669854802</v>
      </c>
      <c r="AY86" s="454">
        <v>0.98784302416082215</v>
      </c>
      <c r="AZ86" s="457">
        <v>1.0313816491238357</v>
      </c>
      <c r="BA86" s="260">
        <v>4.4074438512325287E-2</v>
      </c>
      <c r="BB86" s="260">
        <v>3.0600791797041893E-3</v>
      </c>
    </row>
    <row r="87" spans="1:55">
      <c r="A87" t="s">
        <v>55</v>
      </c>
      <c r="B87" s="454">
        <v>2.3400667132898782E-2</v>
      </c>
      <c r="C87" s="454">
        <v>3.0014775530057842E-2</v>
      </c>
      <c r="D87" s="454">
        <v>3.7376028232137752E-2</v>
      </c>
      <c r="E87" s="454">
        <v>4.2795174230304343E-2</v>
      </c>
      <c r="F87" s="454">
        <v>4.3742880240617968E-2</v>
      </c>
      <c r="G87" s="454">
        <v>5.2541982594254195E-2</v>
      </c>
      <c r="H87" s="454">
        <v>5.117669731763623E-2</v>
      </c>
      <c r="I87" s="454">
        <v>4.555848760360201E-2</v>
      </c>
      <c r="J87" s="454">
        <v>0.10523178150782725</v>
      </c>
      <c r="K87" s="454">
        <v>0.1754418456148501</v>
      </c>
      <c r="L87" s="454">
        <v>0.14921385542879756</v>
      </c>
      <c r="M87" s="454">
        <v>0.14955663067896174</v>
      </c>
      <c r="N87" s="454">
        <v>0.16039414430818877</v>
      </c>
      <c r="O87" s="454">
        <v>0.11954308878733638</v>
      </c>
      <c r="P87" s="454">
        <v>0.15566402208998478</v>
      </c>
      <c r="Q87" s="454">
        <v>0.18761584493776562</v>
      </c>
      <c r="R87" s="454">
        <v>0.21092044982082192</v>
      </c>
      <c r="S87" s="454">
        <v>0.21812313592581434</v>
      </c>
      <c r="T87" s="454">
        <v>0.24381629979287672</v>
      </c>
      <c r="U87" s="454">
        <v>0.24818896058910142</v>
      </c>
      <c r="V87" s="454">
        <v>0.27982973031783864</v>
      </c>
      <c r="W87" s="454">
        <v>0.29434260530550993</v>
      </c>
      <c r="X87" s="454">
        <v>0.29767519141378995</v>
      </c>
      <c r="Y87" s="454">
        <v>0.26984518954763204</v>
      </c>
      <c r="Z87" s="454">
        <v>0.24983645534331814</v>
      </c>
      <c r="AA87" s="454">
        <v>0.24166624423914768</v>
      </c>
      <c r="AB87" s="454">
        <v>0.23134597758124809</v>
      </c>
      <c r="AC87" s="454">
        <v>0.23971944530333944</v>
      </c>
      <c r="AD87" s="454">
        <v>0.27757217198642314</v>
      </c>
      <c r="AE87" s="454">
        <v>0.29896522474602738</v>
      </c>
      <c r="AF87" s="454">
        <v>0.32734595805525118</v>
      </c>
      <c r="AG87" s="454">
        <v>0.32805970600546452</v>
      </c>
      <c r="AH87" s="454">
        <v>0.32616342750070015</v>
      </c>
      <c r="AI87" s="454">
        <v>0.35039410525626757</v>
      </c>
      <c r="AJ87" s="454">
        <v>0.35544673580753094</v>
      </c>
      <c r="AK87" s="454">
        <v>0.33945371876467922</v>
      </c>
      <c r="AL87" s="454">
        <v>0.34219915763932329</v>
      </c>
      <c r="AM87" s="454">
        <v>0.35470231309512257</v>
      </c>
      <c r="AN87" s="454">
        <v>0.40563530188810193</v>
      </c>
      <c r="AO87" s="454">
        <v>0.43814678352575998</v>
      </c>
      <c r="AP87" s="454">
        <v>0.50566634820821854</v>
      </c>
      <c r="AQ87" s="454">
        <v>0.53091601937014943</v>
      </c>
      <c r="AR87" s="454">
        <v>0.57952952759788856</v>
      </c>
      <c r="AS87" s="454">
        <v>0.55841340595383149</v>
      </c>
      <c r="AT87" s="454">
        <v>0.51530822837525248</v>
      </c>
      <c r="AU87" s="454">
        <v>0.56189215333125464</v>
      </c>
      <c r="AV87" s="454">
        <v>0.60533169995592551</v>
      </c>
      <c r="AW87" s="454">
        <v>0.59991093807050067</v>
      </c>
      <c r="AX87" s="454">
        <v>0.62334263373934773</v>
      </c>
      <c r="AY87" s="454">
        <v>0.70010940615268158</v>
      </c>
      <c r="AZ87" s="457">
        <v>0.75823999998749214</v>
      </c>
      <c r="BA87" s="260">
        <v>8.3030730485916138E-2</v>
      </c>
      <c r="BB87" s="260">
        <v>2.2496758028864861E-3</v>
      </c>
    </row>
    <row r="88" spans="1:55">
      <c r="A88" s="192" t="s">
        <v>87</v>
      </c>
      <c r="B88" s="461">
        <v>0.56607924905780049</v>
      </c>
      <c r="C88" s="461">
        <v>0.62980811351134269</v>
      </c>
      <c r="D88" s="461">
        <v>0.71394243330211615</v>
      </c>
      <c r="E88" s="461">
        <v>0.7749938676292587</v>
      </c>
      <c r="F88" s="461">
        <v>1.0242167106981048</v>
      </c>
      <c r="G88" s="461">
        <v>1.4139920534606665</v>
      </c>
      <c r="H88" s="461">
        <v>1.6698382529567988</v>
      </c>
      <c r="I88" s="461">
        <v>1.9240188534852138</v>
      </c>
      <c r="J88" s="461">
        <v>2.3734115292964777</v>
      </c>
      <c r="K88" s="461">
        <v>2.9487320472795613</v>
      </c>
      <c r="L88" s="461">
        <v>3.4193660796549228</v>
      </c>
      <c r="M88" s="461">
        <v>3.9197081273033936</v>
      </c>
      <c r="N88" s="461">
        <v>4.8287923503575172</v>
      </c>
      <c r="O88" s="461">
        <v>5.7705333316625183</v>
      </c>
      <c r="P88" s="461">
        <v>6.5897056929414735</v>
      </c>
      <c r="Q88" s="461">
        <v>7.0593787477972123</v>
      </c>
      <c r="R88" s="461">
        <v>7.1714616082038765</v>
      </c>
      <c r="S88" s="461">
        <v>7.4792191891798865</v>
      </c>
      <c r="T88" s="461">
        <v>8.221474904871954</v>
      </c>
      <c r="U88" s="461">
        <v>9.5834601640357633</v>
      </c>
      <c r="V88" s="461">
        <v>10.44013542874854</v>
      </c>
      <c r="W88" s="461">
        <v>11.426351413424975</v>
      </c>
      <c r="X88" s="461">
        <v>12.143347991773094</v>
      </c>
      <c r="Y88" s="461">
        <v>12.924980165638376</v>
      </c>
      <c r="Z88" s="461">
        <v>13.799100963406921</v>
      </c>
      <c r="AA88" s="461">
        <v>14.671903066207314</v>
      </c>
      <c r="AB88" s="461">
        <v>16.128066709922297</v>
      </c>
      <c r="AC88" s="461">
        <v>17.077719879560465</v>
      </c>
      <c r="AD88" s="461">
        <v>17.984697332036234</v>
      </c>
      <c r="AE88" s="461">
        <v>19.458138603276119</v>
      </c>
      <c r="AF88" s="461">
        <v>20.413672230133585</v>
      </c>
      <c r="AG88" s="461">
        <v>22.247940028334824</v>
      </c>
      <c r="AH88" s="461">
        <v>24.074897810013152</v>
      </c>
      <c r="AI88" s="461">
        <v>24.83499478599623</v>
      </c>
      <c r="AJ88" s="461">
        <v>26.823044520682572</v>
      </c>
      <c r="AK88" s="461">
        <v>28.800571083196658</v>
      </c>
      <c r="AL88" s="461">
        <v>30.631285695919949</v>
      </c>
      <c r="AM88" s="461">
        <v>32.080644923279451</v>
      </c>
      <c r="AN88" s="461">
        <v>34.823070744229909</v>
      </c>
      <c r="AO88" s="461">
        <v>36.907944004781911</v>
      </c>
      <c r="AP88" s="461">
        <v>39.749711346162826</v>
      </c>
      <c r="AQ88" s="461">
        <v>42.648222484619239</v>
      </c>
      <c r="AR88" s="461">
        <v>45.838189122135866</v>
      </c>
      <c r="AS88" s="461">
        <v>48.819391363093146</v>
      </c>
      <c r="AT88" s="461">
        <v>50.234882775863994</v>
      </c>
      <c r="AU88" s="461">
        <v>55.958846089767846</v>
      </c>
      <c r="AV88" s="461">
        <v>59.901649900121207</v>
      </c>
      <c r="AW88" s="461">
        <v>63.27311223176887</v>
      </c>
      <c r="AX88" s="461">
        <v>65.633437103849815</v>
      </c>
      <c r="AY88" s="461">
        <v>67.478253743930637</v>
      </c>
      <c r="AZ88" s="461">
        <v>67.837187529290816</v>
      </c>
      <c r="BA88" s="689">
        <v>5.3192512132227421E-3</v>
      </c>
      <c r="BB88" s="689">
        <v>0.20127095282077789</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690"/>
      <c r="BB89" s="690"/>
    </row>
    <row r="90" spans="1:55">
      <c r="A90" s="691" t="s">
        <v>350</v>
      </c>
      <c r="B90" s="692">
        <v>62.290436290657716</v>
      </c>
      <c r="C90" s="692">
        <v>67.789720131772427</v>
      </c>
      <c r="D90" s="692">
        <v>72.706960095254189</v>
      </c>
      <c r="E90" s="692">
        <v>78.939928824040422</v>
      </c>
      <c r="F90" s="692">
        <v>86.942413749694651</v>
      </c>
      <c r="G90" s="692">
        <v>94.678127971553707</v>
      </c>
      <c r="H90" s="692">
        <v>101.09931672247538</v>
      </c>
      <c r="I90" s="692">
        <v>106.23295424837049</v>
      </c>
      <c r="J90" s="692">
        <v>111.73701210643051</v>
      </c>
      <c r="K90" s="692">
        <v>113.93568743666681</v>
      </c>
      <c r="L90" s="692">
        <v>113.76635700949572</v>
      </c>
      <c r="M90" s="692">
        <v>120.10114943424915</v>
      </c>
      <c r="N90" s="692">
        <v>124.05954302374964</v>
      </c>
      <c r="O90" s="692">
        <v>129.33848812499255</v>
      </c>
      <c r="P90" s="692">
        <v>137.20960282973877</v>
      </c>
      <c r="Q90" s="692">
        <v>138.28351574329082</v>
      </c>
      <c r="R90" s="692">
        <v>140.13168907575181</v>
      </c>
      <c r="S90" s="692">
        <v>140.45365212875944</v>
      </c>
      <c r="T90" s="692">
        <v>142.14232230184894</v>
      </c>
      <c r="U90" s="692">
        <v>153.28283246077342</v>
      </c>
      <c r="V90" s="692">
        <v>158.9414101455869</v>
      </c>
      <c r="W90" s="692">
        <v>160.37721361905304</v>
      </c>
      <c r="X90" s="692">
        <v>168.55956171381501</v>
      </c>
      <c r="Y90" s="692">
        <v>175.9118889259048</v>
      </c>
      <c r="Z90" s="692">
        <v>184.34313975453168</v>
      </c>
      <c r="AA90" s="692">
        <v>189.26482846828753</v>
      </c>
      <c r="AB90" s="692">
        <v>194.25745286933983</v>
      </c>
      <c r="AC90" s="692">
        <v>194.91070923903359</v>
      </c>
      <c r="AD90" s="692">
        <v>197.77254470479528</v>
      </c>
      <c r="AE90" s="692">
        <v>199.24728335924127</v>
      </c>
      <c r="AF90" s="692">
        <v>206.24267496647761</v>
      </c>
      <c r="AG90" s="692">
        <v>215.33700150879011</v>
      </c>
      <c r="AH90" s="692">
        <v>215.78567767244468</v>
      </c>
      <c r="AI90" s="692">
        <v>219.21791118680108</v>
      </c>
      <c r="AJ90" s="692">
        <v>224.87387759678273</v>
      </c>
      <c r="AK90" s="692">
        <v>233.6730857183021</v>
      </c>
      <c r="AL90" s="692">
        <v>238.28531511827387</v>
      </c>
      <c r="AM90" s="692">
        <v>245.06899092737291</v>
      </c>
      <c r="AN90" s="692">
        <v>251.762858931876</v>
      </c>
      <c r="AO90" s="692">
        <v>260.14847481153396</v>
      </c>
      <c r="AP90" s="692">
        <v>268.42371477466918</v>
      </c>
      <c r="AQ90" s="692">
        <v>276.49375856719939</v>
      </c>
      <c r="AR90" s="692">
        <v>287.27660904520724</v>
      </c>
      <c r="AS90" s="692">
        <v>294.40819501312387</v>
      </c>
      <c r="AT90" s="692">
        <v>287.46555650777145</v>
      </c>
      <c r="AU90" s="692">
        <v>309.74765695267524</v>
      </c>
      <c r="AV90" s="692">
        <v>314.36541937590152</v>
      </c>
      <c r="AW90" s="692">
        <v>321.54884025284832</v>
      </c>
      <c r="AX90" s="692">
        <v>328.2695468924797</v>
      </c>
      <c r="AY90" s="692">
        <v>329.94599551459925</v>
      </c>
      <c r="AZ90" s="692">
        <v>335.60044777872491</v>
      </c>
      <c r="BA90" s="693">
        <v>1.7443295568227768E-2</v>
      </c>
      <c r="BB90" s="693">
        <v>1</v>
      </c>
      <c r="BC90" s="472"/>
    </row>
    <row r="91" spans="1:55">
      <c r="A91" t="s">
        <v>402</v>
      </c>
      <c r="B91" s="454">
        <v>47.364463846148325</v>
      </c>
      <c r="C91" s="454">
        <v>51.233741276265455</v>
      </c>
      <c r="D91" s="454">
        <v>54.428372805599523</v>
      </c>
      <c r="E91" s="454">
        <v>59.251829209967831</v>
      </c>
      <c r="F91" s="454">
        <v>65.500247866092977</v>
      </c>
      <c r="G91" s="454">
        <v>71.082116338714158</v>
      </c>
      <c r="H91" s="454">
        <v>75.402832636490871</v>
      </c>
      <c r="I91" s="454">
        <v>79.111676108481561</v>
      </c>
      <c r="J91" s="454">
        <v>81.752338156364758</v>
      </c>
      <c r="K91" s="454">
        <v>81.950244856233894</v>
      </c>
      <c r="L91" s="454">
        <v>78.788521556895716</v>
      </c>
      <c r="M91" s="454">
        <v>81.509289674386196</v>
      </c>
      <c r="N91" s="454">
        <v>81.999668287250827</v>
      </c>
      <c r="O91" s="454">
        <v>84.140101184856647</v>
      </c>
      <c r="P91" s="454">
        <v>88.123524260269704</v>
      </c>
      <c r="Q91" s="454">
        <v>87.410903771094098</v>
      </c>
      <c r="R91" s="454">
        <v>86.069268295739391</v>
      </c>
      <c r="S91" s="454">
        <v>82.125798144024628</v>
      </c>
      <c r="T91" s="454">
        <v>79.974029635989424</v>
      </c>
      <c r="U91" s="454">
        <v>85.590447320841704</v>
      </c>
      <c r="V91" s="454">
        <v>85.795267792408836</v>
      </c>
      <c r="W91" s="454">
        <v>83.006778331416996</v>
      </c>
      <c r="X91" s="454">
        <v>87.577895268385404</v>
      </c>
      <c r="Y91" s="454">
        <v>90.168872301117773</v>
      </c>
      <c r="Z91" s="454">
        <v>95.243160885130195</v>
      </c>
      <c r="AA91" s="454">
        <v>96.655824566922334</v>
      </c>
      <c r="AB91" s="454">
        <v>100.17247856440063</v>
      </c>
      <c r="AC91" s="454">
        <v>102.15588660695249</v>
      </c>
      <c r="AD91" s="454">
        <v>106.30814386596506</v>
      </c>
      <c r="AE91" s="454">
        <v>108.86849177089242</v>
      </c>
      <c r="AF91" s="454">
        <v>114.74118131677309</v>
      </c>
      <c r="AG91" s="454">
        <v>120.52515591126675</v>
      </c>
      <c r="AH91" s="454">
        <v>122.19928290727509</v>
      </c>
      <c r="AI91" s="454">
        <v>122.53937965263147</v>
      </c>
      <c r="AJ91" s="454">
        <v>125.95443739108933</v>
      </c>
      <c r="AK91" s="454">
        <v>130.8398496829852</v>
      </c>
      <c r="AL91" s="454">
        <v>129.8577612802371</v>
      </c>
      <c r="AM91" s="454">
        <v>132.94787976839871</v>
      </c>
      <c r="AN91" s="454">
        <v>134.9808359434418</v>
      </c>
      <c r="AO91" s="454">
        <v>136.76096712176889</v>
      </c>
      <c r="AP91" s="454">
        <v>138.83277777827018</v>
      </c>
      <c r="AQ91" s="454">
        <v>139.1464333773765</v>
      </c>
      <c r="AR91" s="454">
        <v>143.57661212504715</v>
      </c>
      <c r="AS91" s="454">
        <v>145.67543795525174</v>
      </c>
      <c r="AT91" s="454">
        <v>141.89112890215713</v>
      </c>
      <c r="AU91" s="454">
        <v>150.81375315841808</v>
      </c>
      <c r="AV91" s="454">
        <v>149.4446178451673</v>
      </c>
      <c r="AW91" s="454">
        <v>152.60161045322468</v>
      </c>
      <c r="AX91" s="454">
        <v>155.69429542822405</v>
      </c>
      <c r="AY91" s="454">
        <v>153.1365615895688</v>
      </c>
      <c r="AZ91" s="457">
        <v>155.39083987472964</v>
      </c>
      <c r="BA91" s="260">
        <v>1.5397182665765285E-2</v>
      </c>
      <c r="BB91" s="260">
        <v>0.46532335877418518</v>
      </c>
    </row>
    <row r="92" spans="1:55">
      <c r="A92" t="s">
        <v>403</v>
      </c>
      <c r="B92" s="454">
        <v>14.925972444509394</v>
      </c>
      <c r="C92" s="454">
        <v>16.555978855506982</v>
      </c>
      <c r="D92" s="454">
        <v>18.278587289654681</v>
      </c>
      <c r="E92" s="454">
        <v>19.688099614072602</v>
      </c>
      <c r="F92" s="454">
        <v>21.442165883601639</v>
      </c>
      <c r="G92" s="454">
        <v>23.596011632839545</v>
      </c>
      <c r="H92" s="454">
        <v>25.696484085984519</v>
      </c>
      <c r="I92" s="454">
        <v>27.121278139888915</v>
      </c>
      <c r="J92" s="454">
        <v>29.984673950065776</v>
      </c>
      <c r="K92" s="454">
        <v>31.985442580432963</v>
      </c>
      <c r="L92" s="454">
        <v>34.977835452599997</v>
      </c>
      <c r="M92" s="454">
        <v>38.591859759862963</v>
      </c>
      <c r="N92" s="454">
        <v>42.059874736498834</v>
      </c>
      <c r="O92" s="454">
        <v>45.198386940135912</v>
      </c>
      <c r="P92" s="454">
        <v>49.086078569469088</v>
      </c>
      <c r="Q92" s="454">
        <v>50.872611972196736</v>
      </c>
      <c r="R92" s="454">
        <v>54.062420780012417</v>
      </c>
      <c r="S92" s="454">
        <v>58.327853984734787</v>
      </c>
      <c r="T92" s="454">
        <v>62.168292665859518</v>
      </c>
      <c r="U92" s="454">
        <v>67.692385139931787</v>
      </c>
      <c r="V92" s="454">
        <v>73.146142353178021</v>
      </c>
      <c r="W92" s="454">
        <v>77.370435287636084</v>
      </c>
      <c r="X92" s="454">
        <v>80.981666445429582</v>
      </c>
      <c r="Y92" s="454">
        <v>85.743016624787032</v>
      </c>
      <c r="Z92" s="454">
        <v>89.099978869401426</v>
      </c>
      <c r="AA92" s="454">
        <v>92.609003901365156</v>
      </c>
      <c r="AB92" s="454">
        <v>94.084974304939223</v>
      </c>
      <c r="AC92" s="454">
        <v>92.754822632081073</v>
      </c>
      <c r="AD92" s="454">
        <v>91.464400838830201</v>
      </c>
      <c r="AE92" s="454">
        <v>90.378791588348818</v>
      </c>
      <c r="AF92" s="454">
        <v>91.5014936497045</v>
      </c>
      <c r="AG92" s="454">
        <v>94.811845597523387</v>
      </c>
      <c r="AH92" s="454">
        <v>93.58639476516953</v>
      </c>
      <c r="AI92" s="454">
        <v>96.678531534169636</v>
      </c>
      <c r="AJ92" s="454">
        <v>98.919440205693462</v>
      </c>
      <c r="AK92" s="454">
        <v>102.833236035317</v>
      </c>
      <c r="AL92" s="454">
        <v>108.42755383803674</v>
      </c>
      <c r="AM92" s="454">
        <v>112.12111115897422</v>
      </c>
      <c r="AN92" s="454">
        <v>116.78202298843415</v>
      </c>
      <c r="AO92" s="454">
        <v>123.38750768976487</v>
      </c>
      <c r="AP92" s="454">
        <v>129.59093699639899</v>
      </c>
      <c r="AQ92" s="454">
        <v>137.34732518982284</v>
      </c>
      <c r="AR92" s="454">
        <v>143.69999692016012</v>
      </c>
      <c r="AS92" s="454">
        <v>148.73275705787228</v>
      </c>
      <c r="AT92" s="454">
        <v>145.57442760561432</v>
      </c>
      <c r="AU92" s="454">
        <v>158.93390379425696</v>
      </c>
      <c r="AV92" s="454">
        <v>164.92080153073402</v>
      </c>
      <c r="AW92" s="454">
        <v>168.94722979962344</v>
      </c>
      <c r="AX92" s="454">
        <v>172.57525146425562</v>
      </c>
      <c r="AY92" s="454">
        <v>176.80943392503036</v>
      </c>
      <c r="AZ92" s="457">
        <v>180.20960790399525</v>
      </c>
      <c r="BA92" s="260">
        <v>1.9230727106332779E-2</v>
      </c>
      <c r="BB92" s="260">
        <v>0.53467661142349243</v>
      </c>
    </row>
    <row r="93" spans="1:55">
      <c r="A93" t="s">
        <v>404</v>
      </c>
      <c r="B93" s="454">
        <v>3.7365186942634057</v>
      </c>
      <c r="C93" s="454">
        <v>4.2504946548633615</v>
      </c>
      <c r="D93" s="454">
        <v>5.0322785054106989</v>
      </c>
      <c r="E93" s="454">
        <v>6.3534498844458724</v>
      </c>
      <c r="F93" s="454">
        <v>8.2611004205161169</v>
      </c>
      <c r="G93" s="454">
        <v>10.357891333534539</v>
      </c>
      <c r="H93" s="454">
        <v>12.647271436060031</v>
      </c>
      <c r="I93" s="454">
        <v>15.064792759770471</v>
      </c>
      <c r="J93" s="454">
        <v>17.206320923050875</v>
      </c>
      <c r="K93" s="454">
        <v>19.393897234803081</v>
      </c>
      <c r="L93" s="454">
        <v>20.777464357187597</v>
      </c>
      <c r="M93" s="454">
        <v>22.580993175972083</v>
      </c>
      <c r="N93" s="454">
        <v>23.605470513918185</v>
      </c>
      <c r="O93" s="454">
        <v>24.639272127417211</v>
      </c>
      <c r="P93" s="454">
        <v>25.988745954118052</v>
      </c>
      <c r="Q93" s="454">
        <v>26.009711944940801</v>
      </c>
      <c r="R93" s="454">
        <v>25.838097328200455</v>
      </c>
      <c r="S93" s="454">
        <v>25.199084172839456</v>
      </c>
      <c r="T93" s="454">
        <v>26.101551961221773</v>
      </c>
      <c r="U93" s="454">
        <v>27.283323576565682</v>
      </c>
      <c r="V93" s="454">
        <v>28.804668114737147</v>
      </c>
      <c r="W93" s="454">
        <v>29.220658746564549</v>
      </c>
      <c r="X93" s="454">
        <v>30.654630449508563</v>
      </c>
      <c r="Y93" s="454">
        <v>30.120286049994728</v>
      </c>
      <c r="Z93" s="454">
        <v>31.151529805711441</v>
      </c>
      <c r="AA93" s="454">
        <v>31.76264682706438</v>
      </c>
      <c r="AB93" s="454">
        <v>32.895755429226789</v>
      </c>
      <c r="AC93" s="454">
        <v>32.044305865997778</v>
      </c>
      <c r="AD93" s="454">
        <v>33.534172804156654</v>
      </c>
      <c r="AE93" s="454">
        <v>33.600660752935816</v>
      </c>
      <c r="AF93" s="454">
        <v>36.185952040232685</v>
      </c>
      <c r="AG93" s="454">
        <v>39.690483866423357</v>
      </c>
      <c r="AH93" s="454">
        <v>39.152230150453107</v>
      </c>
      <c r="AI93" s="454">
        <v>40.352258508188172</v>
      </c>
      <c r="AJ93" s="454">
        <v>41.721849246549681</v>
      </c>
      <c r="AK93" s="454">
        <v>42.705368776515598</v>
      </c>
      <c r="AL93" s="454">
        <v>43.935127521858519</v>
      </c>
      <c r="AM93" s="454">
        <v>44.061430994517146</v>
      </c>
      <c r="AN93" s="454">
        <v>45.943782052131191</v>
      </c>
      <c r="AO93" s="454">
        <v>47.063026163187601</v>
      </c>
      <c r="AP93" s="454">
        <v>48.324343379765125</v>
      </c>
      <c r="AQ93" s="454">
        <v>47.608237367799951</v>
      </c>
      <c r="AR93" s="454">
        <v>46.911494430392082</v>
      </c>
      <c r="AS93" s="454">
        <v>47.941001546743422</v>
      </c>
      <c r="AT93" s="454">
        <v>44.935034956610238</v>
      </c>
      <c r="AU93" s="454">
        <v>48.341795511970979</v>
      </c>
      <c r="AV93" s="454">
        <v>43.584592664765225</v>
      </c>
      <c r="AW93" s="454">
        <v>42.438959835651737</v>
      </c>
      <c r="AX93" s="454">
        <v>41.836657780409695</v>
      </c>
      <c r="AY93" s="454">
        <v>37.199250860000333</v>
      </c>
      <c r="AZ93" s="457">
        <v>38.902680798660121</v>
      </c>
      <c r="BA93" s="260">
        <v>4.5792050659656525E-2</v>
      </c>
      <c r="BB93" s="260">
        <v>0.11542312055826187</v>
      </c>
    </row>
    <row r="94" spans="1:55">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49.926192440505616</v>
      </c>
      <c r="W94" s="465">
        <v>51.493184507454046</v>
      </c>
      <c r="X94" s="465">
        <v>54.00610789809302</v>
      </c>
      <c r="Y94" s="465">
        <v>56.80143863463573</v>
      </c>
      <c r="Z94" s="465">
        <v>58.130139000052196</v>
      </c>
      <c r="AA94" s="465">
        <v>60.844659436776354</v>
      </c>
      <c r="AB94" s="465">
        <v>61.159830827035321</v>
      </c>
      <c r="AC94" s="465">
        <v>57.871986449448386</v>
      </c>
      <c r="AD94" s="465">
        <v>56.553447747159026</v>
      </c>
      <c r="AE94" s="465">
        <v>52.666785958397391</v>
      </c>
      <c r="AF94" s="465">
        <v>50.766788517901134</v>
      </c>
      <c r="AG94" s="465">
        <v>51.017831893885209</v>
      </c>
      <c r="AH94" s="465">
        <v>48.085408698467752</v>
      </c>
      <c r="AI94" s="465">
        <v>48.954078322082012</v>
      </c>
      <c r="AJ94" s="465">
        <v>49.545610184311968</v>
      </c>
      <c r="AK94" s="465">
        <v>50.143415324349938</v>
      </c>
      <c r="AL94" s="465">
        <v>51.4483231658999</v>
      </c>
      <c r="AM94" s="465">
        <v>51.867461697646547</v>
      </c>
      <c r="AN94" s="465">
        <v>52.394691662225839</v>
      </c>
      <c r="AO94" s="465">
        <v>53.207035439224171</v>
      </c>
      <c r="AP94" s="465">
        <v>54.016306211737415</v>
      </c>
      <c r="AQ94" s="465">
        <v>56.407775194702253</v>
      </c>
      <c r="AR94" s="465">
        <v>57.167032077795568</v>
      </c>
      <c r="AS94" s="465">
        <v>56.64977577086394</v>
      </c>
      <c r="AT94" s="465">
        <v>51.41651025980287</v>
      </c>
      <c r="AU94" s="465">
        <v>54.804662198352631</v>
      </c>
      <c r="AV94" s="465">
        <v>56.713308142777713</v>
      </c>
      <c r="AW94" s="465">
        <v>55.856632980566133</v>
      </c>
      <c r="AX94" s="465">
        <v>54.673346438766472</v>
      </c>
      <c r="AY94" s="465">
        <v>54.718218758706939</v>
      </c>
      <c r="AZ94" s="461">
        <v>52.769819514739183</v>
      </c>
      <c r="BA94" s="694">
        <v>-3.5607870668172836E-2</v>
      </c>
      <c r="BB94" s="694">
        <v>0.15656651556491852</v>
      </c>
    </row>
    <row r="95" spans="1:55">
      <c r="BB95" s="6" t="s">
        <v>594</v>
      </c>
    </row>
    <row r="96" spans="1:55">
      <c r="A96" s="566" t="s">
        <v>595</v>
      </c>
    </row>
    <row r="97" spans="1:1">
      <c r="A97" t="s">
        <v>280</v>
      </c>
    </row>
    <row r="98" spans="1:1">
      <c r="A98" s="61" t="s">
        <v>596</v>
      </c>
    </row>
    <row r="99" spans="1:1">
      <c r="A99" s="10" t="s">
        <v>287</v>
      </c>
    </row>
    <row r="100" spans="1:1">
      <c r="A100" t="s">
        <v>541</v>
      </c>
    </row>
    <row r="101" spans="1:1">
      <c r="A101" s="98" t="s">
        <v>598</v>
      </c>
    </row>
    <row r="102" spans="1:1">
      <c r="A102" t="s">
        <v>286</v>
      </c>
    </row>
    <row r="103" spans="1:1">
      <c r="A103" s="98" t="s">
        <v>455</v>
      </c>
    </row>
  </sheetData>
  <phoneticPr fontId="3" type="noConversion"/>
  <conditionalFormatting sqref="BA5">
    <cfRule type="cellIs" dxfId="56" priority="7" operator="lessThanOrEqual">
      <formula>0</formula>
    </cfRule>
    <cfRule type="cellIs" dxfId="55" priority="8" operator="greaterThan">
      <formula>0</formula>
    </cfRule>
  </conditionalFormatting>
  <conditionalFormatting sqref="BA6:BA94">
    <cfRule type="cellIs" dxfId="54" priority="5" operator="lessThanOrEqual">
      <formula>0</formula>
    </cfRule>
    <cfRule type="cellIs" dxfId="53" priority="6" operator="greaterThan">
      <formula>0</formula>
    </cfRule>
  </conditionalFormatting>
  <conditionalFormatting sqref="BB5">
    <cfRule type="cellIs" dxfId="52" priority="3" operator="lessThanOrEqual">
      <formula>0</formula>
    </cfRule>
    <cfRule type="cellIs" dxfId="51" priority="4" operator="greaterThan">
      <formula>0</formula>
    </cfRule>
  </conditionalFormatting>
  <conditionalFormatting sqref="BB6:BB94">
    <cfRule type="cellIs" dxfId="50" priority="1" operator="lessThanOrEqual">
      <formula>0</formula>
    </cfRule>
    <cfRule type="cellIs" dxfId="49" priority="2" operator="greaterThan">
      <formula>0</formula>
    </cfRule>
  </conditionalFormatting>
  <pageMargins left="0.74803149606299213" right="0.74803149606299213" top="0.98425196850393704" bottom="0.98425196850393704" header="0.51181102362204722" footer="0.51181102362204722"/>
  <pageSetup paperSize="8" scale="50" orientation="landscape"/>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D114"/>
  <sheetViews>
    <sheetView showGridLines="0" workbookViewId="0">
      <pane xSplit="1" ySplit="3" topLeftCell="AN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6" s="176" customFormat="1" ht="12">
      <c r="A1" s="688" t="s">
        <v>463</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c r="BD1"/>
    </row>
    <row r="2" spans="1:56" s="176"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c r="BD2"/>
    </row>
    <row r="3" spans="1:56" s="176"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c r="BD3"/>
    </row>
    <row r="4" spans="1:56" s="176" customFormat="1">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s="98"/>
      <c r="AZ4" s="98"/>
      <c r="BA4"/>
      <c r="BB4"/>
      <c r="BC4"/>
      <c r="BD4"/>
    </row>
    <row r="5" spans="1:56" s="176" customFormat="1">
      <c r="A5" t="s">
        <v>47</v>
      </c>
      <c r="B5" s="458">
        <v>397.36372423724862</v>
      </c>
      <c r="C5" s="458">
        <v>428.27516226758337</v>
      </c>
      <c r="D5" s="458">
        <v>452.20105100373343</v>
      </c>
      <c r="E5" s="458">
        <v>484.07518844024088</v>
      </c>
      <c r="F5" s="458">
        <v>521.07643163231478</v>
      </c>
      <c r="G5" s="458">
        <v>549.21737786584185</v>
      </c>
      <c r="H5" s="458">
        <v>566.21058601848847</v>
      </c>
      <c r="I5" s="458">
        <v>571.98476648943597</v>
      </c>
      <c r="J5" s="458">
        <v>567.30291204417665</v>
      </c>
      <c r="K5" s="458">
        <v>547.64948543978483</v>
      </c>
      <c r="L5" s="458">
        <v>502.67819591401735</v>
      </c>
      <c r="M5" s="458">
        <v>512.69611099995632</v>
      </c>
      <c r="N5" s="458">
        <v>502.24047927696733</v>
      </c>
      <c r="O5" s="458">
        <v>504.00160205264444</v>
      </c>
      <c r="P5" s="458">
        <v>520.76982838977096</v>
      </c>
      <c r="Q5" s="458">
        <v>509.92498921374585</v>
      </c>
      <c r="R5" s="458">
        <v>497.62384133468362</v>
      </c>
      <c r="S5" s="458">
        <v>462.56901340143185</v>
      </c>
      <c r="T5" s="458">
        <v>433.95776747894308</v>
      </c>
      <c r="U5" s="458">
        <v>463.51125075180232</v>
      </c>
      <c r="V5" s="458">
        <v>446.12024209066595</v>
      </c>
      <c r="W5" s="458">
        <v>418.09533990513046</v>
      </c>
      <c r="X5" s="458">
        <v>444.51550788433428</v>
      </c>
      <c r="Y5" s="458">
        <v>464.89168353116895</v>
      </c>
      <c r="Z5" s="458">
        <v>493.95435466011219</v>
      </c>
      <c r="AA5" s="458">
        <v>493.99149883529992</v>
      </c>
      <c r="AB5" s="458">
        <v>504.82204985166999</v>
      </c>
      <c r="AC5" s="458">
        <v>521.97474612152371</v>
      </c>
      <c r="AD5" s="458">
        <v>534.95933170429532</v>
      </c>
      <c r="AE5" s="458">
        <v>547.5380781137975</v>
      </c>
      <c r="AF5" s="458">
        <v>571.3030927560543</v>
      </c>
      <c r="AG5" s="458">
        <v>581.72331907460716</v>
      </c>
      <c r="AH5" s="458">
        <v>585.20259934869193</v>
      </c>
      <c r="AI5" s="458">
        <v>575.31201772084239</v>
      </c>
      <c r="AJ5" s="458">
        <v>577.30280943319633</v>
      </c>
      <c r="AK5" s="458">
        <v>600.35412168083406</v>
      </c>
      <c r="AL5" s="458">
        <v>573.858808565667</v>
      </c>
      <c r="AM5" s="458">
        <v>592.44407553786118</v>
      </c>
      <c r="AN5" s="458">
        <v>575.32250074450474</v>
      </c>
      <c r="AO5" s="458">
        <v>577.65142036911732</v>
      </c>
      <c r="AP5" s="458">
        <v>568.63760759290165</v>
      </c>
      <c r="AQ5" s="458">
        <v>560.40677084603431</v>
      </c>
      <c r="AR5" s="458">
        <v>596.29149641935317</v>
      </c>
      <c r="AS5" s="458">
        <v>600.8323088371186</v>
      </c>
      <c r="AT5" s="458">
        <v>590.07176224318516</v>
      </c>
      <c r="AU5" s="458">
        <v>619.27338383480492</v>
      </c>
      <c r="AV5" s="458">
        <v>628.8438048481629</v>
      </c>
      <c r="AW5" s="458">
        <v>657.4212077399344</v>
      </c>
      <c r="AX5" s="458">
        <v>675.47801440150249</v>
      </c>
      <c r="AY5" s="458">
        <v>692.68100902527397</v>
      </c>
      <c r="AZ5" s="459">
        <v>713.60222630381577</v>
      </c>
      <c r="BA5" s="260">
        <v>3.0203249305486679E-2</v>
      </c>
      <c r="BB5" s="260">
        <v>0.22760885953903198</v>
      </c>
      <c r="BC5"/>
      <c r="BD5"/>
    </row>
    <row r="6" spans="1:56" s="176" customFormat="1">
      <c r="A6" t="s">
        <v>67</v>
      </c>
      <c r="B6" s="458">
        <v>20.474</v>
      </c>
      <c r="C6" s="458">
        <v>22.414999999999999</v>
      </c>
      <c r="D6" s="458">
        <v>23.803000000000001</v>
      </c>
      <c r="E6" s="458">
        <v>26.506</v>
      </c>
      <c r="F6" s="458">
        <v>29.622</v>
      </c>
      <c r="G6" s="458">
        <v>32.725000000000001</v>
      </c>
      <c r="H6" s="458">
        <v>34.929000000000002</v>
      </c>
      <c r="I6" s="458">
        <v>39.288000000000004</v>
      </c>
      <c r="J6" s="458">
        <v>41.780999999999999</v>
      </c>
      <c r="K6" s="458">
        <v>42.234000000000002</v>
      </c>
      <c r="L6" s="458">
        <v>43.614000000000004</v>
      </c>
      <c r="M6" s="458">
        <v>44.000999999999998</v>
      </c>
      <c r="N6" s="458">
        <v>46.152000000000001</v>
      </c>
      <c r="O6" s="458">
        <v>46.593000000000004</v>
      </c>
      <c r="P6" s="458">
        <v>47.304000000000002</v>
      </c>
      <c r="Q6" s="458">
        <v>47.006999999999998</v>
      </c>
      <c r="R6" s="458">
        <v>45.612000000000002</v>
      </c>
      <c r="S6" s="458">
        <v>48.303000000000004</v>
      </c>
      <c r="T6" s="458">
        <v>46.061999999999998</v>
      </c>
      <c r="U6" s="458">
        <v>51.128999999999998</v>
      </c>
      <c r="V6" s="458">
        <v>53.631540000000001</v>
      </c>
      <c r="W6" s="458">
        <v>51.614550000000001</v>
      </c>
      <c r="X6" s="458">
        <v>52.239600000000003</v>
      </c>
      <c r="Y6" s="458">
        <v>57.49371</v>
      </c>
      <c r="Z6" s="458">
        <v>62.152559999999994</v>
      </c>
      <c r="AA6" s="458">
        <v>60.246090000000002</v>
      </c>
      <c r="AB6" s="458">
        <v>60.662430000000001</v>
      </c>
      <c r="AC6" s="458">
        <v>64.304280000000006</v>
      </c>
      <c r="AD6" s="458">
        <v>68.228189999999998</v>
      </c>
      <c r="AE6" s="458">
        <v>70.632630000000006</v>
      </c>
      <c r="AF6" s="458">
        <v>74.21481</v>
      </c>
      <c r="AG6" s="458">
        <v>77.919750000000008</v>
      </c>
      <c r="AH6" s="458">
        <v>78.454890000000006</v>
      </c>
      <c r="AI6" s="458">
        <v>75.086280000000002</v>
      </c>
      <c r="AJ6" s="458">
        <v>78.625619999999998</v>
      </c>
      <c r="AK6" s="458">
        <v>83.426310000000001</v>
      </c>
      <c r="AL6" s="458">
        <v>79.37406</v>
      </c>
      <c r="AM6" s="458">
        <v>81.152100000000004</v>
      </c>
      <c r="AN6" s="458">
        <v>87.892650000000003</v>
      </c>
      <c r="AO6" s="458">
        <v>85.564260000000004</v>
      </c>
      <c r="AP6" s="458">
        <v>88.022069999999999</v>
      </c>
      <c r="AQ6" s="458">
        <v>87.250410000000002</v>
      </c>
      <c r="AR6" s="458">
        <v>86.580269999999999</v>
      </c>
      <c r="AS6" s="458">
        <v>86.4666</v>
      </c>
      <c r="AT6" s="458">
        <v>85.440600000000003</v>
      </c>
      <c r="AU6" s="458">
        <v>85.540590000000009</v>
      </c>
      <c r="AV6" s="458">
        <v>90.765090000000001</v>
      </c>
      <c r="AW6" s="458">
        <v>90.192959999999999</v>
      </c>
      <c r="AX6" s="458">
        <v>93.506489999999999</v>
      </c>
      <c r="AY6" s="458">
        <v>93.810330000000008</v>
      </c>
      <c r="AZ6" s="459">
        <v>92.216250000000002</v>
      </c>
      <c r="BA6" s="260">
        <v>-1.6992585733532906E-2</v>
      </c>
      <c r="BB6" s="260">
        <v>2.9413074254989624E-2</v>
      </c>
      <c r="BC6"/>
      <c r="BD6"/>
    </row>
    <row r="7" spans="1:56" s="176" customFormat="1">
      <c r="A7" t="s">
        <v>53</v>
      </c>
      <c r="B7" s="458">
        <v>7.5255565109391434</v>
      </c>
      <c r="C7" s="458">
        <v>7.9218973918028102</v>
      </c>
      <c r="D7" s="458">
        <v>6.8105713193847341</v>
      </c>
      <c r="E7" s="458">
        <v>7.2963838731250616</v>
      </c>
      <c r="F7" s="458">
        <v>9.0249355116079126</v>
      </c>
      <c r="G7" s="458">
        <v>9.2087990828317583</v>
      </c>
      <c r="H7" s="458">
        <v>9.5397200726091551</v>
      </c>
      <c r="I7" s="458">
        <v>10.20662558517245</v>
      </c>
      <c r="J7" s="458">
        <v>11.302116174644123</v>
      </c>
      <c r="K7" s="458">
        <v>11.893594153052454</v>
      </c>
      <c r="L7" s="458">
        <v>12.088970096493746</v>
      </c>
      <c r="M7" s="458">
        <v>11.878212477309642</v>
      </c>
      <c r="N7" s="458">
        <v>12.530070698385405</v>
      </c>
      <c r="O7" s="458">
        <v>15.757380338205794</v>
      </c>
      <c r="P7" s="458">
        <v>19.141372886213819</v>
      </c>
      <c r="Q7" s="458">
        <v>20.717469188879338</v>
      </c>
      <c r="R7" s="458">
        <v>22.432215534537121</v>
      </c>
      <c r="S7" s="458">
        <v>24.473607528422669</v>
      </c>
      <c r="T7" s="458">
        <v>25.104089041750267</v>
      </c>
      <c r="U7" s="458">
        <v>25.42335435177224</v>
      </c>
      <c r="V7" s="458">
        <v>25.89263876946595</v>
      </c>
      <c r="W7" s="458">
        <v>23.012634947931602</v>
      </c>
      <c r="X7" s="458">
        <v>23.371906945638678</v>
      </c>
      <c r="Y7" s="458">
        <v>23.59360370688832</v>
      </c>
      <c r="Z7" s="458">
        <v>22.924142543231113</v>
      </c>
      <c r="AA7" s="458">
        <v>24.776120569408626</v>
      </c>
      <c r="AB7" s="458">
        <v>26.274616843412637</v>
      </c>
      <c r="AC7" s="458">
        <v>26.254641110155731</v>
      </c>
      <c r="AD7" s="458">
        <v>26.760771949937908</v>
      </c>
      <c r="AE7" s="458">
        <v>28.395433266456486</v>
      </c>
      <c r="AF7" s="458">
        <v>28.295595681666196</v>
      </c>
      <c r="AG7" s="458">
        <v>29.84737747205504</v>
      </c>
      <c r="AH7" s="458">
        <v>32.070555077863773</v>
      </c>
      <c r="AI7" s="458">
        <v>35.264163561670017</v>
      </c>
      <c r="AJ7" s="458">
        <v>34.812028279354166</v>
      </c>
      <c r="AK7" s="458">
        <v>36.728016981943256</v>
      </c>
      <c r="AL7" s="458">
        <v>38.0647389175504</v>
      </c>
      <c r="AM7" s="458">
        <v>41.841742715200155</v>
      </c>
      <c r="AN7" s="458">
        <v>46.167430065921479</v>
      </c>
      <c r="AO7" s="458">
        <v>48.840058278398786</v>
      </c>
      <c r="AP7" s="458">
        <v>54.808815061622248</v>
      </c>
      <c r="AQ7" s="458">
        <v>59.901503415496336</v>
      </c>
      <c r="AR7" s="458">
        <v>57.066156659023605</v>
      </c>
      <c r="AS7" s="458">
        <v>59.658450439476461</v>
      </c>
      <c r="AT7" s="458">
        <v>65.017896531957604</v>
      </c>
      <c r="AU7" s="458">
        <v>65.21456006974303</v>
      </c>
      <c r="AV7" s="458">
        <v>68.949581876373372</v>
      </c>
      <c r="AW7" s="458">
        <v>71.91498306582595</v>
      </c>
      <c r="AX7" s="458">
        <v>74.9488510318143</v>
      </c>
      <c r="AY7" s="458">
        <v>78.139428179038902</v>
      </c>
      <c r="AZ7" s="459">
        <v>74.871771011411127</v>
      </c>
      <c r="BA7" s="260">
        <v>-4.1818287223577499E-2</v>
      </c>
      <c r="BB7" s="260">
        <v>2.3880919441580772E-2</v>
      </c>
      <c r="BC7"/>
      <c r="BD7"/>
    </row>
    <row r="8" spans="1:56" s="176" customFormat="1">
      <c r="A8" s="192" t="s">
        <v>83</v>
      </c>
      <c r="B8" s="461">
        <v>425.36328074818778</v>
      </c>
      <c r="C8" s="461">
        <v>458.6120596593862</v>
      </c>
      <c r="D8" s="461">
        <v>482.81462232311816</v>
      </c>
      <c r="E8" s="461">
        <v>517.87757231336593</v>
      </c>
      <c r="F8" s="461">
        <v>559.7233671439227</v>
      </c>
      <c r="G8" s="461">
        <v>591.15117694867365</v>
      </c>
      <c r="H8" s="461">
        <v>610.6793060910976</v>
      </c>
      <c r="I8" s="461">
        <v>621.47939207460843</v>
      </c>
      <c r="J8" s="461">
        <v>620.3860282188208</v>
      </c>
      <c r="K8" s="461">
        <v>601.77707959283725</v>
      </c>
      <c r="L8" s="461">
        <v>558.38116601051115</v>
      </c>
      <c r="M8" s="461">
        <v>568.57532347726601</v>
      </c>
      <c r="N8" s="461">
        <v>560.92254997535269</v>
      </c>
      <c r="O8" s="461">
        <v>566.35198239085025</v>
      </c>
      <c r="P8" s="461">
        <v>587.21520127598478</v>
      </c>
      <c r="Q8" s="461">
        <v>577.64945840262521</v>
      </c>
      <c r="R8" s="461">
        <v>565.66805686922078</v>
      </c>
      <c r="S8" s="461">
        <v>535.34562092985448</v>
      </c>
      <c r="T8" s="461">
        <v>505.12385652069338</v>
      </c>
      <c r="U8" s="461">
        <v>540.06360510357456</v>
      </c>
      <c r="V8" s="461">
        <v>525.64442086013196</v>
      </c>
      <c r="W8" s="461">
        <v>492.72252485306205</v>
      </c>
      <c r="X8" s="461">
        <v>520.12701482997295</v>
      </c>
      <c r="Y8" s="461">
        <v>545.97899723805722</v>
      </c>
      <c r="Z8" s="461">
        <v>579.03105720334327</v>
      </c>
      <c r="AA8" s="461">
        <v>579.01370940470861</v>
      </c>
      <c r="AB8" s="461">
        <v>591.75909669508269</v>
      </c>
      <c r="AC8" s="461">
        <v>612.53366723167949</v>
      </c>
      <c r="AD8" s="461">
        <v>629.94829365423323</v>
      </c>
      <c r="AE8" s="461">
        <v>646.56614138025395</v>
      </c>
      <c r="AF8" s="461">
        <v>673.81349843772045</v>
      </c>
      <c r="AG8" s="461">
        <v>689.49044654666227</v>
      </c>
      <c r="AH8" s="461">
        <v>695.7280444265557</v>
      </c>
      <c r="AI8" s="461">
        <v>685.66246128251237</v>
      </c>
      <c r="AJ8" s="461">
        <v>690.74045771255055</v>
      </c>
      <c r="AK8" s="461">
        <v>720.50844866277725</v>
      </c>
      <c r="AL8" s="461">
        <v>691.29760748321746</v>
      </c>
      <c r="AM8" s="461">
        <v>715.4379182530613</v>
      </c>
      <c r="AN8" s="461">
        <v>709.38258081042625</v>
      </c>
      <c r="AO8" s="461">
        <v>712.05573864751614</v>
      </c>
      <c r="AP8" s="461">
        <v>711.46849265452386</v>
      </c>
      <c r="AQ8" s="461">
        <v>707.55868426153063</v>
      </c>
      <c r="AR8" s="461">
        <v>739.9379230783768</v>
      </c>
      <c r="AS8" s="461">
        <v>746.95735927659507</v>
      </c>
      <c r="AT8" s="461">
        <v>740.53025877514278</v>
      </c>
      <c r="AU8" s="461">
        <v>770.02853390454788</v>
      </c>
      <c r="AV8" s="461">
        <v>788.55847672453626</v>
      </c>
      <c r="AW8" s="461">
        <v>819.52915080576031</v>
      </c>
      <c r="AX8" s="461">
        <v>843.93335543331682</v>
      </c>
      <c r="AY8" s="461">
        <v>864.63076720431286</v>
      </c>
      <c r="AZ8" s="461">
        <v>880.69024731522688</v>
      </c>
      <c r="BA8" s="689">
        <v>1.8573801964521408E-2</v>
      </c>
      <c r="BB8" s="689">
        <v>0.28090283274650574</v>
      </c>
      <c r="BC8" s="98"/>
      <c r="BD8" s="98"/>
    </row>
    <row r="9" spans="1:56">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260"/>
      <c r="BB9" s="260"/>
    </row>
    <row r="10" spans="1:56">
      <c r="A10" t="s">
        <v>84</v>
      </c>
      <c r="B10" s="454">
        <v>3.8160000000000003</v>
      </c>
      <c r="C10" s="454">
        <v>4.133</v>
      </c>
      <c r="D10" s="454">
        <v>4.3220000000000001</v>
      </c>
      <c r="E10" s="454">
        <v>4.8120000000000003</v>
      </c>
      <c r="F10" s="454">
        <v>4.7940000000000005</v>
      </c>
      <c r="G10" s="454">
        <v>5.4180000000000001</v>
      </c>
      <c r="H10" s="454">
        <v>5.8490000000000002</v>
      </c>
      <c r="I10" s="454">
        <v>6.5640000000000001</v>
      </c>
      <c r="J10" s="454">
        <v>7.4690000000000003</v>
      </c>
      <c r="K10" s="454">
        <v>7.9060000000000006</v>
      </c>
      <c r="L10" s="454">
        <v>8.1</v>
      </c>
      <c r="M10" s="454">
        <v>9.1170000000000009</v>
      </c>
      <c r="N10" s="454">
        <v>9.5220000000000002</v>
      </c>
      <c r="O10" s="454">
        <v>9.261000000000001</v>
      </c>
      <c r="P10" s="454">
        <v>9.5220000000000002</v>
      </c>
      <c r="Q10" s="454">
        <v>10.377000000000001</v>
      </c>
      <c r="R10" s="454">
        <v>10.845000000000001</v>
      </c>
      <c r="S10" s="454">
        <v>12.321</v>
      </c>
      <c r="T10" s="454">
        <v>13.248000000000001</v>
      </c>
      <c r="U10" s="454">
        <v>14.103</v>
      </c>
      <c r="V10" s="454">
        <v>14.409000000000001</v>
      </c>
      <c r="W10" s="454">
        <v>15.57</v>
      </c>
      <c r="X10" s="454">
        <v>15.579000000000001</v>
      </c>
      <c r="Y10" s="454">
        <v>18.198</v>
      </c>
      <c r="Z10" s="454">
        <v>19.116</v>
      </c>
      <c r="AA10" s="454">
        <v>18.260999999999999</v>
      </c>
      <c r="AB10" s="454">
        <v>18.594000000000001</v>
      </c>
      <c r="AC10" s="454">
        <v>20.106000000000002</v>
      </c>
      <c r="AD10" s="454">
        <v>21.231000000000002</v>
      </c>
      <c r="AE10" s="454">
        <v>21.824999999999999</v>
      </c>
      <c r="AF10" s="454">
        <v>24.291</v>
      </c>
      <c r="AG10" s="454">
        <v>27.873000000000001</v>
      </c>
      <c r="AH10" s="454">
        <v>25.686</v>
      </c>
      <c r="AI10" s="454">
        <v>27.459</v>
      </c>
      <c r="AJ10" s="454">
        <v>29.124000000000002</v>
      </c>
      <c r="AK10" s="454">
        <v>29.888999999999999</v>
      </c>
      <c r="AL10" s="454">
        <v>27.981000000000002</v>
      </c>
      <c r="AM10" s="454">
        <v>27.243000000000002</v>
      </c>
      <c r="AN10" s="454">
        <v>31.122</v>
      </c>
      <c r="AO10" s="454">
        <v>34.119</v>
      </c>
      <c r="AP10" s="454">
        <v>36.36</v>
      </c>
      <c r="AQ10" s="454">
        <v>37.619999999999997</v>
      </c>
      <c r="AR10" s="454">
        <v>39.528000000000006</v>
      </c>
      <c r="AS10" s="454">
        <v>39.969000000000001</v>
      </c>
      <c r="AT10" s="454">
        <v>37.930421457316633</v>
      </c>
      <c r="AU10" s="454">
        <v>38.894263848328826</v>
      </c>
      <c r="AV10" s="454">
        <v>40.708810962689654</v>
      </c>
      <c r="AW10" s="454">
        <v>42.160387737792512</v>
      </c>
      <c r="AX10" s="454">
        <v>41.821186569912484</v>
      </c>
      <c r="AY10" s="454">
        <v>42.42806626271139</v>
      </c>
      <c r="AZ10" s="457">
        <v>42.783483825643003</v>
      </c>
      <c r="BA10" s="260">
        <v>8.3769448101520538E-3</v>
      </c>
      <c r="BB10" s="260">
        <v>1.364611741155386E-2</v>
      </c>
    </row>
    <row r="11" spans="1:56">
      <c r="A11" t="s">
        <v>52</v>
      </c>
      <c r="B11" s="454">
        <v>4.4896792499999998E-2</v>
      </c>
      <c r="C11" s="454">
        <v>5.25029625E-2</v>
      </c>
      <c r="D11" s="454">
        <v>5.9351175000000006E-2</v>
      </c>
      <c r="E11" s="454">
        <v>6.2724307499999993E-2</v>
      </c>
      <c r="F11" s="454">
        <v>6.610630499999999E-2</v>
      </c>
      <c r="G11" s="454">
        <v>7.0919999999999997E-2</v>
      </c>
      <c r="H11" s="454">
        <v>0.11169899999999999</v>
      </c>
      <c r="I11" s="454">
        <v>0.15336450000000001</v>
      </c>
      <c r="J11" s="454">
        <v>0.17552699999999999</v>
      </c>
      <c r="K11" s="454">
        <v>0.33775650000000002</v>
      </c>
      <c r="L11" s="454">
        <v>0.36701100000000003</v>
      </c>
      <c r="M11" s="454">
        <v>0.42286050000000003</v>
      </c>
      <c r="N11" s="454">
        <v>0.52746749999999998</v>
      </c>
      <c r="O11" s="454">
        <v>0.69412949999999995</v>
      </c>
      <c r="P11" s="454">
        <v>0.76061699999999999</v>
      </c>
      <c r="Q11" s="454">
        <v>0.8891595000000001</v>
      </c>
      <c r="R11" s="454">
        <v>0.79784999999999995</v>
      </c>
      <c r="S11" s="454">
        <v>1.140039</v>
      </c>
      <c r="T11" s="454">
        <v>1.5416235</v>
      </c>
      <c r="U11" s="454">
        <v>1.794276</v>
      </c>
      <c r="V11" s="454">
        <v>2.2508235000000001</v>
      </c>
      <c r="W11" s="454">
        <v>2.6222669999999999</v>
      </c>
      <c r="X11" s="454">
        <v>2.9272229999999997</v>
      </c>
      <c r="Y11" s="454">
        <v>2.946726</v>
      </c>
      <c r="Z11" s="454">
        <v>3.0211919999999997</v>
      </c>
      <c r="AA11" s="454">
        <v>2.7506339729999998</v>
      </c>
      <c r="AB11" s="454">
        <v>2.8595458169999999</v>
      </c>
      <c r="AC11" s="454">
        <v>3.2393587635000003</v>
      </c>
      <c r="AD11" s="454">
        <v>3.7946978235</v>
      </c>
      <c r="AE11" s="454">
        <v>4.1442270434999999</v>
      </c>
      <c r="AF11" s="454">
        <v>4.573871928</v>
      </c>
      <c r="AG11" s="454">
        <v>5.0393083634999991</v>
      </c>
      <c r="AH11" s="454">
        <v>5.4763147439999997</v>
      </c>
      <c r="AI11" s="454">
        <v>5.7392311409999994</v>
      </c>
      <c r="AJ11" s="454">
        <v>6.8103545174999995</v>
      </c>
      <c r="AK11" s="454">
        <v>8.4862268692424987</v>
      </c>
      <c r="AL11" s="454">
        <v>10.743817019310001</v>
      </c>
      <c r="AM11" s="454">
        <v>12.693919382999999</v>
      </c>
      <c r="AN11" s="454">
        <v>14.20764914277</v>
      </c>
      <c r="AO11" s="454">
        <v>16.896789288000001</v>
      </c>
      <c r="AP11" s="454">
        <v>17.600409853549241</v>
      </c>
      <c r="AQ11" s="454">
        <v>18.512182281379406</v>
      </c>
      <c r="AR11" s="454">
        <v>19.064715590569502</v>
      </c>
      <c r="AS11" s="454">
        <v>22.43948453546496</v>
      </c>
      <c r="AT11" s="454">
        <v>18.073929694166999</v>
      </c>
      <c r="AU11" s="454">
        <v>24.1148619988227</v>
      </c>
      <c r="AV11" s="454">
        <v>24.033227158066499</v>
      </c>
      <c r="AW11" s="454">
        <v>28.486959871158</v>
      </c>
      <c r="AX11" s="454">
        <v>33.555837506872507</v>
      </c>
      <c r="AY11" s="454">
        <v>35.495914774499994</v>
      </c>
      <c r="AZ11" s="457">
        <v>36.827427136499992</v>
      </c>
      <c r="BA11" s="260">
        <v>3.7511706352233887E-2</v>
      </c>
      <c r="BB11" s="260">
        <v>1.1746387928724289E-2</v>
      </c>
    </row>
    <row r="12" spans="1:56">
      <c r="A12" t="s">
        <v>144</v>
      </c>
      <c r="B12" s="454">
        <v>0.56879999999999997</v>
      </c>
      <c r="C12" s="454">
        <v>0.59400000000000008</v>
      </c>
      <c r="D12" s="454">
        <v>0.52649999999999997</v>
      </c>
      <c r="E12" s="454">
        <v>0.45</v>
      </c>
      <c r="F12" s="454">
        <v>0.59220000000000006</v>
      </c>
      <c r="G12" s="454">
        <v>0.59130000000000005</v>
      </c>
      <c r="H12" s="454">
        <v>0.60300000000000009</v>
      </c>
      <c r="I12" s="454">
        <v>0.54900000000000004</v>
      </c>
      <c r="J12" s="454">
        <v>0.43110000000000004</v>
      </c>
      <c r="K12" s="454">
        <v>0.4491</v>
      </c>
      <c r="L12" s="454">
        <v>0.50940000000000007</v>
      </c>
      <c r="M12" s="454">
        <v>0.55620000000000003</v>
      </c>
      <c r="N12" s="454">
        <v>0.57240000000000002</v>
      </c>
      <c r="O12" s="454">
        <v>0.53459999999999996</v>
      </c>
      <c r="P12" s="454">
        <v>0.63270000000000004</v>
      </c>
      <c r="Q12" s="454">
        <v>0.64800000000000002</v>
      </c>
      <c r="R12" s="454">
        <v>0.6381</v>
      </c>
      <c r="S12" s="454">
        <v>0.66059999999999997</v>
      </c>
      <c r="T12" s="454">
        <v>0.7128000000000001</v>
      </c>
      <c r="U12" s="454">
        <v>0.72900000000000009</v>
      </c>
      <c r="V12" s="454">
        <v>0.72810000000000008</v>
      </c>
      <c r="W12" s="454">
        <v>0.66600000000000004</v>
      </c>
      <c r="X12" s="454">
        <v>0.6462</v>
      </c>
      <c r="Y12" s="454">
        <v>0.90810000000000013</v>
      </c>
      <c r="Z12" s="454">
        <v>1.4166000000000001</v>
      </c>
      <c r="AA12" s="454">
        <v>1.5209999999999999</v>
      </c>
      <c r="AB12" s="454">
        <v>1.5056819217540818</v>
      </c>
      <c r="AC12" s="454">
        <v>1.6841604471195162</v>
      </c>
      <c r="AD12" s="454">
        <v>1.7439038486364553</v>
      </c>
      <c r="AE12" s="454">
        <v>1.6820003439380884</v>
      </c>
      <c r="AF12" s="454">
        <v>1.6117969905417002</v>
      </c>
      <c r="AG12" s="454">
        <v>1.6380782459157328</v>
      </c>
      <c r="AH12" s="454">
        <v>2.2287764617368846</v>
      </c>
      <c r="AI12" s="454">
        <v>3.0778770206362811</v>
      </c>
      <c r="AJ12" s="454">
        <v>4.2044608340498648</v>
      </c>
      <c r="AK12" s="454">
        <v>5.4281592863284525</v>
      </c>
      <c r="AL12" s="454">
        <v>6.1526038907996465</v>
      </c>
      <c r="AM12" s="454">
        <v>6.2048963886500319</v>
      </c>
      <c r="AN12" s="454">
        <v>6.7127006448839097</v>
      </c>
      <c r="AO12" s="454">
        <v>7.2862606493775273</v>
      </c>
      <c r="AP12" s="454">
        <v>7.0484724952869087</v>
      </c>
      <c r="AQ12" s="454">
        <v>6.5226803320684308</v>
      </c>
      <c r="AR12" s="454">
        <v>3.8448036543422122</v>
      </c>
      <c r="AS12" s="454">
        <v>2.1399422184006847</v>
      </c>
      <c r="AT12" s="454">
        <v>2.1629833190025769</v>
      </c>
      <c r="AU12" s="454">
        <v>4.4419821797076455</v>
      </c>
      <c r="AV12" s="454">
        <v>4.5168657566637931</v>
      </c>
      <c r="AW12" s="454">
        <v>4.1023059544281963</v>
      </c>
      <c r="AX12" s="454">
        <v>4.1113963886500375</v>
      </c>
      <c r="AY12" s="454">
        <v>3.4043226139294878</v>
      </c>
      <c r="AZ12" s="457">
        <v>3.501777393880547</v>
      </c>
      <c r="BA12" s="260">
        <v>2.8626775369048119E-2</v>
      </c>
      <c r="BB12" s="260">
        <v>1.1169185163453221E-3</v>
      </c>
    </row>
    <row r="13" spans="1:56">
      <c r="A13" t="s">
        <v>4</v>
      </c>
      <c r="B13" s="454">
        <v>0.83699999999999997</v>
      </c>
      <c r="C13" s="454">
        <v>0.873</v>
      </c>
      <c r="D13" s="454">
        <v>1.08</v>
      </c>
      <c r="E13" s="454">
        <v>1.101</v>
      </c>
      <c r="F13" s="454">
        <v>1.202</v>
      </c>
      <c r="G13" s="454">
        <v>1.1679999999999999</v>
      </c>
      <c r="H13" s="454">
        <v>1.244</v>
      </c>
      <c r="I13" s="454">
        <v>1.5050000000000001</v>
      </c>
      <c r="J13" s="454">
        <v>1.496</v>
      </c>
      <c r="K13" s="454">
        <v>1.518</v>
      </c>
      <c r="L13" s="454">
        <v>1.4610000000000001</v>
      </c>
      <c r="M13" s="454">
        <v>1.534</v>
      </c>
      <c r="N13" s="454">
        <v>1.772</v>
      </c>
      <c r="O13" s="454">
        <v>2.2560000000000002</v>
      </c>
      <c r="P13" s="454">
        <v>2.573</v>
      </c>
      <c r="Q13" s="454">
        <v>2.85</v>
      </c>
      <c r="R13" s="454">
        <v>3.0550000000000002</v>
      </c>
      <c r="S13" s="454">
        <v>3.2210000000000001</v>
      </c>
      <c r="T13" s="454">
        <v>3.4569999999999999</v>
      </c>
      <c r="U13" s="454">
        <v>3.4929999999999999</v>
      </c>
      <c r="V13" s="454">
        <v>3.6179999999999999</v>
      </c>
      <c r="W13" s="454">
        <v>3.7080000000000002</v>
      </c>
      <c r="X13" s="454">
        <v>3.7690000000000001</v>
      </c>
      <c r="Y13" s="454">
        <v>3.8679999999999999</v>
      </c>
      <c r="Z13" s="454">
        <v>3.5700000000000003</v>
      </c>
      <c r="AA13" s="454">
        <v>3.7149999999999999</v>
      </c>
      <c r="AB13" s="454">
        <v>3.6930000000000001</v>
      </c>
      <c r="AC13" s="454">
        <v>3.6360000000000001</v>
      </c>
      <c r="AD13" s="454">
        <v>3.8149999999999999</v>
      </c>
      <c r="AE13" s="454">
        <v>3.7389999999999999</v>
      </c>
      <c r="AF13" s="454">
        <v>3.9660000000000002</v>
      </c>
      <c r="AG13" s="454">
        <v>4.234</v>
      </c>
      <c r="AH13" s="454">
        <v>5.3220000000000001</v>
      </c>
      <c r="AI13" s="454">
        <v>5.5840000000000005</v>
      </c>
      <c r="AJ13" s="454">
        <v>4.6610000000000005</v>
      </c>
      <c r="AK13" s="454">
        <v>5.3633523320213019</v>
      </c>
      <c r="AL13" s="454">
        <v>5.5533442143459348</v>
      </c>
      <c r="AM13" s="454">
        <v>5.6091567190127272</v>
      </c>
      <c r="AN13" s="454">
        <v>5.3766046162344221</v>
      </c>
      <c r="AO13" s="454">
        <v>5.7364551029445234</v>
      </c>
      <c r="AP13" s="454">
        <v>6.0277505040136772</v>
      </c>
      <c r="AQ13" s="454">
        <v>6.3254171955699086</v>
      </c>
      <c r="AR13" s="454">
        <v>6.6965930492882153</v>
      </c>
      <c r="AS13" s="454">
        <v>6.8027044244213366</v>
      </c>
      <c r="AT13" s="454">
        <v>7.8352080383644074</v>
      </c>
      <c r="AU13" s="454">
        <v>8.1772716811341191</v>
      </c>
      <c r="AV13" s="454">
        <v>7.9620512327015298</v>
      </c>
      <c r="AW13" s="454">
        <v>8.8512289976051246</v>
      </c>
      <c r="AX13" s="454">
        <v>9.0088181193313854</v>
      </c>
      <c r="AY13" s="454">
        <v>9.7885312545701115</v>
      </c>
      <c r="AZ13" s="457">
        <v>9.4793565356709397</v>
      </c>
      <c r="BA13" s="260">
        <v>-3.158540278673172E-2</v>
      </c>
      <c r="BB13" s="260">
        <v>3.0235128942877054E-3</v>
      </c>
    </row>
    <row r="14" spans="1:56">
      <c r="A14" t="s">
        <v>85</v>
      </c>
      <c r="B14" s="454">
        <v>0</v>
      </c>
      <c r="C14" s="454">
        <v>0</v>
      </c>
      <c r="D14" s="454">
        <v>0</v>
      </c>
      <c r="E14" s="454">
        <v>0</v>
      </c>
      <c r="F14" s="454">
        <v>0</v>
      </c>
      <c r="G14" s="454">
        <v>0.06</v>
      </c>
      <c r="H14" s="454">
        <v>0.06</v>
      </c>
      <c r="I14" s="454">
        <v>8.7000000000000008E-2</v>
      </c>
      <c r="J14" s="454">
        <v>0.05</v>
      </c>
      <c r="K14" s="454">
        <v>0.1</v>
      </c>
      <c r="L14" s="454">
        <v>0.125</v>
      </c>
      <c r="M14" s="454">
        <v>0.114</v>
      </c>
      <c r="N14" s="454">
        <v>7.2999999999999995E-2</v>
      </c>
      <c r="O14" s="454">
        <v>7.4999999999999997E-2</v>
      </c>
      <c r="P14" s="454">
        <v>5.3999999999999999E-2</v>
      </c>
      <c r="Q14" s="454">
        <v>4.2000000000000003E-2</v>
      </c>
      <c r="R14" s="454">
        <v>6.8000000000000005E-2</v>
      </c>
      <c r="S14" s="454">
        <v>8.7999999999999995E-2</v>
      </c>
      <c r="T14" s="454">
        <v>0.109</v>
      </c>
      <c r="U14" s="454">
        <v>0.157</v>
      </c>
      <c r="V14" s="454">
        <v>0.16</v>
      </c>
      <c r="W14" s="454">
        <v>0.159</v>
      </c>
      <c r="X14" s="454">
        <v>0.14799999999999999</v>
      </c>
      <c r="Y14" s="454">
        <v>0.17300000000000001</v>
      </c>
      <c r="Z14" s="454">
        <v>0.13700000000000001</v>
      </c>
      <c r="AA14" s="454">
        <v>0.22500000000000001</v>
      </c>
      <c r="AB14" s="454">
        <v>0.27600000000000002</v>
      </c>
      <c r="AC14" s="454">
        <v>0.27700000000000002</v>
      </c>
      <c r="AD14" s="454">
        <v>0.31900000000000001</v>
      </c>
      <c r="AE14" s="454">
        <v>0.28800000000000003</v>
      </c>
      <c r="AF14" s="454">
        <v>0.27800000000000002</v>
      </c>
      <c r="AG14" s="454">
        <v>0.29499999999999998</v>
      </c>
      <c r="AH14" s="454">
        <v>0.26900000000000002</v>
      </c>
      <c r="AI14" s="454">
        <v>0.27400000000000002</v>
      </c>
      <c r="AJ14" s="454">
        <v>0.25800000000000001</v>
      </c>
      <c r="AK14" s="454">
        <v>0.28100000000000003</v>
      </c>
      <c r="AL14" s="454">
        <v>0.28600000000000003</v>
      </c>
      <c r="AM14" s="454">
        <v>0.13024987917118722</v>
      </c>
      <c r="AN14" s="454">
        <v>0.22729725474586918</v>
      </c>
      <c r="AO14" s="454">
        <v>0.28853891516075125</v>
      </c>
      <c r="AP14" s="454">
        <v>0.29293999999999998</v>
      </c>
      <c r="AQ14" s="454">
        <v>0.35022000000000003</v>
      </c>
      <c r="AR14" s="454">
        <v>0.40933999999999998</v>
      </c>
      <c r="AS14" s="454">
        <v>0.35825000000000001</v>
      </c>
      <c r="AT14" s="454">
        <v>0.43002000000000001</v>
      </c>
      <c r="AU14" s="454">
        <v>0.44645999999999997</v>
      </c>
      <c r="AV14" s="454">
        <v>0.39451999999999998</v>
      </c>
      <c r="AW14" s="454">
        <v>0.51763000000000003</v>
      </c>
      <c r="AX14" s="454">
        <v>0.57625999999999999</v>
      </c>
      <c r="AY14" s="454">
        <v>0.59377999999999997</v>
      </c>
      <c r="AZ14" s="457">
        <v>0.57299</v>
      </c>
      <c r="BA14" s="260">
        <v>-3.5012967884540558E-2</v>
      </c>
      <c r="BB14" s="260">
        <v>1.8275951151736081E-4</v>
      </c>
    </row>
    <row r="15" spans="1:56">
      <c r="A15" t="s">
        <v>86</v>
      </c>
      <c r="B15" s="454">
        <v>0.34200000000000003</v>
      </c>
      <c r="C15" s="454">
        <v>0.35699999999999998</v>
      </c>
      <c r="D15" s="454">
        <v>0.33400000000000002</v>
      </c>
      <c r="E15" s="454">
        <v>0.372</v>
      </c>
      <c r="F15" s="454">
        <v>0.379</v>
      </c>
      <c r="G15" s="454">
        <v>0.372</v>
      </c>
      <c r="H15" s="454">
        <v>0.44400000000000001</v>
      </c>
      <c r="I15" s="454">
        <v>0.42699999999999999</v>
      </c>
      <c r="J15" s="454">
        <v>0.41799999999999998</v>
      </c>
      <c r="K15" s="454">
        <v>0.43</v>
      </c>
      <c r="L15" s="454">
        <v>0.53100000000000003</v>
      </c>
      <c r="M15" s="454">
        <v>0.57600000000000007</v>
      </c>
      <c r="N15" s="454">
        <v>0.57200000000000006</v>
      </c>
      <c r="O15" s="454">
        <v>0.59799999999999998</v>
      </c>
      <c r="P15" s="454">
        <v>0.55300000000000005</v>
      </c>
      <c r="Q15" s="454">
        <v>0.59399999999999997</v>
      </c>
      <c r="R15" s="454">
        <v>0.68200000000000005</v>
      </c>
      <c r="S15" s="454">
        <v>0.71599999999999997</v>
      </c>
      <c r="T15" s="454">
        <v>0.47200000000000003</v>
      </c>
      <c r="U15" s="454">
        <v>0.63700000000000001</v>
      </c>
      <c r="V15" s="454">
        <v>0.497</v>
      </c>
      <c r="W15" s="454">
        <v>0.52700000000000002</v>
      </c>
      <c r="X15" s="454">
        <v>0.52400000000000002</v>
      </c>
      <c r="Y15" s="454">
        <v>0.49399999999999999</v>
      </c>
      <c r="Z15" s="454">
        <v>0.41899999999999998</v>
      </c>
      <c r="AA15" s="454">
        <v>0.40100000000000002</v>
      </c>
      <c r="AB15" s="454">
        <v>0.376</v>
      </c>
      <c r="AC15" s="454">
        <v>0.33900000000000002</v>
      </c>
      <c r="AD15" s="454">
        <v>0.35699999999999998</v>
      </c>
      <c r="AE15" s="454">
        <v>0.373</v>
      </c>
      <c r="AF15" s="454">
        <v>0.36099999999999999</v>
      </c>
      <c r="AG15" s="454">
        <v>0.36599999999999999</v>
      </c>
      <c r="AH15" s="454">
        <v>0.217</v>
      </c>
      <c r="AI15" s="454">
        <v>0.36799999999999999</v>
      </c>
      <c r="AJ15" s="454">
        <v>0.37</v>
      </c>
      <c r="AK15" s="454">
        <v>0.311</v>
      </c>
      <c r="AL15" s="454">
        <v>0.33300000000000002</v>
      </c>
      <c r="AM15" s="454">
        <v>0.39800000000000002</v>
      </c>
      <c r="AN15" s="454">
        <v>0.47100000000000003</v>
      </c>
      <c r="AO15" s="454">
        <v>0.77400000000000002</v>
      </c>
      <c r="AP15" s="454">
        <v>1.3651668662896348</v>
      </c>
      <c r="AQ15" s="454">
        <v>1.59769328238315</v>
      </c>
      <c r="AR15" s="454">
        <v>2.4079785846217749</v>
      </c>
      <c r="AS15" s="454">
        <v>3.0570920789002334</v>
      </c>
      <c r="AT15" s="454">
        <v>3.1265448086833469</v>
      </c>
      <c r="AU15" s="454">
        <v>4.9983811438296248</v>
      </c>
      <c r="AV15" s="454">
        <v>5.5575701650964877</v>
      </c>
      <c r="AW15" s="454">
        <v>6.0907012733994019</v>
      </c>
      <c r="AX15" s="454">
        <v>5.9140649869250508</v>
      </c>
      <c r="AY15" s="454">
        <v>6.4843012958334771</v>
      </c>
      <c r="AZ15" s="457">
        <v>6.7561843404083213</v>
      </c>
      <c r="BA15" s="260">
        <v>4.1929427534341812E-2</v>
      </c>
      <c r="BB15" s="260">
        <v>2.1549363154917955E-3</v>
      </c>
    </row>
    <row r="16" spans="1:56">
      <c r="A16" t="s">
        <v>44</v>
      </c>
      <c r="B16" s="454">
        <v>1.052</v>
      </c>
      <c r="C16" s="454">
        <v>1.234</v>
      </c>
      <c r="D16" s="454">
        <v>1.3620000000000001</v>
      </c>
      <c r="E16" s="454">
        <v>1.429</v>
      </c>
      <c r="F16" s="454">
        <v>1.4370000000000001</v>
      </c>
      <c r="G16" s="454">
        <v>1.6440000000000001</v>
      </c>
      <c r="H16" s="454">
        <v>1.6023215821152168</v>
      </c>
      <c r="I16" s="454">
        <v>1.6561263972484928</v>
      </c>
      <c r="J16" s="454">
        <v>1.5905417024935486</v>
      </c>
      <c r="K16" s="454">
        <v>1.4531169389509866</v>
      </c>
      <c r="L16" s="454">
        <v>1.3207007738607031</v>
      </c>
      <c r="M16" s="454">
        <v>1.486521926053308</v>
      </c>
      <c r="N16" s="454">
        <v>1.7473344797936343</v>
      </c>
      <c r="O16" s="454">
        <v>2.0860060189165917</v>
      </c>
      <c r="P16" s="454">
        <v>2.1561908856405814</v>
      </c>
      <c r="Q16" s="454">
        <v>2.4361564918314667</v>
      </c>
      <c r="R16" s="454">
        <v>2.6835339638864961</v>
      </c>
      <c r="S16" s="454">
        <v>3.2615004299226089</v>
      </c>
      <c r="T16" s="454">
        <v>3.3789552880481462</v>
      </c>
      <c r="U16" s="454">
        <v>3.5404987102321526</v>
      </c>
      <c r="V16" s="454">
        <v>3.6244196044711896</v>
      </c>
      <c r="W16" s="454">
        <v>3.7088993981083345</v>
      </c>
      <c r="X16" s="454">
        <v>3.9289337919174487</v>
      </c>
      <c r="Y16" s="454">
        <v>4.5222914875322369</v>
      </c>
      <c r="Z16" s="454">
        <v>4.5309329320722203</v>
      </c>
      <c r="AA16" s="454">
        <v>4.6976569217540769</v>
      </c>
      <c r="AB16" s="454">
        <v>5.1225181649999998</v>
      </c>
      <c r="AC16" s="454">
        <v>4.9500473108624998</v>
      </c>
      <c r="AD16" s="454">
        <v>5.5557659700000004</v>
      </c>
      <c r="AE16" s="454">
        <v>6.3631359972000006</v>
      </c>
      <c r="AF16" s="454">
        <v>6.8310436266000005</v>
      </c>
      <c r="AG16" s="454">
        <v>7.7130737189257497</v>
      </c>
      <c r="AH16" s="454">
        <v>8.3700799983675012</v>
      </c>
      <c r="AI16" s="454">
        <v>8.3700799983675012</v>
      </c>
      <c r="AJ16" s="454">
        <v>8.5860820628415002</v>
      </c>
      <c r="AK16" s="454">
        <v>8.7335871740734028</v>
      </c>
      <c r="AL16" s="454">
        <v>10.046853185497568</v>
      </c>
      <c r="AM16" s="454">
        <v>10.803483818302887</v>
      </c>
      <c r="AN16" s="454">
        <v>12.017273956163942</v>
      </c>
      <c r="AO16" s="454">
        <v>13.226145193859839</v>
      </c>
      <c r="AP16" s="454">
        <v>14.678632745951933</v>
      </c>
      <c r="AQ16" s="454">
        <v>19.069953777015272</v>
      </c>
      <c r="AR16" s="454">
        <v>19.738537186952851</v>
      </c>
      <c r="AS16" s="454">
        <v>19.180850006703054</v>
      </c>
      <c r="AT16" s="454">
        <v>19.944395686977966</v>
      </c>
      <c r="AU16" s="454">
        <v>20.858151779602505</v>
      </c>
      <c r="AV16" s="454">
        <v>20.965751500110223</v>
      </c>
      <c r="AW16" s="454">
        <v>19.99537424883793</v>
      </c>
      <c r="AX16" s="454">
        <v>20.175011517843043</v>
      </c>
      <c r="AY16" s="454">
        <v>19.791249592819259</v>
      </c>
      <c r="AZ16" s="457">
        <v>19.387144157792054</v>
      </c>
      <c r="BA16" s="260">
        <v>-2.0418388769030571E-2</v>
      </c>
      <c r="BB16" s="260">
        <v>6.1836768873035908E-3</v>
      </c>
    </row>
    <row r="17" spans="1:56">
      <c r="A17" t="s">
        <v>5</v>
      </c>
      <c r="B17" s="454">
        <v>6.0960000000000001</v>
      </c>
      <c r="C17" s="454">
        <v>6.3920000000000003</v>
      </c>
      <c r="D17" s="454">
        <v>7.0040000000000004</v>
      </c>
      <c r="E17" s="454">
        <v>7.23</v>
      </c>
      <c r="F17" s="454">
        <v>7.44</v>
      </c>
      <c r="G17" s="454">
        <v>6.9390000000000001</v>
      </c>
      <c r="H17" s="454">
        <v>6.7250000000000005</v>
      </c>
      <c r="I17" s="454">
        <v>6.6840000000000002</v>
      </c>
      <c r="J17" s="454">
        <v>8.234</v>
      </c>
      <c r="K17" s="454">
        <v>8.702</v>
      </c>
      <c r="L17" s="454">
        <v>8.4640000000000004</v>
      </c>
      <c r="M17" s="454">
        <v>10.492000000000001</v>
      </c>
      <c r="N17" s="454">
        <v>11.452999999999999</v>
      </c>
      <c r="O17" s="454">
        <v>11.557</v>
      </c>
      <c r="P17" s="454">
        <v>12.944000000000001</v>
      </c>
      <c r="Q17" s="454">
        <v>13.325000000000001</v>
      </c>
      <c r="R17" s="454">
        <v>13.397</v>
      </c>
      <c r="S17" s="454">
        <v>14.295</v>
      </c>
      <c r="T17" s="454">
        <v>14.076000000000001</v>
      </c>
      <c r="U17" s="454">
        <v>15.57</v>
      </c>
      <c r="V17" s="454">
        <v>15.593</v>
      </c>
      <c r="W17" s="454">
        <v>17.167000000000002</v>
      </c>
      <c r="X17" s="454">
        <v>16.728000000000002</v>
      </c>
      <c r="Y17" s="454">
        <v>17.125</v>
      </c>
      <c r="Z17" s="454">
        <v>17.584</v>
      </c>
      <c r="AA17" s="454">
        <v>19.769000000000002</v>
      </c>
      <c r="AB17" s="454">
        <v>19.712</v>
      </c>
      <c r="AC17" s="454">
        <v>19.455000000000002</v>
      </c>
      <c r="AD17" s="454">
        <v>20.995999999999999</v>
      </c>
      <c r="AE17" s="454">
        <v>22.208000000000002</v>
      </c>
      <c r="AF17" s="454">
        <v>24.751000000000001</v>
      </c>
      <c r="AG17" s="454">
        <v>26.757999999999999</v>
      </c>
      <c r="AH17" s="454">
        <v>27.747</v>
      </c>
      <c r="AI17" s="454">
        <v>29.102</v>
      </c>
      <c r="AJ17" s="454">
        <v>24.669</v>
      </c>
      <c r="AK17" s="454">
        <v>25.132000000000001</v>
      </c>
      <c r="AL17" s="454">
        <v>26.634</v>
      </c>
      <c r="AM17" s="454">
        <v>25.574000000000002</v>
      </c>
      <c r="AN17" s="454">
        <v>22.701599999999999</v>
      </c>
      <c r="AO17" s="454">
        <v>25.564500000000002</v>
      </c>
      <c r="AP17" s="454">
        <v>24.677099999999999</v>
      </c>
      <c r="AQ17" s="454">
        <v>28.3338</v>
      </c>
      <c r="AR17" s="454">
        <v>32.614804170450682</v>
      </c>
      <c r="AS17" s="454">
        <v>30.867180417770221</v>
      </c>
      <c r="AT17" s="454">
        <v>29.046554397491288</v>
      </c>
      <c r="AU17" s="454">
        <v>28.999041107171418</v>
      </c>
      <c r="AV17" s="454">
        <v>26.747827471194373</v>
      </c>
      <c r="AW17" s="454">
        <v>28.264228092603119</v>
      </c>
      <c r="AX17" s="454">
        <v>27.4616746691649</v>
      </c>
      <c r="AY17" s="454">
        <v>27.653221215518357</v>
      </c>
      <c r="AZ17" s="457">
        <v>31.069023300743702</v>
      </c>
      <c r="BA17" s="260">
        <v>0.12352275848388672</v>
      </c>
      <c r="BB17" s="260">
        <v>9.9097015336155891E-3</v>
      </c>
    </row>
    <row r="18" spans="1:56">
      <c r="A18" t="s">
        <v>51</v>
      </c>
      <c r="B18" s="458">
        <v>3.7999999999999999E-2</v>
      </c>
      <c r="C18" s="458">
        <v>4.1000000000000002E-2</v>
      </c>
      <c r="D18" s="458">
        <v>4.2999999999999997E-2</v>
      </c>
      <c r="E18" s="458">
        <v>4.3999999999999997E-2</v>
      </c>
      <c r="F18" s="458">
        <v>4.4999999999999998E-2</v>
      </c>
      <c r="G18" s="458">
        <v>4.9000000000000002E-2</v>
      </c>
      <c r="H18" s="458">
        <v>5.3000000000000005E-2</v>
      </c>
      <c r="I18" s="458">
        <v>9.7000000000000003E-2</v>
      </c>
      <c r="J18" s="458">
        <v>0.11000000000000001</v>
      </c>
      <c r="K18" s="458">
        <v>0.115</v>
      </c>
      <c r="L18" s="458">
        <v>0.151</v>
      </c>
      <c r="M18" s="458">
        <v>0.187</v>
      </c>
      <c r="N18" s="458">
        <v>0.214</v>
      </c>
      <c r="O18" s="458">
        <v>0.23</v>
      </c>
      <c r="P18" s="458">
        <v>0.26900000000000002</v>
      </c>
      <c r="Q18" s="458">
        <v>0.27900000000000003</v>
      </c>
      <c r="R18" s="458">
        <v>0.31800000000000006</v>
      </c>
      <c r="S18" s="458">
        <v>0.33099999999999996</v>
      </c>
      <c r="T18" s="458">
        <v>0.36</v>
      </c>
      <c r="U18" s="458">
        <v>0.31600000000000006</v>
      </c>
      <c r="V18" s="458">
        <v>0.34799999999999998</v>
      </c>
      <c r="W18" s="458">
        <v>0.39799999999999996</v>
      </c>
      <c r="X18" s="458">
        <v>0.47699999999999998</v>
      </c>
      <c r="Y18" s="458">
        <v>0.48499999999999999</v>
      </c>
      <c r="Z18" s="458">
        <v>0.60000000000000009</v>
      </c>
      <c r="AA18" s="458">
        <v>0.65399999999999991</v>
      </c>
      <c r="AB18" s="458">
        <v>0.67900000000000005</v>
      </c>
      <c r="AC18" s="458">
        <v>0.77126480172035006</v>
      </c>
      <c r="AD18" s="458">
        <v>0.79602465892445007</v>
      </c>
      <c r="AE18" s="458">
        <v>0.93361422257810001</v>
      </c>
      <c r="AF18" s="458">
        <v>1.0330326915472501</v>
      </c>
      <c r="AG18" s="458">
        <v>1.05977627612035</v>
      </c>
      <c r="AH18" s="458">
        <v>1.0321018770311499</v>
      </c>
      <c r="AI18" s="458">
        <v>1.2353851798097499</v>
      </c>
      <c r="AJ18" s="458">
        <v>1.5843581567385501</v>
      </c>
      <c r="AK18" s="458">
        <v>1.6016744284134998</v>
      </c>
      <c r="AL18" s="458">
        <v>2.0902700020262501</v>
      </c>
      <c r="AM18" s="458">
        <v>2.1585531362320505</v>
      </c>
      <c r="AN18" s="458">
        <v>2.7783499009514498</v>
      </c>
      <c r="AO18" s="458">
        <v>2.7113477420412</v>
      </c>
      <c r="AP18" s="458">
        <v>3.0729146376956002</v>
      </c>
      <c r="AQ18" s="458">
        <v>3.5196550879937001</v>
      </c>
      <c r="AR18" s="458">
        <v>3.9419091046714501</v>
      </c>
      <c r="AS18" s="458">
        <v>4.2585459988985006</v>
      </c>
      <c r="AT18" s="458">
        <v>4.5493648350007003</v>
      </c>
      <c r="AU18" s="458">
        <v>4.8200011941831002</v>
      </c>
      <c r="AV18" s="458">
        <v>5.476724682778471</v>
      </c>
      <c r="AW18" s="458">
        <v>6.0541067275708365</v>
      </c>
      <c r="AX18" s="458">
        <v>6.5719995588829008</v>
      </c>
      <c r="AY18" s="458">
        <v>6.9276393419082094</v>
      </c>
      <c r="AZ18" s="459">
        <v>6.9246925237202639</v>
      </c>
      <c r="BA18" s="260">
        <v>-4.2537119588814676E-4</v>
      </c>
      <c r="BB18" s="260">
        <v>2.2086834069341421E-3</v>
      </c>
    </row>
    <row r="19" spans="1:56">
      <c r="A19" s="192" t="s">
        <v>89</v>
      </c>
      <c r="B19" s="461">
        <v>12.7946967925</v>
      </c>
      <c r="C19" s="461">
        <v>13.676502962499999</v>
      </c>
      <c r="D19" s="461">
        <v>14.730851175000002</v>
      </c>
      <c r="E19" s="461">
        <v>15.500724307500001</v>
      </c>
      <c r="F19" s="461">
        <v>15.955306305000001</v>
      </c>
      <c r="G19" s="461">
        <v>16.312219999999996</v>
      </c>
      <c r="H19" s="461">
        <v>16.692020582115216</v>
      </c>
      <c r="I19" s="461">
        <v>17.722490897248495</v>
      </c>
      <c r="J19" s="461">
        <v>19.97416870249355</v>
      </c>
      <c r="K19" s="461">
        <v>21.010973438950987</v>
      </c>
      <c r="L19" s="461">
        <v>21.029111773860706</v>
      </c>
      <c r="M19" s="461">
        <v>24.485582426053313</v>
      </c>
      <c r="N19" s="461">
        <v>26.453201979793633</v>
      </c>
      <c r="O19" s="461">
        <v>27.291735518916592</v>
      </c>
      <c r="P19" s="461">
        <v>29.464507885640582</v>
      </c>
      <c r="Q19" s="461">
        <v>31.440315991831476</v>
      </c>
      <c r="R19" s="461">
        <v>32.484483963886497</v>
      </c>
      <c r="S19" s="461">
        <v>36.034139429922611</v>
      </c>
      <c r="T19" s="461">
        <v>37.355378788048149</v>
      </c>
      <c r="U19" s="461">
        <v>40.339774710232149</v>
      </c>
      <c r="V19" s="461">
        <v>41.228343104471186</v>
      </c>
      <c r="W19" s="461">
        <v>44.526166398108337</v>
      </c>
      <c r="X19" s="461">
        <v>44.727356791917451</v>
      </c>
      <c r="Y19" s="461">
        <v>48.720117487532235</v>
      </c>
      <c r="Z19" s="461">
        <v>50.394724932072215</v>
      </c>
      <c r="AA19" s="461">
        <v>51.99429089475408</v>
      </c>
      <c r="AB19" s="461">
        <v>52.817745903754087</v>
      </c>
      <c r="AC19" s="461">
        <v>54.457831323202377</v>
      </c>
      <c r="AD19" s="461">
        <v>58.608392301060903</v>
      </c>
      <c r="AE19" s="461">
        <v>61.555977607216178</v>
      </c>
      <c r="AF19" s="461">
        <v>67.696745236688955</v>
      </c>
      <c r="AG19" s="461">
        <v>74.976236604461832</v>
      </c>
      <c r="AH19" s="461">
        <v>76.348273081135545</v>
      </c>
      <c r="AI19" s="461">
        <v>81.209573339813531</v>
      </c>
      <c r="AJ19" s="461">
        <v>80.267255571129922</v>
      </c>
      <c r="AK19" s="461">
        <v>85.226000090079168</v>
      </c>
      <c r="AL19" s="461">
        <v>89.820888311979402</v>
      </c>
      <c r="AM19" s="461">
        <v>90.815259324368881</v>
      </c>
      <c r="AN19" s="461">
        <v>95.614475515749589</v>
      </c>
      <c r="AO19" s="461">
        <v>106.60303689138385</v>
      </c>
      <c r="AP19" s="461">
        <v>111.12338710278699</v>
      </c>
      <c r="AQ19" s="461">
        <v>121.85160195640985</v>
      </c>
      <c r="AR19" s="461">
        <v>128.24668134089669</v>
      </c>
      <c r="AS19" s="461">
        <v>129.073049680559</v>
      </c>
      <c r="AT19" s="461">
        <v>123.09942223700394</v>
      </c>
      <c r="AU19" s="461">
        <v>135.75041493277993</v>
      </c>
      <c r="AV19" s="461">
        <v>136.36334892930103</v>
      </c>
      <c r="AW19" s="461">
        <v>144.52292290339511</v>
      </c>
      <c r="AX19" s="461">
        <v>149.1962493175823</v>
      </c>
      <c r="AY19" s="461">
        <v>152.5670263517903</v>
      </c>
      <c r="AZ19" s="461">
        <v>157.30207921435883</v>
      </c>
      <c r="BA19" s="689">
        <v>3.1035887077450752E-2</v>
      </c>
      <c r="BB19" s="689">
        <v>5.0172694027423859E-2</v>
      </c>
      <c r="BC19" s="98"/>
      <c r="BD19" s="98"/>
    </row>
    <row r="20" spans="1:56">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260"/>
      <c r="BB20" s="260"/>
    </row>
    <row r="21" spans="1:56">
      <c r="A21" t="s">
        <v>145</v>
      </c>
      <c r="B21" s="454">
        <v>1.6362138717550236</v>
      </c>
      <c r="C21" s="454">
        <v>1.7568519382715124</v>
      </c>
      <c r="D21" s="454">
        <v>1.6831699102574635</v>
      </c>
      <c r="E21" s="454">
        <v>1.794930720116195</v>
      </c>
      <c r="F21" s="454">
        <v>2.1776632498258537</v>
      </c>
      <c r="G21" s="454">
        <v>2.6414807645016589</v>
      </c>
      <c r="H21" s="454">
        <v>3.0343372523481951</v>
      </c>
      <c r="I21" s="454">
        <v>3.2791914076211715</v>
      </c>
      <c r="J21" s="454">
        <v>3.6041675011390253</v>
      </c>
      <c r="K21" s="454">
        <v>3.906677698197659</v>
      </c>
      <c r="L21" s="454">
        <v>3.901977653982438</v>
      </c>
      <c r="M21" s="454">
        <v>4.4441722813551214</v>
      </c>
      <c r="N21" s="454">
        <v>4.5291373706751212</v>
      </c>
      <c r="O21" s="454">
        <v>4.7109644241248789</v>
      </c>
      <c r="P21" s="454">
        <v>4.6710246365151225</v>
      </c>
      <c r="Q21" s="454">
        <v>4.4874717175902443</v>
      </c>
      <c r="R21" s="454">
        <v>4.2774565010926828</v>
      </c>
      <c r="S21" s="454">
        <v>4.1403481069873171</v>
      </c>
      <c r="T21" s="454">
        <v>4.2245262134575601</v>
      </c>
      <c r="U21" s="454">
        <v>4.7036508662751215</v>
      </c>
      <c r="V21" s="454">
        <v>5.0398534944526832</v>
      </c>
      <c r="W21" s="454">
        <v>4.8932699434302434</v>
      </c>
      <c r="X21" s="454">
        <v>5.1046512279775609</v>
      </c>
      <c r="Y21" s="454">
        <v>4.8898875136975617</v>
      </c>
      <c r="Z21" s="454">
        <v>5.2515803289073171</v>
      </c>
      <c r="AA21" s="454">
        <v>5.7813217748048782</v>
      </c>
      <c r="AB21" s="454">
        <v>6.1294326730624391</v>
      </c>
      <c r="AC21" s="454">
        <v>6.0191027043775618</v>
      </c>
      <c r="AD21" s="454">
        <v>6.3299622858351219</v>
      </c>
      <c r="AE21" s="454">
        <v>6.5109624832799993</v>
      </c>
      <c r="AF21" s="454">
        <v>7.1089002325902442</v>
      </c>
      <c r="AG21" s="454">
        <v>7.5666386035902446</v>
      </c>
      <c r="AH21" s="454">
        <v>7.2926553523873192</v>
      </c>
      <c r="AI21" s="454">
        <v>7.4869602713473178</v>
      </c>
      <c r="AJ21" s="454">
        <v>7.6475453464800012</v>
      </c>
      <c r="AK21" s="454">
        <v>7.3000704934800016</v>
      </c>
      <c r="AL21" s="454">
        <v>7.7366276366400006</v>
      </c>
      <c r="AM21" s="454">
        <v>7.6062626255001948</v>
      </c>
      <c r="AN21" s="454">
        <v>8.3664979669671222</v>
      </c>
      <c r="AO21" s="454">
        <v>8.4470192596097569</v>
      </c>
      <c r="AP21" s="454">
        <v>8.8936502181858224</v>
      </c>
      <c r="AQ21" s="454">
        <v>8.3573771567524844</v>
      </c>
      <c r="AR21" s="454">
        <v>7.9071685719655695</v>
      </c>
      <c r="AS21" s="454">
        <v>8.4650545845463139</v>
      </c>
      <c r="AT21" s="454">
        <v>8.2441617298467929</v>
      </c>
      <c r="AU21" s="454">
        <v>8.9730922211489439</v>
      </c>
      <c r="AV21" s="454">
        <v>8.4400864691291915</v>
      </c>
      <c r="AW21" s="454">
        <v>8.0502164165444725</v>
      </c>
      <c r="AX21" s="454">
        <v>7.7158274481330107</v>
      </c>
      <c r="AY21" s="454">
        <v>7.0811722008878775</v>
      </c>
      <c r="AZ21" s="457">
        <v>7.5123097436374069</v>
      </c>
      <c r="BA21" s="260">
        <v>6.0885053128004074E-2</v>
      </c>
      <c r="BB21" s="260">
        <v>2.3961083497852087E-3</v>
      </c>
    </row>
    <row r="22" spans="1:56">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11.875435082422506</v>
      </c>
      <c r="W22" s="454">
        <v>13.194820074787939</v>
      </c>
      <c r="X22" s="454">
        <v>13.031837225520761</v>
      </c>
      <c r="Y22" s="454">
        <v>12.868854368108781</v>
      </c>
      <c r="Z22" s="454">
        <v>13.520785781467099</v>
      </c>
      <c r="AA22" s="454">
        <v>13.789513459047065</v>
      </c>
      <c r="AB22" s="454">
        <v>13.194820074787939</v>
      </c>
      <c r="AC22" s="454">
        <v>10.262098873953908</v>
      </c>
      <c r="AD22" s="454">
        <v>7.5748220826791259</v>
      </c>
      <c r="AE22" s="454">
        <v>7.0858735259183092</v>
      </c>
      <c r="AF22" s="454">
        <v>7.0043820996557589</v>
      </c>
      <c r="AG22" s="454">
        <v>5.131049436162475</v>
      </c>
      <c r="AH22" s="454">
        <v>4.8865751573748248</v>
      </c>
      <c r="AI22" s="454">
        <v>4.560609453139107</v>
      </c>
      <c r="AJ22" s="454">
        <v>4.8865751573748248</v>
      </c>
      <c r="AK22" s="454">
        <v>4.723592305664206</v>
      </c>
      <c r="AL22" s="454">
        <v>6.7754299979196277</v>
      </c>
      <c r="AM22" s="454">
        <v>6.7948327184195447</v>
      </c>
      <c r="AN22" s="454">
        <v>6.9675169307873634</v>
      </c>
      <c r="AO22" s="454">
        <v>7.4940271676399997</v>
      </c>
      <c r="AP22" s="454">
        <v>7.7408144985599989</v>
      </c>
      <c r="AQ22" s="454">
        <v>8.1830769430799997</v>
      </c>
      <c r="AR22" s="454">
        <v>7.2048868954399996</v>
      </c>
      <c r="AS22" s="454">
        <v>8.2430226445840002</v>
      </c>
      <c r="AT22" s="454">
        <v>7.0384072570239997</v>
      </c>
      <c r="AU22" s="454">
        <v>6.6907058987079999</v>
      </c>
      <c r="AV22" s="454">
        <v>7.3275475292239998</v>
      </c>
      <c r="AW22" s="454">
        <v>7.6900724169880004</v>
      </c>
      <c r="AX22" s="454">
        <v>7.7241991139040005</v>
      </c>
      <c r="AY22" s="454">
        <v>8.4732984139523069</v>
      </c>
      <c r="AZ22" s="457">
        <v>8.8225881341358416</v>
      </c>
      <c r="BA22" s="260">
        <v>4.1222400963306427E-2</v>
      </c>
      <c r="BB22" s="260">
        <v>2.8140314389020205E-3</v>
      </c>
    </row>
    <row r="23" spans="1:56">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8.0715317271512248</v>
      </c>
      <c r="W23" s="454">
        <v>8.225783352234167</v>
      </c>
      <c r="X23" s="454">
        <v>9.285171896905231</v>
      </c>
      <c r="Y23" s="454">
        <v>10.751047429900247</v>
      </c>
      <c r="Z23" s="454">
        <v>11.321487410480175</v>
      </c>
      <c r="AA23" s="454">
        <v>12.062671335368881</v>
      </c>
      <c r="AB23" s="454">
        <v>12.624380094208011</v>
      </c>
      <c r="AC23" s="454">
        <v>14.660695607782955</v>
      </c>
      <c r="AD23" s="454">
        <v>13.602277206100688</v>
      </c>
      <c r="AE23" s="454">
        <v>11.890957256216105</v>
      </c>
      <c r="AF23" s="454">
        <v>10.751047429900247</v>
      </c>
      <c r="AG23" s="454">
        <v>11.321487410480175</v>
      </c>
      <c r="AH23" s="454">
        <v>12.950345792742374</v>
      </c>
      <c r="AI23" s="454">
        <v>13.113328650154349</v>
      </c>
      <c r="AJ23" s="454">
        <v>13.357802924055123</v>
      </c>
      <c r="AK23" s="454">
        <v>14.171747051836618</v>
      </c>
      <c r="AL23" s="454">
        <v>14.090255627203028</v>
      </c>
      <c r="AM23" s="454">
        <v>14.497712758515776</v>
      </c>
      <c r="AN23" s="454">
        <v>14.253238476470209</v>
      </c>
      <c r="AO23" s="454">
        <v>16.126571140777973</v>
      </c>
      <c r="AP23" s="454">
        <v>16.534028272090719</v>
      </c>
      <c r="AQ23" s="454">
        <v>16.87520366116</v>
      </c>
      <c r="AR23" s="454">
        <v>16.941990991640001</v>
      </c>
      <c r="AS23" s="454">
        <v>17.35085977092</v>
      </c>
      <c r="AT23" s="454">
        <v>14.501809990199998</v>
      </c>
      <c r="AU23" s="454">
        <v>17.76624438732</v>
      </c>
      <c r="AV23" s="454">
        <v>16.47040728008</v>
      </c>
      <c r="AW23" s="454">
        <v>16.672561126727999</v>
      </c>
      <c r="AX23" s="454">
        <v>16.687303208212001</v>
      </c>
      <c r="AY23" s="454">
        <v>16.512434429503998</v>
      </c>
      <c r="AZ23" s="457">
        <v>15.487167458671998</v>
      </c>
      <c r="BA23" s="260">
        <v>-6.2090601772069931E-2</v>
      </c>
      <c r="BB23" s="260">
        <v>4.9397498369216919E-3</v>
      </c>
    </row>
    <row r="24" spans="1:56">
      <c r="A24" t="s">
        <v>200</v>
      </c>
      <c r="B24" s="454">
        <v>6.3198624247635324E-2</v>
      </c>
      <c r="C24" s="454">
        <v>0.11405846947549424</v>
      </c>
      <c r="D24" s="454">
        <v>0.43469475494410936</v>
      </c>
      <c r="E24" s="454">
        <v>1.0575236457437645</v>
      </c>
      <c r="F24" s="454">
        <v>2.1784178847807358</v>
      </c>
      <c r="G24" s="454">
        <v>3.4180352536543368</v>
      </c>
      <c r="H24" s="454">
        <v>4.7132201203783248</v>
      </c>
      <c r="I24" s="454">
        <v>5.9426913155631889</v>
      </c>
      <c r="J24" s="454">
        <v>7.1429277730008485</v>
      </c>
      <c r="K24" s="454">
        <v>8.3711736887360146</v>
      </c>
      <c r="L24" s="454">
        <v>8.2712596732588004</v>
      </c>
      <c r="M24" s="454">
        <v>8.7370163370593161</v>
      </c>
      <c r="N24" s="454">
        <v>8.5958297506448709</v>
      </c>
      <c r="O24" s="454">
        <v>8.523172828890786</v>
      </c>
      <c r="P24" s="454">
        <v>9.3125752364574232</v>
      </c>
      <c r="Q24" s="454">
        <v>8.9107050730868309</v>
      </c>
      <c r="R24" s="454">
        <v>8.2184436801375629</v>
      </c>
      <c r="S24" s="454">
        <v>6.8517841788477964</v>
      </c>
      <c r="T24" s="454">
        <v>7.1202708512467643</v>
      </c>
      <c r="U24" s="454">
        <v>7.3474204643164116</v>
      </c>
      <c r="V24" s="454">
        <v>7.38297506448838</v>
      </c>
      <c r="W24" s="454">
        <v>6.6289767841788372</v>
      </c>
      <c r="X24" s="454">
        <v>7.3101031814273316</v>
      </c>
      <c r="Y24" s="454">
        <v>7.2146173688735917</v>
      </c>
      <c r="Z24" s="454">
        <v>8.0175623387790065</v>
      </c>
      <c r="AA24" s="454">
        <v>8.1690455717970636</v>
      </c>
      <c r="AB24" s="454">
        <v>8.7345012897678274</v>
      </c>
      <c r="AC24" s="454">
        <v>9.0497205503009308</v>
      </c>
      <c r="AD24" s="454">
        <v>9.4066208082545</v>
      </c>
      <c r="AE24" s="454">
        <v>9.672592433361979</v>
      </c>
      <c r="AF24" s="454">
        <v>10.610941530524489</v>
      </c>
      <c r="AG24" s="454">
        <v>11.81567067927771</v>
      </c>
      <c r="AH24" s="454">
        <v>11.264703353396371</v>
      </c>
      <c r="AI24" s="454">
        <v>12.4742691315563</v>
      </c>
      <c r="AJ24" s="454">
        <v>13.334888220120357</v>
      </c>
      <c r="AK24" s="454">
        <v>13.368551160791036</v>
      </c>
      <c r="AL24" s="454">
        <v>13.179772141014597</v>
      </c>
      <c r="AM24" s="454">
        <v>13.377944969905396</v>
      </c>
      <c r="AN24" s="454">
        <v>14.40199914015475</v>
      </c>
      <c r="AO24" s="454">
        <v>14.569991401547698</v>
      </c>
      <c r="AP24" s="454">
        <v>14.727815993121215</v>
      </c>
      <c r="AQ24" s="454">
        <v>15.002622527944947</v>
      </c>
      <c r="AR24" s="454">
        <v>14.928525365434199</v>
      </c>
      <c r="AS24" s="454">
        <v>14.838155631986218</v>
      </c>
      <c r="AT24" s="454">
        <v>15.111758383490947</v>
      </c>
      <c r="AU24" s="454">
        <v>16.991809974204614</v>
      </c>
      <c r="AV24" s="454">
        <v>14.193225996500408</v>
      </c>
      <c r="AW24" s="454">
        <v>14.359992203344772</v>
      </c>
      <c r="AX24" s="454">
        <v>14.179778615236433</v>
      </c>
      <c r="AY24" s="454">
        <v>12.410476099785017</v>
      </c>
      <c r="AZ24" s="457">
        <v>13.602707415580372</v>
      </c>
      <c r="BA24" s="260">
        <v>9.606652706861496E-2</v>
      </c>
      <c r="BB24" s="260">
        <v>4.3386868201196194E-3</v>
      </c>
    </row>
    <row r="25" spans="1:56">
      <c r="A25" t="s">
        <v>147</v>
      </c>
      <c r="B25" s="454">
        <v>5.5E-2</v>
      </c>
      <c r="C25" s="454">
        <v>8.2000000000000003E-2</v>
      </c>
      <c r="D25" s="454">
        <v>0.249</v>
      </c>
      <c r="E25" s="454">
        <v>0.38200000000000001</v>
      </c>
      <c r="F25" s="454">
        <v>0.39700000000000002</v>
      </c>
      <c r="G25" s="454">
        <v>0.35799999999999998</v>
      </c>
      <c r="H25" s="454">
        <v>0.247</v>
      </c>
      <c r="I25" s="454">
        <v>0.16700000000000001</v>
      </c>
      <c r="J25" s="454">
        <v>0.16800000000000001</v>
      </c>
      <c r="K25" s="454">
        <v>0.36599999999999999</v>
      </c>
      <c r="L25" s="454">
        <v>0.97199999999999998</v>
      </c>
      <c r="M25" s="454">
        <v>1.6990000000000001</v>
      </c>
      <c r="N25" s="454">
        <v>2.1680000000000001</v>
      </c>
      <c r="O25" s="454">
        <v>2.3130000000000002</v>
      </c>
      <c r="P25" s="454">
        <v>2.4750000000000001</v>
      </c>
      <c r="Q25" s="454">
        <v>3.181</v>
      </c>
      <c r="R25" s="454">
        <v>3.46</v>
      </c>
      <c r="S25" s="454">
        <v>3.8290000000000002</v>
      </c>
      <c r="T25" s="454">
        <v>4.0229999999999997</v>
      </c>
      <c r="U25" s="454">
        <v>4.2300000000000004</v>
      </c>
      <c r="V25" s="454">
        <v>4.6130000000000004</v>
      </c>
      <c r="W25" s="454">
        <v>4.5819999999999999</v>
      </c>
      <c r="X25" s="454">
        <v>5.1100000000000003</v>
      </c>
      <c r="Y25" s="454">
        <v>4.9630000000000001</v>
      </c>
      <c r="Z25" s="454">
        <v>5.6770000000000005</v>
      </c>
      <c r="AA25" s="454">
        <v>5.3280000000000003</v>
      </c>
      <c r="AB25" s="454">
        <v>4.5350000000000001</v>
      </c>
      <c r="AC25" s="454">
        <v>3.8930000000000002</v>
      </c>
      <c r="AD25" s="454">
        <v>3.7110000000000003</v>
      </c>
      <c r="AE25" s="454">
        <v>3.6750000000000003</v>
      </c>
      <c r="AF25" s="454">
        <v>4.4690000000000003</v>
      </c>
      <c r="AG25" s="454">
        <v>4.649</v>
      </c>
      <c r="AH25" s="454">
        <v>3.6990000000000003</v>
      </c>
      <c r="AI25" s="454">
        <v>3.129</v>
      </c>
      <c r="AJ25" s="454">
        <v>2.6859999999999999</v>
      </c>
      <c r="AK25" s="454">
        <v>2.9319999999999999</v>
      </c>
      <c r="AL25" s="454">
        <v>2.4625322441960407</v>
      </c>
      <c r="AM25" s="454">
        <v>2.183404987102318</v>
      </c>
      <c r="AN25" s="454">
        <v>2.307222699914012</v>
      </c>
      <c r="AO25" s="454">
        <v>2.2526870163370556</v>
      </c>
      <c r="AP25" s="454">
        <v>2.8085984522785852</v>
      </c>
      <c r="AQ25" s="454">
        <v>2.8939810834049826</v>
      </c>
      <c r="AR25" s="454">
        <v>2.9165090283748878</v>
      </c>
      <c r="AS25" s="454">
        <v>2.9167024935511563</v>
      </c>
      <c r="AT25" s="454">
        <v>2.0863069647463424</v>
      </c>
      <c r="AU25" s="454">
        <v>2.2977429062768664</v>
      </c>
      <c r="AV25" s="454">
        <v>2.6306534823731687</v>
      </c>
      <c r="AW25" s="454">
        <v>2.4516122098022315</v>
      </c>
      <c r="AX25" s="454">
        <v>2.3683576956147854</v>
      </c>
      <c r="AY25" s="454">
        <v>2.3526655202063593</v>
      </c>
      <c r="AZ25" s="457">
        <v>2.5798366294067026</v>
      </c>
      <c r="BA25" s="260">
        <v>9.6559032797813416E-2</v>
      </c>
      <c r="BB25" s="260">
        <v>8.2285847747698426E-4</v>
      </c>
    </row>
    <row r="26" spans="1:56">
      <c r="A26" t="s">
        <v>148</v>
      </c>
      <c r="B26" s="454">
        <v>0.29099999999999998</v>
      </c>
      <c r="C26" s="454">
        <v>0.32300000000000001</v>
      </c>
      <c r="D26" s="454">
        <v>0.38700000000000001</v>
      </c>
      <c r="E26" s="454">
        <v>0.47300000000000003</v>
      </c>
      <c r="F26" s="454">
        <v>0.59799999999999998</v>
      </c>
      <c r="G26" s="454">
        <v>0.76100000000000001</v>
      </c>
      <c r="H26" s="454">
        <v>0.86299999999999999</v>
      </c>
      <c r="I26" s="454">
        <v>0.95700000000000007</v>
      </c>
      <c r="J26" s="454">
        <v>1.036</v>
      </c>
      <c r="K26" s="454">
        <v>1.262</v>
      </c>
      <c r="L26" s="454">
        <v>1.377</v>
      </c>
      <c r="M26" s="454">
        <v>1.605</v>
      </c>
      <c r="N26" s="454">
        <v>2.0289999999999999</v>
      </c>
      <c r="O26" s="454">
        <v>2.2850000000000001</v>
      </c>
      <c r="P26" s="454">
        <v>2.593</v>
      </c>
      <c r="Q26" s="454">
        <v>3.306</v>
      </c>
      <c r="R26" s="454">
        <v>3.125</v>
      </c>
      <c r="S26" s="454">
        <v>3.2490000000000001</v>
      </c>
      <c r="T26" s="454">
        <v>3.323</v>
      </c>
      <c r="U26" s="454">
        <v>3.7280000000000002</v>
      </c>
      <c r="V26" s="454">
        <v>3.7090000000000001</v>
      </c>
      <c r="W26" s="454">
        <v>4.0510000000000002</v>
      </c>
      <c r="X26" s="454">
        <v>4.3819999999999997</v>
      </c>
      <c r="Y26" s="454">
        <v>4.4409999999999998</v>
      </c>
      <c r="Z26" s="454">
        <v>4.5720000000000001</v>
      </c>
      <c r="AA26" s="454">
        <v>4.8659999999999997</v>
      </c>
      <c r="AB26" s="454">
        <v>5.3330000000000002</v>
      </c>
      <c r="AC26" s="454">
        <v>5.2190000000000003</v>
      </c>
      <c r="AD26" s="454">
        <v>5.3330000000000002</v>
      </c>
      <c r="AE26" s="454">
        <v>5.7080000000000002</v>
      </c>
      <c r="AF26" s="454">
        <v>6.5309999999999997</v>
      </c>
      <c r="AG26" s="454">
        <v>7.5549999999999997</v>
      </c>
      <c r="AH26" s="454">
        <v>7.6790000000000003</v>
      </c>
      <c r="AI26" s="454">
        <v>7.6850000000000005</v>
      </c>
      <c r="AJ26" s="454">
        <v>7.7460000000000004</v>
      </c>
      <c r="AK26" s="454">
        <v>7.5120000000000005</v>
      </c>
      <c r="AL26" s="454">
        <v>8.0440000000000005</v>
      </c>
      <c r="AM26" s="454">
        <v>7.8360000000000003</v>
      </c>
      <c r="AN26" s="454">
        <v>7.8410000000000002</v>
      </c>
      <c r="AO26" s="454">
        <v>7.4155950256200232</v>
      </c>
      <c r="AP26" s="454">
        <v>7.726545332951182</v>
      </c>
      <c r="AQ26" s="454">
        <v>7.5985955861278329</v>
      </c>
      <c r="AR26" s="454">
        <v>7.0733495748543058</v>
      </c>
      <c r="AS26" s="454">
        <v>7.1077672685583284</v>
      </c>
      <c r="AT26" s="454">
        <v>6.6986959014044158</v>
      </c>
      <c r="AU26" s="454">
        <v>7.6072895767650737</v>
      </c>
      <c r="AV26" s="454">
        <v>6.897988917550399</v>
      </c>
      <c r="AW26" s="454">
        <v>6.8558325690264663</v>
      </c>
      <c r="AX26" s="454">
        <v>6.9462859463074436</v>
      </c>
      <c r="AY26" s="454">
        <v>6.1768415018629996</v>
      </c>
      <c r="AZ26" s="457">
        <v>6.4819910193942887</v>
      </c>
      <c r="BA26" s="260">
        <v>4.9402192234992981E-2</v>
      </c>
      <c r="BB26" s="260">
        <v>2.0674802362918854E-3</v>
      </c>
    </row>
    <row r="27" spans="1:56">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1.3000000000000001E-2</v>
      </c>
      <c r="U27" s="454">
        <v>0.10200000000000001</v>
      </c>
      <c r="V27" s="454">
        <v>0.57999999999999996</v>
      </c>
      <c r="W27" s="454">
        <v>1.0329999999999999</v>
      </c>
      <c r="X27" s="454">
        <v>1.3109999999999999</v>
      </c>
      <c r="Y27" s="454">
        <v>1.599</v>
      </c>
      <c r="Z27" s="454">
        <v>1.7050000000000001</v>
      </c>
      <c r="AA27" s="454">
        <v>1.8169999999999999</v>
      </c>
      <c r="AB27" s="454">
        <v>2.0974803912</v>
      </c>
      <c r="AC27" s="454">
        <v>2.2054283082000001</v>
      </c>
      <c r="AD27" s="454">
        <v>2.4783297174000003</v>
      </c>
      <c r="AE27" s="454">
        <v>2.7693275066999998</v>
      </c>
      <c r="AF27" s="454">
        <v>3.2066938782000003</v>
      </c>
      <c r="AG27" s="454">
        <v>3.7774052459999998</v>
      </c>
      <c r="AH27" s="454">
        <v>3.9469562999999996</v>
      </c>
      <c r="AI27" s="454">
        <v>4.2559409088000004</v>
      </c>
      <c r="AJ27" s="454">
        <v>4.4627634171000006</v>
      </c>
      <c r="AK27" s="454">
        <v>4.4045482734000005</v>
      </c>
      <c r="AL27" s="454">
        <v>4.6027225862999996</v>
      </c>
      <c r="AM27" s="454">
        <v>4.5916899165000009</v>
      </c>
      <c r="AN27" s="454">
        <v>4.6560795750000006</v>
      </c>
      <c r="AO27" s="454">
        <v>4.6537336547999999</v>
      </c>
      <c r="AP27" s="454">
        <v>4.4806814090968183</v>
      </c>
      <c r="AQ27" s="454">
        <v>4.57989398634537</v>
      </c>
      <c r="AR27" s="454">
        <v>4.0998638200471662</v>
      </c>
      <c r="AS27" s="454">
        <v>4.1308944111527408</v>
      </c>
      <c r="AT27" s="454">
        <v>3.96944139893301</v>
      </c>
      <c r="AU27" s="454">
        <v>4.4901661919083198</v>
      </c>
      <c r="AV27" s="454">
        <v>3.7607575272920548</v>
      </c>
      <c r="AW27" s="454">
        <v>3.5090434551324048</v>
      </c>
      <c r="AX27" s="454">
        <v>3.3573719290823232</v>
      </c>
      <c r="AY27" s="454">
        <v>2.843997765266383</v>
      </c>
      <c r="AZ27" s="457">
        <v>2.8536937245662766</v>
      </c>
      <c r="BA27" s="260">
        <v>3.409271128475666E-3</v>
      </c>
      <c r="BB27" s="260">
        <v>9.1020727995783091E-4</v>
      </c>
    </row>
    <row r="28" spans="1:56">
      <c r="A28" t="s">
        <v>149</v>
      </c>
      <c r="B28" s="454">
        <v>0</v>
      </c>
      <c r="C28" s="454">
        <v>0</v>
      </c>
      <c r="D28" s="454">
        <v>0</v>
      </c>
      <c r="E28" s="454">
        <v>0</v>
      </c>
      <c r="F28" s="454">
        <v>0</v>
      </c>
      <c r="G28" s="454">
        <v>0</v>
      </c>
      <c r="H28" s="454">
        <v>0</v>
      </c>
      <c r="I28" s="454">
        <v>0</v>
      </c>
      <c r="J28" s="454">
        <v>0</v>
      </c>
      <c r="K28" s="454">
        <v>0.38215343460399365</v>
      </c>
      <c r="L28" s="454">
        <v>0.63241616509028398</v>
      </c>
      <c r="M28" s="454">
        <v>0.74104327887646915</v>
      </c>
      <c r="N28" s="454">
        <v>0.75365434221840089</v>
      </c>
      <c r="O28" s="454">
        <v>0.82057896245342532</v>
      </c>
      <c r="P28" s="454">
        <v>0.81766504251456984</v>
      </c>
      <c r="Q28" s="454">
        <v>0.7691793254991881</v>
      </c>
      <c r="R28" s="454">
        <v>0.61204261010795857</v>
      </c>
      <c r="S28" s="454">
        <v>0.57810260819719139</v>
      </c>
      <c r="T28" s="454">
        <v>0.56064297315372136</v>
      </c>
      <c r="U28" s="454">
        <v>0.64211330849336024</v>
      </c>
      <c r="V28" s="454">
        <v>0.81475112257571436</v>
      </c>
      <c r="W28" s="454">
        <v>0.98643355307155856</v>
      </c>
      <c r="X28" s="454">
        <v>1.3045762873793831</v>
      </c>
      <c r="Y28" s="454">
        <v>1.4032674118658646</v>
      </c>
      <c r="Z28" s="454">
        <v>1.8400687876182293</v>
      </c>
      <c r="AA28" s="454">
        <v>2.1676698194325028</v>
      </c>
      <c r="AB28" s="454">
        <v>2.2846087704213249</v>
      </c>
      <c r="AC28" s="454">
        <v>2.3723129836629413</v>
      </c>
      <c r="AD28" s="454">
        <v>2.4514187446259679</v>
      </c>
      <c r="AE28" s="454">
        <v>2.7059329320722276</v>
      </c>
      <c r="AF28" s="454">
        <v>2.8099742046431651</v>
      </c>
      <c r="AG28" s="454">
        <v>2.9398108340498719</v>
      </c>
      <c r="AH28" s="454">
        <v>2.8925193465176275</v>
      </c>
      <c r="AI28" s="454">
        <v>3.3138435081685307</v>
      </c>
      <c r="AJ28" s="454">
        <v>3.3172828890799666</v>
      </c>
      <c r="AK28" s="454">
        <v>3.3886500429922624</v>
      </c>
      <c r="AL28" s="454">
        <v>3.6766981943250228</v>
      </c>
      <c r="AM28" s="454">
        <v>3.6509028374892529</v>
      </c>
      <c r="AN28" s="454">
        <v>4.0412725709372328</v>
      </c>
      <c r="AO28" s="454">
        <v>3.893379191745487</v>
      </c>
      <c r="AP28" s="454">
        <v>3.5623387790197776</v>
      </c>
      <c r="AQ28" s="454">
        <v>3.8073946689595886</v>
      </c>
      <c r="AR28" s="454">
        <v>3.5219260533104051</v>
      </c>
      <c r="AS28" s="454">
        <v>3.6010795834527576</v>
      </c>
      <c r="AT28" s="454">
        <v>3.2141014617368882</v>
      </c>
      <c r="AU28" s="454">
        <v>3.5511607910576108</v>
      </c>
      <c r="AV28" s="454">
        <v>3.1057609630266563</v>
      </c>
      <c r="AW28" s="454">
        <v>2.7467755803955298</v>
      </c>
      <c r="AX28" s="454">
        <v>2.5538597496895012</v>
      </c>
      <c r="AY28" s="454">
        <v>2.2779449699054175</v>
      </c>
      <c r="AZ28" s="457">
        <v>1.9054886787045004</v>
      </c>
      <c r="BA28" s="260">
        <v>-0.16350539028644562</v>
      </c>
      <c r="BB28" s="260">
        <v>6.0777011094614863E-4</v>
      </c>
    </row>
    <row r="29" spans="1:56">
      <c r="A29" t="s">
        <v>150</v>
      </c>
      <c r="B29" s="454">
        <v>4.3027196444628224</v>
      </c>
      <c r="C29" s="454">
        <v>4.5391039964209918</v>
      </c>
      <c r="D29" s="454">
        <v>5.1875811998152397</v>
      </c>
      <c r="E29" s="454">
        <v>6.203552461200105</v>
      </c>
      <c r="F29" s="454">
        <v>7.2089274791302147</v>
      </c>
      <c r="G29" s="454">
        <v>8.2129913999999999</v>
      </c>
      <c r="H29" s="454">
        <v>9.7344431999999994</v>
      </c>
      <c r="I29" s="454">
        <v>11.510773199999999</v>
      </c>
      <c r="J29" s="454">
        <v>13.500959399999999</v>
      </c>
      <c r="K29" s="454">
        <v>14.0961654</v>
      </c>
      <c r="L29" s="454">
        <v>15.7220298</v>
      </c>
      <c r="M29" s="454">
        <v>16.889763599999998</v>
      </c>
      <c r="N29" s="454">
        <v>17.632106999999998</v>
      </c>
      <c r="O29" s="454">
        <v>18.828323999999999</v>
      </c>
      <c r="P29" s="454">
        <v>21.211082999999999</v>
      </c>
      <c r="Q29" s="454">
        <v>21.574940399999999</v>
      </c>
      <c r="R29" s="454">
        <v>21.8901906</v>
      </c>
      <c r="S29" s="454">
        <v>21.108837600000001</v>
      </c>
      <c r="T29" s="454">
        <v>22.415581799999998</v>
      </c>
      <c r="U29" s="454">
        <v>23.4385002</v>
      </c>
      <c r="V29" s="454">
        <v>24.275968199999998</v>
      </c>
      <c r="W29" s="454">
        <v>24.3347148</v>
      </c>
      <c r="X29" s="454">
        <v>25.1162226</v>
      </c>
      <c r="Y29" s="454">
        <v>23.839432200000001</v>
      </c>
      <c r="Z29" s="454">
        <v>24.4590192</v>
      </c>
      <c r="AA29" s="454">
        <v>25.279459199999998</v>
      </c>
      <c r="AB29" s="454">
        <v>28.2357522</v>
      </c>
      <c r="AC29" s="454">
        <v>28.070812799999999</v>
      </c>
      <c r="AD29" s="454">
        <v>28.9644732</v>
      </c>
      <c r="AE29" s="454">
        <v>27.828628200000001</v>
      </c>
      <c r="AF29" s="454">
        <v>29.669819399999998</v>
      </c>
      <c r="AG29" s="454">
        <v>32.465429999999998</v>
      </c>
      <c r="AH29" s="454">
        <v>31.3443684</v>
      </c>
      <c r="AI29" s="454">
        <v>33.419152799999999</v>
      </c>
      <c r="AJ29" s="454">
        <v>34.487427599999997</v>
      </c>
      <c r="AK29" s="454">
        <v>35.772886800000002</v>
      </c>
      <c r="AL29" s="454">
        <v>37.554789599999999</v>
      </c>
      <c r="AM29" s="454">
        <v>37.491011999999998</v>
      </c>
      <c r="AN29" s="454">
        <v>39.000312000000001</v>
      </c>
      <c r="AO29" s="454">
        <v>40.155584400000002</v>
      </c>
      <c r="AP29" s="454">
        <v>41.061087000000001</v>
      </c>
      <c r="AQ29" s="454">
        <v>39.631121999999998</v>
      </c>
      <c r="AR29" s="454">
        <v>38.477242799999999</v>
      </c>
      <c r="AS29" s="454">
        <v>39.8949012</v>
      </c>
      <c r="AT29" s="454">
        <v>38.430493200000001</v>
      </c>
      <c r="AU29" s="454">
        <v>42.612183000000002</v>
      </c>
      <c r="AV29" s="454">
        <v>36.996348599999997</v>
      </c>
      <c r="AW29" s="454">
        <v>38.222519399999996</v>
      </c>
      <c r="AX29" s="454">
        <v>38.824072199999996</v>
      </c>
      <c r="AY29" s="454">
        <v>32.603511599999997</v>
      </c>
      <c r="AZ29" s="457">
        <v>35.148587184614172</v>
      </c>
      <c r="BA29" s="260">
        <v>7.8061394393444061E-2</v>
      </c>
      <c r="BB29" s="260">
        <v>1.1210909113287926E-2</v>
      </c>
    </row>
    <row r="30" spans="1:56">
      <c r="A30" t="s">
        <v>151</v>
      </c>
      <c r="B30" s="454">
        <v>2.6634285134864362</v>
      </c>
      <c r="C30" s="454">
        <v>3.2011970950262549</v>
      </c>
      <c r="D30" s="454">
        <v>4.1262810443669631</v>
      </c>
      <c r="E30" s="454">
        <v>6.7815769517053486</v>
      </c>
      <c r="F30" s="454">
        <v>9.6574698008095936</v>
      </c>
      <c r="G30" s="454">
        <v>13.734955208288255</v>
      </c>
      <c r="H30" s="454">
        <v>18.144860892068465</v>
      </c>
      <c r="I30" s="454">
        <v>23.493066010179966</v>
      </c>
      <c r="J30" s="454">
        <v>30.29497447725544</v>
      </c>
      <c r="K30" s="454">
        <v>37.89896122568237</v>
      </c>
      <c r="L30" s="454">
        <v>39.995140460342299</v>
      </c>
      <c r="M30" s="454">
        <v>42.329198424832704</v>
      </c>
      <c r="N30" s="454">
        <v>44.951963907578893</v>
      </c>
      <c r="O30" s="454">
        <v>48.187724578734361</v>
      </c>
      <c r="P30" s="454">
        <v>53.265520542423197</v>
      </c>
      <c r="Q30" s="454">
        <v>52.513254473728544</v>
      </c>
      <c r="R30" s="454">
        <v>50.209693782293343</v>
      </c>
      <c r="S30" s="454">
        <v>46.591700622179509</v>
      </c>
      <c r="T30" s="454">
        <v>48.438818793555399</v>
      </c>
      <c r="U30" s="454">
        <v>50.584810240872152</v>
      </c>
      <c r="V30" s="454">
        <v>49.999262598212539</v>
      </c>
      <c r="W30" s="454">
        <v>49.853892263316148</v>
      </c>
      <c r="X30" s="454">
        <v>54.05133361147854</v>
      </c>
      <c r="Y30" s="454">
        <v>53.21164202669236</v>
      </c>
      <c r="Z30" s="454">
        <v>54.458980494649566</v>
      </c>
      <c r="AA30" s="454">
        <v>54.823931195543324</v>
      </c>
      <c r="AB30" s="454">
        <v>57.540221648992087</v>
      </c>
      <c r="AC30" s="454">
        <v>56.889677080347774</v>
      </c>
      <c r="AD30" s="454">
        <v>60.198910862711394</v>
      </c>
      <c r="AE30" s="454">
        <v>61.300706983854035</v>
      </c>
      <c r="AF30" s="454">
        <v>66.842098977739582</v>
      </c>
      <c r="AG30" s="454">
        <v>74.798796216681012</v>
      </c>
      <c r="AH30" s="454">
        <v>71.456028470430894</v>
      </c>
      <c r="AI30" s="454">
        <v>72.110943918983494</v>
      </c>
      <c r="AJ30" s="454">
        <v>71.899469762109504</v>
      </c>
      <c r="AK30" s="454">
        <v>71.302307251361441</v>
      </c>
      <c r="AL30" s="454">
        <v>75.191912677940209</v>
      </c>
      <c r="AM30" s="454">
        <v>75.075475303334315</v>
      </c>
      <c r="AN30" s="454">
        <v>75.986218591764612</v>
      </c>
      <c r="AO30" s="454">
        <v>76.372360752842283</v>
      </c>
      <c r="AP30" s="454">
        <v>77.627729316199378</v>
      </c>
      <c r="AQ30" s="454">
        <v>79.111690875795276</v>
      </c>
      <c r="AR30" s="454">
        <v>76.213410022185386</v>
      </c>
      <c r="AS30" s="454">
        <v>76.956689862682452</v>
      </c>
      <c r="AT30" s="454">
        <v>72.59683718561152</v>
      </c>
      <c r="AU30" s="454">
        <v>75.727644024075687</v>
      </c>
      <c r="AV30" s="454">
        <v>69.527706124008802</v>
      </c>
      <c r="AW30" s="454">
        <v>69.74209420082164</v>
      </c>
      <c r="AX30" s="454">
        <v>73.064775007165395</v>
      </c>
      <c r="AY30" s="454">
        <v>63.986815706506178</v>
      </c>
      <c r="AZ30" s="457">
        <v>67.163466131651873</v>
      </c>
      <c r="BA30" s="260">
        <v>4.964539036154747E-2</v>
      </c>
      <c r="BB30" s="260">
        <v>2.142229862511158E-2</v>
      </c>
    </row>
    <row r="31" spans="1:56">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7.2527944969905306E-2</v>
      </c>
      <c r="T31" s="454">
        <v>6.9131556319862314E-2</v>
      </c>
      <c r="U31" s="454">
        <v>7.6053310404127134E-2</v>
      </c>
      <c r="V31" s="454">
        <v>7.1474634565778045E-2</v>
      </c>
      <c r="W31" s="454">
        <v>9.7914875322441808E-2</v>
      </c>
      <c r="X31" s="454">
        <v>0.11177987962166792</v>
      </c>
      <c r="Y31" s="454">
        <v>0.13407136715391207</v>
      </c>
      <c r="Z31" s="454">
        <v>0.13521066208082524</v>
      </c>
      <c r="AA31" s="454">
        <v>0.13813413585554579</v>
      </c>
      <c r="AB31" s="454">
        <v>0.13645743766122076</v>
      </c>
      <c r="AC31" s="454">
        <v>0.12609630266551999</v>
      </c>
      <c r="AD31" s="454">
        <v>9.2992261392949124E-2</v>
      </c>
      <c r="AE31" s="454">
        <v>4.7570937231298294E-2</v>
      </c>
      <c r="AF31" s="454">
        <v>4.3873602751504662E-2</v>
      </c>
      <c r="AG31" s="454">
        <v>4.929062768701626E-2</v>
      </c>
      <c r="AH31" s="454">
        <v>0.17100171969045544</v>
      </c>
      <c r="AI31" s="454">
        <v>0.7518614400000001</v>
      </c>
      <c r="AJ31" s="454">
        <v>1.3480344</v>
      </c>
      <c r="AK31" s="454">
        <v>1.8094039200000003</v>
      </c>
      <c r="AL31" s="454">
        <v>1.7856709200000001</v>
      </c>
      <c r="AM31" s="454">
        <v>1.92047436</v>
      </c>
      <c r="AN31" s="454">
        <v>2.1710948400000003</v>
      </c>
      <c r="AO31" s="454">
        <v>2.3865904800000002</v>
      </c>
      <c r="AP31" s="454">
        <v>2.403</v>
      </c>
      <c r="AQ31" s="454">
        <v>2.8332000000000002</v>
      </c>
      <c r="AR31" s="454">
        <v>3.3420302576698142</v>
      </c>
      <c r="AS31" s="454">
        <v>3.4846777722737583</v>
      </c>
      <c r="AT31" s="454">
        <v>2.9261773711576646</v>
      </c>
      <c r="AU31" s="454">
        <v>3.2068451668424491</v>
      </c>
      <c r="AV31" s="454">
        <v>3.9544179982627545</v>
      </c>
      <c r="AW31" s="454">
        <v>3.6344091208615437</v>
      </c>
      <c r="AX31" s="454">
        <v>3.2078182247216356</v>
      </c>
      <c r="AY31" s="454">
        <v>2.4456311613182686</v>
      </c>
      <c r="AZ31" s="457">
        <v>2.5383439916852923</v>
      </c>
      <c r="BA31" s="260">
        <v>3.7909571081399918E-2</v>
      </c>
      <c r="BB31" s="260">
        <v>8.0962409265339375E-4</v>
      </c>
    </row>
    <row r="32" spans="1:56">
      <c r="A32" t="s">
        <v>153</v>
      </c>
      <c r="B32" s="454">
        <v>0.95000000000000007</v>
      </c>
      <c r="C32" s="454">
        <v>1.29</v>
      </c>
      <c r="D32" s="454">
        <v>1.665</v>
      </c>
      <c r="E32" s="454">
        <v>2.145</v>
      </c>
      <c r="F32" s="454">
        <v>2.56</v>
      </c>
      <c r="G32" s="454">
        <v>2.7349999999999999</v>
      </c>
      <c r="H32" s="454">
        <v>2.9159999999999999</v>
      </c>
      <c r="I32" s="454">
        <v>3.0670000000000002</v>
      </c>
      <c r="J32" s="454">
        <v>3.6470000000000002</v>
      </c>
      <c r="K32" s="454">
        <v>3.8240000000000003</v>
      </c>
      <c r="L32" s="454">
        <v>4.3600000000000003</v>
      </c>
      <c r="M32" s="454">
        <v>5.3369999999999997</v>
      </c>
      <c r="N32" s="454">
        <v>5.6580000000000004</v>
      </c>
      <c r="O32" s="454">
        <v>6.1639999999999997</v>
      </c>
      <c r="P32" s="454">
        <v>6.5389999999999997</v>
      </c>
      <c r="Q32" s="454">
        <v>7.0019999999999998</v>
      </c>
      <c r="R32" s="454">
        <v>7.1850000000000005</v>
      </c>
      <c r="S32" s="454">
        <v>7.508</v>
      </c>
      <c r="T32" s="454">
        <v>7.508</v>
      </c>
      <c r="U32" s="454">
        <v>7.556</v>
      </c>
      <c r="V32" s="454">
        <v>8.61</v>
      </c>
      <c r="W32" s="454">
        <v>9.093</v>
      </c>
      <c r="X32" s="454">
        <v>9.072000000000001</v>
      </c>
      <c r="Y32" s="454">
        <v>8.843</v>
      </c>
      <c r="Z32" s="454">
        <v>9.1859999999999999</v>
      </c>
      <c r="AA32" s="454">
        <v>8.6639999999999997</v>
      </c>
      <c r="AB32" s="454">
        <v>8.641</v>
      </c>
      <c r="AC32" s="454">
        <v>7.407</v>
      </c>
      <c r="AD32" s="454">
        <v>8.0660000000000007</v>
      </c>
      <c r="AE32" s="454">
        <v>8.43</v>
      </c>
      <c r="AF32" s="454">
        <v>9.16</v>
      </c>
      <c r="AG32" s="454">
        <v>10.220000000000001</v>
      </c>
      <c r="AH32" s="454">
        <v>9.7100000000000009</v>
      </c>
      <c r="AI32" s="454">
        <v>9.77</v>
      </c>
      <c r="AJ32" s="454">
        <v>9.9</v>
      </c>
      <c r="AK32" s="454">
        <v>9.65</v>
      </c>
      <c r="AL32" s="454">
        <v>10.71</v>
      </c>
      <c r="AM32" s="454">
        <v>10.647</v>
      </c>
      <c r="AN32" s="454">
        <v>11.883000000000001</v>
      </c>
      <c r="AO32" s="454">
        <v>12.45151039953514</v>
      </c>
      <c r="AP32" s="454">
        <v>13.271459693399999</v>
      </c>
      <c r="AQ32" s="454">
        <v>13.0662989721</v>
      </c>
      <c r="AR32" s="454">
        <v>12.157911179435702</v>
      </c>
      <c r="AS32" s="454">
        <v>12.085622533799999</v>
      </c>
      <c r="AT32" s="454">
        <v>10.489445396999999</v>
      </c>
      <c r="AU32" s="454">
        <v>11.255160448800002</v>
      </c>
      <c r="AV32" s="454">
        <v>9.9693889263000024</v>
      </c>
      <c r="AW32" s="454">
        <v>9.0620867816999997</v>
      </c>
      <c r="AX32" s="454">
        <v>8.3107520729999997</v>
      </c>
      <c r="AY32" s="454">
        <v>7.5190407138000026</v>
      </c>
      <c r="AZ32" s="457">
        <v>8.0182734182999997</v>
      </c>
      <c r="BA32" s="260">
        <v>6.6395796835422516E-2</v>
      </c>
      <c r="BB32" s="260">
        <v>2.5574893224984407E-3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0.25800000000000001</v>
      </c>
      <c r="Q33" s="454">
        <v>0.754</v>
      </c>
      <c r="R33" s="454">
        <v>1.1340000000000001</v>
      </c>
      <c r="S33" s="454">
        <v>1.6640000000000001</v>
      </c>
      <c r="T33" s="454">
        <v>1.8</v>
      </c>
      <c r="U33" s="454">
        <v>1.907</v>
      </c>
      <c r="V33" s="454">
        <v>1.964</v>
      </c>
      <c r="W33" s="454">
        <v>1.385</v>
      </c>
      <c r="X33" s="454">
        <v>1.3800000000000001</v>
      </c>
      <c r="Y33" s="454">
        <v>1.655</v>
      </c>
      <c r="Z33" s="454">
        <v>1.877</v>
      </c>
      <c r="AA33" s="454">
        <v>1.877</v>
      </c>
      <c r="AB33" s="454">
        <v>1.923</v>
      </c>
      <c r="AC33" s="454">
        <v>1.9020000000000001</v>
      </c>
      <c r="AD33" s="454">
        <v>2.161</v>
      </c>
      <c r="AE33" s="454">
        <v>2.198</v>
      </c>
      <c r="AF33" s="454">
        <v>2.339</v>
      </c>
      <c r="AG33" s="454">
        <v>2.657</v>
      </c>
      <c r="AH33" s="454">
        <v>2.7770000000000001</v>
      </c>
      <c r="AI33" s="454">
        <v>2.8080000000000003</v>
      </c>
      <c r="AJ33" s="454">
        <v>3.0030000000000001</v>
      </c>
      <c r="AK33" s="454">
        <v>3.4430000000000001</v>
      </c>
      <c r="AL33" s="454">
        <v>3.5910000000000002</v>
      </c>
      <c r="AM33" s="454">
        <v>3.6859999999999999</v>
      </c>
      <c r="AN33" s="454">
        <v>3.6590000000000003</v>
      </c>
      <c r="AO33" s="454">
        <v>3.653</v>
      </c>
      <c r="AP33" s="454">
        <v>3.4769999999999999</v>
      </c>
      <c r="AQ33" s="454">
        <v>3.9470000000000001</v>
      </c>
      <c r="AR33" s="454">
        <v>4.2850000000000001</v>
      </c>
      <c r="AS33" s="454">
        <v>4.4889999999999999</v>
      </c>
      <c r="AT33" s="454">
        <v>4.2610000000000001</v>
      </c>
      <c r="AU33" s="454">
        <v>4.7010000000000005</v>
      </c>
      <c r="AV33" s="454">
        <v>4.1349999999999998</v>
      </c>
      <c r="AW33" s="454">
        <v>4.0330000000000004</v>
      </c>
      <c r="AX33" s="454">
        <v>3.8410000000000002</v>
      </c>
      <c r="AY33" s="454">
        <v>3.7210000000000001</v>
      </c>
      <c r="AZ33" s="457">
        <v>3.7610000000000001</v>
      </c>
      <c r="BA33" s="260">
        <v>1.0749798268079758E-2</v>
      </c>
      <c r="BB33" s="260">
        <v>1.1995995882898569E-3</v>
      </c>
    </row>
    <row r="34" spans="1:54">
      <c r="A34" t="s">
        <v>91</v>
      </c>
      <c r="B34" s="454">
        <v>7.274</v>
      </c>
      <c r="C34" s="454">
        <v>8.1750000000000007</v>
      </c>
      <c r="D34" s="454">
        <v>8.6720000000000006</v>
      </c>
      <c r="E34" s="454">
        <v>9.6989999999999998</v>
      </c>
      <c r="F34" s="454">
        <v>11.152000000000001</v>
      </c>
      <c r="G34" s="454">
        <v>12.281000000000001</v>
      </c>
      <c r="H34" s="454">
        <v>12.543000000000001</v>
      </c>
      <c r="I34" s="454">
        <v>12.301</v>
      </c>
      <c r="J34" s="454">
        <v>14.4</v>
      </c>
      <c r="K34" s="454">
        <v>15.77</v>
      </c>
      <c r="L34" s="454">
        <v>18</v>
      </c>
      <c r="M34" s="454">
        <v>21.978000000000002</v>
      </c>
      <c r="N34" s="454">
        <v>21.59</v>
      </c>
      <c r="O34" s="454">
        <v>22.5</v>
      </c>
      <c r="P34" s="454">
        <v>22.904</v>
      </c>
      <c r="Q34" s="454">
        <v>22.900000000000002</v>
      </c>
      <c r="R34" s="454">
        <v>22.8</v>
      </c>
      <c r="S34" s="454">
        <v>22.030999999999999</v>
      </c>
      <c r="T34" s="454">
        <v>22.6</v>
      </c>
      <c r="U34" s="454">
        <v>26.458000000000002</v>
      </c>
      <c r="V34" s="454">
        <v>27.22</v>
      </c>
      <c r="W34" s="454">
        <v>28.876000000000001</v>
      </c>
      <c r="X34" s="454">
        <v>32.174999999999997</v>
      </c>
      <c r="Y34" s="454">
        <v>34.176000000000002</v>
      </c>
      <c r="Z34" s="454">
        <v>36.875</v>
      </c>
      <c r="AA34" s="454">
        <v>39.085999999999999</v>
      </c>
      <c r="AB34" s="454">
        <v>41.536999999999999</v>
      </c>
      <c r="AC34" s="454">
        <v>41.148000000000003</v>
      </c>
      <c r="AD34" s="454">
        <v>42.13</v>
      </c>
      <c r="AE34" s="454">
        <v>40.76</v>
      </c>
      <c r="AF34" s="454">
        <v>44.868000000000002</v>
      </c>
      <c r="AG34" s="454">
        <v>46.387</v>
      </c>
      <c r="AH34" s="454">
        <v>47.832999999999998</v>
      </c>
      <c r="AI34" s="454">
        <v>51.5</v>
      </c>
      <c r="AJ34" s="454">
        <v>55.975999999999999</v>
      </c>
      <c r="AK34" s="454">
        <v>58.365000000000002</v>
      </c>
      <c r="AL34" s="454">
        <v>58.524999999999999</v>
      </c>
      <c r="AM34" s="454">
        <v>58.128</v>
      </c>
      <c r="AN34" s="454">
        <v>64.087000000000003</v>
      </c>
      <c r="AO34" s="454">
        <v>66.501999999999995</v>
      </c>
      <c r="AP34" s="454">
        <v>71.168999999999997</v>
      </c>
      <c r="AQ34" s="454">
        <v>69.698000000000008</v>
      </c>
      <c r="AR34" s="454">
        <v>69.530500814703359</v>
      </c>
      <c r="AS34" s="454">
        <v>69.519789997618346</v>
      </c>
      <c r="AT34" s="454">
        <v>63.901598008144383</v>
      </c>
      <c r="AU34" s="454">
        <v>68.056664420707818</v>
      </c>
      <c r="AV34" s="454">
        <v>63.814334506893715</v>
      </c>
      <c r="AW34" s="454">
        <v>61.355617374954306</v>
      </c>
      <c r="AX34" s="454">
        <v>57.386439232826383</v>
      </c>
      <c r="AY34" s="454">
        <v>50.706443169733326</v>
      </c>
      <c r="AZ34" s="457">
        <v>55.301305074420107</v>
      </c>
      <c r="BA34" s="260">
        <v>9.0616926550865173E-2</v>
      </c>
      <c r="BB34" s="260">
        <v>1.7638770863413811E-2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7.5340763695478525</v>
      </c>
      <c r="W35" s="454">
        <v>9.1221890394932537</v>
      </c>
      <c r="X35" s="454">
        <v>9.5296461708060036</v>
      </c>
      <c r="Y35" s="454">
        <v>9.93710330211875</v>
      </c>
      <c r="Z35" s="454">
        <v>10.262098873953908</v>
      </c>
      <c r="AA35" s="454">
        <v>10.938283682846624</v>
      </c>
      <c r="AB35" s="454">
        <v>11.484470259747356</v>
      </c>
      <c r="AC35" s="454">
        <v>11.810435966426516</v>
      </c>
      <c r="AD35" s="454">
        <v>11.321487410480175</v>
      </c>
      <c r="AE35" s="454">
        <v>8.9592061902260731</v>
      </c>
      <c r="AF35" s="454">
        <v>9.4481547461724116</v>
      </c>
      <c r="AG35" s="454">
        <v>4.0434670839147184</v>
      </c>
      <c r="AH35" s="454">
        <v>4.8578857321671602</v>
      </c>
      <c r="AI35" s="454">
        <v>3.6651405118276439</v>
      </c>
      <c r="AJ35" s="454">
        <v>4.1986425442000002</v>
      </c>
      <c r="AK35" s="454">
        <v>4.5223819115071997</v>
      </c>
      <c r="AL35" s="454">
        <v>5.5930316878799999</v>
      </c>
      <c r="AM35" s="454">
        <v>5.5857942217989605</v>
      </c>
      <c r="AN35" s="454">
        <v>5.3017851713309598</v>
      </c>
      <c r="AO35" s="454">
        <v>4.3176991055769998</v>
      </c>
      <c r="AP35" s="454">
        <v>4.7851232696155206</v>
      </c>
      <c r="AQ35" s="454">
        <v>7.0657680715705196</v>
      </c>
      <c r="AR35" s="454">
        <v>5.6422954889053987</v>
      </c>
      <c r="AS35" s="454">
        <v>6.3339296082431202</v>
      </c>
      <c r="AT35" s="454">
        <v>5.9626230010006402</v>
      </c>
      <c r="AU35" s="454">
        <v>4.0218092406003159</v>
      </c>
      <c r="AV35" s="454">
        <v>4.6263844456980747</v>
      </c>
      <c r="AW35" s="454">
        <v>6.1422711462361619</v>
      </c>
      <c r="AX35" s="454">
        <v>6.2828277465797449</v>
      </c>
      <c r="AY35" s="454">
        <v>6.8687370819486171</v>
      </c>
      <c r="AZ35" s="457">
        <v>7.7575816777865061</v>
      </c>
      <c r="BA35" s="260">
        <v>0.12940436601638794</v>
      </c>
      <c r="BB35" s="260">
        <v>2.4743396788835526E-3</v>
      </c>
    </row>
    <row r="36" spans="1:54">
      <c r="A36" t="s">
        <v>155</v>
      </c>
      <c r="B36" s="454">
        <v>0</v>
      </c>
      <c r="C36" s="454">
        <v>0</v>
      </c>
      <c r="D36" s="454">
        <v>0</v>
      </c>
      <c r="E36" s="454">
        <v>0</v>
      </c>
      <c r="F36" s="454">
        <v>0</v>
      </c>
      <c r="G36" s="454">
        <v>0</v>
      </c>
      <c r="H36" s="454">
        <v>0</v>
      </c>
      <c r="I36" s="454">
        <v>0</v>
      </c>
      <c r="J36" s="454">
        <v>0</v>
      </c>
      <c r="K36" s="454">
        <v>0</v>
      </c>
      <c r="L36" s="454">
        <v>0</v>
      </c>
      <c r="M36" s="454">
        <v>0</v>
      </c>
      <c r="N36" s="454">
        <v>0</v>
      </c>
      <c r="O36" s="454">
        <v>0</v>
      </c>
      <c r="P36" s="454">
        <v>0</v>
      </c>
      <c r="Q36" s="454">
        <v>0</v>
      </c>
      <c r="R36" s="454">
        <v>0</v>
      </c>
      <c r="S36" s="454">
        <v>0</v>
      </c>
      <c r="T36" s="454">
        <v>0</v>
      </c>
      <c r="U36" s="454">
        <v>0</v>
      </c>
      <c r="V36" s="454">
        <v>3.5074718631934783</v>
      </c>
      <c r="W36" s="454">
        <v>3.5149147743090086</v>
      </c>
      <c r="X36" s="454">
        <v>3.6712159077351365</v>
      </c>
      <c r="Y36" s="454">
        <v>3.8275170411612649</v>
      </c>
      <c r="Z36" s="454">
        <v>4.0619687413004577</v>
      </c>
      <c r="AA36" s="454">
        <v>4.6787999999999998</v>
      </c>
      <c r="AB36" s="454">
        <v>4.8433999999999999</v>
      </c>
      <c r="AC36" s="454">
        <v>2.7669999999999999</v>
      </c>
      <c r="AD36" s="454">
        <v>1.4964999999999999</v>
      </c>
      <c r="AE36" s="454">
        <v>1.7313000000000001</v>
      </c>
      <c r="AF36" s="454">
        <v>2.0289000000000001</v>
      </c>
      <c r="AG36" s="454">
        <v>2.1690999999999998</v>
      </c>
      <c r="AH36" s="454">
        <v>2.0024000000000002</v>
      </c>
      <c r="AI36" s="454">
        <v>1.7539000000000002</v>
      </c>
      <c r="AJ36" s="454">
        <v>1.8129000000000002</v>
      </c>
      <c r="AK36" s="454">
        <v>2.0643000000000002</v>
      </c>
      <c r="AL36" s="454">
        <v>2.1467000000000001</v>
      </c>
      <c r="AM36" s="454">
        <v>2.1704000000000003</v>
      </c>
      <c r="AN36" s="454">
        <v>2.3543000000000003</v>
      </c>
      <c r="AO36" s="454">
        <v>2.3484000000000003</v>
      </c>
      <c r="AP36" s="454">
        <v>2.4769000000000001</v>
      </c>
      <c r="AQ36" s="454">
        <v>2.4544999999999999</v>
      </c>
      <c r="AR36" s="454">
        <v>2.8921000000000001</v>
      </c>
      <c r="AS36" s="454">
        <v>2.5960000000000001</v>
      </c>
      <c r="AT36" s="454">
        <v>2.1816</v>
      </c>
      <c r="AU36" s="454">
        <v>2.492</v>
      </c>
      <c r="AV36" s="454">
        <v>2.7188000000000003</v>
      </c>
      <c r="AW36" s="454">
        <v>2.6547000000000001</v>
      </c>
      <c r="AX36" s="454">
        <v>2.1644000000000001</v>
      </c>
      <c r="AY36" s="454">
        <v>2.0651000000000002</v>
      </c>
      <c r="AZ36" s="457">
        <v>2.0672378999999999</v>
      </c>
      <c r="BA36" s="260">
        <v>1.0352525860071182E-3</v>
      </c>
      <c r="BB36" s="260">
        <v>6.5936124883592129E-4</v>
      </c>
    </row>
    <row r="37" spans="1:54">
      <c r="A37" t="s">
        <v>156</v>
      </c>
      <c r="B37" s="454">
        <v>1.2897678417884784</v>
      </c>
      <c r="C37" s="454">
        <v>2.4601127352632086</v>
      </c>
      <c r="D37" s="454">
        <v>4.3469953186204275</v>
      </c>
      <c r="E37" s="454">
        <v>7.3086844368013777</v>
      </c>
      <c r="F37" s="454">
        <v>10.77194993790007</v>
      </c>
      <c r="G37" s="454">
        <v>15.166714435845996</v>
      </c>
      <c r="H37" s="454">
        <v>19.824209420082166</v>
      </c>
      <c r="I37" s="454">
        <v>25.795356835769567</v>
      </c>
      <c r="J37" s="454">
        <v>28.685392184962268</v>
      </c>
      <c r="K37" s="454">
        <v>30.524505588993989</v>
      </c>
      <c r="L37" s="454">
        <v>31.814273430782467</v>
      </c>
      <c r="M37" s="454">
        <v>33.056272093245447</v>
      </c>
      <c r="N37" s="454">
        <v>33.175695041559194</v>
      </c>
      <c r="O37" s="454">
        <v>33.247348810547443</v>
      </c>
      <c r="P37" s="454">
        <v>33.104041272570946</v>
      </c>
      <c r="Q37" s="454">
        <v>30.261775102703744</v>
      </c>
      <c r="R37" s="454">
        <v>28.804815133276016</v>
      </c>
      <c r="S37" s="454">
        <v>27.515047291487537</v>
      </c>
      <c r="T37" s="454">
        <v>29.425814464507507</v>
      </c>
      <c r="U37" s="454">
        <v>31.264927868539225</v>
      </c>
      <c r="V37" s="454">
        <v>32.936849144931699</v>
      </c>
      <c r="W37" s="454">
        <v>32.865195375943451</v>
      </c>
      <c r="X37" s="454">
        <v>33.91611732110443</v>
      </c>
      <c r="Y37" s="454">
        <v>30.667813126970486</v>
      </c>
      <c r="Z37" s="454">
        <v>31.432119996178471</v>
      </c>
      <c r="AA37" s="454">
        <v>31.121620330562727</v>
      </c>
      <c r="AB37" s="454">
        <v>34.77596254896342</v>
      </c>
      <c r="AC37" s="454">
        <v>33.844463552116181</v>
      </c>
      <c r="AD37" s="454">
        <v>34.871500907614418</v>
      </c>
      <c r="AE37" s="454">
        <v>33.677271424476935</v>
      </c>
      <c r="AF37" s="454">
        <v>34.489347473010419</v>
      </c>
      <c r="AG37" s="454">
        <v>38.000382153434614</v>
      </c>
      <c r="AH37" s="454">
        <v>35.755230725136151</v>
      </c>
      <c r="AI37" s="454">
        <v>35.516384828508656</v>
      </c>
      <c r="AJ37" s="454">
        <v>34.584885831661417</v>
      </c>
      <c r="AK37" s="454">
        <v>34.990923855928166</v>
      </c>
      <c r="AL37" s="454">
        <v>35.874653673449899</v>
      </c>
      <c r="AM37" s="454">
        <v>35.779115314798901</v>
      </c>
      <c r="AN37" s="454">
        <v>35.994076621763647</v>
      </c>
      <c r="AO37" s="454">
        <v>36.734498901308882</v>
      </c>
      <c r="AP37" s="454">
        <v>35.32530811120666</v>
      </c>
      <c r="AQ37" s="454">
        <v>34.250501576382923</v>
      </c>
      <c r="AR37" s="454">
        <v>33.271233400210193</v>
      </c>
      <c r="AS37" s="454">
        <v>34.656539600649666</v>
      </c>
      <c r="AT37" s="454">
        <v>34.967039266265417</v>
      </c>
      <c r="AU37" s="454">
        <v>39.194611636572091</v>
      </c>
      <c r="AV37" s="454">
        <v>34.202732397057424</v>
      </c>
      <c r="AW37" s="454">
        <v>32.745772427629703</v>
      </c>
      <c r="AX37" s="454">
        <v>33.319002579535692</v>
      </c>
      <c r="AY37" s="454">
        <v>28.828699722938765</v>
      </c>
      <c r="AZ37" s="457">
        <v>28.637623005636769</v>
      </c>
      <c r="BA37" s="260">
        <v>-6.6280034370720387E-3</v>
      </c>
      <c r="BB37" s="260">
        <v>9.134187363088131E-3</v>
      </c>
    </row>
    <row r="38" spans="1:54">
      <c r="A38" t="s">
        <v>92</v>
      </c>
      <c r="B38" s="454">
        <v>0</v>
      </c>
      <c r="C38" s="454">
        <v>0</v>
      </c>
      <c r="D38" s="454">
        <v>0</v>
      </c>
      <c r="E38" s="454">
        <v>0</v>
      </c>
      <c r="F38" s="454">
        <v>0</v>
      </c>
      <c r="G38" s="454">
        <v>0</v>
      </c>
      <c r="H38" s="454">
        <v>0</v>
      </c>
      <c r="I38" s="454">
        <v>0</v>
      </c>
      <c r="J38" s="454">
        <v>0</v>
      </c>
      <c r="K38" s="454">
        <v>0</v>
      </c>
      <c r="L38" s="454">
        <v>0</v>
      </c>
      <c r="M38" s="454">
        <v>0</v>
      </c>
      <c r="N38" s="454">
        <v>0.34300000000000003</v>
      </c>
      <c r="O38" s="454">
        <v>0.57600000000000007</v>
      </c>
      <c r="P38" s="454">
        <v>0.65800000000000003</v>
      </c>
      <c r="Q38" s="454">
        <v>0.70699999999999996</v>
      </c>
      <c r="R38" s="454">
        <v>0.86899999999999999</v>
      </c>
      <c r="S38" s="454">
        <v>0.93800000000000006</v>
      </c>
      <c r="T38" s="454">
        <v>1.056</v>
      </c>
      <c r="U38" s="454">
        <v>1.016</v>
      </c>
      <c r="V38" s="454">
        <v>1.071</v>
      </c>
      <c r="W38" s="454">
        <v>1.18</v>
      </c>
      <c r="X38" s="454">
        <v>1.2989999999999999</v>
      </c>
      <c r="Y38" s="454">
        <v>1.6360000000000001</v>
      </c>
      <c r="Z38" s="454">
        <v>1.8120000000000001</v>
      </c>
      <c r="AA38" s="454">
        <v>1.919</v>
      </c>
      <c r="AB38" s="454">
        <v>2.1619999999999999</v>
      </c>
      <c r="AC38" s="454">
        <v>2.327</v>
      </c>
      <c r="AD38" s="454">
        <v>2.448</v>
      </c>
      <c r="AE38" s="454">
        <v>2.6280000000000001</v>
      </c>
      <c r="AF38" s="454">
        <v>2.653</v>
      </c>
      <c r="AG38" s="454">
        <v>2.88</v>
      </c>
      <c r="AH38" s="454">
        <v>3.3260000000000001</v>
      </c>
      <c r="AI38" s="454">
        <v>3.3970000000000002</v>
      </c>
      <c r="AJ38" s="454">
        <v>3.2450000000000001</v>
      </c>
      <c r="AK38" s="454">
        <v>3.6430000000000002</v>
      </c>
      <c r="AL38" s="454">
        <v>3.3759999999999999</v>
      </c>
      <c r="AM38" s="454">
        <v>3.6030000000000002</v>
      </c>
      <c r="AN38" s="454">
        <v>3.8820000000000001</v>
      </c>
      <c r="AO38" s="454">
        <v>4.1050000000000004</v>
      </c>
      <c r="AP38" s="454">
        <v>4.0129424739000008</v>
      </c>
      <c r="AQ38" s="454">
        <v>3.9575679480000003</v>
      </c>
      <c r="AR38" s="454">
        <v>3.8334609068010073</v>
      </c>
      <c r="AS38" s="454">
        <v>3.8956692695214108</v>
      </c>
      <c r="AT38" s="454">
        <v>3.7204848362720409</v>
      </c>
      <c r="AU38" s="454">
        <v>3.701936289672545</v>
      </c>
      <c r="AV38" s="454">
        <v>3.9618539546599503</v>
      </c>
      <c r="AW38" s="454">
        <v>3.9280168286319896</v>
      </c>
      <c r="AX38" s="454">
        <v>3.9744397662279596</v>
      </c>
      <c r="AY38" s="454">
        <v>4.1953364678289669</v>
      </c>
      <c r="AZ38" s="457">
        <v>4.3244198579289677</v>
      </c>
      <c r="BA38" s="260">
        <v>3.0768305063247681E-2</v>
      </c>
      <c r="BB38" s="260">
        <v>1.3793065445497632E-3</v>
      </c>
    </row>
    <row r="39" spans="1:54">
      <c r="A39" t="s">
        <v>157</v>
      </c>
      <c r="B39" s="454">
        <v>1.4730868443680114</v>
      </c>
      <c r="C39" s="454">
        <v>1.7511392949269105</v>
      </c>
      <c r="D39" s="454">
        <v>2.139961306964743</v>
      </c>
      <c r="E39" s="454">
        <v>2.9399828030954382</v>
      </c>
      <c r="F39" s="454">
        <v>4.0760318142734242</v>
      </c>
      <c r="G39" s="454">
        <v>5.1985382631126313</v>
      </c>
      <c r="H39" s="454">
        <v>5.7173258813413499</v>
      </c>
      <c r="I39" s="454">
        <v>6.0160361134995606</v>
      </c>
      <c r="J39" s="454">
        <v>6.2566423043852009</v>
      </c>
      <c r="K39" s="454">
        <v>6.4311478933791815</v>
      </c>
      <c r="L39" s="454">
        <v>6.8870163370593183</v>
      </c>
      <c r="M39" s="454">
        <v>7.3482373172828774</v>
      </c>
      <c r="N39" s="454">
        <v>7.7967110920034273</v>
      </c>
      <c r="O39" s="454">
        <v>8.2076956147893245</v>
      </c>
      <c r="P39" s="454">
        <v>8.5609200343937957</v>
      </c>
      <c r="Q39" s="454">
        <v>8.7724634565778015</v>
      </c>
      <c r="R39" s="454">
        <v>8.2744411006018783</v>
      </c>
      <c r="S39" s="454">
        <v>8.2709802235597465</v>
      </c>
      <c r="T39" s="454">
        <v>8.4599742046431512</v>
      </c>
      <c r="U39" s="454">
        <v>8.8006448839208797</v>
      </c>
      <c r="V39" s="454">
        <v>8.9259028374892377</v>
      </c>
      <c r="W39" s="454">
        <v>9.4597807394668809</v>
      </c>
      <c r="X39" s="454">
        <v>9.7664015477213955</v>
      </c>
      <c r="Y39" s="454">
        <v>9.6982373172828744</v>
      </c>
      <c r="Z39" s="454">
        <v>9.5201633705932789</v>
      </c>
      <c r="AA39" s="454">
        <v>8.9377472055029958</v>
      </c>
      <c r="AB39" s="454">
        <v>8.3343938091143457</v>
      </c>
      <c r="AC39" s="454">
        <v>7.7621883061048891</v>
      </c>
      <c r="AD39" s="454">
        <v>8.1538478073946568</v>
      </c>
      <c r="AE39" s="454">
        <v>8.2159931212381636</v>
      </c>
      <c r="AF39" s="454">
        <v>8.9947549441100456</v>
      </c>
      <c r="AG39" s="454">
        <v>9.445249355116065</v>
      </c>
      <c r="AH39" s="454">
        <v>9.4174333619948261</v>
      </c>
      <c r="AI39" s="454">
        <v>9.5142949269131414</v>
      </c>
      <c r="AJ39" s="454">
        <v>9.2632201203783175</v>
      </c>
      <c r="AK39" s="454">
        <v>9.9596947549440937</v>
      </c>
      <c r="AL39" s="454">
        <v>10.376590713671522</v>
      </c>
      <c r="AM39" s="454">
        <v>10.11319862424762</v>
      </c>
      <c r="AN39" s="454">
        <v>11.260683576956129</v>
      </c>
      <c r="AO39" s="454">
        <v>11.880567497850368</v>
      </c>
      <c r="AP39" s="454">
        <v>12.234501289767822</v>
      </c>
      <c r="AQ39" s="454">
        <v>12.373452278589834</v>
      </c>
      <c r="AR39" s="454">
        <v>12.376779402407548</v>
      </c>
      <c r="AS39" s="454">
        <v>13.451108244960356</v>
      </c>
      <c r="AT39" s="454">
        <v>12.979172637814086</v>
      </c>
      <c r="AU39" s="454">
        <v>13.957557084169299</v>
      </c>
      <c r="AV39" s="454">
        <v>14.146627495939624</v>
      </c>
      <c r="AW39" s="454">
        <v>14.977954523741287</v>
      </c>
      <c r="AX39" s="454">
        <v>14.970263685869881</v>
      </c>
      <c r="AY39" s="454">
        <v>14.629072322537503</v>
      </c>
      <c r="AZ39" s="457">
        <v>15.068806088212256</v>
      </c>
      <c r="BA39" s="260">
        <v>3.0058896169066429E-2</v>
      </c>
      <c r="BB39" s="260">
        <v>4.8063104040920734E-3</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0</v>
      </c>
      <c r="AA40" s="454">
        <v>0</v>
      </c>
      <c r="AB40" s="454">
        <v>0</v>
      </c>
      <c r="AC40" s="454">
        <v>0</v>
      </c>
      <c r="AD40" s="454">
        <v>0</v>
      </c>
      <c r="AE40" s="454">
        <v>0</v>
      </c>
      <c r="AF40" s="454">
        <v>0</v>
      </c>
      <c r="AG40" s="454">
        <v>0</v>
      </c>
      <c r="AH40" s="454">
        <v>8.6521926053310272E-2</v>
      </c>
      <c r="AI40" s="454">
        <v>0.69114359415305138</v>
      </c>
      <c r="AJ40" s="454">
        <v>1.9327601031814243</v>
      </c>
      <c r="AK40" s="454">
        <v>2.0524475742469201</v>
      </c>
      <c r="AL40" s="454">
        <v>2.2887858376800003</v>
      </c>
      <c r="AM40" s="454">
        <v>2.7841970235600004</v>
      </c>
      <c r="AN40" s="454">
        <v>2.6846395472988003</v>
      </c>
      <c r="AO40" s="454">
        <v>3.3629822384400003</v>
      </c>
      <c r="AP40" s="454">
        <v>3.8113603142399999</v>
      </c>
      <c r="AQ40" s="454">
        <v>3.6608342363999999</v>
      </c>
      <c r="AR40" s="454">
        <v>3.9016767204000007</v>
      </c>
      <c r="AS40" s="454">
        <v>4.2687521834400002</v>
      </c>
      <c r="AT40" s="454">
        <v>4.2394276886400011</v>
      </c>
      <c r="AU40" s="454">
        <v>4.6122306735934817</v>
      </c>
      <c r="AV40" s="454">
        <v>4.6699392772440005</v>
      </c>
      <c r="AW40" s="454">
        <v>4.0493258061357595</v>
      </c>
      <c r="AX40" s="454">
        <v>3.8385268148160003</v>
      </c>
      <c r="AY40" s="454">
        <v>3.667520202228002</v>
      </c>
      <c r="AZ40" s="457">
        <v>3.9110024901401315</v>
      </c>
      <c r="BA40" s="260">
        <v>6.6388808190822601E-2</v>
      </c>
      <c r="BB40" s="260">
        <v>1.2474439572542906E-3</v>
      </c>
    </row>
    <row r="41" spans="1:54">
      <c r="A41" t="s">
        <v>93</v>
      </c>
      <c r="B41" s="454">
        <v>13.731</v>
      </c>
      <c r="C41" s="454">
        <v>14.804</v>
      </c>
      <c r="D41" s="454">
        <v>16.321000000000002</v>
      </c>
      <c r="E41" s="454">
        <v>17.269000000000002</v>
      </c>
      <c r="F41" s="454">
        <v>20.053000000000001</v>
      </c>
      <c r="G41" s="454">
        <v>20.843</v>
      </c>
      <c r="H41" s="454">
        <v>22.286000000000001</v>
      </c>
      <c r="I41" s="454">
        <v>22.623000000000001</v>
      </c>
      <c r="J41" s="454">
        <v>23.903000000000002</v>
      </c>
      <c r="K41" s="454">
        <v>24.672000000000001</v>
      </c>
      <c r="L41" s="454">
        <v>26.805</v>
      </c>
      <c r="M41" s="454">
        <v>29.545999999999999</v>
      </c>
      <c r="N41" s="454">
        <v>31.298000000000002</v>
      </c>
      <c r="O41" s="454">
        <v>32.353999999999999</v>
      </c>
      <c r="P41" s="454">
        <v>31.18</v>
      </c>
      <c r="Q41" s="454">
        <v>32.380000000000003</v>
      </c>
      <c r="R41" s="454">
        <v>34.024000000000001</v>
      </c>
      <c r="S41" s="454">
        <v>34.603999999999999</v>
      </c>
      <c r="T41" s="454">
        <v>34.457999999999998</v>
      </c>
      <c r="U41" s="454">
        <v>34.33</v>
      </c>
      <c r="V41" s="454">
        <v>31.92</v>
      </c>
      <c r="W41" s="454">
        <v>32.494</v>
      </c>
      <c r="X41" s="454">
        <v>31.908999999999999</v>
      </c>
      <c r="Y41" s="454">
        <v>32.008000000000003</v>
      </c>
      <c r="Z41" s="454">
        <v>31.882000000000001</v>
      </c>
      <c r="AA41" s="454">
        <v>27.676000000000002</v>
      </c>
      <c r="AB41" s="454">
        <v>22.256</v>
      </c>
      <c r="AC41" s="454">
        <v>22.837</v>
      </c>
      <c r="AD41" s="454">
        <v>22.718</v>
      </c>
      <c r="AE41" s="454">
        <v>21.760999999999999</v>
      </c>
      <c r="AF41" s="454">
        <v>21.600999999999999</v>
      </c>
      <c r="AG41" s="454">
        <v>21.762</v>
      </c>
      <c r="AH41" s="454">
        <v>17.975000000000001</v>
      </c>
      <c r="AI41" s="454">
        <v>16.824000000000002</v>
      </c>
      <c r="AJ41" s="454">
        <v>15.463000000000001</v>
      </c>
      <c r="AK41" s="454">
        <v>15.407999999999999</v>
      </c>
      <c r="AL41" s="454">
        <v>14.909000000000001</v>
      </c>
      <c r="AM41" s="454">
        <v>15.471</v>
      </c>
      <c r="AN41" s="454">
        <v>16.497</v>
      </c>
      <c r="AO41" s="454">
        <v>15.741000000000001</v>
      </c>
      <c r="AP41" s="454">
        <v>15.840000000000002</v>
      </c>
      <c r="AQ41" s="454">
        <v>14.35315184866724</v>
      </c>
      <c r="AR41" s="454">
        <v>12.733988370593295</v>
      </c>
      <c r="AS41" s="454">
        <v>12.587816466036115</v>
      </c>
      <c r="AT41" s="454">
        <v>10.535781319862423</v>
      </c>
      <c r="AU41" s="454">
        <v>10.788182738607052</v>
      </c>
      <c r="AV41" s="454">
        <v>11.048493873602752</v>
      </c>
      <c r="AW41" s="454">
        <v>11.170252235597593</v>
      </c>
      <c r="AX41" s="454">
        <v>10.172727751504729</v>
      </c>
      <c r="AY41" s="454">
        <v>9.4893809114359264</v>
      </c>
      <c r="AZ41" s="457">
        <v>9.3092863284608622</v>
      </c>
      <c r="BA41" s="260">
        <v>-1.8978537991642952E-2</v>
      </c>
      <c r="BB41" s="260">
        <v>2.9692675452679396E-3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315.37472941344993</v>
      </c>
      <c r="W42" s="454">
        <v>319.03214217352149</v>
      </c>
      <c r="X42" s="454">
        <v>337.43853302394479</v>
      </c>
      <c r="Y42" s="454">
        <v>356.09036820980964</v>
      </c>
      <c r="Z42" s="454">
        <v>361.38440051234335</v>
      </c>
      <c r="AA42" s="454">
        <v>366.84141564785466</v>
      </c>
      <c r="AB42" s="454">
        <v>376.37106184309505</v>
      </c>
      <c r="AC42" s="454">
        <v>364.3171217050326</v>
      </c>
      <c r="AD42" s="454">
        <v>363.25773316850632</v>
      </c>
      <c r="AE42" s="454">
        <v>341.26765992018267</v>
      </c>
      <c r="AF42" s="454">
        <v>329.8646810687793</v>
      </c>
      <c r="AG42" s="454">
        <v>331.70502909137747</v>
      </c>
      <c r="AH42" s="454">
        <v>305.91881358038069</v>
      </c>
      <c r="AI42" s="454">
        <v>318.46170221737594</v>
      </c>
      <c r="AJ42" s="454">
        <v>317.48380513806245</v>
      </c>
      <c r="AK42" s="454">
        <v>324.32579264799995</v>
      </c>
      <c r="AL42" s="454">
        <v>329.61991030799999</v>
      </c>
      <c r="AM42" s="454">
        <v>333.61086054399999</v>
      </c>
      <c r="AN42" s="454">
        <v>341.51131305199999</v>
      </c>
      <c r="AO42" s="454">
        <v>350.38914112799995</v>
      </c>
      <c r="AP42" s="454">
        <v>354.62443525599997</v>
      </c>
      <c r="AQ42" s="454">
        <v>373.52036290399997</v>
      </c>
      <c r="AR42" s="454">
        <v>379.79185613199996</v>
      </c>
      <c r="AS42" s="454">
        <v>374.41629050799997</v>
      </c>
      <c r="AT42" s="454">
        <v>350.68153931875997</v>
      </c>
      <c r="AU42" s="454">
        <v>372.73439005139994</v>
      </c>
      <c r="AV42" s="454">
        <v>382.10994663540396</v>
      </c>
      <c r="AW42" s="454">
        <v>374.61420906051995</v>
      </c>
      <c r="AX42" s="454">
        <v>372.11562986889197</v>
      </c>
      <c r="AY42" s="454">
        <v>370.69423258034954</v>
      </c>
      <c r="AZ42" s="457">
        <v>352.33620357619827</v>
      </c>
      <c r="BA42" s="260">
        <v>-4.9523372203111649E-2</v>
      </c>
      <c r="BB42" s="260">
        <v>0.11238031089305878</v>
      </c>
    </row>
    <row r="43" spans="1:54">
      <c r="A43" t="s">
        <v>159</v>
      </c>
      <c r="B43" s="454">
        <v>0.28899999999999998</v>
      </c>
      <c r="C43" s="454">
        <v>0.32100000000000001</v>
      </c>
      <c r="D43" s="454">
        <v>0.38500000000000001</v>
      </c>
      <c r="E43" s="454">
        <v>0.46900000000000003</v>
      </c>
      <c r="F43" s="454">
        <v>0.59399999999999997</v>
      </c>
      <c r="G43" s="454">
        <v>0.75600000000000001</v>
      </c>
      <c r="H43" s="454">
        <v>0.85699999999999998</v>
      </c>
      <c r="I43" s="454">
        <v>0.95100000000000007</v>
      </c>
      <c r="J43" s="454">
        <v>1.0289999999999999</v>
      </c>
      <c r="K43" s="454">
        <v>1.254</v>
      </c>
      <c r="L43" s="454">
        <v>1.3680000000000001</v>
      </c>
      <c r="M43" s="454">
        <v>1.595</v>
      </c>
      <c r="N43" s="454">
        <v>2.016</v>
      </c>
      <c r="O43" s="454">
        <v>2.27</v>
      </c>
      <c r="P43" s="454">
        <v>2.5760000000000001</v>
      </c>
      <c r="Q43" s="454">
        <v>3.2840000000000003</v>
      </c>
      <c r="R43" s="454">
        <v>3.105</v>
      </c>
      <c r="S43" s="454">
        <v>3.2280000000000002</v>
      </c>
      <c r="T43" s="454">
        <v>3.302</v>
      </c>
      <c r="U43" s="454">
        <v>3.7040000000000002</v>
      </c>
      <c r="V43" s="454">
        <v>4.2290000000000001</v>
      </c>
      <c r="W43" s="454">
        <v>4.2690000000000001</v>
      </c>
      <c r="X43" s="454">
        <v>4.32</v>
      </c>
      <c r="Y43" s="454">
        <v>4.3870000000000005</v>
      </c>
      <c r="Z43" s="454">
        <v>4.625</v>
      </c>
      <c r="AA43" s="454">
        <v>5.319</v>
      </c>
      <c r="AB43" s="454">
        <v>4.88</v>
      </c>
      <c r="AC43" s="454">
        <v>4.9169999999999998</v>
      </c>
      <c r="AD43" s="454">
        <v>4.6360000000000001</v>
      </c>
      <c r="AE43" s="454">
        <v>4.5030000000000001</v>
      </c>
      <c r="AF43" s="454">
        <v>5.1310000000000002</v>
      </c>
      <c r="AG43" s="454">
        <v>5.5490000000000004</v>
      </c>
      <c r="AH43" s="454">
        <v>5.6310000000000002</v>
      </c>
      <c r="AI43" s="454">
        <v>5.726</v>
      </c>
      <c r="AJ43" s="454">
        <v>5.7949999999999999</v>
      </c>
      <c r="AK43" s="454">
        <v>5.8340000000000005</v>
      </c>
      <c r="AL43" s="454">
        <v>6.2290000000000001</v>
      </c>
      <c r="AM43" s="454">
        <v>5.8280000000000003</v>
      </c>
      <c r="AN43" s="454">
        <v>5.6680000000000001</v>
      </c>
      <c r="AO43" s="454">
        <v>5.4984092863284522</v>
      </c>
      <c r="AP43" s="454">
        <v>5.9027300085984429</v>
      </c>
      <c r="AQ43" s="454">
        <v>5.3778804815133192</v>
      </c>
      <c r="AR43" s="454">
        <v>5.0893379191745405</v>
      </c>
      <c r="AS43" s="454">
        <v>5.1663155631986157</v>
      </c>
      <c r="AT43" s="454">
        <v>4.4254084264832256</v>
      </c>
      <c r="AU43" s="454">
        <v>5.0064273430782382</v>
      </c>
      <c r="AV43" s="454">
        <v>4.6370593293207145</v>
      </c>
      <c r="AW43" s="454">
        <v>4.3653267411865793</v>
      </c>
      <c r="AX43" s="454">
        <v>4.8144453998280232</v>
      </c>
      <c r="AY43" s="454">
        <v>3.7723344797936313</v>
      </c>
      <c r="AZ43" s="457">
        <v>3.8556104901117738</v>
      </c>
      <c r="BA43" s="260">
        <v>2.2075457498431206E-2</v>
      </c>
      <c r="BB43" s="260">
        <v>1.2297763023525476E-3</v>
      </c>
    </row>
    <row r="44" spans="1:54">
      <c r="A44" t="s">
        <v>160</v>
      </c>
      <c r="B44" s="454">
        <v>0</v>
      </c>
      <c r="C44" s="454">
        <v>0</v>
      </c>
      <c r="D44" s="454">
        <v>0</v>
      </c>
      <c r="E44" s="454">
        <v>0</v>
      </c>
      <c r="F44" s="454">
        <v>8.4000000000000005E-2</v>
      </c>
      <c r="G44" s="454">
        <v>6.7000000000000004E-2</v>
      </c>
      <c r="H44" s="454">
        <v>0.35499999999999998</v>
      </c>
      <c r="I44" s="454">
        <v>1.044</v>
      </c>
      <c r="J44" s="454">
        <v>1.008</v>
      </c>
      <c r="K44" s="454">
        <v>1.26</v>
      </c>
      <c r="L44" s="454">
        <v>1.3</v>
      </c>
      <c r="M44" s="454">
        <v>1.492</v>
      </c>
      <c r="N44" s="454">
        <v>1.4350000000000001</v>
      </c>
      <c r="O44" s="454">
        <v>1.47</v>
      </c>
      <c r="P44" s="454">
        <v>1.42</v>
      </c>
      <c r="Q44" s="454">
        <v>1.821</v>
      </c>
      <c r="R44" s="454">
        <v>2.0790000000000002</v>
      </c>
      <c r="S44" s="454">
        <v>2.2669999999999999</v>
      </c>
      <c r="T44" s="454">
        <v>2.452</v>
      </c>
      <c r="U44" s="454">
        <v>2.0110000000000001</v>
      </c>
      <c r="V44" s="454">
        <v>2.133</v>
      </c>
      <c r="W44" s="454">
        <v>2.5129999999999999</v>
      </c>
      <c r="X44" s="454">
        <v>2.69</v>
      </c>
      <c r="Y44" s="454">
        <v>3.4710000000000001</v>
      </c>
      <c r="Z44" s="454">
        <v>4.4560000000000004</v>
      </c>
      <c r="AA44" s="454">
        <v>4.9694232239999989</v>
      </c>
      <c r="AB44" s="454">
        <v>5.5984725719999995</v>
      </c>
      <c r="AC44" s="454">
        <v>5.8537760399999996</v>
      </c>
      <c r="AD44" s="454">
        <v>5.7420176400000003</v>
      </c>
      <c r="AE44" s="454">
        <v>6.2956085760000002</v>
      </c>
      <c r="AF44" s="454">
        <v>7.7208290640000001</v>
      </c>
      <c r="AG44" s="454">
        <v>8.6405577119999997</v>
      </c>
      <c r="AH44" s="454">
        <v>11.306017044000003</v>
      </c>
      <c r="AI44" s="454">
        <v>11.606797584000001</v>
      </c>
      <c r="AJ44" s="454">
        <v>13.286784239999999</v>
      </c>
      <c r="AK44" s="454">
        <v>15.216164064000001</v>
      </c>
      <c r="AL44" s="454">
        <v>16.396762607999996</v>
      </c>
      <c r="AM44" s="454">
        <v>18.74757906</v>
      </c>
      <c r="AN44" s="454">
        <v>21.34886328</v>
      </c>
      <c r="AO44" s="454">
        <v>25.166874096000001</v>
      </c>
      <c r="AP44" s="454">
        <v>29.838310740000001</v>
      </c>
      <c r="AQ44" s="454">
        <v>31.227317207999999</v>
      </c>
      <c r="AR44" s="454">
        <v>31.777533899999998</v>
      </c>
      <c r="AS44" s="454">
        <v>34.902986507999998</v>
      </c>
      <c r="AT44" s="454">
        <v>31.219021295999998</v>
      </c>
      <c r="AU44" s="454">
        <v>31.123360404</v>
      </c>
      <c r="AV44" s="454">
        <v>28.930424184000003</v>
      </c>
      <c r="AW44" s="454">
        <v>28.568885759999997</v>
      </c>
      <c r="AX44" s="454">
        <v>26.077468643999996</v>
      </c>
      <c r="AY44" s="454">
        <v>23.663594664000001</v>
      </c>
      <c r="AZ44" s="457">
        <v>24.826813596789762</v>
      </c>
      <c r="BA44" s="260">
        <v>4.9156475812196732E-2</v>
      </c>
      <c r="BB44" s="260">
        <v>7.9187005758285522E-3</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0.09</v>
      </c>
      <c r="W45" s="454">
        <v>0.2</v>
      </c>
      <c r="X45" s="454">
        <v>0.28600000000000003</v>
      </c>
      <c r="Y45" s="454">
        <v>0.40900000000000003</v>
      </c>
      <c r="Z45" s="454">
        <v>0.64200000000000002</v>
      </c>
      <c r="AA45" s="454">
        <v>0.61499999999999999</v>
      </c>
      <c r="AB45" s="454">
        <v>0.59099999999999997</v>
      </c>
      <c r="AC45" s="454">
        <v>0.66600000000000004</v>
      </c>
      <c r="AD45" s="454">
        <v>0.73</v>
      </c>
      <c r="AE45" s="454">
        <v>0.73099999999999998</v>
      </c>
      <c r="AF45" s="454">
        <v>0.73399999999999999</v>
      </c>
      <c r="AG45" s="454">
        <v>0.78400000000000003</v>
      </c>
      <c r="AH45" s="454">
        <v>0.73699999999999999</v>
      </c>
      <c r="AI45" s="454">
        <v>0.76800000000000002</v>
      </c>
      <c r="AJ45" s="454">
        <v>0.75600000000000001</v>
      </c>
      <c r="AK45" s="454">
        <v>0.66800000000000004</v>
      </c>
      <c r="AL45" s="454">
        <v>0.63800000000000001</v>
      </c>
      <c r="AM45" s="454">
        <v>0.73399999999999999</v>
      </c>
      <c r="AN45" s="454">
        <v>0.74299999999999999</v>
      </c>
      <c r="AO45" s="454">
        <v>0.74099999999999999</v>
      </c>
      <c r="AP45" s="454">
        <v>0.70599999999999996</v>
      </c>
      <c r="AQ45" s="454">
        <v>0.81090000000000007</v>
      </c>
      <c r="AR45" s="454">
        <v>0.92969999999999997</v>
      </c>
      <c r="AS45" s="454">
        <v>0.84420000000000006</v>
      </c>
      <c r="AT45" s="454">
        <v>1.0332000000000001</v>
      </c>
      <c r="AU45" s="454">
        <v>1.4031</v>
      </c>
      <c r="AV45" s="454">
        <v>1.1349000000000002</v>
      </c>
      <c r="AW45" s="454">
        <v>0.99180000000000013</v>
      </c>
      <c r="AX45" s="454">
        <v>0.97920000000000007</v>
      </c>
      <c r="AY45" s="454">
        <v>0.84150000000000003</v>
      </c>
      <c r="AZ45" s="457">
        <v>0.80370000000000008</v>
      </c>
      <c r="BA45" s="260">
        <v>-4.4919785112142563E-2</v>
      </c>
      <c r="BB45" s="260">
        <v>2.5634621852077544E-4</v>
      </c>
    </row>
    <row r="46" spans="1:54">
      <c r="A46" t="s">
        <v>162</v>
      </c>
      <c r="B46" s="454">
        <v>0</v>
      </c>
      <c r="C46" s="454">
        <v>0</v>
      </c>
      <c r="D46" s="454">
        <v>0</v>
      </c>
      <c r="E46" s="454">
        <v>0</v>
      </c>
      <c r="F46" s="454">
        <v>2.14961306964746E-4</v>
      </c>
      <c r="G46" s="454">
        <v>3.3104041272570883E-2</v>
      </c>
      <c r="H46" s="454">
        <v>7.996560619088551E-2</v>
      </c>
      <c r="I46" s="454">
        <v>0.10146173688736011</v>
      </c>
      <c r="J46" s="454">
        <v>0.13736027515047269</v>
      </c>
      <c r="K46" s="454">
        <v>0.2893379191745481</v>
      </c>
      <c r="L46" s="454">
        <v>0.46603611349956936</v>
      </c>
      <c r="M46" s="454">
        <v>0.48645743766122018</v>
      </c>
      <c r="N46" s="454">
        <v>0.55546001719690363</v>
      </c>
      <c r="O46" s="454">
        <v>0.60941530524505494</v>
      </c>
      <c r="P46" s="454">
        <v>0.68357695614789227</v>
      </c>
      <c r="Q46" s="454">
        <v>0.77987962166809854</v>
      </c>
      <c r="R46" s="454">
        <v>0.84135855546001581</v>
      </c>
      <c r="S46" s="454">
        <v>0.88865004299226003</v>
      </c>
      <c r="T46" s="454">
        <v>0.97699914015477063</v>
      </c>
      <c r="U46" s="454">
        <v>1.0896388650042974</v>
      </c>
      <c r="V46" s="454">
        <v>1.1407996560619071</v>
      </c>
      <c r="W46" s="454">
        <v>1.1683147033533945</v>
      </c>
      <c r="X46" s="454">
        <v>1.2525795356835749</v>
      </c>
      <c r="Y46" s="454">
        <v>1.2613929492691296</v>
      </c>
      <c r="Z46" s="454">
        <v>1.3718830610490089</v>
      </c>
      <c r="AA46" s="454">
        <v>1.4684006878761799</v>
      </c>
      <c r="AB46" s="454">
        <v>1.6483233018056724</v>
      </c>
      <c r="AC46" s="454">
        <v>1.7325881341358529</v>
      </c>
      <c r="AD46" s="454">
        <v>1.8177128116938923</v>
      </c>
      <c r="AE46" s="454">
        <v>1.7929922613929463</v>
      </c>
      <c r="AF46" s="454">
        <v>1.9759243336199452</v>
      </c>
      <c r="AG46" s="454">
        <v>2.1388650042992228</v>
      </c>
      <c r="AH46" s="454">
        <v>2.0649183147033501</v>
      </c>
      <c r="AI46" s="454">
        <v>2.1255374032674084</v>
      </c>
      <c r="AJ46" s="454">
        <v>2.2022785898538229</v>
      </c>
      <c r="AK46" s="454">
        <v>2.1900257953568323</v>
      </c>
      <c r="AL46" s="454">
        <v>2.2794496990541666</v>
      </c>
      <c r="AM46" s="454">
        <v>2.2373172828890766</v>
      </c>
      <c r="AN46" s="454">
        <v>2.3647893379191709</v>
      </c>
      <c r="AO46" s="454">
        <v>2.4395958727429026</v>
      </c>
      <c r="AP46" s="454">
        <v>2.5045141874462558</v>
      </c>
      <c r="AQ46" s="454">
        <v>2.4352966466036077</v>
      </c>
      <c r="AR46" s="454">
        <v>2.371238177128113</v>
      </c>
      <c r="AS46" s="454">
        <v>2.52644024075666</v>
      </c>
      <c r="AT46" s="454">
        <v>2.4249785038692995</v>
      </c>
      <c r="AU46" s="454">
        <v>2.7087274290627645</v>
      </c>
      <c r="AV46" s="454">
        <v>2.402622527944966</v>
      </c>
      <c r="AW46" s="454">
        <v>2.633705932932068</v>
      </c>
      <c r="AX46" s="454">
        <v>2.7736457437661177</v>
      </c>
      <c r="AY46" s="454">
        <v>2.402622527944966</v>
      </c>
      <c r="AZ46" s="457">
        <v>2.5670597772268766</v>
      </c>
      <c r="BA46" s="260">
        <v>6.8440735340118408E-2</v>
      </c>
      <c r="BB46" s="260">
        <v>8.1878324272111058E-4</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3.2000000000000001E-2</v>
      </c>
      <c r="T47" s="454">
        <v>3.5000000000000003E-2</v>
      </c>
      <c r="U47" s="454">
        <v>3.4000000000000002E-2</v>
      </c>
      <c r="V47" s="454">
        <v>4.3999999999999997E-2</v>
      </c>
      <c r="W47" s="454">
        <v>0.376</v>
      </c>
      <c r="X47" s="454">
        <v>0.46980000000000005</v>
      </c>
      <c r="Y47" s="454">
        <v>1.0673999999999999</v>
      </c>
      <c r="Z47" s="454">
        <v>2.8376999999999999</v>
      </c>
      <c r="AA47" s="454">
        <v>3.0357000000000003</v>
      </c>
      <c r="AB47" s="454">
        <v>3.7187999999999999</v>
      </c>
      <c r="AC47" s="454">
        <v>4.0689000000000002</v>
      </c>
      <c r="AD47" s="454">
        <v>4.4568000000000003</v>
      </c>
      <c r="AE47" s="454">
        <v>4.7259000000000002</v>
      </c>
      <c r="AF47" s="454">
        <v>6.1137000000000006</v>
      </c>
      <c r="AG47" s="454">
        <v>7.1154000000000002</v>
      </c>
      <c r="AH47" s="454">
        <v>8.7489000000000008</v>
      </c>
      <c r="AI47" s="454">
        <v>9.2439000000000018</v>
      </c>
      <c r="AJ47" s="454">
        <v>11.143800000000001</v>
      </c>
      <c r="AK47" s="454">
        <v>13.109400000000001</v>
      </c>
      <c r="AL47" s="454">
        <v>14.424300000000001</v>
      </c>
      <c r="AM47" s="454">
        <v>15.6402</v>
      </c>
      <c r="AN47" s="454">
        <v>18.844200000000001</v>
      </c>
      <c r="AO47" s="454">
        <v>19.897200000000002</v>
      </c>
      <c r="AP47" s="454">
        <v>24.1785</v>
      </c>
      <c r="AQ47" s="454">
        <v>27.4437</v>
      </c>
      <c r="AR47" s="454">
        <v>32.454855270000003</v>
      </c>
      <c r="AS47" s="454">
        <v>33.75</v>
      </c>
      <c r="AT47" s="454">
        <v>32.130000000000003</v>
      </c>
      <c r="AU47" s="454">
        <v>35.1</v>
      </c>
      <c r="AV47" s="454">
        <v>36.81079105760957</v>
      </c>
      <c r="AW47" s="454">
        <v>37.26188736027509</v>
      </c>
      <c r="AX47" s="454">
        <v>37.579793637145251</v>
      </c>
      <c r="AY47" s="454">
        <v>40.204535683576893</v>
      </c>
      <c r="AZ47" s="457">
        <v>39.23144883920888</v>
      </c>
      <c r="BA47" s="260">
        <v>-2.4203410372138023E-2</v>
      </c>
      <c r="BB47" s="260">
        <v>1.2513169087469578E-2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7.5418374580736121</v>
      </c>
      <c r="W48" s="454">
        <v>12.216922962895262</v>
      </c>
      <c r="X48" s="454">
        <v>12.135431538261672</v>
      </c>
      <c r="Y48" s="454">
        <v>12.298414387528853</v>
      </c>
      <c r="Z48" s="454">
        <v>12.705871518841603</v>
      </c>
      <c r="AA48" s="454">
        <v>8.5604802806541258</v>
      </c>
      <c r="AB48" s="454">
        <v>8.3887662096461426</v>
      </c>
      <c r="AC48" s="454">
        <v>8.1452620624445764</v>
      </c>
      <c r="AD48" s="454">
        <v>8.1452620624445764</v>
      </c>
      <c r="AE48" s="454">
        <v>8.8777147655924828</v>
      </c>
      <c r="AF48" s="454">
        <v>7.0043820996557589</v>
      </c>
      <c r="AG48" s="454">
        <v>8.7147319081805055</v>
      </c>
      <c r="AH48" s="454">
        <v>8.7962233409588926</v>
      </c>
      <c r="AI48" s="454">
        <v>8.9592061902260731</v>
      </c>
      <c r="AJ48" s="454">
        <v>9.8556118774851598</v>
      </c>
      <c r="AK48" s="454">
        <v>10.995521703801018</v>
      </c>
      <c r="AL48" s="454">
        <v>11.239995985846585</v>
      </c>
      <c r="AM48" s="454">
        <v>11.565961692525745</v>
      </c>
      <c r="AN48" s="454">
        <v>12.787362943475193</v>
      </c>
      <c r="AO48" s="454">
        <v>13.520785781467099</v>
      </c>
      <c r="AP48" s="454">
        <v>14.497737592</v>
      </c>
      <c r="AQ48" s="454">
        <v>16.533936692000001</v>
      </c>
      <c r="AR48" s="454">
        <v>19.140271540000001</v>
      </c>
      <c r="AS48" s="454">
        <v>19.266333475022439</v>
      </c>
      <c r="AT48" s="454">
        <v>17.687626820105137</v>
      </c>
      <c r="AU48" s="454">
        <v>20.360647201770469</v>
      </c>
      <c r="AV48" s="454">
        <v>21.190186000202281</v>
      </c>
      <c r="AW48" s="454">
        <v>23.684437753767956</v>
      </c>
      <c r="AX48" s="454">
        <v>20.581697561062128</v>
      </c>
      <c r="AY48" s="454">
        <v>24.926289953322694</v>
      </c>
      <c r="AZ48" s="457">
        <v>30.890382647359882</v>
      </c>
      <c r="BA48" s="260">
        <v>0.23926916718482971</v>
      </c>
      <c r="BB48" s="260">
        <v>9.8527222871780396E-3</v>
      </c>
    </row>
    <row r="49" spans="1:56">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78.410274080357325</v>
      </c>
      <c r="W49" s="454">
        <v>82.750662690967175</v>
      </c>
      <c r="X49" s="454">
        <v>84.542503889917384</v>
      </c>
      <c r="Y49" s="454">
        <v>89.593032028959925</v>
      </c>
      <c r="Z49" s="454">
        <v>90.569958981574217</v>
      </c>
      <c r="AA49" s="454">
        <v>111.59959759406598</v>
      </c>
      <c r="AB49" s="454">
        <v>106.04556889270667</v>
      </c>
      <c r="AC49" s="454">
        <v>90.406976148596641</v>
      </c>
      <c r="AD49" s="454">
        <v>81.121804267981005</v>
      </c>
      <c r="AE49" s="454">
        <v>71.022688251439064</v>
      </c>
      <c r="AF49" s="454">
        <v>66.542600084831633</v>
      </c>
      <c r="AG49" s="454">
        <v>72.000000176</v>
      </c>
      <c r="AH49" s="454">
        <v>64.83257934400001</v>
      </c>
      <c r="AI49" s="454">
        <v>60.027149467999998</v>
      </c>
      <c r="AJ49" s="454">
        <v>63.77375581199999</v>
      </c>
      <c r="AK49" s="454">
        <v>63.855203776000003</v>
      </c>
      <c r="AL49" s="454">
        <v>61.900452639999997</v>
      </c>
      <c r="AM49" s="454">
        <v>60.923077071999991</v>
      </c>
      <c r="AN49" s="454">
        <v>62.144796531999994</v>
      </c>
      <c r="AO49" s="454">
        <v>61.656108748000001</v>
      </c>
      <c r="AP49" s="454">
        <v>62.144796531999994</v>
      </c>
      <c r="AQ49" s="454">
        <v>60.271493359999994</v>
      </c>
      <c r="AR49" s="454">
        <v>56.850678871999996</v>
      </c>
      <c r="AS49" s="454">
        <v>54.000000131999997</v>
      </c>
      <c r="AT49" s="454">
        <v>42.090678835920009</v>
      </c>
      <c r="AU49" s="454">
        <v>46.954751245999987</v>
      </c>
      <c r="AV49" s="454">
        <v>48.3027150502</v>
      </c>
      <c r="AW49" s="454">
        <v>44.612307801359997</v>
      </c>
      <c r="AX49" s="454">
        <v>38.938561181155997</v>
      </c>
      <c r="AY49" s="454">
        <v>33.118371121679999</v>
      </c>
      <c r="AZ49" s="457">
        <v>25.912099610851996</v>
      </c>
      <c r="BA49" s="260">
        <v>-0.21759136021137238</v>
      </c>
      <c r="BB49" s="260">
        <v>8.2648610696196556E-3</v>
      </c>
    </row>
    <row r="50" spans="1:56">
      <c r="A50" t="s">
        <v>94</v>
      </c>
      <c r="B50" s="454">
        <v>0.73899999999999999</v>
      </c>
      <c r="C50" s="454">
        <v>0.72099999999999997</v>
      </c>
      <c r="D50" s="454">
        <v>1.2130000000000001</v>
      </c>
      <c r="E50" s="454">
        <v>2.7389999999999999</v>
      </c>
      <c r="F50" s="454">
        <v>5.3369999999999997</v>
      </c>
      <c r="G50" s="454">
        <v>10.17</v>
      </c>
      <c r="H50" s="454">
        <v>16.398</v>
      </c>
      <c r="I50" s="454">
        <v>23.27</v>
      </c>
      <c r="J50" s="454">
        <v>25.177</v>
      </c>
      <c r="K50" s="454">
        <v>30.114000000000001</v>
      </c>
      <c r="L50" s="454">
        <v>31.554000000000002</v>
      </c>
      <c r="M50" s="454">
        <v>33.469000000000001</v>
      </c>
      <c r="N50" s="454">
        <v>35.573</v>
      </c>
      <c r="O50" s="454">
        <v>36.899000000000001</v>
      </c>
      <c r="P50" s="454">
        <v>40.427</v>
      </c>
      <c r="Q50" s="454">
        <v>40.307000000000002</v>
      </c>
      <c r="R50" s="454">
        <v>40.853000000000002</v>
      </c>
      <c r="S50" s="454">
        <v>40.649000000000001</v>
      </c>
      <c r="T50" s="454">
        <v>42.372</v>
      </c>
      <c r="U50" s="454">
        <v>43.350999999999999</v>
      </c>
      <c r="V50" s="454">
        <v>46.622999999999998</v>
      </c>
      <c r="W50" s="454">
        <v>47.399000000000001</v>
      </c>
      <c r="X50" s="454">
        <v>48.681000000000004</v>
      </c>
      <c r="Y50" s="454">
        <v>46.37</v>
      </c>
      <c r="Z50" s="454">
        <v>45.316000000000003</v>
      </c>
      <c r="AA50" s="454">
        <v>47.183</v>
      </c>
      <c r="AB50" s="454">
        <v>50.969000000000001</v>
      </c>
      <c r="AC50" s="454">
        <v>50.724000000000004</v>
      </c>
      <c r="AD50" s="454">
        <v>57.805</v>
      </c>
      <c r="AE50" s="454">
        <v>59.523000000000003</v>
      </c>
      <c r="AF50" s="454">
        <v>63.463999999999999</v>
      </c>
      <c r="AG50" s="454">
        <v>73.933000000000007</v>
      </c>
      <c r="AH50" s="454">
        <v>76.025999999999996</v>
      </c>
      <c r="AI50" s="454">
        <v>79.032133799999997</v>
      </c>
      <c r="AJ50" s="454">
        <v>84.146183999999991</v>
      </c>
      <c r="AK50" s="454">
        <v>87.116099399999996</v>
      </c>
      <c r="AL50" s="454">
        <v>86.6772414</v>
      </c>
      <c r="AM50" s="454">
        <v>85.545808199999996</v>
      </c>
      <c r="AN50" s="454">
        <v>85.765074835985075</v>
      </c>
      <c r="AO50" s="454">
        <v>87.646906272403001</v>
      </c>
      <c r="AP50" s="454">
        <v>85.413860030816949</v>
      </c>
      <c r="AQ50" s="454">
        <v>81.005444586481218</v>
      </c>
      <c r="AR50" s="454">
        <v>81.90294652155599</v>
      </c>
      <c r="AS50" s="454">
        <v>84.402177377283422</v>
      </c>
      <c r="AT50" s="454">
        <v>78.268581234818598</v>
      </c>
      <c r="AU50" s="454">
        <v>84.794736396139982</v>
      </c>
      <c r="AV50" s="454">
        <v>70.273423535878578</v>
      </c>
      <c r="AW50" s="454">
        <v>66.496109734759031</v>
      </c>
      <c r="AX50" s="454">
        <v>65.655883853404134</v>
      </c>
      <c r="AY50" s="454">
        <v>60.015554852440623</v>
      </c>
      <c r="AZ50" s="457">
        <v>61.432513800718468</v>
      </c>
      <c r="BA50" s="260">
        <v>2.3609861731529236E-2</v>
      </c>
      <c r="BB50" s="260">
        <v>1.959436759352684E-2</v>
      </c>
    </row>
    <row r="51" spans="1:56">
      <c r="A51" t="s">
        <v>538</v>
      </c>
      <c r="B51" s="454">
        <v>104.62237934171644</v>
      </c>
      <c r="C51" s="454">
        <v>116.71318462014051</v>
      </c>
      <c r="D51" s="454">
        <v>128.49742692948942</v>
      </c>
      <c r="E51" s="454">
        <v>138.74497372376976</v>
      </c>
      <c r="F51" s="454">
        <v>148.27461991901015</v>
      </c>
      <c r="G51" s="454">
        <v>162.92755440731713</v>
      </c>
      <c r="H51" s="454">
        <v>178.09272076112961</v>
      </c>
      <c r="I51" s="454">
        <v>187.31580398729486</v>
      </c>
      <c r="J51" s="454">
        <v>203.71013267895356</v>
      </c>
      <c r="K51" s="454">
        <v>216.00660677236002</v>
      </c>
      <c r="L51" s="454">
        <v>235.68096535438954</v>
      </c>
      <c r="M51" s="454">
        <v>259.35228438057857</v>
      </c>
      <c r="N51" s="454">
        <v>277.89934490555379</v>
      </c>
      <c r="O51" s="454">
        <v>296.34357102303795</v>
      </c>
      <c r="P51" s="454">
        <v>314.58309837079088</v>
      </c>
      <c r="Q51" s="454">
        <v>324.22819078350801</v>
      </c>
      <c r="R51" s="454">
        <v>343.3398704229856</v>
      </c>
      <c r="S51" s="454">
        <v>370.63270719558381</v>
      </c>
      <c r="T51" s="454">
        <v>397.41137193072603</v>
      </c>
      <c r="U51" s="454">
        <v>433.63528094235022</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260" t="s">
        <v>8</v>
      </c>
      <c r="BB51" s="260" t="s">
        <v>8</v>
      </c>
    </row>
    <row r="52" spans="1:56">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28.726697831306787</v>
      </c>
      <c r="W52" s="454">
        <v>27.692532833303716</v>
      </c>
      <c r="X52" s="454">
        <v>28.995425517031553</v>
      </c>
      <c r="Y52" s="454">
        <v>28.587968385718799</v>
      </c>
      <c r="Z52" s="454">
        <v>30.216826767980997</v>
      </c>
      <c r="AA52" s="454">
        <v>32.163889770025555</v>
      </c>
      <c r="AB52" s="454">
        <v>32.416125138967921</v>
      </c>
      <c r="AC52" s="454">
        <v>32.579107988235101</v>
      </c>
      <c r="AD52" s="454">
        <v>35.510859054225136</v>
      </c>
      <c r="AE52" s="454">
        <v>36.081299042949858</v>
      </c>
      <c r="AF52" s="454">
        <v>36.977704730208941</v>
      </c>
      <c r="AG52" s="454">
        <v>37.791648849845643</v>
      </c>
      <c r="AH52" s="454">
        <v>39.664981514153411</v>
      </c>
      <c r="AI52" s="454">
        <v>41.049365622514841</v>
      </c>
      <c r="AJ52" s="454">
        <v>43.004189711456192</v>
      </c>
      <c r="AK52" s="454">
        <v>41.130857047148424</v>
      </c>
      <c r="AL52" s="454">
        <v>44.633048101863189</v>
      </c>
      <c r="AM52" s="454">
        <v>45.773928063023043</v>
      </c>
      <c r="AN52" s="454">
        <v>41.212348471782015</v>
      </c>
      <c r="AO52" s="454">
        <v>39.094541533573476</v>
      </c>
      <c r="AP52" s="454">
        <v>38.443439007999999</v>
      </c>
      <c r="AQ52" s="454">
        <v>37.710407332000003</v>
      </c>
      <c r="AR52" s="454">
        <v>41.294117747999998</v>
      </c>
      <c r="AS52" s="454">
        <v>43.845067980479996</v>
      </c>
      <c r="AT52" s="454">
        <v>35.888823617139998</v>
      </c>
      <c r="AU52" s="454">
        <v>36.755022714280003</v>
      </c>
      <c r="AV52" s="454">
        <v>42.878280773229861</v>
      </c>
      <c r="AW52" s="454">
        <v>42.467901134018547</v>
      </c>
      <c r="AX52" s="454">
        <v>42.152584695257019</v>
      </c>
      <c r="AY52" s="454">
        <v>43.889605398553577</v>
      </c>
      <c r="AZ52" s="457">
        <v>45.256060400015969</v>
      </c>
      <c r="BA52" s="260">
        <v>3.1133908778429031E-2</v>
      </c>
      <c r="BB52" s="260">
        <v>1.4434764161705971E-2</v>
      </c>
    </row>
    <row r="53" spans="1:56">
      <c r="A53" t="s">
        <v>135</v>
      </c>
      <c r="B53" s="454">
        <v>0.32300000000000006</v>
      </c>
      <c r="C53" s="454">
        <v>0.39500000000000002</v>
      </c>
      <c r="D53" s="454">
        <v>0.45700000000000002</v>
      </c>
      <c r="E53" s="454">
        <v>0.57200000000000006</v>
      </c>
      <c r="F53" s="454">
        <v>0.70899999999999996</v>
      </c>
      <c r="G53" s="454">
        <v>0.93827261392949257</v>
      </c>
      <c r="H53" s="454">
        <v>1.1196000000000002</v>
      </c>
      <c r="I53" s="454">
        <v>1.4587999999999997</v>
      </c>
      <c r="J53" s="454">
        <v>1.6785999999999999</v>
      </c>
      <c r="K53" s="454">
        <v>1.8858999999999995</v>
      </c>
      <c r="L53" s="454">
        <v>2.025630696474634</v>
      </c>
      <c r="M53" s="454">
        <v>2.1940999999999993</v>
      </c>
      <c r="N53" s="454">
        <v>2.3179999999999996</v>
      </c>
      <c r="O53" s="454">
        <v>2.5967999999999996</v>
      </c>
      <c r="P53" s="454">
        <v>2.9916999999999998</v>
      </c>
      <c r="Q53" s="454">
        <v>3.4206294496990539</v>
      </c>
      <c r="R53" s="454">
        <v>3.3150999999999997</v>
      </c>
      <c r="S53" s="454">
        <v>4.0076999999999998</v>
      </c>
      <c r="T53" s="454">
        <v>4.2831000000000001</v>
      </c>
      <c r="U53" s="454">
        <v>4.7670000000000003</v>
      </c>
      <c r="V53" s="454">
        <v>19.166746496157057</v>
      </c>
      <c r="W53" s="454">
        <v>19.516516461806745</v>
      </c>
      <c r="X53" s="454">
        <v>21.364540685982366</v>
      </c>
      <c r="Y53" s="454">
        <v>24.049332839145659</v>
      </c>
      <c r="Z53" s="454">
        <v>25.695655108540571</v>
      </c>
      <c r="AA53" s="454">
        <v>24.498954527250319</v>
      </c>
      <c r="AB53" s="454">
        <v>22.069664453427741</v>
      </c>
      <c r="AC53" s="454">
        <v>19.564948150123946</v>
      </c>
      <c r="AD53" s="454">
        <v>14.64751205902378</v>
      </c>
      <c r="AE53" s="454">
        <v>12.713928872703033</v>
      </c>
      <c r="AF53" s="454">
        <v>12.712559919773106</v>
      </c>
      <c r="AG53" s="454">
        <v>12.550080711806876</v>
      </c>
      <c r="AH53" s="454">
        <v>13.603861803385943</v>
      </c>
      <c r="AI53" s="454">
        <v>13.507331514981319</v>
      </c>
      <c r="AJ53" s="454">
        <v>12.104971518506192</v>
      </c>
      <c r="AK53" s="454">
        <v>12.462882010401447</v>
      </c>
      <c r="AL53" s="454">
        <v>13.571114063459827</v>
      </c>
      <c r="AM53" s="454">
        <v>13.061142789388276</v>
      </c>
      <c r="AN53" s="454">
        <v>12.732221857060098</v>
      </c>
      <c r="AO53" s="454">
        <v>12.021345323507498</v>
      </c>
      <c r="AP53" s="454">
        <v>11.967276229076376</v>
      </c>
      <c r="AQ53" s="454">
        <v>15.462486934991283</v>
      </c>
      <c r="AR53" s="454">
        <v>13.725919704497175</v>
      </c>
      <c r="AS53" s="454">
        <v>15.435533739850078</v>
      </c>
      <c r="AT53" s="454">
        <v>13.445806775976978</v>
      </c>
      <c r="AU53" s="454">
        <v>14.762331324448553</v>
      </c>
      <c r="AV53" s="454">
        <v>14.896567182684462</v>
      </c>
      <c r="AW53" s="454">
        <v>14.67809854892948</v>
      </c>
      <c r="AX53" s="454">
        <v>13.494503065702656</v>
      </c>
      <c r="AY53" s="454">
        <v>13.376551765556291</v>
      </c>
      <c r="AZ53" s="457">
        <v>13.749024910447302</v>
      </c>
      <c r="BA53" s="260">
        <v>2.7845228090882301E-2</v>
      </c>
      <c r="BB53" s="260">
        <v>4.3853558599948883E-3</v>
      </c>
    </row>
    <row r="54" spans="1:56">
      <c r="A54" s="192" t="s">
        <v>136</v>
      </c>
      <c r="B54" s="461">
        <v>139.70279468182483</v>
      </c>
      <c r="C54" s="461">
        <v>156.64664814952488</v>
      </c>
      <c r="D54" s="461">
        <v>175.76511046445833</v>
      </c>
      <c r="E54" s="461">
        <v>198.57922474243202</v>
      </c>
      <c r="F54" s="461">
        <v>225.82929504703699</v>
      </c>
      <c r="G54" s="461">
        <v>260.24264638792209</v>
      </c>
      <c r="H54" s="461">
        <v>296.92568313353905</v>
      </c>
      <c r="I54" s="461">
        <v>329.29318060681561</v>
      </c>
      <c r="J54" s="461">
        <v>365.37915659484673</v>
      </c>
      <c r="K54" s="461">
        <v>398.31462962112772</v>
      </c>
      <c r="L54" s="461">
        <v>431.13274568487941</v>
      </c>
      <c r="M54" s="461">
        <v>472.29954515089179</v>
      </c>
      <c r="N54" s="461">
        <v>500.31790342743062</v>
      </c>
      <c r="O54" s="461">
        <v>528.90659554782326</v>
      </c>
      <c r="P54" s="461">
        <v>560.23120509181388</v>
      </c>
      <c r="Q54" s="461">
        <v>571.36048940406135</v>
      </c>
      <c r="R54" s="461">
        <v>588.417412385955</v>
      </c>
      <c r="S54" s="461">
        <v>610.65738581480514</v>
      </c>
      <c r="T54" s="461">
        <v>646.32823192776505</v>
      </c>
      <c r="U54" s="461">
        <v>694.77704095017577</v>
      </c>
      <c r="V54" s="461">
        <v>743.60263707443755</v>
      </c>
      <c r="W54" s="461">
        <v>763.00597740140188</v>
      </c>
      <c r="X54" s="461">
        <v>801.0128710484986</v>
      </c>
      <c r="Y54" s="461">
        <v>825.34939927425785</v>
      </c>
      <c r="Z54" s="461">
        <v>847.68834193633825</v>
      </c>
      <c r="AA54" s="461">
        <v>875.37605944248833</v>
      </c>
      <c r="AB54" s="461">
        <v>889.49966360957501</v>
      </c>
      <c r="AC54" s="461">
        <v>853.54871326450814</v>
      </c>
      <c r="AD54" s="461">
        <v>851.38084435836345</v>
      </c>
      <c r="AE54" s="461">
        <v>815.09111468483479</v>
      </c>
      <c r="AF54" s="461">
        <v>822.87126982016696</v>
      </c>
      <c r="AG54" s="461">
        <v>860.5560910999036</v>
      </c>
      <c r="AH54" s="461">
        <v>828.65392057947361</v>
      </c>
      <c r="AI54" s="461">
        <v>848.24789774391729</v>
      </c>
      <c r="AJ54" s="461">
        <v>868.10557920310453</v>
      </c>
      <c r="AK54" s="461">
        <v>887.68845184085978</v>
      </c>
      <c r="AL54" s="461">
        <v>910.10044834444409</v>
      </c>
      <c r="AM54" s="461">
        <v>916.66129236499853</v>
      </c>
      <c r="AN54" s="461">
        <v>942.71790801956661</v>
      </c>
      <c r="AO54" s="461">
        <v>962.93610567565383</v>
      </c>
      <c r="AP54" s="461">
        <v>984.19148400757172</v>
      </c>
      <c r="AQ54" s="461">
        <v>1005.5004595668706</v>
      </c>
      <c r="AR54" s="461">
        <v>1008.5803054487342</v>
      </c>
      <c r="AS54" s="461">
        <v>1019.4293786525677</v>
      </c>
      <c r="AT54" s="461">
        <v>937.35202782822375</v>
      </c>
      <c r="AU54" s="461">
        <v>1004.3995307812097</v>
      </c>
      <c r="AV54" s="461">
        <v>980.16537204131737</v>
      </c>
      <c r="AW54" s="461">
        <v>964.42879565202031</v>
      </c>
      <c r="AX54" s="461">
        <v>946.05344243864022</v>
      </c>
      <c r="AY54" s="461">
        <v>905.76031298886426</v>
      </c>
      <c r="AZ54" s="461">
        <v>903.11363360186374</v>
      </c>
      <c r="BA54" s="689">
        <v>-2.922052750363946E-3</v>
      </c>
      <c r="BB54" s="689">
        <v>0.2880549430847168</v>
      </c>
      <c r="BC54" s="98"/>
      <c r="BD54" s="98"/>
    </row>
    <row r="55" spans="1:56">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260"/>
      <c r="BB55" s="260"/>
    </row>
    <row r="56" spans="1:56">
      <c r="A56" t="s">
        <v>73</v>
      </c>
      <c r="B56" s="454">
        <v>0.74451572715638492</v>
      </c>
      <c r="C56" s="454">
        <v>0.78057360124041331</v>
      </c>
      <c r="D56" s="454">
        <v>0.81833231844161269</v>
      </c>
      <c r="E56" s="454">
        <v>0.87411189935113709</v>
      </c>
      <c r="F56" s="454">
        <v>1.0256784847190856</v>
      </c>
      <c r="G56" s="454">
        <v>2.4321968666825096</v>
      </c>
      <c r="H56" s="454">
        <v>2.8151525411337617</v>
      </c>
      <c r="I56" s="454">
        <v>3.2224618469317159</v>
      </c>
      <c r="J56" s="454">
        <v>3.9141730371442298</v>
      </c>
      <c r="K56" s="454">
        <v>3.9797325392689249</v>
      </c>
      <c r="L56" s="454">
        <v>4.0601320731316184</v>
      </c>
      <c r="M56" s="454">
        <v>4.5734373783024758</v>
      </c>
      <c r="N56" s="454">
        <v>4.6768293441899429</v>
      </c>
      <c r="O56" s="454">
        <v>3.6217667088909336</v>
      </c>
      <c r="P56" s="454">
        <v>4.8521577351124527</v>
      </c>
      <c r="Q56" s="454">
        <v>4.3217190732590449</v>
      </c>
      <c r="R56" s="454">
        <v>4.6958565434073574</v>
      </c>
      <c r="S56" s="454">
        <v>6.4311193572616903</v>
      </c>
      <c r="T56" s="454">
        <v>7.349899308274856</v>
      </c>
      <c r="U56" s="454">
        <v>8.5558331336360478</v>
      </c>
      <c r="V56" s="454">
        <v>9.2300627516655513</v>
      </c>
      <c r="W56" s="454">
        <v>8.8670484253459048</v>
      </c>
      <c r="X56" s="454">
        <v>10.855045265259442</v>
      </c>
      <c r="Y56" s="454">
        <v>11.784775961248021</v>
      </c>
      <c r="Z56" s="454">
        <v>14.881050000000002</v>
      </c>
      <c r="AA56" s="454">
        <v>21.724362000000003</v>
      </c>
      <c r="AB56" s="454">
        <v>25.281031499999994</v>
      </c>
      <c r="AC56" s="454">
        <v>29.080420199999999</v>
      </c>
      <c r="AD56" s="454">
        <v>15.735150000000003</v>
      </c>
      <c r="AE56" s="454">
        <v>24.875334000000006</v>
      </c>
      <c r="AF56" s="454">
        <v>30.366540000000001</v>
      </c>
      <c r="AG56" s="454">
        <v>35.713548000000003</v>
      </c>
      <c r="AH56" s="454">
        <v>37.879425000000005</v>
      </c>
      <c r="AI56" s="454">
        <v>44.05316400000001</v>
      </c>
      <c r="AJ56" s="454">
        <v>52.38261</v>
      </c>
      <c r="AK56" s="454">
        <v>56.640330000000013</v>
      </c>
      <c r="AL56" s="454">
        <v>63.398025000000004</v>
      </c>
      <c r="AM56" s="454">
        <v>74.534985000000006</v>
      </c>
      <c r="AN56" s="454">
        <v>76.494509999999991</v>
      </c>
      <c r="AO56" s="454">
        <v>88.862273999999985</v>
      </c>
      <c r="AP56" s="454">
        <v>92.474549999999994</v>
      </c>
      <c r="AQ56" s="454">
        <v>100.8</v>
      </c>
      <c r="AR56" s="454">
        <v>112.96665</v>
      </c>
      <c r="AS56" s="454">
        <v>119.86029000000001</v>
      </c>
      <c r="AT56" s="454">
        <v>128.44359</v>
      </c>
      <c r="AU56" s="454">
        <v>137.58651</v>
      </c>
      <c r="AV56" s="454">
        <v>145.97496000000001</v>
      </c>
      <c r="AW56" s="454">
        <v>145.35809999999998</v>
      </c>
      <c r="AX56" s="454">
        <v>146.5866</v>
      </c>
      <c r="AY56" s="454">
        <v>162.01928620762854</v>
      </c>
      <c r="AZ56" s="457">
        <v>172.10791459979669</v>
      </c>
      <c r="BA56" s="260">
        <v>6.2268070876598358E-2</v>
      </c>
      <c r="BB56" s="260">
        <v>5.4895129054784775E-2</v>
      </c>
    </row>
    <row r="57" spans="1:56">
      <c r="A57" t="s">
        <v>375</v>
      </c>
      <c r="B57" s="454">
        <v>6.921770814E-2</v>
      </c>
      <c r="C57" s="454">
        <v>8.9733265965000003E-2</v>
      </c>
      <c r="D57" s="454">
        <v>0.100488005595</v>
      </c>
      <c r="E57" s="454">
        <v>0.12895493490000001</v>
      </c>
      <c r="F57" s="454">
        <v>0.13254834316500003</v>
      </c>
      <c r="G57" s="454">
        <v>0.121130989245</v>
      </c>
      <c r="H57" s="454">
        <v>0.11338349908499999</v>
      </c>
      <c r="I57" s="454">
        <v>0.11208375567000001</v>
      </c>
      <c r="J57" s="454">
        <v>4.8651179985000001E-2</v>
      </c>
      <c r="K57" s="454">
        <v>5.9456889945000001E-2</v>
      </c>
      <c r="L57" s="454">
        <v>5.4334371780000001E-2</v>
      </c>
      <c r="M57" s="454">
        <v>5.2346528910000002E-2</v>
      </c>
      <c r="N57" s="454">
        <v>5.2015221765000001E-2</v>
      </c>
      <c r="O57" s="454">
        <v>5.1174211320000003E-2</v>
      </c>
      <c r="P57" s="454">
        <v>3.6443785950000002E-2</v>
      </c>
      <c r="Q57" s="454">
        <v>1.7329912199999999E-3</v>
      </c>
      <c r="R57" s="454">
        <v>1.8349318800000001E-3</v>
      </c>
      <c r="S57" s="454">
        <v>4.0852719495000002E-2</v>
      </c>
      <c r="T57" s="454">
        <v>5.7876809714999998E-2</v>
      </c>
      <c r="U57" s="454">
        <v>5.0537082194999999E-2</v>
      </c>
      <c r="V57" s="454">
        <v>4.7555317890000004E-2</v>
      </c>
      <c r="W57" s="454">
        <v>3.5653745835E-2</v>
      </c>
      <c r="X57" s="454">
        <v>4.0623353010000002E-2</v>
      </c>
      <c r="Y57" s="454">
        <v>3.7284796395E-2</v>
      </c>
      <c r="Z57" s="454">
        <v>3.4226576594999995E-2</v>
      </c>
      <c r="AA57" s="454">
        <v>2.961376173E-2</v>
      </c>
      <c r="AB57" s="454">
        <v>2.4644154555000002E-2</v>
      </c>
      <c r="AC57" s="454">
        <v>2.1076231455E-2</v>
      </c>
      <c r="AD57" s="454">
        <v>2.0999775959999998E-2</v>
      </c>
      <c r="AE57" s="454">
        <v>1.9394210565E-2</v>
      </c>
      <c r="AF57" s="454">
        <v>2.2605341354999999E-2</v>
      </c>
      <c r="AG57" s="454">
        <v>1.4195236904999999E-2</v>
      </c>
      <c r="AH57" s="454">
        <v>1.6947634725000001E-2</v>
      </c>
      <c r="AI57" s="454">
        <v>1.065279897E-2</v>
      </c>
      <c r="AJ57" s="454">
        <v>9.58242204E-3</v>
      </c>
      <c r="AK57" s="454">
        <v>8.6139857700000006E-3</v>
      </c>
      <c r="AL57" s="454">
        <v>9.0217484100000005E-3</v>
      </c>
      <c r="AM57" s="454">
        <v>8.0533121399999994E-3</v>
      </c>
      <c r="AN57" s="454">
        <v>7.3142423550000011E-3</v>
      </c>
      <c r="AO57" s="454">
        <v>1.0734861201300001</v>
      </c>
      <c r="AP57" s="454">
        <v>1.4898117755700002</v>
      </c>
      <c r="AQ57" s="454">
        <v>2.0817302178600001</v>
      </c>
      <c r="AR57" s="454">
        <v>2.4821786155050001</v>
      </c>
      <c r="AS57" s="454">
        <v>3.3930000000000002</v>
      </c>
      <c r="AT57" s="454">
        <v>3.762</v>
      </c>
      <c r="AU57" s="454">
        <v>4.806</v>
      </c>
      <c r="AV57" s="454">
        <v>4.4640000000000004</v>
      </c>
      <c r="AW57" s="454">
        <v>2.2949999999999999</v>
      </c>
      <c r="AX57" s="454">
        <v>6.2100000000000009</v>
      </c>
      <c r="AY57" s="454">
        <v>6.8130000000000006</v>
      </c>
      <c r="AZ57" s="457">
        <v>7.5600000000000005</v>
      </c>
      <c r="BA57" s="260">
        <v>0.10964332520961761</v>
      </c>
      <c r="BB57" s="260">
        <v>2.4113194085657597E-3</v>
      </c>
    </row>
    <row r="58" spans="1:56">
      <c r="A58" t="s">
        <v>75</v>
      </c>
      <c r="B58" s="454">
        <v>1.1830000000000001</v>
      </c>
      <c r="C58" s="454">
        <v>1.272</v>
      </c>
      <c r="D58" s="454">
        <v>1.369</v>
      </c>
      <c r="E58" s="454">
        <v>1.4730000000000001</v>
      </c>
      <c r="F58" s="454">
        <v>1.585</v>
      </c>
      <c r="G58" s="454">
        <v>1.833</v>
      </c>
      <c r="H58" s="454">
        <v>1.8940000000000001</v>
      </c>
      <c r="I58" s="454">
        <v>2.238</v>
      </c>
      <c r="J58" s="454">
        <v>2.5070000000000001</v>
      </c>
      <c r="K58" s="454">
        <v>2.6379999999999999</v>
      </c>
      <c r="L58" s="454">
        <v>2.891</v>
      </c>
      <c r="M58" s="454">
        <v>3.4780000000000002</v>
      </c>
      <c r="N58" s="454">
        <v>3.7920000000000003</v>
      </c>
      <c r="O58" s="454">
        <v>4.2489999999999997</v>
      </c>
      <c r="P58" s="454">
        <v>5.6260000000000003</v>
      </c>
      <c r="Q58" s="454">
        <v>3.6640000000000001</v>
      </c>
      <c r="R58" s="454">
        <v>4.2160000000000002</v>
      </c>
      <c r="S58" s="454">
        <v>3.3080000000000003</v>
      </c>
      <c r="T58" s="454">
        <v>3.6320000000000001</v>
      </c>
      <c r="U58" s="454">
        <v>3.9380000000000002</v>
      </c>
      <c r="V58" s="454">
        <v>3.7800000000000002</v>
      </c>
      <c r="W58" s="454">
        <v>5.157</v>
      </c>
      <c r="X58" s="454">
        <v>4.3020000000000005</v>
      </c>
      <c r="Y58" s="454">
        <v>6.1559999999999997</v>
      </c>
      <c r="Z58" s="454">
        <v>7.3440000000000003</v>
      </c>
      <c r="AA58" s="454">
        <v>3.7709999999999999</v>
      </c>
      <c r="AB58" s="454">
        <v>0.45</v>
      </c>
      <c r="AC58" s="454">
        <v>2.3580000000000001</v>
      </c>
      <c r="AD58" s="454">
        <v>4.8780000000000001</v>
      </c>
      <c r="AE58" s="454">
        <v>5.3730000000000002</v>
      </c>
      <c r="AF58" s="454">
        <v>8.35</v>
      </c>
      <c r="AG58" s="454">
        <v>8.3719999999999999</v>
      </c>
      <c r="AH58" s="454">
        <v>8.343</v>
      </c>
      <c r="AI58" s="454">
        <v>8.5419999999999998</v>
      </c>
      <c r="AJ58" s="454">
        <v>7.7759999999999998</v>
      </c>
      <c r="AK58" s="454">
        <v>8.64</v>
      </c>
      <c r="AL58" s="454">
        <v>9.4500000000000011</v>
      </c>
      <c r="AM58" s="454">
        <v>8.5140000000000011</v>
      </c>
      <c r="AN58" s="454">
        <v>9.9179999999999993</v>
      </c>
      <c r="AO58" s="454">
        <v>10.71</v>
      </c>
      <c r="AP58" s="454">
        <v>10.98</v>
      </c>
      <c r="AQ58" s="454">
        <v>11.25</v>
      </c>
      <c r="AR58" s="454">
        <v>10.89</v>
      </c>
      <c r="AS58" s="454">
        <v>11.475</v>
      </c>
      <c r="AT58" s="454">
        <v>11.143350000000002</v>
      </c>
      <c r="AU58" s="454">
        <v>13.068</v>
      </c>
      <c r="AV58" s="454">
        <v>14.880529638611524</v>
      </c>
      <c r="AW58" s="454">
        <v>16.5563100138613</v>
      </c>
      <c r="AX58" s="454">
        <v>16.760195168106954</v>
      </c>
      <c r="AY58" s="454">
        <v>16.756152567129895</v>
      </c>
      <c r="AZ58" s="457">
        <v>17.452263991373776</v>
      </c>
      <c r="BA58" s="260">
        <v>4.1543632745742798E-2</v>
      </c>
      <c r="BB58" s="260">
        <v>5.5665322579443455E-3</v>
      </c>
    </row>
    <row r="59" spans="1:56">
      <c r="A59" t="s">
        <v>121</v>
      </c>
      <c r="B59" s="454">
        <v>7.2999999999999995E-2</v>
      </c>
      <c r="C59" s="454">
        <v>7.3999999999999996E-2</v>
      </c>
      <c r="D59" s="454">
        <v>0.10100000000000001</v>
      </c>
      <c r="E59" s="454">
        <v>0.46200000000000002</v>
      </c>
      <c r="F59" s="454">
        <v>0.76500000000000001</v>
      </c>
      <c r="G59" s="454">
        <v>0.90450000000000008</v>
      </c>
      <c r="H59" s="454">
        <v>0.90450000000000008</v>
      </c>
      <c r="I59" s="454">
        <v>0.99270000000000003</v>
      </c>
      <c r="J59" s="454">
        <v>1.4220000000000002</v>
      </c>
      <c r="K59" s="454">
        <v>1.1682000000000001</v>
      </c>
      <c r="L59" s="454">
        <v>1.8027000000000002</v>
      </c>
      <c r="M59" s="454">
        <v>0.98460000000000014</v>
      </c>
      <c r="N59" s="454">
        <v>1.3958999999999999</v>
      </c>
      <c r="O59" s="454">
        <v>1.3311000000000002</v>
      </c>
      <c r="P59" s="454">
        <v>3.9258000000000002</v>
      </c>
      <c r="Q59" s="454">
        <v>4.2668999999999997</v>
      </c>
      <c r="R59" s="454">
        <v>3.8907000000000003</v>
      </c>
      <c r="S59" s="454">
        <v>4.5495000000000001</v>
      </c>
      <c r="T59" s="454">
        <v>4.7115</v>
      </c>
      <c r="U59" s="454">
        <v>5.3369999999999997</v>
      </c>
      <c r="V59" s="454">
        <v>4.9139999999999997</v>
      </c>
      <c r="W59" s="454">
        <v>5.22</v>
      </c>
      <c r="X59" s="454">
        <v>5.0490000000000004</v>
      </c>
      <c r="Y59" s="454">
        <v>5.274</v>
      </c>
      <c r="Z59" s="454">
        <v>5.58</v>
      </c>
      <c r="AA59" s="454">
        <v>5.67</v>
      </c>
      <c r="AB59" s="454">
        <v>6.867</v>
      </c>
      <c r="AC59" s="454">
        <v>11.358000000000001</v>
      </c>
      <c r="AD59" s="454">
        <v>12.15</v>
      </c>
      <c r="AE59" s="454">
        <v>12.15</v>
      </c>
      <c r="AF59" s="454">
        <v>12.15</v>
      </c>
      <c r="AG59" s="454">
        <v>12.330000000000002</v>
      </c>
      <c r="AH59" s="454">
        <v>13.05</v>
      </c>
      <c r="AI59" s="454">
        <v>13.302000000000001</v>
      </c>
      <c r="AJ59" s="454">
        <v>12.528</v>
      </c>
      <c r="AK59" s="454">
        <v>9.7739999999999991</v>
      </c>
      <c r="AL59" s="454">
        <v>9.4140000000000015</v>
      </c>
      <c r="AM59" s="454">
        <v>9.8190000000000008</v>
      </c>
      <c r="AN59" s="454">
        <v>10.989000000000001</v>
      </c>
      <c r="AO59" s="454">
        <v>13.599</v>
      </c>
      <c r="AP59" s="454">
        <v>16.829999999999998</v>
      </c>
      <c r="AQ59" s="454">
        <v>17.649000000000001</v>
      </c>
      <c r="AR59" s="454">
        <v>21.204324</v>
      </c>
      <c r="AS59" s="454">
        <v>17.076618</v>
      </c>
      <c r="AT59" s="454">
        <v>17.887563</v>
      </c>
      <c r="AU59" s="454">
        <v>28.924470000000003</v>
      </c>
      <c r="AV59" s="454">
        <v>18.670860000000005</v>
      </c>
      <c r="AW59" s="454">
        <v>23.312637000000002</v>
      </c>
      <c r="AX59" s="454">
        <v>38.410974000000003</v>
      </c>
      <c r="AY59" s="454">
        <v>35.708769000000004</v>
      </c>
      <c r="AZ59" s="457">
        <v>40.636224000000006</v>
      </c>
      <c r="BA59" s="260">
        <v>0.13799005746841431</v>
      </c>
      <c r="BB59" s="260">
        <v>1.2961232103407383E-2</v>
      </c>
    </row>
    <row r="60" spans="1:56">
      <c r="A60" t="s">
        <v>76</v>
      </c>
      <c r="B60" s="454">
        <v>0.56900000000000006</v>
      </c>
      <c r="C60" s="454">
        <v>0.68400000000000005</v>
      </c>
      <c r="D60" s="454">
        <v>0.82400000000000007</v>
      </c>
      <c r="E60" s="454">
        <v>0.99099999999999999</v>
      </c>
      <c r="F60" s="454">
        <v>1.1930000000000001</v>
      </c>
      <c r="G60" s="454">
        <v>1.4550000000000001</v>
      </c>
      <c r="H60" s="454">
        <v>1.214</v>
      </c>
      <c r="I60" s="454">
        <v>1.3760000000000001</v>
      </c>
      <c r="J60" s="454">
        <v>1.62</v>
      </c>
      <c r="K60" s="454">
        <v>2.0499999999999998</v>
      </c>
      <c r="L60" s="454">
        <v>2.4390000000000001</v>
      </c>
      <c r="M60" s="454">
        <v>2.633</v>
      </c>
      <c r="N60" s="454">
        <v>3.7050000000000001</v>
      </c>
      <c r="O60" s="454">
        <v>5.109</v>
      </c>
      <c r="P60" s="454">
        <v>6.2729999999999997</v>
      </c>
      <c r="Q60" s="454">
        <v>8.7520000000000007</v>
      </c>
      <c r="R60" s="454">
        <v>10.204000000000001</v>
      </c>
      <c r="S60" s="454">
        <v>10.815</v>
      </c>
      <c r="T60" s="454">
        <v>10.561</v>
      </c>
      <c r="U60" s="454">
        <v>16.38</v>
      </c>
      <c r="V60" s="454">
        <v>16.920000000000002</v>
      </c>
      <c r="W60" s="454">
        <v>22.68</v>
      </c>
      <c r="X60" s="454">
        <v>24.12</v>
      </c>
      <c r="Y60" s="454">
        <v>26.19</v>
      </c>
      <c r="Z60" s="454">
        <v>26.82</v>
      </c>
      <c r="AA60" s="454">
        <v>30.167999999999999</v>
      </c>
      <c r="AB60" s="454">
        <v>31.653000000000002</v>
      </c>
      <c r="AC60" s="454">
        <v>34.425000000000004</v>
      </c>
      <c r="AD60" s="454">
        <v>36.036000000000001</v>
      </c>
      <c r="AE60" s="454">
        <v>38.493000000000002</v>
      </c>
      <c r="AF60" s="454">
        <v>38.637</v>
      </c>
      <c r="AG60" s="454">
        <v>39.969000000000001</v>
      </c>
      <c r="AH60" s="454">
        <v>40.805999999999997</v>
      </c>
      <c r="AI60" s="454">
        <v>42.137999999999998</v>
      </c>
      <c r="AJ60" s="454">
        <v>41.58</v>
      </c>
      <c r="AK60" s="454">
        <v>44.829000000000001</v>
      </c>
      <c r="AL60" s="454">
        <v>48.320999999999998</v>
      </c>
      <c r="AM60" s="454">
        <v>51.03</v>
      </c>
      <c r="AN60" s="454">
        <v>54.054000000000002</v>
      </c>
      <c r="AO60" s="454">
        <v>59.112000000000009</v>
      </c>
      <c r="AP60" s="454">
        <v>64.116</v>
      </c>
      <c r="AQ60" s="454">
        <v>66.114900000000006</v>
      </c>
      <c r="AR60" s="454">
        <v>66.978000000000009</v>
      </c>
      <c r="AS60" s="454">
        <v>72.396000000000001</v>
      </c>
      <c r="AT60" s="454">
        <v>70.605000000000004</v>
      </c>
      <c r="AU60" s="454">
        <v>78.894000000000005</v>
      </c>
      <c r="AV60" s="454">
        <v>83.034000000000006</v>
      </c>
      <c r="AW60" s="454">
        <v>89.397000000000006</v>
      </c>
      <c r="AX60" s="454">
        <v>90.027000000000001</v>
      </c>
      <c r="AY60" s="454">
        <v>92.141999999999996</v>
      </c>
      <c r="AZ60" s="457">
        <v>95.783678613428378</v>
      </c>
      <c r="BA60" s="260">
        <v>3.9522461593151093E-2</v>
      </c>
      <c r="BB60" s="260">
        <v>3.0550932511687279E-2</v>
      </c>
    </row>
    <row r="61" spans="1:56">
      <c r="A61" t="s">
        <v>122</v>
      </c>
      <c r="B61" s="454">
        <v>0</v>
      </c>
      <c r="C61" s="454">
        <v>0</v>
      </c>
      <c r="D61" s="454">
        <v>0.40900000000000003</v>
      </c>
      <c r="E61" s="454">
        <v>0.54</v>
      </c>
      <c r="F61" s="454">
        <v>0.53100000000000003</v>
      </c>
      <c r="G61" s="454">
        <v>0.75600000000000001</v>
      </c>
      <c r="H61" s="454">
        <v>1.1970000000000001</v>
      </c>
      <c r="I61" s="454">
        <v>1.242</v>
      </c>
      <c r="J61" s="454">
        <v>1.5569999999999999</v>
      </c>
      <c r="K61" s="454">
        <v>1.62</v>
      </c>
      <c r="L61" s="454">
        <v>1.494</v>
      </c>
      <c r="M61" s="454">
        <v>1.746</v>
      </c>
      <c r="N61" s="454">
        <v>3.0420000000000003</v>
      </c>
      <c r="O61" s="454">
        <v>3.609</v>
      </c>
      <c r="P61" s="454">
        <v>3.9239999999999999</v>
      </c>
      <c r="Q61" s="454">
        <v>4.4279999999999999</v>
      </c>
      <c r="R61" s="454">
        <v>5.5890000000000004</v>
      </c>
      <c r="S61" s="454">
        <v>5.8680000000000003</v>
      </c>
      <c r="T61" s="454">
        <v>5.3550000000000004</v>
      </c>
      <c r="U61" s="454">
        <v>7.3620000000000001</v>
      </c>
      <c r="V61" s="454">
        <v>9.1080000000000005</v>
      </c>
      <c r="W61" s="454">
        <v>11.061</v>
      </c>
      <c r="X61" s="454">
        <v>12.618</v>
      </c>
      <c r="Y61" s="454">
        <v>12.762</v>
      </c>
      <c r="Z61" s="454">
        <v>15.543000000000001</v>
      </c>
      <c r="AA61" s="454">
        <v>15.219000000000001</v>
      </c>
      <c r="AB61" s="454">
        <v>18.324000000000002</v>
      </c>
      <c r="AC61" s="454">
        <v>16.875</v>
      </c>
      <c r="AD61" s="454">
        <v>17.676000000000002</v>
      </c>
      <c r="AE61" s="454">
        <v>20.439</v>
      </c>
      <c r="AF61" s="454">
        <v>22.311</v>
      </c>
      <c r="AG61" s="454">
        <v>24.435000000000002</v>
      </c>
      <c r="AH61" s="454">
        <v>26.1</v>
      </c>
      <c r="AI61" s="454">
        <v>27.350999999999999</v>
      </c>
      <c r="AJ61" s="454">
        <v>28.278000000000002</v>
      </c>
      <c r="AK61" s="454">
        <v>28.286999999999999</v>
      </c>
      <c r="AL61" s="454">
        <v>34.073999999999998</v>
      </c>
      <c r="AM61" s="454">
        <v>32.795999999999999</v>
      </c>
      <c r="AN61" s="454">
        <v>34.091999999999999</v>
      </c>
      <c r="AO61" s="454">
        <v>36.189</v>
      </c>
      <c r="AP61" s="454">
        <v>37.844999999999999</v>
      </c>
      <c r="AQ61" s="454">
        <v>39.024000000000001</v>
      </c>
      <c r="AR61" s="454">
        <v>44.250678000000008</v>
      </c>
      <c r="AS61" s="454">
        <v>53.512721999999989</v>
      </c>
      <c r="AT61" s="454">
        <v>53.158220999999998</v>
      </c>
      <c r="AU61" s="454">
        <v>54.712286999999996</v>
      </c>
      <c r="AV61" s="454">
        <v>56.894902112313453</v>
      </c>
      <c r="AW61" s="454">
        <v>59.012999999999998</v>
      </c>
      <c r="AX61" s="454">
        <v>60.534757026469265</v>
      </c>
      <c r="AY61" s="454">
        <v>59.646519637424561</v>
      </c>
      <c r="AZ61" s="457">
        <v>62.207340526177077</v>
      </c>
      <c r="BA61" s="260">
        <v>4.2933281511068344E-2</v>
      </c>
      <c r="BB61" s="260">
        <v>1.9841503351926804E-2</v>
      </c>
    </row>
    <row r="62" spans="1:56">
      <c r="A62" t="s">
        <v>79</v>
      </c>
      <c r="B62" s="454">
        <v>0.71599999999999997</v>
      </c>
      <c r="C62" s="454">
        <v>0.86099999999999999</v>
      </c>
      <c r="D62" s="454">
        <v>0.80599999999999994</v>
      </c>
      <c r="E62" s="454">
        <v>0.873</v>
      </c>
      <c r="F62" s="454">
        <v>1.1990000000000003</v>
      </c>
      <c r="G62" s="454">
        <v>1.31</v>
      </c>
      <c r="H62" s="454">
        <v>1.544</v>
      </c>
      <c r="I62" s="454">
        <v>1.706</v>
      </c>
      <c r="J62" s="454">
        <v>2.2180000000000004</v>
      </c>
      <c r="K62" s="454">
        <v>2.476</v>
      </c>
      <c r="L62" s="454">
        <v>2.976</v>
      </c>
      <c r="M62" s="454">
        <v>3.5640000000000005</v>
      </c>
      <c r="N62" s="454">
        <v>3.1640000000000001</v>
      </c>
      <c r="O62" s="454">
        <v>3.669</v>
      </c>
      <c r="P62" s="454">
        <v>4.5860000000000003</v>
      </c>
      <c r="Q62" s="454">
        <v>3.9130000000000003</v>
      </c>
      <c r="R62" s="454">
        <v>3.2759999999999998</v>
      </c>
      <c r="S62" s="454">
        <v>4.5289999999999999</v>
      </c>
      <c r="T62" s="454">
        <v>4.702</v>
      </c>
      <c r="U62" s="454">
        <v>5.2070000000000007</v>
      </c>
      <c r="V62" s="454">
        <v>6.5339999999999989</v>
      </c>
      <c r="W62" s="454">
        <v>7.6320000000000006</v>
      </c>
      <c r="X62" s="454">
        <v>7.8070000000000004</v>
      </c>
      <c r="Y62" s="454">
        <v>9.8890000000000011</v>
      </c>
      <c r="Z62" s="454">
        <v>11.0542951105</v>
      </c>
      <c r="AA62" s="454">
        <v>10.8531684075</v>
      </c>
      <c r="AB62" s="454">
        <v>10.6551684075</v>
      </c>
      <c r="AC62" s="454">
        <v>12.257910989999999</v>
      </c>
      <c r="AD62" s="454">
        <v>12.825847638500001</v>
      </c>
      <c r="AE62" s="454">
        <v>13.856851649999999</v>
      </c>
      <c r="AF62" s="454">
        <v>15.026851649999999</v>
      </c>
      <c r="AG62" s="454">
        <v>15.718206100499998</v>
      </c>
      <c r="AH62" s="454">
        <v>17.918691265499998</v>
      </c>
      <c r="AI62" s="454">
        <v>19.338788298499999</v>
      </c>
      <c r="AJ62" s="454">
        <v>20.016239782</v>
      </c>
      <c r="AK62" s="454">
        <v>23.235413051715341</v>
      </c>
      <c r="AL62" s="454">
        <v>23.724403275455849</v>
      </c>
      <c r="AM62" s="454">
        <v>24.774934786178218</v>
      </c>
      <c r="AN62" s="454">
        <v>25.759649761111977</v>
      </c>
      <c r="AO62" s="454">
        <v>24.649085768546488</v>
      </c>
      <c r="AP62" s="454">
        <v>27.674400070447554</v>
      </c>
      <c r="AQ62" s="454">
        <v>30.179689419143486</v>
      </c>
      <c r="AR62" s="454">
        <v>30.826837977966129</v>
      </c>
      <c r="AS62" s="454">
        <v>34.547172444855832</v>
      </c>
      <c r="AT62" s="454">
        <v>37.36638811245561</v>
      </c>
      <c r="AU62" s="454">
        <v>41.55685425152528</v>
      </c>
      <c r="AV62" s="454">
        <v>40.248672777496211</v>
      </c>
      <c r="AW62" s="454">
        <v>40.211442401738793</v>
      </c>
      <c r="AX62" s="454">
        <v>43.664501606051587</v>
      </c>
      <c r="AY62" s="454">
        <v>42.176155937697274</v>
      </c>
      <c r="AZ62" s="457">
        <v>45.423312061344127</v>
      </c>
      <c r="BA62" s="260">
        <v>7.6990328729152679E-2</v>
      </c>
      <c r="BB62" s="260">
        <v>1.4488110318779945E-2</v>
      </c>
    </row>
    <row r="63" spans="1:56">
      <c r="A63" s="192" t="s">
        <v>80</v>
      </c>
      <c r="B63" s="461">
        <v>3.3547334352963851</v>
      </c>
      <c r="C63" s="461">
        <v>3.761306867205414</v>
      </c>
      <c r="D63" s="461">
        <v>4.4278203240366123</v>
      </c>
      <c r="E63" s="461">
        <v>5.3420668342511375</v>
      </c>
      <c r="F63" s="461">
        <v>6.4312268278840854</v>
      </c>
      <c r="G63" s="461">
        <v>8.8118278559275094</v>
      </c>
      <c r="H63" s="461">
        <v>9.6820360402187617</v>
      </c>
      <c r="I63" s="461">
        <v>10.889245602601717</v>
      </c>
      <c r="J63" s="461">
        <v>13.286824217129229</v>
      </c>
      <c r="K63" s="461">
        <v>13.991389429213925</v>
      </c>
      <c r="L63" s="461">
        <v>15.717166444911618</v>
      </c>
      <c r="M63" s="461">
        <v>17.031383907212476</v>
      </c>
      <c r="N63" s="461">
        <v>19.827744565954941</v>
      </c>
      <c r="O63" s="461">
        <v>21.640040920210932</v>
      </c>
      <c r="P63" s="461">
        <v>29.223401521062453</v>
      </c>
      <c r="Q63" s="461">
        <v>29.347352064479047</v>
      </c>
      <c r="R63" s="461">
        <v>31.873391475287363</v>
      </c>
      <c r="S63" s="461">
        <v>35.541472076756691</v>
      </c>
      <c r="T63" s="461">
        <v>36.369276117989855</v>
      </c>
      <c r="U63" s="461">
        <v>46.830370215831053</v>
      </c>
      <c r="V63" s="461">
        <v>50.533618069555558</v>
      </c>
      <c r="W63" s="461">
        <v>60.652702171180898</v>
      </c>
      <c r="X63" s="461">
        <v>64.791668618269441</v>
      </c>
      <c r="Y63" s="461">
        <v>72.093060757643016</v>
      </c>
      <c r="Z63" s="461">
        <v>81.256571687095004</v>
      </c>
      <c r="AA63" s="461">
        <v>87.435144169230014</v>
      </c>
      <c r="AB63" s="461">
        <v>93.254844062055014</v>
      </c>
      <c r="AC63" s="461">
        <v>106.37540742145499</v>
      </c>
      <c r="AD63" s="461">
        <v>99.321997414460014</v>
      </c>
      <c r="AE63" s="461">
        <v>115.20657986056501</v>
      </c>
      <c r="AF63" s="461">
        <v>126.86399699135499</v>
      </c>
      <c r="AG63" s="461">
        <v>136.55194933740501</v>
      </c>
      <c r="AH63" s="461">
        <v>144.11406390022498</v>
      </c>
      <c r="AI63" s="461">
        <v>154.73560509747003</v>
      </c>
      <c r="AJ63" s="461">
        <v>162.57043220404</v>
      </c>
      <c r="AK63" s="461">
        <v>171.41435703748533</v>
      </c>
      <c r="AL63" s="461">
        <v>188.39045002386584</v>
      </c>
      <c r="AM63" s="461">
        <v>201.47697309831821</v>
      </c>
      <c r="AN63" s="461">
        <v>211.31447400346696</v>
      </c>
      <c r="AO63" s="461">
        <v>234.1948458886765</v>
      </c>
      <c r="AP63" s="461">
        <v>251.40976184601755</v>
      </c>
      <c r="AQ63" s="461">
        <v>267.09931963700353</v>
      </c>
      <c r="AR63" s="461">
        <v>289.59866859347113</v>
      </c>
      <c r="AS63" s="461">
        <v>312.26080244485581</v>
      </c>
      <c r="AT63" s="461">
        <v>322.3661121124556</v>
      </c>
      <c r="AU63" s="461">
        <v>359.54812125152534</v>
      </c>
      <c r="AV63" s="461">
        <v>364.16792452842122</v>
      </c>
      <c r="AW63" s="461">
        <v>376.14348941560013</v>
      </c>
      <c r="AX63" s="461">
        <v>402.19402780062785</v>
      </c>
      <c r="AY63" s="461">
        <v>415.26188334988029</v>
      </c>
      <c r="AZ63" s="461">
        <v>441.17073379212007</v>
      </c>
      <c r="BA63" s="689">
        <v>6.2391594052314758E-2</v>
      </c>
      <c r="BB63" s="689">
        <v>0.14071476459503174</v>
      </c>
      <c r="BC63" s="98"/>
      <c r="BD63" s="98"/>
    </row>
    <row r="64" spans="1:56">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260"/>
      <c r="BB64" s="260"/>
    </row>
    <row r="65" spans="1:56">
      <c r="A65" t="s">
        <v>104</v>
      </c>
      <c r="B65" s="454">
        <v>0.69500000000000006</v>
      </c>
      <c r="C65" s="454">
        <v>0.72199999999999998</v>
      </c>
      <c r="D65" s="454">
        <v>0.70000000000000007</v>
      </c>
      <c r="E65" s="454">
        <v>0.73599999999999999</v>
      </c>
      <c r="F65" s="454">
        <v>0.96799999999999997</v>
      </c>
      <c r="G65" s="454">
        <v>0.91</v>
      </c>
      <c r="H65" s="454">
        <v>1.0329999999999999</v>
      </c>
      <c r="I65" s="454">
        <v>1.2</v>
      </c>
      <c r="J65" s="454">
        <v>1.67</v>
      </c>
      <c r="K65" s="454">
        <v>1.9330000000000001</v>
      </c>
      <c r="L65" s="454">
        <v>2.6640000000000001</v>
      </c>
      <c r="M65" s="454">
        <v>3.15</v>
      </c>
      <c r="N65" s="454">
        <v>3.3570000000000002</v>
      </c>
      <c r="O65" s="454">
        <v>5.391</v>
      </c>
      <c r="P65" s="454">
        <v>7.6230000000000002</v>
      </c>
      <c r="Q65" s="454">
        <v>10.233000000000001</v>
      </c>
      <c r="R65" s="454">
        <v>13.302</v>
      </c>
      <c r="S65" s="454">
        <v>15.093</v>
      </c>
      <c r="T65" s="454">
        <v>16.524000000000001</v>
      </c>
      <c r="U65" s="454">
        <v>14.516999999999999</v>
      </c>
      <c r="V65" s="454">
        <v>14.382</v>
      </c>
      <c r="W65" s="454">
        <v>15.75</v>
      </c>
      <c r="X65" s="454">
        <v>16.11</v>
      </c>
      <c r="Y65" s="454">
        <v>18.152999999999999</v>
      </c>
      <c r="Z65" s="454">
        <v>17.082000000000001</v>
      </c>
      <c r="AA65" s="454">
        <v>18.243000000000002</v>
      </c>
      <c r="AB65" s="454">
        <v>18.018000000000001</v>
      </c>
      <c r="AC65" s="454">
        <v>18.603000000000002</v>
      </c>
      <c r="AD65" s="454">
        <v>16.695</v>
      </c>
      <c r="AE65" s="454">
        <v>17.594999999999999</v>
      </c>
      <c r="AF65" s="454">
        <v>18.908999999999999</v>
      </c>
      <c r="AG65" s="454">
        <v>19.422000000000001</v>
      </c>
      <c r="AH65" s="454">
        <v>18.144000000000002</v>
      </c>
      <c r="AI65" s="454">
        <v>18.765000000000001</v>
      </c>
      <c r="AJ65" s="454">
        <v>19.179000000000002</v>
      </c>
      <c r="AK65" s="454">
        <v>17.861000000000001</v>
      </c>
      <c r="AL65" s="454">
        <v>18.451000000000001</v>
      </c>
      <c r="AM65" s="454">
        <v>18.219000000000001</v>
      </c>
      <c r="AN65" s="454">
        <v>19.256</v>
      </c>
      <c r="AO65" s="454">
        <v>19.814</v>
      </c>
      <c r="AP65" s="454">
        <v>20.904299999999999</v>
      </c>
      <c r="AQ65" s="454">
        <v>21.366000000000003</v>
      </c>
      <c r="AR65" s="454">
        <v>21.862455384615384</v>
      </c>
      <c r="AS65" s="454">
        <v>22.819500000000001</v>
      </c>
      <c r="AT65" s="454">
        <v>24.509700000000002</v>
      </c>
      <c r="AU65" s="454">
        <v>23.682600000000001</v>
      </c>
      <c r="AV65" s="454">
        <v>25.056900000000002</v>
      </c>
      <c r="AW65" s="454">
        <v>27.934200000000001</v>
      </c>
      <c r="AX65" s="454">
        <v>30.035699999999999</v>
      </c>
      <c r="AY65" s="454">
        <v>33.748199999999997</v>
      </c>
      <c r="AZ65" s="457">
        <v>35.118000000000002</v>
      </c>
      <c r="BA65" s="260">
        <v>4.0588829666376114E-2</v>
      </c>
      <c r="BB65" s="260">
        <v>1.1201152577996254E-2</v>
      </c>
    </row>
    <row r="66" spans="1:56">
      <c r="A66" t="s">
        <v>82</v>
      </c>
      <c r="B66" s="454">
        <v>4.41E-2</v>
      </c>
      <c r="C66" s="454">
        <v>5.04E-2</v>
      </c>
      <c r="D66" s="454">
        <v>5.04E-2</v>
      </c>
      <c r="E66" s="454">
        <v>5.04E-2</v>
      </c>
      <c r="F66" s="454">
        <v>6.3900000000000012E-2</v>
      </c>
      <c r="G66" s="454">
        <v>7.6500000000000012E-2</v>
      </c>
      <c r="H66" s="454">
        <v>7.6500000000000012E-2</v>
      </c>
      <c r="I66" s="454">
        <v>6.3900000000000012E-2</v>
      </c>
      <c r="J66" s="454">
        <v>5.1300000000000005E-2</v>
      </c>
      <c r="K66" s="454">
        <v>5.3999999999999999E-2</v>
      </c>
      <c r="L66" s="454">
        <v>4.5000000000000005E-2</v>
      </c>
      <c r="M66" s="454">
        <v>0.34200000000000003</v>
      </c>
      <c r="N66" s="454">
        <v>0.41400000000000003</v>
      </c>
      <c r="O66" s="454">
        <v>0.66600000000000004</v>
      </c>
      <c r="P66" s="454">
        <v>1.0080000000000002</v>
      </c>
      <c r="Q66" s="454">
        <v>1.9620000000000002</v>
      </c>
      <c r="R66" s="454">
        <v>2.1960000000000002</v>
      </c>
      <c r="S66" s="454">
        <v>2.403</v>
      </c>
      <c r="T66" s="454">
        <v>2.8170000000000002</v>
      </c>
      <c r="U66" s="454">
        <v>3.6179999999999999</v>
      </c>
      <c r="V66" s="454">
        <v>4.4370000000000003</v>
      </c>
      <c r="W66" s="454">
        <v>5.1120000000000001</v>
      </c>
      <c r="X66" s="454">
        <v>5.6520000000000001</v>
      </c>
      <c r="Y66" s="454">
        <v>6.2279999999999998</v>
      </c>
      <c r="Z66" s="454">
        <v>6.9660000000000002</v>
      </c>
      <c r="AA66" s="454">
        <v>7.2630000000000008</v>
      </c>
      <c r="AB66" s="454">
        <v>8.1720000000000006</v>
      </c>
      <c r="AC66" s="454">
        <v>8.838000000000001</v>
      </c>
      <c r="AD66" s="454">
        <v>10.161</v>
      </c>
      <c r="AE66" s="454">
        <v>10.8</v>
      </c>
      <c r="AF66" s="454">
        <v>11.34</v>
      </c>
      <c r="AG66" s="454">
        <v>11.700000000000001</v>
      </c>
      <c r="AH66" s="454">
        <v>12.06</v>
      </c>
      <c r="AI66" s="454">
        <v>12.33</v>
      </c>
      <c r="AJ66" s="454">
        <v>14.76</v>
      </c>
      <c r="AK66" s="454">
        <v>18</v>
      </c>
      <c r="AL66" s="454">
        <v>22.05</v>
      </c>
      <c r="AM66" s="454">
        <v>23.85</v>
      </c>
      <c r="AN66" s="454">
        <v>26.73</v>
      </c>
      <c r="AO66" s="454">
        <v>28.53</v>
      </c>
      <c r="AP66" s="454">
        <v>28.44</v>
      </c>
      <c r="AQ66" s="454">
        <v>32.85</v>
      </c>
      <c r="AR66" s="454">
        <v>34.524000000000001</v>
      </c>
      <c r="AS66" s="454">
        <v>36.756000000000007</v>
      </c>
      <c r="AT66" s="454">
        <v>38.286000000000001</v>
      </c>
      <c r="AU66" s="454">
        <v>40.599000000000004</v>
      </c>
      <c r="AV66" s="454">
        <v>44.658000000000001</v>
      </c>
      <c r="AW66" s="454">
        <v>47.349000000000004</v>
      </c>
      <c r="AX66" s="454">
        <v>46.286999999999999</v>
      </c>
      <c r="AY66" s="454">
        <v>43.217532000000006</v>
      </c>
      <c r="AZ66" s="457">
        <v>43.030538999999997</v>
      </c>
      <c r="BA66" s="260">
        <v>-4.3267859145998955E-3</v>
      </c>
      <c r="BB66" s="260">
        <v>1.372491754591465E-2</v>
      </c>
    </row>
    <row r="67" spans="1:56">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0.22663696679999998</v>
      </c>
      <c r="R67" s="454">
        <v>0.21992349150000001</v>
      </c>
      <c r="S67" s="454">
        <v>0.20018919510000002</v>
      </c>
      <c r="T67" s="454">
        <v>0.22684050629999999</v>
      </c>
      <c r="U67" s="454">
        <v>0.22755241979999999</v>
      </c>
      <c r="V67" s="454">
        <v>0.21483738090000001</v>
      </c>
      <c r="W67" s="454">
        <v>0.22541620589999997</v>
      </c>
      <c r="X67" s="454">
        <v>0.2085305103</v>
      </c>
      <c r="Y67" s="454">
        <v>0.2103614154</v>
      </c>
      <c r="Z67" s="454">
        <v>0.2144303028</v>
      </c>
      <c r="AA67" s="454">
        <v>0.23538536010000002</v>
      </c>
      <c r="AB67" s="454">
        <v>0.26035091640000002</v>
      </c>
      <c r="AC67" s="454">
        <v>0.67894581509999996</v>
      </c>
      <c r="AD67" s="454">
        <v>0.92729631150000003</v>
      </c>
      <c r="AE67" s="454">
        <v>0.95782544729999997</v>
      </c>
      <c r="AF67" s="454">
        <v>0.92146913910000006</v>
      </c>
      <c r="AG67" s="454">
        <v>0.94921064369999997</v>
      </c>
      <c r="AH67" s="454">
        <v>0.88736973210000003</v>
      </c>
      <c r="AI67" s="454">
        <v>1.0103838156</v>
      </c>
      <c r="AJ67" s="454">
        <v>1.1334574323000002</v>
      </c>
      <c r="AK67" s="454">
        <v>1.0575459459000001</v>
      </c>
      <c r="AL67" s="454">
        <v>1.0892466216000001</v>
      </c>
      <c r="AM67" s="454">
        <v>0.93937499999999996</v>
      </c>
      <c r="AN67" s="454">
        <v>0.93067138800000004</v>
      </c>
      <c r="AO67" s="454">
        <v>1.9271791782000003</v>
      </c>
      <c r="AP67" s="454">
        <v>2.8280332863000002</v>
      </c>
      <c r="AQ67" s="454">
        <v>3.1273533990000004</v>
      </c>
      <c r="AR67" s="454">
        <v>3.1467429179999997</v>
      </c>
      <c r="AS67" s="454">
        <v>3.3657386687999997</v>
      </c>
      <c r="AT67" s="454">
        <v>3.0261416426999999</v>
      </c>
      <c r="AU67" s="454">
        <v>3.5253927000000003</v>
      </c>
      <c r="AV67" s="454">
        <v>3.7178146928854128</v>
      </c>
      <c r="AW67" s="454">
        <v>3.9721423512747887</v>
      </c>
      <c r="AX67" s="454">
        <v>4.1293676618682991</v>
      </c>
      <c r="AY67" s="454">
        <v>4.4647224778302945</v>
      </c>
      <c r="AZ67" s="457">
        <v>4.5124724805937833</v>
      </c>
      <c r="BA67" s="260">
        <v>1.0694954544305801E-2</v>
      </c>
      <c r="BB67" s="260">
        <v>1.4392874436452985E-3</v>
      </c>
    </row>
    <row r="68" spans="1:56">
      <c r="A68" t="s">
        <v>98</v>
      </c>
      <c r="B68" s="454">
        <v>0.16826483233018055</v>
      </c>
      <c r="C68" s="454">
        <v>0.24126483233018053</v>
      </c>
      <c r="D68" s="454">
        <v>0.25220894239036973</v>
      </c>
      <c r="E68" s="454">
        <v>0.23695872742906271</v>
      </c>
      <c r="F68" s="454">
        <v>0.18714187446259667</v>
      </c>
      <c r="G68" s="454">
        <v>0.52320722269991404</v>
      </c>
      <c r="H68" s="454">
        <v>0.613751675838349</v>
      </c>
      <c r="I68" s="454">
        <v>1.0263690504308682</v>
      </c>
      <c r="J68" s="454">
        <v>1.9333132089423897</v>
      </c>
      <c r="K68" s="454">
        <v>2.1034849489691307</v>
      </c>
      <c r="L68" s="454">
        <v>2.2473386629406704</v>
      </c>
      <c r="M68" s="454">
        <v>2.1631061298366294</v>
      </c>
      <c r="N68" s="454">
        <v>2.5574558744625966</v>
      </c>
      <c r="O68" s="454">
        <v>2.9843789011177986</v>
      </c>
      <c r="P68" s="454">
        <v>5.2027940773860699</v>
      </c>
      <c r="Q68" s="454">
        <v>5.1320192441960444</v>
      </c>
      <c r="R68" s="454">
        <v>5.759417847807395</v>
      </c>
      <c r="S68" s="454">
        <v>5.4738570842648322</v>
      </c>
      <c r="T68" s="454">
        <v>5.9158094582975069</v>
      </c>
      <c r="U68" s="454">
        <v>6.0317750490111788</v>
      </c>
      <c r="V68" s="454">
        <v>7.0412153619948405</v>
      </c>
      <c r="W68" s="454">
        <v>8.2517624110060197</v>
      </c>
      <c r="X68" s="454">
        <v>8.2627095881341361</v>
      </c>
      <c r="Y68" s="454">
        <v>8.9436629002579533</v>
      </c>
      <c r="Z68" s="454">
        <v>10.485618909716251</v>
      </c>
      <c r="AA68" s="454">
        <v>9.8679430808254516</v>
      </c>
      <c r="AB68" s="454">
        <v>9.4725746027515036</v>
      </c>
      <c r="AC68" s="454">
        <v>10.169178784178847</v>
      </c>
      <c r="AD68" s="454">
        <v>10.485832693035254</v>
      </c>
      <c r="AE68" s="454">
        <v>10.693587923473773</v>
      </c>
      <c r="AF68" s="454">
        <v>11.538103601891658</v>
      </c>
      <c r="AG68" s="454">
        <v>12.933063086844367</v>
      </c>
      <c r="AH68" s="454">
        <v>13.112027973145359</v>
      </c>
      <c r="AI68" s="454">
        <v>14.575691888307786</v>
      </c>
      <c r="AJ68" s="454">
        <v>11.833385427564432</v>
      </c>
      <c r="AK68" s="454">
        <v>14.912680736933975</v>
      </c>
      <c r="AL68" s="454">
        <v>17.51964481867347</v>
      </c>
      <c r="AM68" s="454">
        <v>19.432574366269229</v>
      </c>
      <c r="AN68" s="454">
        <v>19.648460382184489</v>
      </c>
      <c r="AO68" s="454">
        <v>22.949697913547482</v>
      </c>
      <c r="AP68" s="454">
        <v>24.37573451500063</v>
      </c>
      <c r="AQ68" s="454">
        <v>23.30005342852095</v>
      </c>
      <c r="AR68" s="454">
        <v>27.471501698473617</v>
      </c>
      <c r="AS68" s="454">
        <v>27.698943630755224</v>
      </c>
      <c r="AT68" s="454">
        <v>23.774926752227731</v>
      </c>
      <c r="AU68" s="454">
        <v>28.64894225998605</v>
      </c>
      <c r="AV68" s="454">
        <v>29.38842343348405</v>
      </c>
      <c r="AW68" s="454">
        <v>31.773984775635313</v>
      </c>
      <c r="AX68" s="454">
        <v>30.146048208703188</v>
      </c>
      <c r="AY68" s="454">
        <v>34.123199319525675</v>
      </c>
      <c r="AZ68" s="457">
        <v>39.247957614010708</v>
      </c>
      <c r="BA68" s="260">
        <v>0.15018399059772491</v>
      </c>
      <c r="BB68" s="260">
        <v>1.2518434785306454E-2</v>
      </c>
    </row>
    <row r="69" spans="1:56">
      <c r="A69" s="192" t="s">
        <v>99</v>
      </c>
      <c r="B69" s="461">
        <v>0.90736483233018073</v>
      </c>
      <c r="C69" s="461">
        <v>1.0136648323301807</v>
      </c>
      <c r="D69" s="461">
        <v>1.0026089423903699</v>
      </c>
      <c r="E69" s="461">
        <v>1.0233587274290628</v>
      </c>
      <c r="F69" s="461">
        <v>1.2190418744625968</v>
      </c>
      <c r="G69" s="461">
        <v>1.509707222699914</v>
      </c>
      <c r="H69" s="461">
        <v>1.7232516758383489</v>
      </c>
      <c r="I69" s="461">
        <v>2.2902690504308687</v>
      </c>
      <c r="J69" s="461">
        <v>3.6546132089423891</v>
      </c>
      <c r="K69" s="461">
        <v>4.09048494896913</v>
      </c>
      <c r="L69" s="461">
        <v>4.95633866294067</v>
      </c>
      <c r="M69" s="461">
        <v>5.6551061298366285</v>
      </c>
      <c r="N69" s="461">
        <v>6.3284558744625965</v>
      </c>
      <c r="O69" s="461">
        <v>9.041378901117799</v>
      </c>
      <c r="P69" s="461">
        <v>13.83379407738607</v>
      </c>
      <c r="Q69" s="461">
        <v>17.553656210996046</v>
      </c>
      <c r="R69" s="461">
        <v>21.477341339307394</v>
      </c>
      <c r="S69" s="461">
        <v>23.170046279364829</v>
      </c>
      <c r="T69" s="461">
        <v>25.483649964597504</v>
      </c>
      <c r="U69" s="461">
        <v>24.394327468811177</v>
      </c>
      <c r="V69" s="461">
        <v>26.075052742894844</v>
      </c>
      <c r="W69" s="461">
        <v>29.339178616906018</v>
      </c>
      <c r="X69" s="461">
        <v>30.233240098434138</v>
      </c>
      <c r="Y69" s="461">
        <v>33.53502431565795</v>
      </c>
      <c r="Z69" s="461">
        <v>34.74804921251625</v>
      </c>
      <c r="AA69" s="461">
        <v>35.609328440925452</v>
      </c>
      <c r="AB69" s="461">
        <v>35.922925519151505</v>
      </c>
      <c r="AC69" s="461">
        <v>38.28912459927885</v>
      </c>
      <c r="AD69" s="461">
        <v>38.269129004535252</v>
      </c>
      <c r="AE69" s="461">
        <v>40.046413370773777</v>
      </c>
      <c r="AF69" s="461">
        <v>42.708572740991656</v>
      </c>
      <c r="AG69" s="461">
        <v>45.004273730544362</v>
      </c>
      <c r="AH69" s="461">
        <v>44.203397705245365</v>
      </c>
      <c r="AI69" s="461">
        <v>46.681075703907787</v>
      </c>
      <c r="AJ69" s="461">
        <v>46.905842859864435</v>
      </c>
      <c r="AK69" s="461">
        <v>51.831226682833986</v>
      </c>
      <c r="AL69" s="461">
        <v>59.109891440273472</v>
      </c>
      <c r="AM69" s="461">
        <v>62.440949366269244</v>
      </c>
      <c r="AN69" s="461">
        <v>66.565131770184493</v>
      </c>
      <c r="AO69" s="461">
        <v>73.220877091747496</v>
      </c>
      <c r="AP69" s="461">
        <v>76.548067801300633</v>
      </c>
      <c r="AQ69" s="461">
        <v>80.643406827520963</v>
      </c>
      <c r="AR69" s="461">
        <v>87.004700001088978</v>
      </c>
      <c r="AS69" s="461">
        <v>90.640182299555235</v>
      </c>
      <c r="AT69" s="461">
        <v>89.59676839492775</v>
      </c>
      <c r="AU69" s="461">
        <v>96.455934959986067</v>
      </c>
      <c r="AV69" s="461">
        <v>102.82113812636949</v>
      </c>
      <c r="AW69" s="461">
        <v>111.02932712691008</v>
      </c>
      <c r="AX69" s="461">
        <v>110.5981158705715</v>
      </c>
      <c r="AY69" s="461">
        <v>115.55365379735599</v>
      </c>
      <c r="AZ69" s="461">
        <v>121.90896909460449</v>
      </c>
      <c r="BA69" s="689">
        <v>5.4998826235532761E-2</v>
      </c>
      <c r="BB69" s="689">
        <v>3.8883790373802185E-2</v>
      </c>
      <c r="BC69" s="98"/>
      <c r="BD69" s="98"/>
    </row>
    <row r="70" spans="1:56">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260"/>
      <c r="BB70" s="260"/>
    </row>
    <row r="71" spans="1:56">
      <c r="A71" t="s">
        <v>105</v>
      </c>
      <c r="B71" s="454">
        <v>3.0000000000000001E-3</v>
      </c>
      <c r="C71" s="454">
        <v>4.0000000000000001E-3</v>
      </c>
      <c r="D71" s="454">
        <v>4.0000000000000001E-3</v>
      </c>
      <c r="E71" s="454">
        <v>2.8000000000000001E-2</v>
      </c>
      <c r="F71" s="454">
        <v>0.378</v>
      </c>
      <c r="G71" s="454">
        <v>1.46994852</v>
      </c>
      <c r="H71" s="454">
        <v>2.1939404060000003</v>
      </c>
      <c r="I71" s="454">
        <v>3.1494069440000003</v>
      </c>
      <c r="J71" s="454">
        <v>3.9984289340000005</v>
      </c>
      <c r="K71" s="454">
        <v>4.5619092000000006</v>
      </c>
      <c r="L71" s="454">
        <v>4.8989836020000004</v>
      </c>
      <c r="M71" s="454">
        <v>5.7834871080000001</v>
      </c>
      <c r="N71" s="454">
        <v>6.6063203600000007</v>
      </c>
      <c r="O71" s="454">
        <v>7.1123543620000005</v>
      </c>
      <c r="P71" s="454">
        <v>8.1869374180000012</v>
      </c>
      <c r="Q71" s="454">
        <v>9.4009121440000012</v>
      </c>
      <c r="R71" s="454">
        <v>10.189108678</v>
      </c>
      <c r="S71" s="454">
        <v>9.937358874000001</v>
      </c>
      <c r="T71" s="454">
        <v>10.794828844000001</v>
      </c>
      <c r="U71" s="454">
        <v>10.954554414599999</v>
      </c>
      <c r="V71" s="454">
        <v>11.697930041449997</v>
      </c>
      <c r="W71" s="454">
        <v>12.765264151250001</v>
      </c>
      <c r="X71" s="454">
        <v>13.035874655399999</v>
      </c>
      <c r="Y71" s="454">
        <v>13.337100781741659</v>
      </c>
      <c r="Z71" s="454">
        <v>14.425218362316206</v>
      </c>
      <c r="AA71" s="454">
        <v>14.392416329766734</v>
      </c>
      <c r="AB71" s="454">
        <v>14.114808858808349</v>
      </c>
      <c r="AC71" s="454">
        <v>14.814246988669009</v>
      </c>
      <c r="AD71" s="454">
        <v>15.221208844465959</v>
      </c>
      <c r="AE71" s="454">
        <v>16.737523250074048</v>
      </c>
      <c r="AF71" s="454">
        <v>16.662292076239737</v>
      </c>
      <c r="AG71" s="454">
        <v>16.944017186653284</v>
      </c>
      <c r="AH71" s="454">
        <v>17.233696088831145</v>
      </c>
      <c r="AI71" s="454">
        <v>18.159567909824268</v>
      </c>
      <c r="AJ71" s="454">
        <v>18.984070266620456</v>
      </c>
      <c r="AK71" s="454">
        <v>19.765646757277331</v>
      </c>
      <c r="AL71" s="454">
        <v>21.252864235104667</v>
      </c>
      <c r="AM71" s="454">
        <v>21.889361318554364</v>
      </c>
      <c r="AN71" s="454">
        <v>22.3505984857035</v>
      </c>
      <c r="AO71" s="454">
        <v>22.711924628854383</v>
      </c>
      <c r="AP71" s="454">
        <v>22.439450386920093</v>
      </c>
      <c r="AQ71" s="454">
        <v>24.889177853827448</v>
      </c>
      <c r="AR71" s="454">
        <v>28.311994805968823</v>
      </c>
      <c r="AS71" s="454">
        <v>28.729062249946757</v>
      </c>
      <c r="AT71" s="454">
        <v>29.007263876507928</v>
      </c>
      <c r="AU71" s="454">
        <v>29.909250632666453</v>
      </c>
      <c r="AV71" s="454">
        <v>29.221347340631144</v>
      </c>
      <c r="AW71" s="454">
        <v>29.895113808704277</v>
      </c>
      <c r="AX71" s="454">
        <v>30.880459939748533</v>
      </c>
      <c r="AY71" s="454">
        <v>32.360912897618462</v>
      </c>
      <c r="AZ71" s="457">
        <v>30.909160672740764</v>
      </c>
      <c r="BA71" s="260">
        <v>-4.4861286878585815E-2</v>
      </c>
      <c r="BB71" s="260">
        <v>9.8587116226553917E-3</v>
      </c>
    </row>
    <row r="72" spans="1:56">
      <c r="A72" t="s">
        <v>166</v>
      </c>
      <c r="B72" s="454">
        <v>0</v>
      </c>
      <c r="C72" s="454">
        <v>0</v>
      </c>
      <c r="D72" s="454">
        <v>0</v>
      </c>
      <c r="E72" s="454">
        <v>0</v>
      </c>
      <c r="F72" s="454">
        <v>0</v>
      </c>
      <c r="G72" s="454">
        <v>0</v>
      </c>
      <c r="H72" s="454">
        <v>0</v>
      </c>
      <c r="I72" s="454">
        <v>0.378</v>
      </c>
      <c r="J72" s="454">
        <v>0.52300000000000002</v>
      </c>
      <c r="K72" s="454">
        <v>0.57500000000000007</v>
      </c>
      <c r="L72" s="454">
        <v>0.57799999999999996</v>
      </c>
      <c r="M72" s="454">
        <v>0.76100000000000001</v>
      </c>
      <c r="N72" s="454">
        <v>0.84899999999999998</v>
      </c>
      <c r="O72" s="454">
        <v>0.93700000000000006</v>
      </c>
      <c r="P72" s="454">
        <v>1.0780000000000001</v>
      </c>
      <c r="Q72" s="454">
        <v>1.214</v>
      </c>
      <c r="R72" s="454">
        <v>1.2729839917500001</v>
      </c>
      <c r="S72" s="454">
        <v>1.65271295025</v>
      </c>
      <c r="T72" s="454">
        <v>1.8390095064</v>
      </c>
      <c r="U72" s="454">
        <v>2.1226593928500006</v>
      </c>
      <c r="V72" s="454">
        <v>2.4106417573500005</v>
      </c>
      <c r="W72" s="454">
        <v>2.7182476989</v>
      </c>
      <c r="X72" s="454">
        <v>3.1938008777999998</v>
      </c>
      <c r="Y72" s="454">
        <v>3.7590618375</v>
      </c>
      <c r="Z72" s="454">
        <v>3.9739017784500006</v>
      </c>
      <c r="AA72" s="454">
        <v>4.2771752419500002</v>
      </c>
      <c r="AB72" s="454">
        <v>4.4048559186</v>
      </c>
      <c r="AC72" s="454">
        <v>4.8034438991999995</v>
      </c>
      <c r="AD72" s="454">
        <v>5.3768601117000001</v>
      </c>
      <c r="AE72" s="454">
        <v>5.7025605203999996</v>
      </c>
      <c r="AF72" s="454">
        <v>6.3045201177000001</v>
      </c>
      <c r="AG72" s="454">
        <v>6.7665661591499999</v>
      </c>
      <c r="AH72" s="454">
        <v>6.6513732133500003</v>
      </c>
      <c r="AI72" s="454">
        <v>7.1873262332999994</v>
      </c>
      <c r="AJ72" s="454">
        <v>7.8361785342000001</v>
      </c>
      <c r="AK72" s="454">
        <v>8.4699945877499996</v>
      </c>
      <c r="AL72" s="454">
        <v>9.4845590064000014</v>
      </c>
      <c r="AM72" s="454">
        <v>9.9782066524499999</v>
      </c>
      <c r="AN72" s="454">
        <v>10.733077239750001</v>
      </c>
      <c r="AO72" s="454">
        <v>11.53891815705</v>
      </c>
      <c r="AP72" s="454">
        <v>12.4021006956</v>
      </c>
      <c r="AQ72" s="454">
        <v>13.430681955000001</v>
      </c>
      <c r="AR72" s="454">
        <v>14.340502345500001</v>
      </c>
      <c r="AS72" s="454">
        <v>15.3130162419</v>
      </c>
      <c r="AT72" s="454">
        <v>17.529417642094455</v>
      </c>
      <c r="AU72" s="454">
        <v>17.98819401195</v>
      </c>
      <c r="AV72" s="454">
        <v>18.310581349200003</v>
      </c>
      <c r="AW72" s="454">
        <v>19.950806568600004</v>
      </c>
      <c r="AX72" s="454">
        <v>20.527281000900004</v>
      </c>
      <c r="AY72" s="454">
        <v>21.5171248095</v>
      </c>
      <c r="AZ72" s="457">
        <v>24.139609199999999</v>
      </c>
      <c r="BA72" s="260">
        <v>0.12187894433736801</v>
      </c>
      <c r="BB72" s="260">
        <v>7.6995119452476501E-3</v>
      </c>
    </row>
    <row r="73" spans="1:56">
      <c r="A73" t="s">
        <v>54</v>
      </c>
      <c r="B73" s="454">
        <v>1.0228360561765544</v>
      </c>
      <c r="C73" s="454">
        <v>1.2460002866150754</v>
      </c>
      <c r="D73" s="454">
        <v>1.3575824018343357</v>
      </c>
      <c r="E73" s="454">
        <v>1.3017913442247055</v>
      </c>
      <c r="F73" s="454">
        <v>1.8225078819145877</v>
      </c>
      <c r="G73" s="454">
        <v>2.6686722556606464</v>
      </c>
      <c r="H73" s="454">
        <v>3.4776425910002851</v>
      </c>
      <c r="I73" s="454">
        <v>4.5004786471768385</v>
      </c>
      <c r="J73" s="454">
        <v>5.560508741759814</v>
      </c>
      <c r="K73" s="454">
        <v>7.0017777300085946</v>
      </c>
      <c r="L73" s="454">
        <v>8.2291809974204604</v>
      </c>
      <c r="M73" s="454">
        <v>9.3914946976210896</v>
      </c>
      <c r="N73" s="454">
        <v>11.269793637145309</v>
      </c>
      <c r="O73" s="454">
        <v>12.76685368300372</v>
      </c>
      <c r="P73" s="454">
        <v>13.492137431928912</v>
      </c>
      <c r="Q73" s="454">
        <v>13.268973201490391</v>
      </c>
      <c r="R73" s="454">
        <v>11.846301232444821</v>
      </c>
      <c r="S73" s="454">
        <v>11.093121954714812</v>
      </c>
      <c r="T73" s="454">
        <v>11.353480223559753</v>
      </c>
      <c r="U73" s="454">
        <v>11.558047434795064</v>
      </c>
      <c r="V73" s="454">
        <v>12.022972914875316</v>
      </c>
      <c r="W73" s="454">
        <v>12.794749211808535</v>
      </c>
      <c r="X73" s="454">
        <v>12.9156298366294</v>
      </c>
      <c r="Y73" s="454">
        <v>13.352659787904836</v>
      </c>
      <c r="Z73" s="454">
        <v>13.975659931212375</v>
      </c>
      <c r="AA73" s="454">
        <v>14.180227142447686</v>
      </c>
      <c r="AB73" s="454">
        <v>14.775331756950408</v>
      </c>
      <c r="AC73" s="454">
        <v>14.766033247348803</v>
      </c>
      <c r="AD73" s="454">
        <v>15.584302092290047</v>
      </c>
      <c r="AE73" s="454">
        <v>16.125475351103457</v>
      </c>
      <c r="AF73" s="454">
        <v>16.496485884207502</v>
      </c>
      <c r="AG73" s="454">
        <v>17.191084551447396</v>
      </c>
      <c r="AH73" s="454">
        <v>18.173007165376891</v>
      </c>
      <c r="AI73" s="454">
        <v>18.835990899971328</v>
      </c>
      <c r="AJ73" s="454">
        <v>19.98621653768987</v>
      </c>
      <c r="AK73" s="454">
        <v>22.812293</v>
      </c>
      <c r="AL73" s="454">
        <v>25.537330000000001</v>
      </c>
      <c r="AM73" s="454">
        <v>27.170303999999998</v>
      </c>
      <c r="AN73" s="454">
        <v>31.568348</v>
      </c>
      <c r="AO73" s="454">
        <v>36.934538899999986</v>
      </c>
      <c r="AP73" s="454">
        <v>43.392488549199996</v>
      </c>
      <c r="AQ73" s="454">
        <v>53.376801328900001</v>
      </c>
      <c r="AR73" s="454">
        <v>65.657047501570005</v>
      </c>
      <c r="AS73" s="454">
        <v>75.684182924084013</v>
      </c>
      <c r="AT73" s="454">
        <v>83.342973301920367</v>
      </c>
      <c r="AU73" s="454">
        <v>100.06063836037269</v>
      </c>
      <c r="AV73" s="454">
        <v>123.37111185963896</v>
      </c>
      <c r="AW73" s="454">
        <v>135.84965814815072</v>
      </c>
      <c r="AX73" s="454">
        <v>154.72530426794759</v>
      </c>
      <c r="AY73" s="454">
        <v>169.56060219847342</v>
      </c>
      <c r="AZ73" s="457">
        <v>177.58999999999997</v>
      </c>
      <c r="BA73" s="260">
        <v>4.7354146838188171E-2</v>
      </c>
      <c r="BB73" s="260">
        <v>5.6643679738044739E-2</v>
      </c>
    </row>
    <row r="74" spans="1:56">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2.9340000000000005E-2</v>
      </c>
      <c r="AG74" s="454">
        <v>1.8480600000000003</v>
      </c>
      <c r="AH74" s="454">
        <v>2.8856700000000002</v>
      </c>
      <c r="AI74" s="454">
        <v>2.7072000000000003</v>
      </c>
      <c r="AJ74" s="454">
        <v>2.9852099999999999</v>
      </c>
      <c r="AK74" s="454">
        <v>2.6986500000000002</v>
      </c>
      <c r="AL74" s="454">
        <v>2.7235799999999997</v>
      </c>
      <c r="AM74" s="454">
        <v>2.5874999999999999</v>
      </c>
      <c r="AN74" s="454">
        <v>1.6638376106250001</v>
      </c>
      <c r="AO74" s="454">
        <v>2.403642745125</v>
      </c>
      <c r="AP74" s="454">
        <v>2.4091848146250001</v>
      </c>
      <c r="AQ74" s="454">
        <v>2.6430254178750001</v>
      </c>
      <c r="AR74" s="454">
        <v>2.4691802849999998</v>
      </c>
      <c r="AS74" s="454">
        <v>2.8563351727499997</v>
      </c>
      <c r="AT74" s="454">
        <v>2.7740197878749999</v>
      </c>
      <c r="AU74" s="454">
        <v>3.447369003375</v>
      </c>
      <c r="AV74" s="454">
        <v>2.7455121258749995</v>
      </c>
      <c r="AW74" s="454">
        <v>2.5281607691249999</v>
      </c>
      <c r="AX74" s="454">
        <v>2.3818034204999998</v>
      </c>
      <c r="AY74" s="454">
        <v>2.2894519004999996</v>
      </c>
      <c r="AZ74" s="457">
        <v>2.9211230902499996</v>
      </c>
      <c r="BA74" s="260">
        <v>0.27590498328208923</v>
      </c>
      <c r="BB74" s="260">
        <v>9.3171442858874798E-4</v>
      </c>
    </row>
    <row r="75" spans="1:56">
      <c r="A75" t="s">
        <v>101</v>
      </c>
      <c r="B75" s="454">
        <v>0.20400000000000001</v>
      </c>
      <c r="C75" s="454">
        <v>0.22900000000000001</v>
      </c>
      <c r="D75" s="454">
        <v>0.30599999999999999</v>
      </c>
      <c r="E75" s="454">
        <v>0.34</v>
      </c>
      <c r="F75" s="454">
        <v>0.40800000000000003</v>
      </c>
      <c r="G75" s="454">
        <v>0.59175268389000002</v>
      </c>
      <c r="H75" s="454">
        <v>0.62707500000000005</v>
      </c>
      <c r="I75" s="454">
        <v>0.68782500000000002</v>
      </c>
      <c r="J75" s="454">
        <v>0.686025</v>
      </c>
      <c r="K75" s="454">
        <v>0.77647500000000003</v>
      </c>
      <c r="L75" s="454">
        <v>0.9940500000000001</v>
      </c>
      <c r="M75" s="454">
        <v>1.2075750000000001</v>
      </c>
      <c r="N75" s="454">
        <v>1.2897000000000001</v>
      </c>
      <c r="O75" s="454">
        <v>1.44045</v>
      </c>
      <c r="P75" s="454">
        <v>1.79145</v>
      </c>
      <c r="Q75" s="454">
        <v>1.0595250000000001</v>
      </c>
      <c r="R75" s="454">
        <v>1.8497250000000001</v>
      </c>
      <c r="S75" s="454">
        <v>2.4250500000000001</v>
      </c>
      <c r="T75" s="454">
        <v>2.8854000000000002</v>
      </c>
      <c r="U75" s="454">
        <v>3.3045750000000003</v>
      </c>
      <c r="V75" s="454">
        <v>4.0421250000000004</v>
      </c>
      <c r="W75" s="454">
        <v>5.6478150000000005</v>
      </c>
      <c r="X75" s="454">
        <v>6.5059019999999999</v>
      </c>
      <c r="Y75" s="454">
        <v>7.6212360000000006</v>
      </c>
      <c r="Z75" s="454">
        <v>9.0612090000000016</v>
      </c>
      <c r="AA75" s="454">
        <v>10.83996</v>
      </c>
      <c r="AB75" s="454">
        <v>12.072438</v>
      </c>
      <c r="AC75" s="454">
        <v>13.497372</v>
      </c>
      <c r="AD75" s="454">
        <v>13.714677000000002</v>
      </c>
      <c r="AE75" s="454">
        <v>14.827248000000001</v>
      </c>
      <c r="AF75" s="454">
        <v>16.903944000000003</v>
      </c>
      <c r="AG75" s="454">
        <v>18.450441000000001</v>
      </c>
      <c r="AH75" s="454">
        <v>20.059605000000001</v>
      </c>
      <c r="AI75" s="454">
        <v>22.014117000000002</v>
      </c>
      <c r="AJ75" s="454">
        <v>22.556916000000001</v>
      </c>
      <c r="AK75" s="454">
        <v>23.715764999999998</v>
      </c>
      <c r="AL75" s="454">
        <v>23.776596000000001</v>
      </c>
      <c r="AM75" s="454">
        <v>24.830100000000002</v>
      </c>
      <c r="AN75" s="454">
        <v>26.580995999999999</v>
      </c>
      <c r="AO75" s="454">
        <v>28.677636000000003</v>
      </c>
      <c r="AP75" s="454">
        <v>32.096700000000006</v>
      </c>
      <c r="AQ75" s="454">
        <v>33.547499999999999</v>
      </c>
      <c r="AR75" s="454">
        <v>36.290114016830998</v>
      </c>
      <c r="AS75" s="454">
        <v>37.391064315916502</v>
      </c>
      <c r="AT75" s="454">
        <v>45.628748370495011</v>
      </c>
      <c r="AU75" s="454">
        <v>55.32627017988294</v>
      </c>
      <c r="AV75" s="454">
        <v>55.689940736852442</v>
      </c>
      <c r="AW75" s="454">
        <v>51.777907616788028</v>
      </c>
      <c r="AX75" s="454">
        <v>45.316842235831459</v>
      </c>
      <c r="AY75" s="454">
        <v>45.57243897563017</v>
      </c>
      <c r="AZ75" s="457">
        <v>45.533169124735991</v>
      </c>
      <c r="BA75" s="260">
        <v>-8.6170178838074207E-4</v>
      </c>
      <c r="BB75" s="260">
        <v>1.4523150399327278E-2</v>
      </c>
    </row>
    <row r="76" spans="1:56">
      <c r="A76" t="s">
        <v>106</v>
      </c>
      <c r="B76" s="454">
        <v>0.45</v>
      </c>
      <c r="C76" s="454">
        <v>0.45900000000000002</v>
      </c>
      <c r="D76" s="454">
        <v>0.56100000000000005</v>
      </c>
      <c r="E76" s="454">
        <v>0.57000000000000006</v>
      </c>
      <c r="F76" s="454">
        <v>1.0740000000000001</v>
      </c>
      <c r="G76" s="454">
        <v>1.115</v>
      </c>
      <c r="H76" s="454">
        <v>1.1280000000000001</v>
      </c>
      <c r="I76" s="454">
        <v>1.1060000000000001</v>
      </c>
      <c r="J76" s="454">
        <v>0.72</v>
      </c>
      <c r="K76" s="454">
        <v>1.014</v>
      </c>
      <c r="L76" s="454">
        <v>2.097</v>
      </c>
      <c r="M76" s="454">
        <v>2.1150000000000002</v>
      </c>
      <c r="N76" s="454">
        <v>4.5</v>
      </c>
      <c r="O76" s="454">
        <v>5.202</v>
      </c>
      <c r="P76" s="454">
        <v>6.7140000000000004</v>
      </c>
      <c r="Q76" s="454">
        <v>6.327</v>
      </c>
      <c r="R76" s="454">
        <v>6.3179999999999996</v>
      </c>
      <c r="S76" s="454">
        <v>6.0030000000000001</v>
      </c>
      <c r="T76" s="454">
        <v>8.0549999999999997</v>
      </c>
      <c r="U76" s="454">
        <v>9.4049999999999994</v>
      </c>
      <c r="V76" s="454">
        <v>11.124000000000001</v>
      </c>
      <c r="W76" s="454">
        <v>11.997</v>
      </c>
      <c r="X76" s="454">
        <v>12.411</v>
      </c>
      <c r="Y76" s="454">
        <v>13.176</v>
      </c>
      <c r="Z76" s="454">
        <v>14.751000000000001</v>
      </c>
      <c r="AA76" s="454">
        <v>15.227315773929767</v>
      </c>
      <c r="AB76" s="454">
        <v>17.528879190147883</v>
      </c>
      <c r="AC76" s="454">
        <v>19.116877533487557</v>
      </c>
      <c r="AD76" s="454">
        <v>20.278028849413143</v>
      </c>
      <c r="AE76" s="454">
        <v>24.014610350292468</v>
      </c>
      <c r="AF76" s="454">
        <v>25.322756504529782</v>
      </c>
      <c r="AG76" s="454">
        <v>26.362040386397357</v>
      </c>
      <c r="AH76" s="454">
        <v>27.497804706178513</v>
      </c>
      <c r="AI76" s="454">
        <v>26.511384192367139</v>
      </c>
      <c r="AJ76" s="454">
        <v>28.810397257153383</v>
      </c>
      <c r="AK76" s="454">
        <v>29.265652348155001</v>
      </c>
      <c r="AL76" s="454">
        <v>30.267121877685003</v>
      </c>
      <c r="AM76" s="454">
        <v>32.899608264375011</v>
      </c>
      <c r="AN76" s="454">
        <v>35.076214207440003</v>
      </c>
      <c r="AO76" s="454">
        <v>32.100458793570006</v>
      </c>
      <c r="AP76" s="454">
        <v>32.270154375734997</v>
      </c>
      <c r="AQ76" s="454">
        <v>32.906626680374998</v>
      </c>
      <c r="AR76" s="454">
        <v>30.717081126405002</v>
      </c>
      <c r="AS76" s="454">
        <v>35.197258178205004</v>
      </c>
      <c r="AT76" s="454">
        <v>37.330763074650001</v>
      </c>
      <c r="AU76" s="454">
        <v>39.056973711840001</v>
      </c>
      <c r="AV76" s="454">
        <v>37.892483402670003</v>
      </c>
      <c r="AW76" s="454">
        <v>38.024969402610004</v>
      </c>
      <c r="AX76" s="454">
        <v>36.746797008870004</v>
      </c>
      <c r="AY76" s="454">
        <v>36.770806454984999</v>
      </c>
      <c r="AZ76" s="457">
        <v>35.760438270446109</v>
      </c>
      <c r="BA76" s="260">
        <v>-2.7477454394102097E-2</v>
      </c>
      <c r="BB76" s="260">
        <v>1.1406063102185726E-2</v>
      </c>
    </row>
    <row r="77" spans="1:56">
      <c r="A77" t="s">
        <v>168</v>
      </c>
      <c r="B77" s="454">
        <v>1.5702063628546836</v>
      </c>
      <c r="C77" s="454">
        <v>1.6113284608770395</v>
      </c>
      <c r="D77" s="454">
        <v>1.6668959587274261</v>
      </c>
      <c r="E77" s="454">
        <v>1.8138435081685265</v>
      </c>
      <c r="F77" s="454">
        <v>2.0069432502149578</v>
      </c>
      <c r="G77" s="454">
        <v>3.0728933791917403</v>
      </c>
      <c r="H77" s="454">
        <v>3.2947979363714479</v>
      </c>
      <c r="I77" s="454">
        <v>3.296109200343933</v>
      </c>
      <c r="J77" s="454">
        <v>4.5862424763542489</v>
      </c>
      <c r="K77" s="454">
        <v>6.2674763542562228</v>
      </c>
      <c r="L77" s="454">
        <v>7.5064918314703233</v>
      </c>
      <c r="M77" s="454">
        <v>8.9984522785898395</v>
      </c>
      <c r="N77" s="454">
        <v>10.989208942390352</v>
      </c>
      <c r="O77" s="454">
        <v>15.422420464316398</v>
      </c>
      <c r="P77" s="454">
        <v>18.2979793637145</v>
      </c>
      <c r="Q77" s="454">
        <v>21.653009458297472</v>
      </c>
      <c r="R77" s="454">
        <v>21.69604471195181</v>
      </c>
      <c r="S77" s="454">
        <v>22.218185726569178</v>
      </c>
      <c r="T77" s="454">
        <v>23.910382631126357</v>
      </c>
      <c r="U77" s="454">
        <v>32.157824591573466</v>
      </c>
      <c r="V77" s="454">
        <v>34.446496130696417</v>
      </c>
      <c r="W77" s="454">
        <v>35.050085984522724</v>
      </c>
      <c r="X77" s="454">
        <v>35.946711092003376</v>
      </c>
      <c r="Y77" s="454">
        <v>38.125902837489186</v>
      </c>
      <c r="Z77" s="454">
        <v>39.602171109200277</v>
      </c>
      <c r="AA77" s="454">
        <v>43.265068787618155</v>
      </c>
      <c r="AB77" s="454">
        <v>45.746281169389441</v>
      </c>
      <c r="AC77" s="454">
        <v>47.560038693035175</v>
      </c>
      <c r="AD77" s="454">
        <v>47.889402407566557</v>
      </c>
      <c r="AE77" s="454">
        <v>51.21498280309536</v>
      </c>
      <c r="AF77" s="454">
        <v>52.123043852106534</v>
      </c>
      <c r="AG77" s="454">
        <v>55.613736027514953</v>
      </c>
      <c r="AH77" s="454">
        <v>57.726870163370499</v>
      </c>
      <c r="AI77" s="454">
        <v>59.471582115219164</v>
      </c>
      <c r="AJ77" s="454">
        <v>62.460769561478834</v>
      </c>
      <c r="AK77" s="454">
        <v>65.060210662080721</v>
      </c>
      <c r="AL77" s="454">
        <v>66.834393809114246</v>
      </c>
      <c r="AM77" s="454">
        <v>65.387833190025688</v>
      </c>
      <c r="AN77" s="454">
        <v>71.795550300945706</v>
      </c>
      <c r="AO77" s="454">
        <v>69.307007738606927</v>
      </c>
      <c r="AP77" s="454">
        <v>70.697312983662826</v>
      </c>
      <c r="AQ77" s="454">
        <v>75.365348237317164</v>
      </c>
      <c r="AR77" s="454">
        <v>81.210189165949998</v>
      </c>
      <c r="AS77" s="454">
        <v>84.365799656061768</v>
      </c>
      <c r="AT77" s="454">
        <v>78.700064488391959</v>
      </c>
      <c r="AU77" s="454">
        <v>85.056147893379048</v>
      </c>
      <c r="AV77" s="454">
        <v>94.954477225365281</v>
      </c>
      <c r="AW77" s="454">
        <v>105.22389074653894</v>
      </c>
      <c r="AX77" s="454">
        <v>105.18024153417866</v>
      </c>
      <c r="AY77" s="454">
        <v>106.21412324658195</v>
      </c>
      <c r="AZ77" s="457">
        <v>102.07991060294481</v>
      </c>
      <c r="BA77" s="260">
        <v>-3.892337903380394E-2</v>
      </c>
      <c r="BB77" s="260">
        <v>3.2559163868427277E-2</v>
      </c>
    </row>
    <row r="78" spans="1:56">
      <c r="A78" t="s">
        <v>107</v>
      </c>
      <c r="B78" s="454">
        <v>0</v>
      </c>
      <c r="C78" s="454">
        <v>0</v>
      </c>
      <c r="D78" s="454">
        <v>0</v>
      </c>
      <c r="E78" s="454">
        <v>0</v>
      </c>
      <c r="F78" s="454">
        <v>0</v>
      </c>
      <c r="G78" s="454">
        <v>7.0000000000000001E-3</v>
      </c>
      <c r="H78" s="454">
        <v>7.1259274162614336E-2</v>
      </c>
      <c r="I78" s="454">
        <v>9.9785390202556432E-2</v>
      </c>
      <c r="J78" s="454">
        <v>9.9785390202556432E-2</v>
      </c>
      <c r="K78" s="454">
        <v>0.20801818379796336</v>
      </c>
      <c r="L78" s="454">
        <v>0.25075234220522918</v>
      </c>
      <c r="M78" s="454">
        <v>0.29851693183364891</v>
      </c>
      <c r="N78" s="454">
        <v>0.2731507148248512</v>
      </c>
      <c r="O78" s="454">
        <v>2.0209999999999999</v>
      </c>
      <c r="P78" s="454">
        <v>2.5150000000000001</v>
      </c>
      <c r="Q78" s="454">
        <v>2.2370000000000001</v>
      </c>
      <c r="R78" s="454">
        <v>1.881</v>
      </c>
      <c r="S78" s="454">
        <v>2.3679999999999999</v>
      </c>
      <c r="T78" s="454">
        <v>3.319</v>
      </c>
      <c r="U78" s="454">
        <v>4.1120000000000001</v>
      </c>
      <c r="V78" s="454">
        <v>3.9710000000000001</v>
      </c>
      <c r="W78" s="454">
        <v>6.1619999999999999</v>
      </c>
      <c r="X78" s="454">
        <v>6.1470000000000002</v>
      </c>
      <c r="Y78" s="454">
        <v>6.2709999999999999</v>
      </c>
      <c r="Z78" s="454">
        <v>7.181</v>
      </c>
      <c r="AA78" s="454">
        <v>6.8010000000000002</v>
      </c>
      <c r="AB78" s="454">
        <v>10.112</v>
      </c>
      <c r="AC78" s="454">
        <v>10.798</v>
      </c>
      <c r="AD78" s="454">
        <v>10.792</v>
      </c>
      <c r="AE78" s="454">
        <v>10.577999999999999</v>
      </c>
      <c r="AF78" s="454">
        <v>11.573</v>
      </c>
      <c r="AG78" s="454">
        <v>13.633000000000001</v>
      </c>
      <c r="AH78" s="454">
        <v>16.836000000000002</v>
      </c>
      <c r="AI78" s="454">
        <v>17.202999999999999</v>
      </c>
      <c r="AJ78" s="454">
        <v>19.36</v>
      </c>
      <c r="AK78" s="454">
        <v>23.971</v>
      </c>
      <c r="AL78" s="454">
        <v>23.100999999999999</v>
      </c>
      <c r="AM78" s="454">
        <v>23.381</v>
      </c>
      <c r="AN78" s="454">
        <v>25.408000000000001</v>
      </c>
      <c r="AO78" s="454">
        <v>27.416</v>
      </c>
      <c r="AP78" s="454">
        <v>31.417000000000002</v>
      </c>
      <c r="AQ78" s="454">
        <v>31.813000000000002</v>
      </c>
      <c r="AR78" s="454">
        <v>31.940999999999999</v>
      </c>
      <c r="AS78" s="454">
        <v>35.308999999999997</v>
      </c>
      <c r="AT78" s="454">
        <v>31.821999999999999</v>
      </c>
      <c r="AU78" s="454">
        <v>31.018000000000001</v>
      </c>
      <c r="AV78" s="454">
        <v>31.315999999999999</v>
      </c>
      <c r="AW78" s="454">
        <v>31.935000000000002</v>
      </c>
      <c r="AX78" s="454">
        <v>36.271000000000001</v>
      </c>
      <c r="AY78" s="454">
        <v>36.675162</v>
      </c>
      <c r="AZ78" s="457">
        <v>35.783654112000001</v>
      </c>
      <c r="BA78" s="260">
        <v>-2.43082195520401E-2</v>
      </c>
      <c r="BB78" s="260">
        <v>1.1413468047976494E-2</v>
      </c>
    </row>
    <row r="79" spans="1:56">
      <c r="A79" t="s">
        <v>169</v>
      </c>
      <c r="B79" s="454">
        <v>0</v>
      </c>
      <c r="C79" s="454">
        <v>0</v>
      </c>
      <c r="D79" s="454">
        <v>0</v>
      </c>
      <c r="E79" s="454">
        <v>0</v>
      </c>
      <c r="F79" s="454">
        <v>0</v>
      </c>
      <c r="G79" s="454">
        <v>0.1</v>
      </c>
      <c r="H79" s="454">
        <v>0.127</v>
      </c>
      <c r="I79" s="454">
        <v>0.23</v>
      </c>
      <c r="J79" s="454">
        <v>0.26700000000000002</v>
      </c>
      <c r="K79" s="454">
        <v>0.31255610241831416</v>
      </c>
      <c r="L79" s="454">
        <v>0.34380074248538206</v>
      </c>
      <c r="M79" s="454">
        <v>0.80693599096302548</v>
      </c>
      <c r="N79" s="454">
        <v>1.3681014141272549</v>
      </c>
      <c r="O79" s="454">
        <v>1.2829228074606598</v>
      </c>
      <c r="P79" s="454">
        <v>0.85785902199591424</v>
      </c>
      <c r="Q79" s="454">
        <v>0.79384352835618954</v>
      </c>
      <c r="R79" s="454">
        <v>0.96930036560833899</v>
      </c>
      <c r="S79" s="454">
        <v>1.7180332012037804</v>
      </c>
      <c r="T79" s="454">
        <v>1.8568920680137548</v>
      </c>
      <c r="U79" s="454">
        <v>2.3677492292379778</v>
      </c>
      <c r="V79" s="454">
        <v>3.0112064679222152</v>
      </c>
      <c r="W79" s="454">
        <v>3.6181899871139489</v>
      </c>
      <c r="X79" s="454">
        <v>3.4968807535576163</v>
      </c>
      <c r="Y79" s="454">
        <v>3.7930782386761268</v>
      </c>
      <c r="Z79" s="454">
        <v>3.8932782182066985</v>
      </c>
      <c r="AA79" s="454">
        <v>3.8732997370769788</v>
      </c>
      <c r="AB79" s="454">
        <v>4.2088615757944847</v>
      </c>
      <c r="AC79" s="454">
        <v>4.4671003595771577</v>
      </c>
      <c r="AD79" s="454">
        <v>4.3435079128068343</v>
      </c>
      <c r="AE79" s="454">
        <v>4.0513186600313853</v>
      </c>
      <c r="AF79" s="454">
        <v>3.8262360056481328</v>
      </c>
      <c r="AG79" s="454">
        <v>4.3710905365782109</v>
      </c>
      <c r="AH79" s="454">
        <v>4.679444714203437</v>
      </c>
      <c r="AI79" s="454">
        <v>4.1578502481552402</v>
      </c>
      <c r="AJ79" s="454">
        <v>4.8092556372733357</v>
      </c>
      <c r="AK79" s="454">
        <v>5.0552870570955646</v>
      </c>
      <c r="AL79" s="454">
        <v>5.319561171607984</v>
      </c>
      <c r="AM79" s="454">
        <v>5.0572381832499893</v>
      </c>
      <c r="AN79" s="454">
        <v>3.857008126294295</v>
      </c>
      <c r="AO79" s="454">
        <v>3.4660100070601167</v>
      </c>
      <c r="AP79" s="454">
        <v>3.2274720643465007</v>
      </c>
      <c r="AQ79" s="454">
        <v>3.3103473138539297</v>
      </c>
      <c r="AR79" s="454">
        <v>3.6438437627451075</v>
      </c>
      <c r="AS79" s="454">
        <v>3.4369939818082389</v>
      </c>
      <c r="AT79" s="454">
        <v>3.5939159802270733</v>
      </c>
      <c r="AU79" s="454">
        <v>3.8539304321231618</v>
      </c>
      <c r="AV79" s="454">
        <v>3.4801249146750108</v>
      </c>
      <c r="AW79" s="454">
        <v>3.7976687142010026</v>
      </c>
      <c r="AX79" s="454">
        <v>4.0235960048729993</v>
      </c>
      <c r="AY79" s="454">
        <v>4.3861103578706508</v>
      </c>
      <c r="AZ79" s="457">
        <v>4.0612383786445969</v>
      </c>
      <c r="BA79" s="260">
        <v>-7.4068352580070496E-2</v>
      </c>
      <c r="BB79" s="260">
        <v>1.2953628320246935E-3</v>
      </c>
    </row>
    <row r="80" spans="1:56">
      <c r="A80" t="s">
        <v>170</v>
      </c>
      <c r="B80" s="454">
        <v>1.5920000000000001</v>
      </c>
      <c r="C80" s="454">
        <v>1.7989999999999999</v>
      </c>
      <c r="D80" s="454">
        <v>2.0990000000000002</v>
      </c>
      <c r="E80" s="454">
        <v>2.355</v>
      </c>
      <c r="F80" s="454">
        <v>2.9020000000000001</v>
      </c>
      <c r="G80" s="454">
        <v>3.137</v>
      </c>
      <c r="H80" s="454">
        <v>3.1280000000000001</v>
      </c>
      <c r="I80" s="454">
        <v>2.899</v>
      </c>
      <c r="J80" s="454">
        <v>3.302</v>
      </c>
      <c r="K80" s="454">
        <v>3.653</v>
      </c>
      <c r="L80" s="454">
        <v>4.1040000000000001</v>
      </c>
      <c r="M80" s="454">
        <v>4.1850000000000005</v>
      </c>
      <c r="N80" s="454">
        <v>4.5720000000000001</v>
      </c>
      <c r="O80" s="454">
        <v>4.6979999999999995</v>
      </c>
      <c r="P80" s="454">
        <v>5.2919999999999998</v>
      </c>
      <c r="Q80" s="454">
        <v>6.4619999999999997</v>
      </c>
      <c r="R80" s="454">
        <v>7.0470000000000006</v>
      </c>
      <c r="S80" s="454">
        <v>7.6859999999999991</v>
      </c>
      <c r="T80" s="454">
        <v>7.5780000000000003</v>
      </c>
      <c r="U80" s="454">
        <v>7.7760000000000007</v>
      </c>
      <c r="V80" s="454">
        <v>7.9380000000000006</v>
      </c>
      <c r="W80" s="454">
        <v>8.5140000000000011</v>
      </c>
      <c r="X80" s="454">
        <v>9.1170000000000009</v>
      </c>
      <c r="Y80" s="454">
        <v>9.6660000000000004</v>
      </c>
      <c r="Z80" s="454">
        <v>10.305</v>
      </c>
      <c r="AA80" s="454">
        <v>11.007000000000001</v>
      </c>
      <c r="AB80" s="454">
        <v>11.889000000000001</v>
      </c>
      <c r="AC80" s="454">
        <v>11.664000000000001</v>
      </c>
      <c r="AD80" s="454">
        <v>13.428000000000001</v>
      </c>
      <c r="AE80" s="454">
        <v>13.689000000000002</v>
      </c>
      <c r="AF80" s="454">
        <v>14.04</v>
      </c>
      <c r="AG80" s="454">
        <v>15.254999999999999</v>
      </c>
      <c r="AH80" s="454">
        <v>15.209999999999999</v>
      </c>
      <c r="AI80" s="454">
        <v>16.02</v>
      </c>
      <c r="AJ80" s="454">
        <v>18.27</v>
      </c>
      <c r="AK80" s="454">
        <v>19.350000000000001</v>
      </c>
      <c r="AL80" s="454">
        <v>20.43</v>
      </c>
      <c r="AM80" s="454">
        <v>22.149000000000001</v>
      </c>
      <c r="AN80" s="454">
        <v>27.539332015017969</v>
      </c>
      <c r="AO80" s="454">
        <v>33.0645932394075</v>
      </c>
      <c r="AP80" s="454">
        <v>35.148706320194997</v>
      </c>
      <c r="AQ80" s="454">
        <v>35.913210299865</v>
      </c>
      <c r="AR80" s="454">
        <v>36.431412902392502</v>
      </c>
      <c r="AS80" s="454">
        <v>37.301616603900001</v>
      </c>
      <c r="AT80" s="454">
        <v>37.402996590270007</v>
      </c>
      <c r="AU80" s="454">
        <v>38.100066823349998</v>
      </c>
      <c r="AV80" s="454">
        <v>38.090637312299997</v>
      </c>
      <c r="AW80" s="454">
        <v>39.446116783154999</v>
      </c>
      <c r="AX80" s="454">
        <v>38.355875186444102</v>
      </c>
      <c r="AY80" s="454">
        <v>37.710204198691059</v>
      </c>
      <c r="AZ80" s="457">
        <v>39.040269911220705</v>
      </c>
      <c r="BA80" s="260">
        <v>3.5270709544420242E-2</v>
      </c>
      <c r="BB80" s="260">
        <v>1.2452190741896629E-2</v>
      </c>
    </row>
    <row r="81" spans="1:56">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4.9696071749999998E-3</v>
      </c>
      <c r="AF81" s="454">
        <v>4.79121102E-3</v>
      </c>
      <c r="AG81" s="454">
        <v>8.1042824699999998E-3</v>
      </c>
      <c r="AH81" s="454">
        <v>4.9186368450000002E-3</v>
      </c>
      <c r="AI81" s="454">
        <v>8.3846192850000004E-3</v>
      </c>
      <c r="AJ81" s="454">
        <v>6.4477467449999999E-3</v>
      </c>
      <c r="AK81" s="454">
        <v>9.58242204E-3</v>
      </c>
      <c r="AL81" s="454">
        <v>0.126177051915</v>
      </c>
      <c r="AM81" s="454">
        <v>1.4811977897999999</v>
      </c>
      <c r="AN81" s="454">
        <v>2.227989579795</v>
      </c>
      <c r="AO81" s="454">
        <v>2.1397089682349999</v>
      </c>
      <c r="AP81" s="454">
        <v>2.8222781424300001</v>
      </c>
      <c r="AQ81" s="454">
        <v>2.7121822296300002</v>
      </c>
      <c r="AR81" s="454">
        <v>3.2472942391350004</v>
      </c>
      <c r="AS81" s="454">
        <v>3.3637869283500001</v>
      </c>
      <c r="AT81" s="454">
        <v>3.4269901375499998</v>
      </c>
      <c r="AU81" s="454">
        <v>3.18569659533</v>
      </c>
      <c r="AV81" s="454">
        <v>3.4931496258900001</v>
      </c>
      <c r="AW81" s="454">
        <v>3.3166648582649998</v>
      </c>
      <c r="AX81" s="454">
        <v>3.03910592625</v>
      </c>
      <c r="AY81" s="454">
        <v>3.2012170608149999</v>
      </c>
      <c r="AZ81" s="457">
        <v>3.0053635677899999</v>
      </c>
      <c r="BA81" s="260">
        <v>-6.1180949211120605E-2</v>
      </c>
      <c r="BB81" s="260">
        <v>9.5858355052769184E-4</v>
      </c>
    </row>
    <row r="82" spans="1:56">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0.99</v>
      </c>
      <c r="AD82" s="454">
        <v>1.35</v>
      </c>
      <c r="AE82" s="454">
        <v>1.35</v>
      </c>
      <c r="AF82" s="454">
        <v>1.35</v>
      </c>
      <c r="AG82" s="454">
        <v>1.35</v>
      </c>
      <c r="AH82" s="454">
        <v>1.35</v>
      </c>
      <c r="AI82" s="454">
        <v>1.35</v>
      </c>
      <c r="AJ82" s="454">
        <v>1.35</v>
      </c>
      <c r="AK82" s="454">
        <v>1.57019198598</v>
      </c>
      <c r="AL82" s="454">
        <v>4.1264050058100006</v>
      </c>
      <c r="AM82" s="454">
        <v>4.4599038750000002</v>
      </c>
      <c r="AN82" s="454">
        <v>4.8421813500000006</v>
      </c>
      <c r="AO82" s="454">
        <v>5.8615879499999997</v>
      </c>
      <c r="AP82" s="454">
        <v>5.8603136917500001</v>
      </c>
      <c r="AQ82" s="454">
        <v>7.7207307367499993</v>
      </c>
      <c r="AR82" s="454">
        <v>7.7207307367499993</v>
      </c>
      <c r="AS82" s="454">
        <v>8.2556133797700006</v>
      </c>
      <c r="AT82" s="454">
        <v>8.6974496853750001</v>
      </c>
      <c r="AU82" s="454">
        <v>7.8973174450350001</v>
      </c>
      <c r="AV82" s="454">
        <v>7.8509599299000001</v>
      </c>
      <c r="AW82" s="454">
        <v>8.4600000000000009</v>
      </c>
      <c r="AX82" s="454">
        <v>9.4881269294999999</v>
      </c>
      <c r="AY82" s="454">
        <v>9.8427020301450003</v>
      </c>
      <c r="AZ82" s="457">
        <v>10.192129127460001</v>
      </c>
      <c r="BA82" s="260">
        <v>3.5501133650541306E-2</v>
      </c>
      <c r="BB82" s="260">
        <v>3.2508571166545153E-3</v>
      </c>
    </row>
    <row r="83" spans="1:56">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6.1199999999999997E-2</v>
      </c>
      <c r="X83" s="454">
        <v>1.8935999999999999</v>
      </c>
      <c r="Y83" s="454">
        <v>2.4462000000000002</v>
      </c>
      <c r="Z83" s="454">
        <v>2.367</v>
      </c>
      <c r="AA83" s="454">
        <v>2.7206999999999999</v>
      </c>
      <c r="AB83" s="454">
        <v>3.1517999999999997</v>
      </c>
      <c r="AC83" s="454">
        <v>4.1228999999999996</v>
      </c>
      <c r="AD83" s="454">
        <v>5.1506999999999996</v>
      </c>
      <c r="AE83" s="454">
        <v>6.8561999999999994</v>
      </c>
      <c r="AF83" s="454">
        <v>8.2917000000000005</v>
      </c>
      <c r="AG83" s="454">
        <v>10.954800000000001</v>
      </c>
      <c r="AH83" s="454">
        <v>13.312799999999999</v>
      </c>
      <c r="AI83" s="454">
        <v>12.4542</v>
      </c>
      <c r="AJ83" s="454">
        <v>15.164099999999999</v>
      </c>
      <c r="AK83" s="454">
        <v>17.031600000000001</v>
      </c>
      <c r="AL83" s="454">
        <v>18.708300000000001</v>
      </c>
      <c r="AM83" s="454">
        <v>20.789099999999998</v>
      </c>
      <c r="AN83" s="454">
        <v>21.7746</v>
      </c>
      <c r="AO83" s="454">
        <v>25.515899999999998</v>
      </c>
      <c r="AP83" s="454">
        <v>27.319499999999998</v>
      </c>
      <c r="AQ83" s="454">
        <v>28.803599999999999</v>
      </c>
      <c r="AR83" s="454">
        <v>31.1967</v>
      </c>
      <c r="AS83" s="454">
        <v>32.103899999999996</v>
      </c>
      <c r="AT83" s="454">
        <v>30.517199999999999</v>
      </c>
      <c r="AU83" s="454">
        <v>38.7072</v>
      </c>
      <c r="AV83" s="454">
        <v>41.6556</v>
      </c>
      <c r="AW83" s="454">
        <v>45.166499999999999</v>
      </c>
      <c r="AX83" s="454">
        <v>47.270699999999998</v>
      </c>
      <c r="AY83" s="454">
        <v>42.995699999999999</v>
      </c>
      <c r="AZ83" s="457">
        <v>39.249000000000002</v>
      </c>
      <c r="BA83" s="260">
        <v>-8.7141275405883789E-2</v>
      </c>
      <c r="BB83" s="260">
        <v>1.2518767267465591E-2</v>
      </c>
    </row>
    <row r="84" spans="1:56">
      <c r="A84" t="s">
        <v>174</v>
      </c>
      <c r="B84" s="454">
        <v>0.20600000000000002</v>
      </c>
      <c r="C84" s="454">
        <v>0.23100000000000001</v>
      </c>
      <c r="D84" s="454">
        <v>0.29899999999999999</v>
      </c>
      <c r="E84" s="454">
        <v>0.42099999999999999</v>
      </c>
      <c r="F84" s="454">
        <v>0.52900000000000003</v>
      </c>
      <c r="G84" s="454">
        <v>0.50205775050000001</v>
      </c>
      <c r="H84" s="454">
        <v>1.009212534</v>
      </c>
      <c r="I84" s="454">
        <v>1.1748661065000001</v>
      </c>
      <c r="J84" s="454">
        <v>1.3558107780000002</v>
      </c>
      <c r="K84" s="454">
        <v>1.42716924</v>
      </c>
      <c r="L84" s="454">
        <v>1.4169751740000001</v>
      </c>
      <c r="M84" s="454">
        <v>1.6188914599999999</v>
      </c>
      <c r="N84" s="454">
        <v>1.7085629099999999</v>
      </c>
      <c r="O84" s="454">
        <v>1.68299153</v>
      </c>
      <c r="P84" s="454">
        <v>1.6246407299999999</v>
      </c>
      <c r="Q84" s="454">
        <v>1.6805888499999999</v>
      </c>
      <c r="R84" s="454">
        <v>1.4320830899999999</v>
      </c>
      <c r="S84" s="454">
        <v>1.2168716099999999</v>
      </c>
      <c r="T84" s="454">
        <v>1.1358669699999999</v>
      </c>
      <c r="U84" s="454">
        <v>1.1429891999999999</v>
      </c>
      <c r="V84" s="454">
        <v>1.02465721</v>
      </c>
      <c r="W84" s="454">
        <v>0.93361280000000002</v>
      </c>
      <c r="X84" s="454">
        <v>0.94433904999999996</v>
      </c>
      <c r="Y84" s="454">
        <v>1.0770871200000001</v>
      </c>
      <c r="Z84" s="454">
        <v>1.0850674499999999</v>
      </c>
      <c r="AA84" s="454">
        <v>1.7415139499999999</v>
      </c>
      <c r="AB84" s="454">
        <v>2.5291639400000001</v>
      </c>
      <c r="AC84" s="454">
        <v>2.5080829972999998</v>
      </c>
      <c r="AD84" s="454">
        <v>2.6248420899999996</v>
      </c>
      <c r="AE84" s="454">
        <v>3.1878106084</v>
      </c>
      <c r="AF84" s="454">
        <v>3.5626175331000001</v>
      </c>
      <c r="AG84" s="454">
        <v>3.6352548399999995</v>
      </c>
      <c r="AH84" s="454">
        <v>4.2651002399999998</v>
      </c>
      <c r="AI84" s="454">
        <v>5.0536941400000002</v>
      </c>
      <c r="AJ84" s="454">
        <v>5.1431081600000006</v>
      </c>
      <c r="AK84" s="454">
        <v>5.5480455500000003</v>
      </c>
      <c r="AL84" s="454">
        <v>5.9759800199999997</v>
      </c>
      <c r="AM84" s="454">
        <v>6.6837409000000001</v>
      </c>
      <c r="AN84" s="454">
        <v>6.8985233299999997</v>
      </c>
      <c r="AO84" s="454">
        <v>8.3919605700000002</v>
      </c>
      <c r="AP84" s="454">
        <v>8.4605227599999999</v>
      </c>
      <c r="AQ84" s="454">
        <v>9.075223553099999</v>
      </c>
      <c r="AR84" s="454">
        <v>9.6286542900000001</v>
      </c>
      <c r="AS84" s="454">
        <v>10.4657205428</v>
      </c>
      <c r="AT84" s="454">
        <v>10.220445529299999</v>
      </c>
      <c r="AU84" s="454">
        <v>12.690542155799998</v>
      </c>
      <c r="AV84" s="454">
        <v>13.9695856851</v>
      </c>
      <c r="AW84" s="454">
        <v>14.6625760898</v>
      </c>
      <c r="AX84" s="454">
        <v>14.705760830399999</v>
      </c>
      <c r="AY84" s="454">
        <v>15.4684032121</v>
      </c>
      <c r="AZ84" s="457">
        <v>16.544156844699998</v>
      </c>
      <c r="BA84" s="260">
        <v>6.9545231759548187E-2</v>
      </c>
      <c r="BB84" s="260">
        <v>5.2768844179809093E-3</v>
      </c>
    </row>
    <row r="85" spans="1:56">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0.23700000000000002</v>
      </c>
      <c r="S85" s="454">
        <v>1.208</v>
      </c>
      <c r="T85" s="454">
        <v>1.4219999999999999</v>
      </c>
      <c r="U85" s="454">
        <v>2.1230000000000002</v>
      </c>
      <c r="V85" s="454">
        <v>2.7909999999999999</v>
      </c>
      <c r="W85" s="454">
        <v>3.2557298287499998</v>
      </c>
      <c r="X85" s="454">
        <v>4.5487196750249996</v>
      </c>
      <c r="Y85" s="454">
        <v>5.3913356854199996</v>
      </c>
      <c r="Z85" s="454">
        <v>5.3859073452750001</v>
      </c>
      <c r="AA85" s="454">
        <v>5.8696157769750004</v>
      </c>
      <c r="AB85" s="454">
        <v>7.2742306459499995</v>
      </c>
      <c r="AC85" s="454">
        <v>7.76053856448</v>
      </c>
      <c r="AD85" s="454">
        <v>8.7346580262749995</v>
      </c>
      <c r="AE85" s="454">
        <v>9.6555644635500002</v>
      </c>
      <c r="AF85" s="454">
        <v>10.222991662275</v>
      </c>
      <c r="AG85" s="454">
        <v>11.81803168413</v>
      </c>
      <c r="AH85" s="454">
        <v>14.548461291899999</v>
      </c>
      <c r="AI85" s="454">
        <v>15.8135448825</v>
      </c>
      <c r="AJ85" s="454">
        <v>17.311180603725003</v>
      </c>
      <c r="AK85" s="454">
        <v>19.709156234070001</v>
      </c>
      <c r="AL85" s="454">
        <v>22.287796199100004</v>
      </c>
      <c r="AM85" s="454">
        <v>24.213327840674999</v>
      </c>
      <c r="AN85" s="454">
        <v>25.701661476675003</v>
      </c>
      <c r="AO85" s="454">
        <v>26.900713004760004</v>
      </c>
      <c r="AP85" s="454">
        <v>29.292266373524999</v>
      </c>
      <c r="AQ85" s="454">
        <v>29.971318594950002</v>
      </c>
      <c r="AR85" s="454">
        <v>31.822433554725002</v>
      </c>
      <c r="AS85" s="454">
        <v>33.635218826340001</v>
      </c>
      <c r="AT85" s="454">
        <v>35.292111343649999</v>
      </c>
      <c r="AU85" s="454">
        <v>40.547789495775</v>
      </c>
      <c r="AV85" s="454">
        <v>41.905893938624999</v>
      </c>
      <c r="AW85" s="454">
        <v>46.134163148940004</v>
      </c>
      <c r="AX85" s="454">
        <v>47.040644982825</v>
      </c>
      <c r="AY85" s="454">
        <v>47.422030477050001</v>
      </c>
      <c r="AZ85" s="457">
        <v>47.570863840649999</v>
      </c>
      <c r="BA85" s="260">
        <v>3.1384855974465609E-3</v>
      </c>
      <c r="BB85" s="260">
        <v>1.5173088759183884E-2</v>
      </c>
    </row>
    <row r="86" spans="1:56">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9.0000000000000011E-3</v>
      </c>
      <c r="S86" s="454">
        <v>1.7000000000000001E-2</v>
      </c>
      <c r="T86" s="454">
        <v>5.9000000000000004E-2</v>
      </c>
      <c r="U86" s="454">
        <v>5.1000000000000004E-2</v>
      </c>
      <c r="V86" s="454">
        <v>3.2000000000000001E-2</v>
      </c>
      <c r="W86" s="454">
        <v>3.3000000000000002E-2</v>
      </c>
      <c r="X86" s="454">
        <v>3.3000000000000002E-2</v>
      </c>
      <c r="Y86" s="454">
        <v>2.5000000000000001E-2</v>
      </c>
      <c r="Z86" s="454">
        <v>0.03</v>
      </c>
      <c r="AA86" s="454">
        <v>3.6000000000000004E-2</v>
      </c>
      <c r="AB86" s="454">
        <v>6.5000000000000002E-2</v>
      </c>
      <c r="AC86" s="454">
        <v>0.189</v>
      </c>
      <c r="AD86" s="454">
        <v>0.22500000000000001</v>
      </c>
      <c r="AE86" s="454">
        <v>0.22500000000000001</v>
      </c>
      <c r="AF86" s="454">
        <v>0.13100000000000001</v>
      </c>
      <c r="AG86" s="454">
        <v>0.25800000000000001</v>
      </c>
      <c r="AH86" s="454">
        <v>0.47800000000000004</v>
      </c>
      <c r="AI86" s="454">
        <v>0.81</v>
      </c>
      <c r="AJ86" s="454">
        <v>1.17</v>
      </c>
      <c r="AK86" s="454">
        <v>1.44</v>
      </c>
      <c r="AL86" s="454">
        <v>1.8</v>
      </c>
      <c r="AM86" s="454">
        <v>2.16</v>
      </c>
      <c r="AN86" s="454">
        <v>2.1360000000000001</v>
      </c>
      <c r="AO86" s="454">
        <v>3.7440000000000002</v>
      </c>
      <c r="AP86" s="454">
        <v>5.7960000000000003</v>
      </c>
      <c r="AQ86" s="454">
        <v>6.3</v>
      </c>
      <c r="AR86" s="454">
        <v>6.3717300000000003</v>
      </c>
      <c r="AS86" s="454">
        <v>6.7490999999999994</v>
      </c>
      <c r="AT86" s="454">
        <v>7.2093600000000011</v>
      </c>
      <c r="AU86" s="454">
        <v>8.4618000000000002</v>
      </c>
      <c r="AV86" s="454">
        <v>7.6320000000000006</v>
      </c>
      <c r="AW86" s="454">
        <v>8.4195000000000011</v>
      </c>
      <c r="AX86" s="454">
        <v>8.7759</v>
      </c>
      <c r="AY86" s="454">
        <v>9.1890000000000018</v>
      </c>
      <c r="AZ86" s="457">
        <v>9.5940000000000012</v>
      </c>
      <c r="BA86" s="260">
        <v>4.4074438512325287E-2</v>
      </c>
      <c r="BB86" s="260">
        <v>3.0600791797041893E-3</v>
      </c>
    </row>
    <row r="87" spans="1:56">
      <c r="A87" t="s">
        <v>55</v>
      </c>
      <c r="B87" s="454">
        <v>0.21767500000000001</v>
      </c>
      <c r="C87" s="454">
        <v>0.2792</v>
      </c>
      <c r="D87" s="454">
        <v>0.34767499999999996</v>
      </c>
      <c r="E87" s="454">
        <v>0.399175</v>
      </c>
      <c r="F87" s="454">
        <v>0.40689999999999998</v>
      </c>
      <c r="G87" s="454">
        <v>0.48875000000000002</v>
      </c>
      <c r="H87" s="454">
        <v>0.47604999999999997</v>
      </c>
      <c r="I87" s="454">
        <v>0.42494999999999999</v>
      </c>
      <c r="J87" s="454">
        <v>0.97887499999999994</v>
      </c>
      <c r="K87" s="454">
        <v>1.631975</v>
      </c>
      <c r="L87" s="454">
        <v>1.3880000000000001</v>
      </c>
      <c r="M87" s="454">
        <v>1.395</v>
      </c>
      <c r="N87" s="454">
        <v>1.492</v>
      </c>
      <c r="O87" s="454">
        <v>1.1120000000000001</v>
      </c>
      <c r="P87" s="454">
        <v>1.4480000000000002</v>
      </c>
      <c r="Q87" s="454">
        <v>1.75</v>
      </c>
      <c r="R87" s="454">
        <v>1.962</v>
      </c>
      <c r="S87" s="454">
        <v>2.0289999999999999</v>
      </c>
      <c r="T87" s="454">
        <v>2.2679999999999998</v>
      </c>
      <c r="U87" s="454">
        <v>2.3150000000000004</v>
      </c>
      <c r="V87" s="454">
        <v>2.6029999999999998</v>
      </c>
      <c r="W87" s="454">
        <v>2.738</v>
      </c>
      <c r="X87" s="454">
        <v>2.7690000000000001</v>
      </c>
      <c r="Y87" s="454">
        <v>2.5169999999999999</v>
      </c>
      <c r="Z87" s="454">
        <v>2.3240000000000003</v>
      </c>
      <c r="AA87" s="454">
        <v>2.2480000000000002</v>
      </c>
      <c r="AB87" s="454">
        <v>2.1520000000000001</v>
      </c>
      <c r="AC87" s="454">
        <v>2.2360000000000002</v>
      </c>
      <c r="AD87" s="454">
        <v>2.5819999999999999</v>
      </c>
      <c r="AE87" s="454">
        <v>2.7809999999999997</v>
      </c>
      <c r="AF87" s="454">
        <v>3.0449999999999999</v>
      </c>
      <c r="AG87" s="454">
        <v>3.0600000000000005</v>
      </c>
      <c r="AH87" s="454">
        <v>3.0339999999999998</v>
      </c>
      <c r="AI87" s="454">
        <v>3.2593958295499998</v>
      </c>
      <c r="AJ87" s="454">
        <v>3.30639582955</v>
      </c>
      <c r="AK87" s="454">
        <v>3.1662784560399997</v>
      </c>
      <c r="AL87" s="454">
        <v>3.1831657283999997</v>
      </c>
      <c r="AM87" s="454">
        <v>3.2994711460354997</v>
      </c>
      <c r="AN87" s="454">
        <v>3.773254148568999</v>
      </c>
      <c r="AO87" s="454">
        <v>4.0868449646372991</v>
      </c>
      <c r="AP87" s="454">
        <v>4.7037514666184981</v>
      </c>
      <c r="AQ87" s="454">
        <v>4.9386260596785494</v>
      </c>
      <c r="AR87" s="454">
        <v>5.3908330563156683</v>
      </c>
      <c r="AS87" s="454">
        <v>5.2086403509435009</v>
      </c>
      <c r="AT87" s="454">
        <v>4.7934410576647508</v>
      </c>
      <c r="AU87" s="454">
        <v>5.22676869773625</v>
      </c>
      <c r="AV87" s="454">
        <v>5.6308470625889999</v>
      </c>
      <c r="AW87" s="454">
        <v>5.5957115027870996</v>
      </c>
      <c r="AX87" s="454">
        <v>5.7983863036303145</v>
      </c>
      <c r="AY87" s="454">
        <v>6.512477363093284</v>
      </c>
      <c r="AZ87" s="457">
        <v>7.0532131011442791</v>
      </c>
      <c r="BA87" s="260">
        <v>8.3030730485916138E-2</v>
      </c>
      <c r="BB87" s="260">
        <v>2.2496758028864861E-3</v>
      </c>
    </row>
    <row r="88" spans="1:56">
      <c r="A88" s="192" t="s">
        <v>87</v>
      </c>
      <c r="B88" s="461">
        <v>5.2657174190312386</v>
      </c>
      <c r="C88" s="461">
        <v>5.8585287474921142</v>
      </c>
      <c r="D88" s="461">
        <v>6.6411533605617628</v>
      </c>
      <c r="E88" s="461">
        <v>7.2288098523932316</v>
      </c>
      <c r="F88" s="461">
        <v>9.5273511321295459</v>
      </c>
      <c r="G88" s="461">
        <v>13.153074589242385</v>
      </c>
      <c r="H88" s="461">
        <v>15.532977741534349</v>
      </c>
      <c r="I88" s="461">
        <v>17.946421288223327</v>
      </c>
      <c r="J88" s="461">
        <v>22.07767632031662</v>
      </c>
      <c r="K88" s="461">
        <v>27.429356810481096</v>
      </c>
      <c r="L88" s="461">
        <v>31.807234689581392</v>
      </c>
      <c r="M88" s="461">
        <v>36.561353467007599</v>
      </c>
      <c r="N88" s="461">
        <v>44.917837978487768</v>
      </c>
      <c r="O88" s="461">
        <v>53.677992846780768</v>
      </c>
      <c r="P88" s="461">
        <v>61.298003965639325</v>
      </c>
      <c r="Q88" s="461">
        <v>65.846852182144048</v>
      </c>
      <c r="R88" s="461">
        <v>66.709547069754976</v>
      </c>
      <c r="S88" s="461">
        <v>69.572334316737766</v>
      </c>
      <c r="T88" s="461">
        <v>76.476860243099878</v>
      </c>
      <c r="U88" s="461">
        <v>89.390399263056509</v>
      </c>
      <c r="V88" s="461">
        <v>97.115029522293952</v>
      </c>
      <c r="W88" s="461">
        <v>106.28889466234521</v>
      </c>
      <c r="X88" s="461">
        <v>112.95845794041541</v>
      </c>
      <c r="Y88" s="461">
        <v>120.55866228873182</v>
      </c>
      <c r="Z88" s="461">
        <v>128.36041319466057</v>
      </c>
      <c r="AA88" s="461">
        <v>136.47929273976433</v>
      </c>
      <c r="AB88" s="461">
        <v>150.02465105564056</v>
      </c>
      <c r="AC88" s="461">
        <v>159.29363428309767</v>
      </c>
      <c r="AD88" s="461">
        <v>167.29518733451752</v>
      </c>
      <c r="AE88" s="461">
        <v>181.00126361412174</v>
      </c>
      <c r="AF88" s="461">
        <v>189.88971884682667</v>
      </c>
      <c r="AG88" s="461">
        <v>207.51922665434122</v>
      </c>
      <c r="AH88" s="461">
        <v>223.94675122005549</v>
      </c>
      <c r="AI88" s="461">
        <v>231.01723807017214</v>
      </c>
      <c r="AJ88" s="461">
        <v>249.51024613443582</v>
      </c>
      <c r="AK88" s="461">
        <v>268.63935406048864</v>
      </c>
      <c r="AL88" s="461">
        <v>284.93483010513694</v>
      </c>
      <c r="AM88" s="461">
        <v>298.41689316016556</v>
      </c>
      <c r="AN88" s="461">
        <v>323.92717187081553</v>
      </c>
      <c r="AO88" s="461">
        <v>344.26144566730625</v>
      </c>
      <c r="AP88" s="461">
        <v>369.75520262460793</v>
      </c>
      <c r="AQ88" s="461">
        <v>396.71740026112207</v>
      </c>
      <c r="AR88" s="461">
        <v>426.39074178928814</v>
      </c>
      <c r="AS88" s="461">
        <v>455.36630935277577</v>
      </c>
      <c r="AT88" s="461">
        <v>467.2891608659715</v>
      </c>
      <c r="AU88" s="461">
        <v>520.53395543861552</v>
      </c>
      <c r="AV88" s="461">
        <v>557.21025250931189</v>
      </c>
      <c r="AW88" s="461">
        <v>590.18440815766508</v>
      </c>
      <c r="AX88" s="461">
        <v>610.52782557189869</v>
      </c>
      <c r="AY88" s="461">
        <v>627.68846718305417</v>
      </c>
      <c r="AZ88" s="461">
        <v>631.02729984472728</v>
      </c>
      <c r="BA88" s="689">
        <v>5.3192512132227421E-3</v>
      </c>
      <c r="BB88" s="689">
        <v>0.20127095282077789</v>
      </c>
      <c r="BC88" s="98"/>
      <c r="BD88" s="98"/>
    </row>
    <row r="89" spans="1:56">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690"/>
      <c r="BB89" s="690"/>
    </row>
    <row r="90" spans="1:56">
      <c r="A90" s="691" t="s">
        <v>350</v>
      </c>
      <c r="B90" s="692">
        <v>587.3885879091705</v>
      </c>
      <c r="C90" s="692">
        <v>639.56871121843881</v>
      </c>
      <c r="D90" s="692">
        <v>685.38216658956526</v>
      </c>
      <c r="E90" s="692">
        <v>745.55175677737134</v>
      </c>
      <c r="F90" s="692">
        <v>818.68558833043585</v>
      </c>
      <c r="G90" s="692">
        <v>891.18065300446551</v>
      </c>
      <c r="H90" s="692">
        <v>951.23527526434339</v>
      </c>
      <c r="I90" s="692">
        <v>999.62099951992843</v>
      </c>
      <c r="J90" s="692">
        <v>1044.7584672625492</v>
      </c>
      <c r="K90" s="692">
        <v>1066.6139138415801</v>
      </c>
      <c r="L90" s="692">
        <v>1063.0237632666849</v>
      </c>
      <c r="M90" s="692">
        <v>1124.6082945582677</v>
      </c>
      <c r="N90" s="692">
        <v>1158.7676938014822</v>
      </c>
      <c r="O90" s="692">
        <v>1206.9097261256991</v>
      </c>
      <c r="P90" s="692">
        <v>1281.2661138175267</v>
      </c>
      <c r="Q90" s="692">
        <v>1293.1981242561376</v>
      </c>
      <c r="R90" s="692">
        <v>1306.6302331034119</v>
      </c>
      <c r="S90" s="692">
        <v>1310.3209988474416</v>
      </c>
      <c r="T90" s="692">
        <v>1327.1372535621938</v>
      </c>
      <c r="U90" s="692">
        <v>1435.795517711681</v>
      </c>
      <c r="V90" s="692">
        <v>1484.1991013737854</v>
      </c>
      <c r="W90" s="692">
        <v>1496.535444103004</v>
      </c>
      <c r="X90" s="692">
        <v>1573.8506093275082</v>
      </c>
      <c r="Y90" s="692">
        <v>1646.23526136188</v>
      </c>
      <c r="Z90" s="692">
        <v>1721.4791581660259</v>
      </c>
      <c r="AA90" s="692">
        <v>1765.9078250918706</v>
      </c>
      <c r="AB90" s="692">
        <v>1813.2789268452591</v>
      </c>
      <c r="AC90" s="692">
        <v>1824.4983781232213</v>
      </c>
      <c r="AD90" s="692">
        <v>1844.8238440671701</v>
      </c>
      <c r="AE90" s="692">
        <v>1859.4674905177656</v>
      </c>
      <c r="AF90" s="692">
        <v>1923.8438020737494</v>
      </c>
      <c r="AG90" s="692">
        <v>2014.0982239733182</v>
      </c>
      <c r="AH90" s="692">
        <v>2012.9944509126915</v>
      </c>
      <c r="AI90" s="692">
        <v>2047.5538512377934</v>
      </c>
      <c r="AJ90" s="692">
        <v>2098.0998136851258</v>
      </c>
      <c r="AK90" s="692">
        <v>2185.3078383745242</v>
      </c>
      <c r="AL90" s="692">
        <v>2223.6541157089168</v>
      </c>
      <c r="AM90" s="692">
        <v>2285.2492855671817</v>
      </c>
      <c r="AN90" s="692">
        <v>2349.5217419902092</v>
      </c>
      <c r="AO90" s="692">
        <v>2433.2720498622853</v>
      </c>
      <c r="AP90" s="692">
        <v>2504.4963960368077</v>
      </c>
      <c r="AQ90" s="692">
        <v>2579.3708725104575</v>
      </c>
      <c r="AR90" s="692">
        <v>2679.7590202518554</v>
      </c>
      <c r="AS90" s="692">
        <v>2753.7270817069098</v>
      </c>
      <c r="AT90" s="692">
        <v>2680.2337502137266</v>
      </c>
      <c r="AU90" s="692">
        <v>2886.7164912686649</v>
      </c>
      <c r="AV90" s="692">
        <v>2929.2865128592575</v>
      </c>
      <c r="AW90" s="692">
        <v>3005.838094061352</v>
      </c>
      <c r="AX90" s="692">
        <v>3062.5030164326367</v>
      </c>
      <c r="AY90" s="692">
        <v>3081.4621108752581</v>
      </c>
      <c r="AZ90" s="692">
        <v>3135.2129628629004</v>
      </c>
      <c r="BA90" s="693">
        <v>1.7443295568227768E-2</v>
      </c>
      <c r="BB90" s="693">
        <v>1</v>
      </c>
      <c r="BC90" s="472"/>
      <c r="BD90" s="472"/>
    </row>
    <row r="91" spans="1:56">
      <c r="A91" t="s">
        <v>402</v>
      </c>
      <c r="B91" s="454">
        <v>448.54592015929092</v>
      </c>
      <c r="C91" s="454">
        <v>485.56358491561252</v>
      </c>
      <c r="D91" s="454">
        <v>515.35318982240949</v>
      </c>
      <c r="E91" s="454">
        <v>561.90962177509675</v>
      </c>
      <c r="F91" s="454">
        <v>619.22873386532956</v>
      </c>
      <c r="G91" s="454">
        <v>671.68854181771542</v>
      </c>
      <c r="H91" s="454">
        <v>712.20439030496345</v>
      </c>
      <c r="I91" s="454">
        <v>746.64536859414318</v>
      </c>
      <c r="J91" s="454">
        <v>765.83847472505317</v>
      </c>
      <c r="K91" s="454">
        <v>769.08260098822439</v>
      </c>
      <c r="L91" s="454">
        <v>737.65695688873643</v>
      </c>
      <c r="M91" s="454">
        <v>764.64000615404188</v>
      </c>
      <c r="N91" s="454">
        <v>767.5231544355122</v>
      </c>
      <c r="O91" s="454">
        <v>786.47047876073248</v>
      </c>
      <c r="P91" s="454">
        <v>824.6632275866682</v>
      </c>
      <c r="Q91" s="454">
        <v>818.68025514505246</v>
      </c>
      <c r="R91" s="454">
        <v>803.73698751963036</v>
      </c>
      <c r="S91" s="454">
        <v>767.75033007034392</v>
      </c>
      <c r="T91" s="454">
        <v>748.84249687058741</v>
      </c>
      <c r="U91" s="454">
        <v>804.39003042900652</v>
      </c>
      <c r="V91" s="454">
        <v>803.78745129978756</v>
      </c>
      <c r="W91" s="454">
        <v>776.82906113588388</v>
      </c>
      <c r="X91" s="454">
        <v>820.5522463621943</v>
      </c>
      <c r="Y91" s="454">
        <v>846.46123831414297</v>
      </c>
      <c r="Z91" s="454">
        <v>892.6635611470017</v>
      </c>
      <c r="AA91" s="454">
        <v>904.45097816767418</v>
      </c>
      <c r="AB91" s="454">
        <v>938.09247743693993</v>
      </c>
      <c r="AC91" s="454">
        <v>959.321240979045</v>
      </c>
      <c r="AD91" s="454">
        <v>994.01419237985715</v>
      </c>
      <c r="AE91" s="454">
        <v>1018.7562685998466</v>
      </c>
      <c r="AF91" s="454">
        <v>1072.6891098984361</v>
      </c>
      <c r="AG91" s="454">
        <v>1129.7340603244343</v>
      </c>
      <c r="AH91" s="454">
        <v>1142.4458308749188</v>
      </c>
      <c r="AI91" s="454">
        <v>1148.2419114463798</v>
      </c>
      <c r="AJ91" s="454">
        <v>1177.9427504489975</v>
      </c>
      <c r="AK91" s="454">
        <v>1226.1235907887246</v>
      </c>
      <c r="AL91" s="454">
        <v>1215.0517691325297</v>
      </c>
      <c r="AM91" s="454">
        <v>1242.2891540067615</v>
      </c>
      <c r="AN91" s="454">
        <v>1263.2054113643644</v>
      </c>
      <c r="AO91" s="454">
        <v>1282.3663865974652</v>
      </c>
      <c r="AP91" s="454">
        <v>1299.0304556648432</v>
      </c>
      <c r="AQ91" s="454">
        <v>1301.7543481224557</v>
      </c>
      <c r="AR91" s="454">
        <v>1343.0494020196586</v>
      </c>
      <c r="AS91" s="454">
        <v>1366.411820900365</v>
      </c>
      <c r="AT91" s="454">
        <v>1326.088017996444</v>
      </c>
      <c r="AU91" s="454">
        <v>1408.2997729787508</v>
      </c>
      <c r="AV91" s="454">
        <v>1395.1791615892466</v>
      </c>
      <c r="AW91" s="454">
        <v>1429.970915852527</v>
      </c>
      <c r="AX91" s="454">
        <v>1457.1933195279234</v>
      </c>
      <c r="AY91" s="454">
        <v>1436.765687860785</v>
      </c>
      <c r="AZ91" s="457">
        <v>1458.887831715118</v>
      </c>
      <c r="BA91" s="260">
        <v>1.5397182665765285E-2</v>
      </c>
      <c r="BB91" s="260">
        <v>0.46532335877418518</v>
      </c>
    </row>
    <row r="92" spans="1:56">
      <c r="A92" t="s">
        <v>403</v>
      </c>
      <c r="B92" s="454">
        <v>138.84266774987955</v>
      </c>
      <c r="C92" s="454">
        <v>154.00512630282617</v>
      </c>
      <c r="D92" s="454">
        <v>170.02897676715577</v>
      </c>
      <c r="E92" s="454">
        <v>183.64213500227467</v>
      </c>
      <c r="F92" s="454">
        <v>199.45685446510643</v>
      </c>
      <c r="G92" s="454">
        <v>219.49211118675024</v>
      </c>
      <c r="H92" s="454">
        <v>239.03088495937988</v>
      </c>
      <c r="I92" s="454">
        <v>252.97563092578531</v>
      </c>
      <c r="J92" s="454">
        <v>278.91999253749611</v>
      </c>
      <c r="K92" s="454">
        <v>297.53131285335576</v>
      </c>
      <c r="L92" s="454">
        <v>325.36680637794831</v>
      </c>
      <c r="M92" s="454">
        <v>359.96828840422569</v>
      </c>
      <c r="N92" s="454">
        <v>391.24453936597001</v>
      </c>
      <c r="O92" s="454">
        <v>420.43924736496695</v>
      </c>
      <c r="P92" s="454">
        <v>456.60288623085887</v>
      </c>
      <c r="Q92" s="454">
        <v>474.51786911108496</v>
      </c>
      <c r="R92" s="454">
        <v>502.89324558378161</v>
      </c>
      <c r="S92" s="454">
        <v>542.57066877709792</v>
      </c>
      <c r="T92" s="454">
        <v>578.29475669160638</v>
      </c>
      <c r="U92" s="454">
        <v>631.40548728267481</v>
      </c>
      <c r="V92" s="454">
        <v>680.41165007399763</v>
      </c>
      <c r="W92" s="454">
        <v>719.7063829671207</v>
      </c>
      <c r="X92" s="454">
        <v>753.29836296531414</v>
      </c>
      <c r="Y92" s="454">
        <v>799.77402304773727</v>
      </c>
      <c r="Z92" s="454">
        <v>828.81559701902404</v>
      </c>
      <c r="AA92" s="454">
        <v>861.4568469241965</v>
      </c>
      <c r="AB92" s="454">
        <v>875.18644940831905</v>
      </c>
      <c r="AC92" s="454">
        <v>865.17713714417675</v>
      </c>
      <c r="AD92" s="454">
        <v>850.80965168731302</v>
      </c>
      <c r="AE92" s="454">
        <v>840.71122191791835</v>
      </c>
      <c r="AF92" s="454">
        <v>851.15469217531404</v>
      </c>
      <c r="AG92" s="454">
        <v>884.36416364888407</v>
      </c>
      <c r="AH92" s="454">
        <v>870.54862003777146</v>
      </c>
      <c r="AI92" s="454">
        <v>899.31193979141347</v>
      </c>
      <c r="AJ92" s="454">
        <v>920.15706323612847</v>
      </c>
      <c r="AK92" s="454">
        <v>959.18424758579943</v>
      </c>
      <c r="AL92" s="454">
        <v>1008.6023465763873</v>
      </c>
      <c r="AM92" s="454">
        <v>1042.9601315604202</v>
      </c>
      <c r="AN92" s="454">
        <v>1086.3163306258446</v>
      </c>
      <c r="AO92" s="454">
        <v>1150.9056632648192</v>
      </c>
      <c r="AP92" s="454">
        <v>1205.465940371965</v>
      </c>
      <c r="AQ92" s="454">
        <v>1277.6165243880021</v>
      </c>
      <c r="AR92" s="454">
        <v>1336.7096182321968</v>
      </c>
      <c r="AS92" s="454">
        <v>1387.3152608065443</v>
      </c>
      <c r="AT92" s="454">
        <v>1354.1457322172807</v>
      </c>
      <c r="AU92" s="454">
        <v>1478.4167182899139</v>
      </c>
      <c r="AV92" s="454">
        <v>1534.1073512700104</v>
      </c>
      <c r="AW92" s="454">
        <v>1575.8671782088247</v>
      </c>
      <c r="AX92" s="454">
        <v>1605.3096969047142</v>
      </c>
      <c r="AY92" s="454">
        <v>1644.6964230144724</v>
      </c>
      <c r="AZ92" s="457">
        <v>1676.3251311477832</v>
      </c>
      <c r="BA92" s="260">
        <v>1.9230727106332779E-2</v>
      </c>
      <c r="BB92" s="260">
        <v>0.53467661142349243</v>
      </c>
    </row>
    <row r="93" spans="1:56">
      <c r="A93" t="s">
        <v>404</v>
      </c>
      <c r="B93" s="454">
        <v>34.757415340108409</v>
      </c>
      <c r="C93" s="454">
        <v>39.538463529384366</v>
      </c>
      <c r="D93" s="454">
        <v>46.810683534968945</v>
      </c>
      <c r="E93" s="454">
        <v>59.262251018662226</v>
      </c>
      <c r="F93" s="454">
        <v>76.845460166719889</v>
      </c>
      <c r="G93" s="454">
        <v>96.349987939332365</v>
      </c>
      <c r="H93" s="454">
        <v>117.6459967662185</v>
      </c>
      <c r="I93" s="454">
        <v>140.51791488263345</v>
      </c>
      <c r="J93" s="454">
        <v>160.05466364074277</v>
      </c>
      <c r="K93" s="454">
        <v>180.40368492959317</v>
      </c>
      <c r="L93" s="454">
        <v>193.27374421699025</v>
      </c>
      <c r="M93" s="454">
        <v>210.62580333265191</v>
      </c>
      <c r="N93" s="454">
        <v>219.58009850467988</v>
      </c>
      <c r="O93" s="454">
        <v>229.19660921954022</v>
      </c>
      <c r="P93" s="454">
        <v>241.74952976487504</v>
      </c>
      <c r="Q93" s="454">
        <v>242.60741899888541</v>
      </c>
      <c r="R93" s="454">
        <v>240.34818340750945</v>
      </c>
      <c r="S93" s="454">
        <v>234.404028576229</v>
      </c>
      <c r="T93" s="454">
        <v>242.79886085688395</v>
      </c>
      <c r="U93" s="454">
        <v>254.48712114282128</v>
      </c>
      <c r="V93" s="454">
        <v>267.94347769087301</v>
      </c>
      <c r="W93" s="454">
        <v>271.81305800107384</v>
      </c>
      <c r="X93" s="454">
        <v>285.1519849925827</v>
      </c>
      <c r="Y93" s="454">
        <v>280.94908830848186</v>
      </c>
      <c r="Z93" s="454">
        <v>289.77418515239754</v>
      </c>
      <c r="AA93" s="454">
        <v>295.45884776767764</v>
      </c>
      <c r="AB93" s="454">
        <v>305.99912055455644</v>
      </c>
      <c r="AC93" s="454">
        <v>298.89551857465807</v>
      </c>
      <c r="AD93" s="454">
        <v>311.93773338549084</v>
      </c>
      <c r="AE93" s="454">
        <v>312.55620995149269</v>
      </c>
      <c r="AF93" s="454">
        <v>336.60480983825283</v>
      </c>
      <c r="AG93" s="454">
        <v>370.21578209069179</v>
      </c>
      <c r="AH93" s="454">
        <v>364.19738162157904</v>
      </c>
      <c r="AI93" s="454">
        <v>375.36014767805347</v>
      </c>
      <c r="AJ93" s="454">
        <v>388.10019745012642</v>
      </c>
      <c r="AK93" s="454">
        <v>398.33733330834923</v>
      </c>
      <c r="AL93" s="454">
        <v>408.68830059443934</v>
      </c>
      <c r="AM93" s="454">
        <v>409.86318626136602</v>
      </c>
      <c r="AN93" s="454">
        <v>427.37297622329777</v>
      </c>
      <c r="AO93" s="454">
        <v>438.98368931951444</v>
      </c>
      <c r="AP93" s="454">
        <v>449.51716057709314</v>
      </c>
      <c r="AQ93" s="454">
        <v>442.85588142341635</v>
      </c>
      <c r="AR93" s="454">
        <v>436.37471923949551</v>
      </c>
      <c r="AS93" s="454">
        <v>447.17306651061637</v>
      </c>
      <c r="AT93" s="454">
        <v>417.98952476994924</v>
      </c>
      <c r="AU93" s="454">
        <v>449.67950179823629</v>
      </c>
      <c r="AV93" s="454">
        <v>405.42759547930564</v>
      </c>
      <c r="AW93" s="454">
        <v>395.85238515982581</v>
      </c>
      <c r="AX93" s="454">
        <v>389.16815621668849</v>
      </c>
      <c r="AY93" s="454">
        <v>346.03060181846632</v>
      </c>
      <c r="AZ93" s="457">
        <v>361.87605228327237</v>
      </c>
      <c r="BA93" s="260">
        <v>4.5792050659656525E-2</v>
      </c>
      <c r="BB93" s="260">
        <v>0.11542312055826187</v>
      </c>
    </row>
    <row r="94" spans="1:56">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464.41769705822963</v>
      </c>
      <c r="W94" s="465">
        <v>478.99399081241268</v>
      </c>
      <c r="X94" s="465">
        <v>502.36941835688293</v>
      </c>
      <c r="Y94" s="465">
        <v>529.81941713710512</v>
      </c>
      <c r="Z94" s="465">
        <v>540.73150713925418</v>
      </c>
      <c r="AA94" s="465">
        <v>565.98220758758441</v>
      </c>
      <c r="AB94" s="465">
        <v>568.91395872036173</v>
      </c>
      <c r="AC94" s="465">
        <v>539.80502723599398</v>
      </c>
      <c r="AD94" s="465">
        <v>526.06499073079635</v>
      </c>
      <c r="AE94" s="465">
        <v>489.91093152966863</v>
      </c>
      <c r="AF94" s="465">
        <v>472.23699341024843</v>
      </c>
      <c r="AG94" s="465">
        <v>475.87241815271329</v>
      </c>
      <c r="AH94" s="465">
        <v>447.2945698083758</v>
      </c>
      <c r="AI94" s="465">
        <v>455.37500867989877</v>
      </c>
      <c r="AJ94" s="465">
        <v>460.87748847586539</v>
      </c>
      <c r="AK94" s="465">
        <v>467.71623604989446</v>
      </c>
      <c r="AL94" s="465">
        <v>478.57668678995367</v>
      </c>
      <c r="AM94" s="465">
        <v>482.47554913348421</v>
      </c>
      <c r="AN94" s="465">
        <v>487.37988719735284</v>
      </c>
      <c r="AO94" s="465">
        <v>496.29236832064322</v>
      </c>
      <c r="AP94" s="465">
        <v>502.46428393955819</v>
      </c>
      <c r="AQ94" s="465">
        <v>524.70993223285052</v>
      </c>
      <c r="AR94" s="465">
        <v>531.77260446730941</v>
      </c>
      <c r="AS94" s="465">
        <v>528.40477109967355</v>
      </c>
      <c r="AT94" s="465">
        <v>478.28076042617323</v>
      </c>
      <c r="AU94" s="465">
        <v>509.79763851495863</v>
      </c>
      <c r="AV94" s="465">
        <v>527.55202575499732</v>
      </c>
      <c r="AW94" s="465">
        <v>521.00667589358045</v>
      </c>
      <c r="AX94" s="465">
        <v>508.57612812785823</v>
      </c>
      <c r="AY94" s="465">
        <v>508.99353427220262</v>
      </c>
      <c r="AZ94" s="461">
        <v>490.86935845183041</v>
      </c>
      <c r="BA94" s="694">
        <v>-3.5607870668172836E-2</v>
      </c>
      <c r="BB94" s="694">
        <v>0.15656651556491852</v>
      </c>
    </row>
    <row r="95" spans="1:56" ht="11.5" customHeight="1">
      <c r="BB95" s="6" t="s">
        <v>594</v>
      </c>
    </row>
    <row r="96" spans="1:56">
      <c r="A96" s="566" t="s">
        <v>595</v>
      </c>
    </row>
    <row r="97" spans="1:56">
      <c r="A97" t="s">
        <v>280</v>
      </c>
    </row>
    <row r="98" spans="1:56">
      <c r="A98" s="61" t="s">
        <v>596</v>
      </c>
    </row>
    <row r="99" spans="1:56">
      <c r="A99" s="10" t="s">
        <v>287</v>
      </c>
    </row>
    <row r="100" spans="1:56">
      <c r="A100" t="s">
        <v>541</v>
      </c>
    </row>
    <row r="101" spans="1:56">
      <c r="A101" s="98" t="s">
        <v>597</v>
      </c>
    </row>
    <row r="102" spans="1:56">
      <c r="A102" t="s">
        <v>286</v>
      </c>
    </row>
    <row r="104" spans="1:56" s="21" customFormat="1">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98"/>
      <c r="BA104"/>
      <c r="BB104"/>
      <c r="BC104"/>
      <c r="BD104"/>
    </row>
    <row r="105" spans="1:56" s="21" customFormat="1">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98"/>
      <c r="BA105"/>
      <c r="BB105"/>
      <c r="BC105"/>
      <c r="BD105"/>
    </row>
    <row r="106" spans="1:56" s="21" customFormat="1">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s="98"/>
      <c r="BA106"/>
      <c r="BB106"/>
      <c r="BC106"/>
      <c r="BD106"/>
    </row>
    <row r="107" spans="1:56" s="21" customFormat="1">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98"/>
      <c r="BA107"/>
      <c r="BB107"/>
      <c r="BC107"/>
      <c r="BD107"/>
    </row>
    <row r="108" spans="1:56" s="21" customFormat="1">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98"/>
      <c r="BA108"/>
      <c r="BB108"/>
      <c r="BC108"/>
      <c r="BD108"/>
    </row>
    <row r="109" spans="1:56" s="21" customFormat="1">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s="98"/>
      <c r="BA109"/>
      <c r="BB109"/>
      <c r="BC109"/>
      <c r="BD109"/>
    </row>
    <row r="110" spans="1:56" s="21" customFormat="1">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98"/>
      <c r="BA110"/>
      <c r="BB110"/>
      <c r="BC110"/>
      <c r="BD110"/>
    </row>
    <row r="111" spans="1:56" s="21" customForma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98"/>
      <c r="BA111"/>
      <c r="BB111"/>
      <c r="BC111"/>
      <c r="BD111"/>
    </row>
    <row r="112" spans="1:56" s="21" customFormat="1">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s="98"/>
      <c r="BA112"/>
      <c r="BB112"/>
      <c r="BC112"/>
      <c r="BD112"/>
    </row>
    <row r="113" spans="1:56" s="21" customFormat="1">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98"/>
      <c r="BA113"/>
      <c r="BB113"/>
      <c r="BC113"/>
      <c r="BD113"/>
    </row>
    <row r="114" spans="1:56" s="21" customFormat="1">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98"/>
      <c r="BA114"/>
      <c r="BB114"/>
      <c r="BC114"/>
      <c r="BD114"/>
    </row>
  </sheetData>
  <phoneticPr fontId="3" type="noConversion"/>
  <conditionalFormatting sqref="BA5">
    <cfRule type="cellIs" dxfId="48" priority="7" operator="lessThanOrEqual">
      <formula>0</formula>
    </cfRule>
    <cfRule type="cellIs" dxfId="47" priority="8" operator="greaterThan">
      <formula>0</formula>
    </cfRule>
  </conditionalFormatting>
  <conditionalFormatting sqref="BA6:BA94">
    <cfRule type="cellIs" dxfId="46" priority="5" operator="lessThanOrEqual">
      <formula>0</formula>
    </cfRule>
    <cfRule type="cellIs" dxfId="45" priority="6" operator="greaterThan">
      <formula>0</formula>
    </cfRule>
  </conditionalFormatting>
  <conditionalFormatting sqref="BB5">
    <cfRule type="cellIs" dxfId="44" priority="3" operator="lessThanOrEqual">
      <formula>0</formula>
    </cfRule>
    <cfRule type="cellIs" dxfId="43" priority="4" operator="greaterThan">
      <formula>0</formula>
    </cfRule>
  </conditionalFormatting>
  <conditionalFormatting sqref="BB6:BB94">
    <cfRule type="cellIs" dxfId="42" priority="1" operator="lessThanOrEqual">
      <formula>0</formula>
    </cfRule>
    <cfRule type="cellIs" dxfId="41" priority="2" operator="greaterThan">
      <formula>0</formula>
    </cfRule>
  </conditionalFormatting>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51"/>
  <sheetViews>
    <sheetView showGridLines="0" workbookViewId="0">
      <pane xSplit="1" ySplit="2" topLeftCell="B3" activePane="bottomRight" state="frozen"/>
      <selection pane="topRight" activeCell="B1" sqref="B1"/>
      <selection pane="bottomLeft" activeCell="A3" sqref="A3"/>
      <selection pane="bottomRight"/>
    </sheetView>
  </sheetViews>
  <sheetFormatPr baseColWidth="10" defaultColWidth="9.3984375" defaultRowHeight="10" x14ac:dyDescent="0"/>
  <cols>
    <col min="1" max="1" width="24" style="176" customWidth="1"/>
    <col min="2" max="13" width="9.3984375" style="176"/>
    <col min="14" max="14" width="13.3984375" style="176" customWidth="1"/>
    <col min="15" max="25" width="9.3984375" style="176"/>
    <col min="26" max="26" width="11.59765625" style="105" customWidth="1"/>
    <col min="27" max="32" width="9.3984375" style="105"/>
    <col min="33" max="33" width="12.3984375" style="105" customWidth="1"/>
    <col min="34" max="34" width="12.19921875" style="105" customWidth="1"/>
    <col min="35" max="36" width="11.3984375" style="105" customWidth="1"/>
    <col min="37" max="37" width="9.3984375" style="105"/>
    <col min="38" max="38" width="9.3984375" style="105" customWidth="1"/>
    <col min="39" max="52" width="9.3984375" style="105"/>
    <col min="53" max="16384" width="9.3984375" style="21"/>
  </cols>
  <sheetData>
    <row r="1" spans="1:52" s="176" customFormat="1" ht="19.5" customHeight="1">
      <c r="A1" s="675" t="s">
        <v>689</v>
      </c>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row>
    <row r="2" spans="1:52" s="175" customFormat="1" ht="15" customHeight="1">
      <c r="A2" s="188" t="s">
        <v>220</v>
      </c>
      <c r="B2" s="188"/>
      <c r="C2" s="188"/>
      <c r="D2" s="188"/>
      <c r="E2" s="188"/>
      <c r="F2" s="188"/>
      <c r="G2" s="188"/>
      <c r="H2" s="188"/>
      <c r="I2" s="188"/>
      <c r="J2" s="188"/>
      <c r="K2" s="188"/>
      <c r="L2" s="188"/>
      <c r="M2" s="292"/>
      <c r="N2" s="292" t="s">
        <v>39</v>
      </c>
      <c r="O2" s="188"/>
      <c r="P2" s="188"/>
      <c r="Q2" s="188"/>
      <c r="R2" s="188"/>
      <c r="T2" s="188"/>
      <c r="U2" s="188"/>
      <c r="V2" s="292"/>
      <c r="W2" s="188"/>
      <c r="X2" s="188"/>
      <c r="Y2" s="176"/>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row>
    <row r="3" spans="1:52" s="294" customFormat="1" ht="38" customHeight="1">
      <c r="A3" s="293" t="s">
        <v>45</v>
      </c>
      <c r="B3" s="295" t="s">
        <v>47</v>
      </c>
      <c r="C3" s="295" t="s">
        <v>67</v>
      </c>
      <c r="D3" s="295" t="s">
        <v>53</v>
      </c>
      <c r="E3" s="295" t="s">
        <v>218</v>
      </c>
      <c r="F3" s="319" t="s">
        <v>51</v>
      </c>
      <c r="G3" s="319" t="s">
        <v>156</v>
      </c>
      <c r="H3" s="319" t="s">
        <v>92</v>
      </c>
      <c r="I3" s="295" t="s">
        <v>94</v>
      </c>
      <c r="J3" s="295" t="s">
        <v>424</v>
      </c>
      <c r="K3" s="295" t="s">
        <v>68</v>
      </c>
      <c r="L3" s="295" t="s">
        <v>69</v>
      </c>
      <c r="M3" s="295" t="s">
        <v>70</v>
      </c>
      <c r="N3" s="295" t="s">
        <v>71</v>
      </c>
      <c r="O3" s="295" t="s">
        <v>72</v>
      </c>
      <c r="P3" s="295" t="s">
        <v>73</v>
      </c>
      <c r="Q3" s="295" t="s">
        <v>121</v>
      </c>
      <c r="R3" s="295" t="s">
        <v>104</v>
      </c>
      <c r="S3" s="295" t="s">
        <v>96</v>
      </c>
      <c r="T3" s="295" t="s">
        <v>98</v>
      </c>
      <c r="U3" s="295" t="s">
        <v>106</v>
      </c>
      <c r="V3" s="295" t="s">
        <v>224</v>
      </c>
      <c r="W3" s="295" t="s">
        <v>55</v>
      </c>
      <c r="X3" s="293" t="s">
        <v>245</v>
      </c>
      <c r="Y3" s="176"/>
    </row>
    <row r="4" spans="1:52" s="294" customFormat="1">
      <c r="A4" s="676" t="s">
        <v>47</v>
      </c>
      <c r="B4" s="677">
        <v>0</v>
      </c>
      <c r="C4" s="677">
        <v>74.3491177959</v>
      </c>
      <c r="D4" s="678">
        <v>2.6419621050000001E-2</v>
      </c>
      <c r="E4" s="677">
        <v>0</v>
      </c>
      <c r="F4" s="679">
        <v>0</v>
      </c>
      <c r="G4" s="677">
        <v>0</v>
      </c>
      <c r="H4" s="677">
        <v>0</v>
      </c>
      <c r="I4" s="677">
        <v>0</v>
      </c>
      <c r="J4" s="678">
        <v>0</v>
      </c>
      <c r="K4" s="677">
        <v>0</v>
      </c>
      <c r="L4" s="677">
        <v>0</v>
      </c>
      <c r="M4" s="677">
        <v>0</v>
      </c>
      <c r="N4" s="677">
        <v>0</v>
      </c>
      <c r="O4" s="678">
        <v>0</v>
      </c>
      <c r="P4" s="677">
        <v>0</v>
      </c>
      <c r="Q4" s="678">
        <v>0</v>
      </c>
      <c r="R4" s="677">
        <v>0</v>
      </c>
      <c r="S4" s="677">
        <v>0</v>
      </c>
      <c r="T4" s="678">
        <v>0</v>
      </c>
      <c r="U4" s="677">
        <v>0</v>
      </c>
      <c r="V4" s="677">
        <v>0</v>
      </c>
      <c r="W4" s="678">
        <v>0</v>
      </c>
      <c r="X4" s="680">
        <v>74.375541687011719</v>
      </c>
      <c r="Y4" s="176"/>
    </row>
    <row r="5" spans="1:52" s="294" customFormat="1">
      <c r="A5" s="676" t="s">
        <v>67</v>
      </c>
      <c r="B5" s="614">
        <v>19.840116001950001</v>
      </c>
      <c r="C5" s="614">
        <v>0</v>
      </c>
      <c r="D5" s="681">
        <v>0</v>
      </c>
      <c r="E5" s="614">
        <v>0</v>
      </c>
      <c r="F5" s="681">
        <v>0</v>
      </c>
      <c r="G5" s="614">
        <v>0</v>
      </c>
      <c r="H5" s="614">
        <v>0</v>
      </c>
      <c r="I5" s="614">
        <v>0</v>
      </c>
      <c r="J5" s="681">
        <v>0</v>
      </c>
      <c r="K5" s="614">
        <v>0</v>
      </c>
      <c r="L5" s="614">
        <v>0</v>
      </c>
      <c r="M5" s="614">
        <v>0</v>
      </c>
      <c r="N5" s="614">
        <v>0</v>
      </c>
      <c r="O5" s="681">
        <v>0</v>
      </c>
      <c r="P5" s="614">
        <v>0</v>
      </c>
      <c r="Q5" s="681">
        <v>0</v>
      </c>
      <c r="R5" s="614">
        <v>0</v>
      </c>
      <c r="S5" s="614">
        <v>0</v>
      </c>
      <c r="T5" s="681">
        <v>0</v>
      </c>
      <c r="U5" s="614">
        <v>0</v>
      </c>
      <c r="V5" s="614">
        <v>0</v>
      </c>
      <c r="W5" s="681">
        <v>0</v>
      </c>
      <c r="X5" s="614">
        <v>19.840116500854492</v>
      </c>
      <c r="Y5" s="176"/>
    </row>
    <row r="6" spans="1:52" s="294" customFormat="1">
      <c r="A6" s="676" t="s">
        <v>53</v>
      </c>
      <c r="B6" s="614">
        <v>29.853633766350001</v>
      </c>
      <c r="C6" s="614">
        <v>0</v>
      </c>
      <c r="D6" s="681">
        <v>0</v>
      </c>
      <c r="E6" s="614">
        <v>0</v>
      </c>
      <c r="F6" s="681">
        <v>0</v>
      </c>
      <c r="G6" s="614">
        <v>0</v>
      </c>
      <c r="H6" s="614">
        <v>0</v>
      </c>
      <c r="I6" s="614">
        <v>0</v>
      </c>
      <c r="J6" s="681">
        <v>0</v>
      </c>
      <c r="K6" s="614">
        <v>0</v>
      </c>
      <c r="L6" s="614">
        <v>0</v>
      </c>
      <c r="M6" s="614">
        <v>0</v>
      </c>
      <c r="N6" s="614">
        <v>0</v>
      </c>
      <c r="O6" s="681">
        <v>0</v>
      </c>
      <c r="P6" s="614">
        <v>0</v>
      </c>
      <c r="Q6" s="681">
        <v>0</v>
      </c>
      <c r="R6" s="614">
        <v>0</v>
      </c>
      <c r="S6" s="614">
        <v>0</v>
      </c>
      <c r="T6" s="681">
        <v>0</v>
      </c>
      <c r="U6" s="614">
        <v>0</v>
      </c>
      <c r="V6" s="614">
        <v>0</v>
      </c>
      <c r="W6" s="681">
        <v>0</v>
      </c>
      <c r="X6" s="614">
        <v>29.853633880615234</v>
      </c>
      <c r="Y6" s="176"/>
    </row>
    <row r="7" spans="1:52" s="294" customFormat="1">
      <c r="A7" s="346" t="s">
        <v>177</v>
      </c>
      <c r="B7" s="682">
        <v>49.693749768300002</v>
      </c>
      <c r="C7" s="682">
        <v>74.3491177959</v>
      </c>
      <c r="D7" s="683">
        <v>2.6419621050000001E-2</v>
      </c>
      <c r="E7" s="682">
        <v>0</v>
      </c>
      <c r="F7" s="683">
        <v>0</v>
      </c>
      <c r="G7" s="682">
        <v>0</v>
      </c>
      <c r="H7" s="682">
        <v>0</v>
      </c>
      <c r="I7" s="682">
        <v>0</v>
      </c>
      <c r="J7" s="683">
        <v>0</v>
      </c>
      <c r="K7" s="682">
        <v>0</v>
      </c>
      <c r="L7" s="682">
        <v>0</v>
      </c>
      <c r="M7" s="682">
        <v>0</v>
      </c>
      <c r="N7" s="682">
        <v>0</v>
      </c>
      <c r="O7" s="683">
        <v>0</v>
      </c>
      <c r="P7" s="682">
        <v>0</v>
      </c>
      <c r="Q7" s="683">
        <v>0</v>
      </c>
      <c r="R7" s="682">
        <v>0</v>
      </c>
      <c r="S7" s="682">
        <v>0</v>
      </c>
      <c r="T7" s="683">
        <v>0</v>
      </c>
      <c r="U7" s="682">
        <v>0</v>
      </c>
      <c r="V7" s="682">
        <v>0</v>
      </c>
      <c r="W7" s="683">
        <v>0</v>
      </c>
      <c r="X7" s="682">
        <v>124.06929016113281</v>
      </c>
      <c r="Y7" s="176"/>
    </row>
    <row r="8" spans="1:52" s="294" customFormat="1">
      <c r="A8" s="676" t="s">
        <v>84</v>
      </c>
      <c r="B8" s="614">
        <v>0</v>
      </c>
      <c r="C8" s="614">
        <v>0</v>
      </c>
      <c r="D8" s="681">
        <v>0</v>
      </c>
      <c r="E8" s="614">
        <v>5.4038250011888422</v>
      </c>
      <c r="F8" s="681">
        <v>0</v>
      </c>
      <c r="G8" s="614">
        <v>0</v>
      </c>
      <c r="H8" s="614">
        <v>0</v>
      </c>
      <c r="I8" s="614">
        <v>0</v>
      </c>
      <c r="J8" s="681">
        <v>0</v>
      </c>
      <c r="K8" s="614">
        <v>0</v>
      </c>
      <c r="L8" s="614">
        <v>0</v>
      </c>
      <c r="M8" s="614">
        <v>0</v>
      </c>
      <c r="N8" s="614">
        <v>0</v>
      </c>
      <c r="O8" s="681">
        <v>0</v>
      </c>
      <c r="P8" s="614">
        <v>0</v>
      </c>
      <c r="Q8" s="681">
        <v>0</v>
      </c>
      <c r="R8" s="614">
        <v>0</v>
      </c>
      <c r="S8" s="614">
        <v>0</v>
      </c>
      <c r="T8" s="681">
        <v>0</v>
      </c>
      <c r="U8" s="614">
        <v>0</v>
      </c>
      <c r="V8" s="614">
        <v>0</v>
      </c>
      <c r="W8" s="681">
        <v>0</v>
      </c>
      <c r="X8" s="614">
        <v>5.4038248062133789</v>
      </c>
      <c r="Y8" s="176"/>
    </row>
    <row r="9" spans="1:52" s="294" customFormat="1">
      <c r="A9" s="676" t="s">
        <v>52</v>
      </c>
      <c r="B9" s="614">
        <v>0</v>
      </c>
      <c r="C9" s="614">
        <v>0</v>
      </c>
      <c r="D9" s="681">
        <v>0</v>
      </c>
      <c r="E9" s="614">
        <v>10.785348502372779</v>
      </c>
      <c r="F9" s="681">
        <v>0.16538150006449881</v>
      </c>
      <c r="G9" s="614">
        <v>0</v>
      </c>
      <c r="H9" s="614">
        <v>0</v>
      </c>
      <c r="I9" s="614">
        <v>0</v>
      </c>
      <c r="J9" s="681">
        <v>0</v>
      </c>
      <c r="K9" s="614">
        <v>0</v>
      </c>
      <c r="L9" s="614">
        <v>0</v>
      </c>
      <c r="M9" s="614">
        <v>0</v>
      </c>
      <c r="N9" s="614">
        <v>0</v>
      </c>
      <c r="O9" s="681">
        <v>0</v>
      </c>
      <c r="P9" s="614">
        <v>0</v>
      </c>
      <c r="Q9" s="681">
        <v>0</v>
      </c>
      <c r="R9" s="614">
        <v>0</v>
      </c>
      <c r="S9" s="614">
        <v>0</v>
      </c>
      <c r="T9" s="681">
        <v>0</v>
      </c>
      <c r="U9" s="614">
        <v>0</v>
      </c>
      <c r="V9" s="614">
        <v>0</v>
      </c>
      <c r="W9" s="681">
        <v>0</v>
      </c>
      <c r="X9" s="614">
        <v>10.950730323791504</v>
      </c>
      <c r="Y9" s="176"/>
    </row>
    <row r="10" spans="1:52" s="294" customFormat="1">
      <c r="A10" s="676" t="s">
        <v>51</v>
      </c>
      <c r="B10" s="614">
        <v>0</v>
      </c>
      <c r="C10" s="614">
        <v>0</v>
      </c>
      <c r="D10" s="681">
        <v>0</v>
      </c>
      <c r="E10" s="614">
        <v>0</v>
      </c>
      <c r="F10" s="681">
        <v>2.1346370007500002</v>
      </c>
      <c r="G10" s="614">
        <v>0</v>
      </c>
      <c r="H10" s="614">
        <v>0</v>
      </c>
      <c r="I10" s="614">
        <v>0</v>
      </c>
      <c r="J10" s="681">
        <v>0</v>
      </c>
      <c r="K10" s="614">
        <v>0</v>
      </c>
      <c r="L10" s="614">
        <v>0</v>
      </c>
      <c r="M10" s="614">
        <v>0</v>
      </c>
      <c r="N10" s="614">
        <v>0</v>
      </c>
      <c r="O10" s="681">
        <v>0</v>
      </c>
      <c r="P10" s="614">
        <v>0</v>
      </c>
      <c r="Q10" s="681">
        <v>0</v>
      </c>
      <c r="R10" s="614">
        <v>0</v>
      </c>
      <c r="S10" s="614">
        <v>0</v>
      </c>
      <c r="T10" s="681">
        <v>0</v>
      </c>
      <c r="U10" s="614">
        <v>0</v>
      </c>
      <c r="V10" s="614">
        <v>0</v>
      </c>
      <c r="W10" s="681">
        <v>0</v>
      </c>
      <c r="X10" s="614">
        <v>2.1346371173858643</v>
      </c>
      <c r="Y10" s="176"/>
    </row>
    <row r="11" spans="1:52" s="294" customFormat="1">
      <c r="A11" s="346" t="s">
        <v>181</v>
      </c>
      <c r="B11" s="682">
        <v>0</v>
      </c>
      <c r="C11" s="682">
        <v>0</v>
      </c>
      <c r="D11" s="683">
        <v>0</v>
      </c>
      <c r="E11" s="682">
        <v>16.189173503561619</v>
      </c>
      <c r="F11" s="683">
        <v>2.3000185008144989</v>
      </c>
      <c r="G11" s="682">
        <v>0</v>
      </c>
      <c r="H11" s="682">
        <v>0</v>
      </c>
      <c r="I11" s="682">
        <v>0</v>
      </c>
      <c r="J11" s="683">
        <v>0</v>
      </c>
      <c r="K11" s="682">
        <v>0</v>
      </c>
      <c r="L11" s="682">
        <v>0</v>
      </c>
      <c r="M11" s="682">
        <v>0</v>
      </c>
      <c r="N11" s="682">
        <v>0</v>
      </c>
      <c r="O11" s="683">
        <v>0</v>
      </c>
      <c r="P11" s="682">
        <v>0</v>
      </c>
      <c r="Q11" s="683">
        <v>0</v>
      </c>
      <c r="R11" s="682">
        <v>0</v>
      </c>
      <c r="S11" s="682">
        <v>0</v>
      </c>
      <c r="T11" s="683">
        <v>0</v>
      </c>
      <c r="U11" s="682">
        <v>0</v>
      </c>
      <c r="V11" s="682">
        <v>0</v>
      </c>
      <c r="W11" s="683">
        <v>0</v>
      </c>
      <c r="X11" s="682">
        <v>18.489191055297852</v>
      </c>
      <c r="Y11" s="176"/>
    </row>
    <row r="12" spans="1:52" s="294" customFormat="1">
      <c r="A12" s="676" t="s">
        <v>145</v>
      </c>
      <c r="B12" s="614">
        <v>0</v>
      </c>
      <c r="C12" s="614">
        <v>0</v>
      </c>
      <c r="D12" s="681">
        <v>0</v>
      </c>
      <c r="E12" s="614">
        <v>0</v>
      </c>
      <c r="F12" s="681">
        <v>0</v>
      </c>
      <c r="G12" s="614">
        <v>0</v>
      </c>
      <c r="H12" s="614">
        <v>1.7045891110049185</v>
      </c>
      <c r="I12" s="614">
        <v>0</v>
      </c>
      <c r="J12" s="681">
        <v>0</v>
      </c>
      <c r="K12" s="614">
        <v>0</v>
      </c>
      <c r="L12" s="614">
        <v>0</v>
      </c>
      <c r="M12" s="614">
        <v>4.3313667649950842</v>
      </c>
      <c r="N12" s="614">
        <v>0</v>
      </c>
      <c r="O12" s="681">
        <v>0</v>
      </c>
      <c r="P12" s="614">
        <v>0</v>
      </c>
      <c r="Q12" s="681">
        <v>0</v>
      </c>
      <c r="R12" s="614">
        <v>0</v>
      </c>
      <c r="S12" s="614">
        <v>0</v>
      </c>
      <c r="T12" s="681">
        <v>0</v>
      </c>
      <c r="U12" s="614">
        <v>0</v>
      </c>
      <c r="V12" s="614">
        <v>0</v>
      </c>
      <c r="W12" s="681">
        <v>0</v>
      </c>
      <c r="X12" s="614">
        <v>6.0359559059143066</v>
      </c>
      <c r="Y12" s="176"/>
    </row>
    <row r="13" spans="1:52" s="294" customFormat="1">
      <c r="A13" s="676" t="s">
        <v>200</v>
      </c>
      <c r="B13" s="614">
        <v>0</v>
      </c>
      <c r="C13" s="614">
        <v>0</v>
      </c>
      <c r="D13" s="681">
        <v>0</v>
      </c>
      <c r="E13" s="614">
        <v>0</v>
      </c>
      <c r="F13" s="681">
        <v>0</v>
      </c>
      <c r="G13" s="614">
        <v>2.913810153070207</v>
      </c>
      <c r="H13" s="614">
        <v>2.0594209371293459</v>
      </c>
      <c r="I13" s="614">
        <v>7.2639960652360003</v>
      </c>
      <c r="J13" s="681">
        <v>0.569590814</v>
      </c>
      <c r="K13" s="614">
        <v>0</v>
      </c>
      <c r="L13" s="614">
        <v>0</v>
      </c>
      <c r="M13" s="614">
        <v>10.931170108161261</v>
      </c>
      <c r="N13" s="614">
        <v>0</v>
      </c>
      <c r="O13" s="681">
        <v>0</v>
      </c>
      <c r="P13" s="614">
        <v>0</v>
      </c>
      <c r="Q13" s="681">
        <v>0</v>
      </c>
      <c r="R13" s="614">
        <v>0</v>
      </c>
      <c r="S13" s="614">
        <v>0</v>
      </c>
      <c r="T13" s="681">
        <v>0</v>
      </c>
      <c r="U13" s="614">
        <v>0</v>
      </c>
      <c r="V13" s="614">
        <v>0</v>
      </c>
      <c r="W13" s="681">
        <v>0</v>
      </c>
      <c r="X13" s="614">
        <v>23.73798942565918</v>
      </c>
      <c r="Y13" s="176"/>
    </row>
    <row r="14" spans="1:52" s="294" customFormat="1">
      <c r="A14" s="676" t="s">
        <v>148</v>
      </c>
      <c r="B14" s="614">
        <v>0</v>
      </c>
      <c r="C14" s="614">
        <v>0</v>
      </c>
      <c r="D14" s="681">
        <v>0</v>
      </c>
      <c r="E14" s="614">
        <v>0</v>
      </c>
      <c r="F14" s="681">
        <v>0</v>
      </c>
      <c r="G14" s="614">
        <v>0</v>
      </c>
      <c r="H14" s="614">
        <v>0</v>
      </c>
      <c r="I14" s="614">
        <v>0</v>
      </c>
      <c r="J14" s="681">
        <v>3.5709065300890899</v>
      </c>
      <c r="K14" s="614">
        <v>0</v>
      </c>
      <c r="L14" s="614">
        <v>0</v>
      </c>
      <c r="M14" s="614">
        <v>4.134709931170109</v>
      </c>
      <c r="N14" s="614">
        <v>0</v>
      </c>
      <c r="O14" s="681">
        <v>0</v>
      </c>
      <c r="P14" s="614">
        <v>0</v>
      </c>
      <c r="Q14" s="681">
        <v>0</v>
      </c>
      <c r="R14" s="614">
        <v>0</v>
      </c>
      <c r="S14" s="614">
        <v>0</v>
      </c>
      <c r="T14" s="681">
        <v>0</v>
      </c>
      <c r="U14" s="614">
        <v>0</v>
      </c>
      <c r="V14" s="614">
        <v>0</v>
      </c>
      <c r="W14" s="681">
        <v>0</v>
      </c>
      <c r="X14" s="614">
        <v>7.7056164741516113</v>
      </c>
      <c r="Y14" s="176"/>
    </row>
    <row r="15" spans="1:52" s="294" customFormat="1">
      <c r="A15" s="676" t="s">
        <v>149</v>
      </c>
      <c r="B15" s="614">
        <v>0</v>
      </c>
      <c r="C15" s="614">
        <v>0</v>
      </c>
      <c r="D15" s="681">
        <v>0</v>
      </c>
      <c r="E15" s="614">
        <v>0</v>
      </c>
      <c r="F15" s="681">
        <v>0</v>
      </c>
      <c r="G15" s="614">
        <v>0</v>
      </c>
      <c r="H15" s="614">
        <v>0</v>
      </c>
      <c r="I15" s="614">
        <v>0</v>
      </c>
      <c r="J15" s="681">
        <v>0</v>
      </c>
      <c r="K15" s="614">
        <v>0</v>
      </c>
      <c r="L15" s="614">
        <v>0</v>
      </c>
      <c r="M15" s="614">
        <v>2.7099311701081614</v>
      </c>
      <c r="N15" s="614">
        <v>0</v>
      </c>
      <c r="O15" s="681">
        <v>0</v>
      </c>
      <c r="P15" s="614">
        <v>0</v>
      </c>
      <c r="Q15" s="681">
        <v>0</v>
      </c>
      <c r="R15" s="614">
        <v>0</v>
      </c>
      <c r="S15" s="614">
        <v>0</v>
      </c>
      <c r="T15" s="681">
        <v>0</v>
      </c>
      <c r="U15" s="614">
        <v>0</v>
      </c>
      <c r="V15" s="614">
        <v>0</v>
      </c>
      <c r="W15" s="681">
        <v>0</v>
      </c>
      <c r="X15" s="614">
        <v>2.7099311351776123</v>
      </c>
      <c r="Y15" s="176"/>
    </row>
    <row r="16" spans="1:52" s="294" customFormat="1">
      <c r="A16" s="676" t="s">
        <v>150</v>
      </c>
      <c r="B16" s="614">
        <v>0</v>
      </c>
      <c r="C16" s="614">
        <v>0</v>
      </c>
      <c r="D16" s="681">
        <v>0</v>
      </c>
      <c r="E16" s="614">
        <v>0</v>
      </c>
      <c r="F16" s="681">
        <v>0</v>
      </c>
      <c r="G16" s="614">
        <v>4.7050599999999996</v>
      </c>
      <c r="H16" s="614">
        <v>17.153667859999999</v>
      </c>
      <c r="I16" s="614">
        <v>0</v>
      </c>
      <c r="J16" s="681">
        <v>4.517073620073206</v>
      </c>
      <c r="K16" s="614">
        <v>0</v>
      </c>
      <c r="L16" s="614">
        <v>0</v>
      </c>
      <c r="M16" s="614">
        <v>9.5417895771878083</v>
      </c>
      <c r="N16" s="614">
        <v>0</v>
      </c>
      <c r="O16" s="681">
        <v>0</v>
      </c>
      <c r="P16" s="614">
        <v>0</v>
      </c>
      <c r="Q16" s="681">
        <v>0</v>
      </c>
      <c r="R16" s="614">
        <v>0</v>
      </c>
      <c r="S16" s="614">
        <v>0</v>
      </c>
      <c r="T16" s="681">
        <v>0</v>
      </c>
      <c r="U16" s="614">
        <v>0</v>
      </c>
      <c r="V16" s="614">
        <v>0</v>
      </c>
      <c r="W16" s="681">
        <v>0</v>
      </c>
      <c r="X16" s="614">
        <v>35.917591094970703</v>
      </c>
      <c r="Y16" s="176"/>
    </row>
    <row r="17" spans="1:25" s="294" customFormat="1">
      <c r="A17" s="676" t="s">
        <v>151</v>
      </c>
      <c r="B17" s="614">
        <v>0</v>
      </c>
      <c r="C17" s="614">
        <v>0</v>
      </c>
      <c r="D17" s="681">
        <v>0</v>
      </c>
      <c r="E17" s="614">
        <v>0</v>
      </c>
      <c r="F17" s="681">
        <v>0</v>
      </c>
      <c r="G17" s="614">
        <v>23.047421280888003</v>
      </c>
      <c r="H17" s="614">
        <v>34.860705073086777</v>
      </c>
      <c r="I17" s="614">
        <v>0</v>
      </c>
      <c r="J17" s="681">
        <v>0.9189028996223999</v>
      </c>
      <c r="K17" s="614">
        <v>0</v>
      </c>
      <c r="L17" s="614">
        <v>0</v>
      </c>
      <c r="M17" s="614">
        <v>45.217305801376597</v>
      </c>
      <c r="N17" s="614">
        <v>0</v>
      </c>
      <c r="O17" s="681">
        <v>0</v>
      </c>
      <c r="P17" s="614">
        <v>0</v>
      </c>
      <c r="Q17" s="681">
        <v>0</v>
      </c>
      <c r="R17" s="614">
        <v>0</v>
      </c>
      <c r="S17" s="614">
        <v>0</v>
      </c>
      <c r="T17" s="681">
        <v>0</v>
      </c>
      <c r="U17" s="614">
        <v>0</v>
      </c>
      <c r="V17" s="614">
        <v>0</v>
      </c>
      <c r="W17" s="681">
        <v>0</v>
      </c>
      <c r="X17" s="614">
        <v>104.04433441162109</v>
      </c>
      <c r="Y17" s="176"/>
    </row>
    <row r="18" spans="1:25" s="294" customFormat="1">
      <c r="A18" s="676" t="s">
        <v>152</v>
      </c>
      <c r="B18" s="614">
        <v>0</v>
      </c>
      <c r="C18" s="614">
        <v>0</v>
      </c>
      <c r="D18" s="681">
        <v>0</v>
      </c>
      <c r="E18" s="614">
        <v>0</v>
      </c>
      <c r="F18" s="681">
        <v>0</v>
      </c>
      <c r="G18" s="614">
        <v>0</v>
      </c>
      <c r="H18" s="614">
        <v>0</v>
      </c>
      <c r="I18" s="614">
        <v>0</v>
      </c>
      <c r="J18" s="681">
        <v>0.57341990722269887</v>
      </c>
      <c r="K18" s="614">
        <v>0</v>
      </c>
      <c r="L18" s="614">
        <v>0</v>
      </c>
      <c r="M18" s="614">
        <v>1.9488692232055065</v>
      </c>
      <c r="N18" s="614">
        <v>0</v>
      </c>
      <c r="O18" s="681">
        <v>0</v>
      </c>
      <c r="P18" s="614">
        <v>0</v>
      </c>
      <c r="Q18" s="681">
        <v>0</v>
      </c>
      <c r="R18" s="614">
        <v>0</v>
      </c>
      <c r="S18" s="614">
        <v>0</v>
      </c>
      <c r="T18" s="681">
        <v>0</v>
      </c>
      <c r="U18" s="614">
        <v>0</v>
      </c>
      <c r="V18" s="614">
        <v>0</v>
      </c>
      <c r="W18" s="681">
        <v>0</v>
      </c>
      <c r="X18" s="614">
        <v>2.5222890377044678</v>
      </c>
      <c r="Y18" s="176"/>
    </row>
    <row r="19" spans="1:25" s="294" customFormat="1">
      <c r="A19" s="676" t="s">
        <v>153</v>
      </c>
      <c r="B19" s="614">
        <v>0</v>
      </c>
      <c r="C19" s="614">
        <v>0</v>
      </c>
      <c r="D19" s="681">
        <v>0</v>
      </c>
      <c r="E19" s="614">
        <v>0</v>
      </c>
      <c r="F19" s="681">
        <v>0</v>
      </c>
      <c r="G19" s="614">
        <v>0</v>
      </c>
      <c r="H19" s="614">
        <v>0</v>
      </c>
      <c r="I19" s="614">
        <v>0</v>
      </c>
      <c r="J19" s="681">
        <v>0</v>
      </c>
      <c r="K19" s="614">
        <v>0</v>
      </c>
      <c r="L19" s="614">
        <v>0</v>
      </c>
      <c r="M19" s="614">
        <v>5.7708947885939041</v>
      </c>
      <c r="N19" s="614">
        <v>0</v>
      </c>
      <c r="O19" s="681">
        <v>0</v>
      </c>
      <c r="P19" s="614">
        <v>0</v>
      </c>
      <c r="Q19" s="681">
        <v>0</v>
      </c>
      <c r="R19" s="614">
        <v>0</v>
      </c>
      <c r="S19" s="614">
        <v>0</v>
      </c>
      <c r="T19" s="681">
        <v>0</v>
      </c>
      <c r="U19" s="614">
        <v>0</v>
      </c>
      <c r="V19" s="614">
        <v>0</v>
      </c>
      <c r="W19" s="681">
        <v>0</v>
      </c>
      <c r="X19" s="614">
        <v>5.7708950042724609</v>
      </c>
      <c r="Y19" s="176"/>
    </row>
    <row r="20" spans="1:25" s="294" customFormat="1">
      <c r="A20" s="676" t="s">
        <v>225</v>
      </c>
      <c r="B20" s="614">
        <v>0</v>
      </c>
      <c r="C20" s="614">
        <v>0</v>
      </c>
      <c r="D20" s="681">
        <v>0</v>
      </c>
      <c r="E20" s="614">
        <v>0</v>
      </c>
      <c r="F20" s="681">
        <v>0</v>
      </c>
      <c r="G20" s="614">
        <v>0</v>
      </c>
      <c r="H20" s="614">
        <v>0</v>
      </c>
      <c r="I20" s="614">
        <v>4.3103850680147113</v>
      </c>
      <c r="J20" s="681">
        <v>0</v>
      </c>
      <c r="K20" s="614">
        <v>0</v>
      </c>
      <c r="L20" s="614">
        <v>0</v>
      </c>
      <c r="M20" s="614">
        <v>0</v>
      </c>
      <c r="N20" s="614">
        <v>0</v>
      </c>
      <c r="O20" s="681">
        <v>0</v>
      </c>
      <c r="P20" s="614">
        <v>0</v>
      </c>
      <c r="Q20" s="681">
        <v>0</v>
      </c>
      <c r="R20" s="614">
        <v>0</v>
      </c>
      <c r="S20" s="614">
        <v>0</v>
      </c>
      <c r="T20" s="681">
        <v>0</v>
      </c>
      <c r="U20" s="614">
        <v>0</v>
      </c>
      <c r="V20" s="614">
        <v>0</v>
      </c>
      <c r="W20" s="681">
        <v>0</v>
      </c>
      <c r="X20" s="614">
        <v>4.3103852272033691</v>
      </c>
      <c r="Y20" s="176"/>
    </row>
    <row r="21" spans="1:25" s="294" customFormat="1">
      <c r="A21" s="676" t="s">
        <v>91</v>
      </c>
      <c r="B21" s="614">
        <v>0</v>
      </c>
      <c r="C21" s="614">
        <v>0</v>
      </c>
      <c r="D21" s="681">
        <v>0</v>
      </c>
      <c r="E21" s="614">
        <v>0</v>
      </c>
      <c r="F21" s="681">
        <v>0</v>
      </c>
      <c r="G21" s="614">
        <v>5.9659937360000006</v>
      </c>
      <c r="H21" s="614">
        <v>6.952445826333431</v>
      </c>
      <c r="I21" s="614">
        <v>0</v>
      </c>
      <c r="J21" s="681">
        <v>0.21265899112209716</v>
      </c>
      <c r="K21" s="614">
        <v>0</v>
      </c>
      <c r="L21" s="614">
        <v>0</v>
      </c>
      <c r="M21" s="614">
        <v>24.009832841691249</v>
      </c>
      <c r="N21" s="614">
        <v>0</v>
      </c>
      <c r="O21" s="681">
        <v>0</v>
      </c>
      <c r="P21" s="614">
        <v>0</v>
      </c>
      <c r="Q21" s="681">
        <v>0</v>
      </c>
      <c r="R21" s="614">
        <v>6.5920977788192063</v>
      </c>
      <c r="S21" s="614">
        <v>6.4674072235605946</v>
      </c>
      <c r="T21" s="681">
        <v>0</v>
      </c>
      <c r="U21" s="614">
        <v>0</v>
      </c>
      <c r="V21" s="614">
        <v>0</v>
      </c>
      <c r="W21" s="681">
        <v>0</v>
      </c>
      <c r="X21" s="614">
        <v>50.200435638427734</v>
      </c>
      <c r="Y21" s="176"/>
    </row>
    <row r="22" spans="1:25" s="294" customFormat="1">
      <c r="A22" s="676" t="s">
        <v>156</v>
      </c>
      <c r="B22" s="614">
        <v>0</v>
      </c>
      <c r="C22" s="614">
        <v>0</v>
      </c>
      <c r="D22" s="681">
        <v>0</v>
      </c>
      <c r="E22" s="614">
        <v>0</v>
      </c>
      <c r="F22" s="681">
        <v>0</v>
      </c>
      <c r="G22" s="614">
        <v>0</v>
      </c>
      <c r="H22" s="614">
        <v>17.930858455425671</v>
      </c>
      <c r="I22" s="614">
        <v>1.7878754409705</v>
      </c>
      <c r="J22" s="681">
        <v>8.1132814866886989</v>
      </c>
      <c r="K22" s="614">
        <v>0</v>
      </c>
      <c r="L22" s="614">
        <v>0</v>
      </c>
      <c r="M22" s="614">
        <v>2.3421828908554576</v>
      </c>
      <c r="N22" s="614">
        <v>0</v>
      </c>
      <c r="O22" s="681">
        <v>0</v>
      </c>
      <c r="P22" s="614">
        <v>0</v>
      </c>
      <c r="Q22" s="681">
        <v>0</v>
      </c>
      <c r="R22" s="614">
        <v>0</v>
      </c>
      <c r="S22" s="614">
        <v>0</v>
      </c>
      <c r="T22" s="681">
        <v>0</v>
      </c>
      <c r="U22" s="614">
        <v>0</v>
      </c>
      <c r="V22" s="614">
        <v>0</v>
      </c>
      <c r="W22" s="681">
        <v>0</v>
      </c>
      <c r="X22" s="614">
        <v>30.174198150634766</v>
      </c>
      <c r="Y22" s="176"/>
    </row>
    <row r="23" spans="1:25" s="294" customFormat="1">
      <c r="A23" s="676" t="s">
        <v>157</v>
      </c>
      <c r="B23" s="614">
        <v>0</v>
      </c>
      <c r="C23" s="614">
        <v>0</v>
      </c>
      <c r="D23" s="681">
        <v>0</v>
      </c>
      <c r="E23" s="614">
        <v>0</v>
      </c>
      <c r="F23" s="681">
        <v>0</v>
      </c>
      <c r="G23" s="614">
        <v>0</v>
      </c>
      <c r="H23" s="614">
        <v>0</v>
      </c>
      <c r="I23" s="614">
        <v>0</v>
      </c>
      <c r="J23" s="681">
        <v>2.3445122716000002</v>
      </c>
      <c r="K23" s="614">
        <v>0</v>
      </c>
      <c r="L23" s="614">
        <v>0</v>
      </c>
      <c r="M23" s="614">
        <v>8.7659783677482785</v>
      </c>
      <c r="N23" s="614">
        <v>0</v>
      </c>
      <c r="O23" s="681">
        <v>0</v>
      </c>
      <c r="P23" s="614">
        <v>0</v>
      </c>
      <c r="Q23" s="681">
        <v>0</v>
      </c>
      <c r="R23" s="614">
        <v>0</v>
      </c>
      <c r="S23" s="614">
        <v>0</v>
      </c>
      <c r="T23" s="681">
        <v>0</v>
      </c>
      <c r="U23" s="614">
        <v>0</v>
      </c>
      <c r="V23" s="614">
        <v>0</v>
      </c>
      <c r="W23" s="681">
        <v>0</v>
      </c>
      <c r="X23" s="614">
        <v>11.110490798950195</v>
      </c>
      <c r="Y23" s="176"/>
    </row>
    <row r="24" spans="1:25" s="294" customFormat="1">
      <c r="A24" s="676" t="s">
        <v>159</v>
      </c>
      <c r="B24" s="614">
        <v>0</v>
      </c>
      <c r="C24" s="614">
        <v>0</v>
      </c>
      <c r="D24" s="681">
        <v>0</v>
      </c>
      <c r="E24" s="614">
        <v>0</v>
      </c>
      <c r="F24" s="681">
        <v>0</v>
      </c>
      <c r="G24" s="614">
        <v>0</v>
      </c>
      <c r="H24" s="614">
        <v>0</v>
      </c>
      <c r="I24" s="614">
        <v>0</v>
      </c>
      <c r="J24" s="681">
        <v>9.1323089058249636</v>
      </c>
      <c r="K24" s="614">
        <v>0</v>
      </c>
      <c r="L24" s="614">
        <v>0</v>
      </c>
      <c r="M24" s="614">
        <v>3.7423795476892825</v>
      </c>
      <c r="N24" s="614">
        <v>0</v>
      </c>
      <c r="O24" s="681">
        <v>0</v>
      </c>
      <c r="P24" s="614">
        <v>0</v>
      </c>
      <c r="Q24" s="681">
        <v>0</v>
      </c>
      <c r="R24" s="614">
        <v>0</v>
      </c>
      <c r="S24" s="614">
        <v>0</v>
      </c>
      <c r="T24" s="681">
        <v>0</v>
      </c>
      <c r="U24" s="614">
        <v>0</v>
      </c>
      <c r="V24" s="614">
        <v>0</v>
      </c>
      <c r="W24" s="681">
        <v>0</v>
      </c>
      <c r="X24" s="614">
        <v>12.874688148498535</v>
      </c>
      <c r="Y24" s="176"/>
    </row>
    <row r="25" spans="1:25" s="294" customFormat="1">
      <c r="A25" s="676" t="s">
        <v>160</v>
      </c>
      <c r="B25" s="614">
        <v>0</v>
      </c>
      <c r="C25" s="614">
        <v>0</v>
      </c>
      <c r="D25" s="681">
        <v>0</v>
      </c>
      <c r="E25" s="614">
        <v>0</v>
      </c>
      <c r="F25" s="681">
        <v>0</v>
      </c>
      <c r="G25" s="614">
        <v>0</v>
      </c>
      <c r="H25" s="614">
        <v>2.0761667588399999</v>
      </c>
      <c r="I25" s="614">
        <v>0</v>
      </c>
      <c r="J25" s="681">
        <v>1.0970489371400001</v>
      </c>
      <c r="K25" s="614">
        <v>0</v>
      </c>
      <c r="L25" s="614">
        <v>0</v>
      </c>
      <c r="M25" s="614">
        <v>0</v>
      </c>
      <c r="N25" s="614">
        <v>0</v>
      </c>
      <c r="O25" s="681">
        <v>0</v>
      </c>
      <c r="P25" s="614">
        <v>0</v>
      </c>
      <c r="Q25" s="681">
        <v>0</v>
      </c>
      <c r="R25" s="614">
        <v>12.04946</v>
      </c>
      <c r="S25" s="614">
        <v>0</v>
      </c>
      <c r="T25" s="681">
        <v>0</v>
      </c>
      <c r="U25" s="614">
        <v>0</v>
      </c>
      <c r="V25" s="614">
        <v>0</v>
      </c>
      <c r="W25" s="681">
        <v>0</v>
      </c>
      <c r="X25" s="614">
        <v>15.222676277160645</v>
      </c>
      <c r="Y25" s="176"/>
    </row>
    <row r="26" spans="1:25" s="294" customFormat="1">
      <c r="A26" s="676" t="s">
        <v>163</v>
      </c>
      <c r="B26" s="614">
        <v>0</v>
      </c>
      <c r="C26" s="614">
        <v>0</v>
      </c>
      <c r="D26" s="681">
        <v>0</v>
      </c>
      <c r="E26" s="614">
        <v>0</v>
      </c>
      <c r="F26" s="681">
        <v>0</v>
      </c>
      <c r="G26" s="614">
        <v>0</v>
      </c>
      <c r="H26" s="614">
        <v>0</v>
      </c>
      <c r="I26" s="614">
        <v>0</v>
      </c>
      <c r="J26" s="681">
        <v>0</v>
      </c>
      <c r="K26" s="614">
        <v>5.297408009049775</v>
      </c>
      <c r="L26" s="614">
        <v>0</v>
      </c>
      <c r="M26" s="614">
        <v>26.563421828908556</v>
      </c>
      <c r="N26" s="614">
        <v>0</v>
      </c>
      <c r="O26" s="681">
        <v>0</v>
      </c>
      <c r="P26" s="614">
        <v>7.8276806832753536</v>
      </c>
      <c r="Q26" s="681">
        <v>0</v>
      </c>
      <c r="R26" s="614">
        <v>0</v>
      </c>
      <c r="S26" s="614">
        <v>0</v>
      </c>
      <c r="T26" s="681">
        <v>0</v>
      </c>
      <c r="U26" s="614">
        <v>0</v>
      </c>
      <c r="V26" s="614">
        <v>0</v>
      </c>
      <c r="W26" s="681">
        <v>0</v>
      </c>
      <c r="X26" s="614">
        <v>39.688510894775391</v>
      </c>
      <c r="Y26" s="176"/>
    </row>
    <row r="27" spans="1:25" s="294" customFormat="1">
      <c r="A27" s="676" t="s">
        <v>94</v>
      </c>
      <c r="B27" s="614">
        <v>0</v>
      </c>
      <c r="C27" s="614">
        <v>0</v>
      </c>
      <c r="D27" s="681">
        <v>0</v>
      </c>
      <c r="E27" s="614">
        <v>0</v>
      </c>
      <c r="F27" s="681">
        <v>0</v>
      </c>
      <c r="G27" s="614">
        <v>3.090226236576</v>
      </c>
      <c r="H27" s="614">
        <v>25.694459681325224</v>
      </c>
      <c r="I27" s="614">
        <v>0</v>
      </c>
      <c r="J27" s="681">
        <v>0.18199336709799999</v>
      </c>
      <c r="K27" s="614">
        <v>0</v>
      </c>
      <c r="L27" s="614">
        <v>0</v>
      </c>
      <c r="M27" s="614">
        <v>0</v>
      </c>
      <c r="N27" s="614">
        <v>0</v>
      </c>
      <c r="O27" s="681">
        <v>0</v>
      </c>
      <c r="P27" s="614">
        <v>0</v>
      </c>
      <c r="Q27" s="681">
        <v>0</v>
      </c>
      <c r="R27" s="614">
        <v>0</v>
      </c>
      <c r="S27" s="614">
        <v>0</v>
      </c>
      <c r="T27" s="681">
        <v>0</v>
      </c>
      <c r="U27" s="614">
        <v>0</v>
      </c>
      <c r="V27" s="614">
        <v>0</v>
      </c>
      <c r="W27" s="681">
        <v>0</v>
      </c>
      <c r="X27" s="614">
        <v>28.966678619384766</v>
      </c>
      <c r="Y27" s="176"/>
    </row>
    <row r="28" spans="1:25" s="294" customFormat="1">
      <c r="A28" s="676" t="s">
        <v>424</v>
      </c>
      <c r="B28" s="614">
        <v>0</v>
      </c>
      <c r="C28" s="614">
        <v>0</v>
      </c>
      <c r="D28" s="681">
        <v>0</v>
      </c>
      <c r="E28" s="614">
        <v>0</v>
      </c>
      <c r="F28" s="681">
        <v>0</v>
      </c>
      <c r="G28" s="614">
        <v>0.85475258718149405</v>
      </c>
      <c r="H28" s="614">
        <v>1.1158144948546</v>
      </c>
      <c r="I28" s="614">
        <v>2.859977777777778E-4</v>
      </c>
      <c r="J28" s="681">
        <v>4.5118291362206895</v>
      </c>
      <c r="K28" s="614">
        <v>2.0791482352941175</v>
      </c>
      <c r="L28" s="614">
        <v>0</v>
      </c>
      <c r="M28" s="614">
        <v>9.7986316694898683</v>
      </c>
      <c r="N28" s="614">
        <v>0</v>
      </c>
      <c r="O28" s="681">
        <v>0</v>
      </c>
      <c r="P28" s="614">
        <v>0</v>
      </c>
      <c r="Q28" s="681">
        <v>0</v>
      </c>
      <c r="R28" s="614">
        <v>2.0323186012800001</v>
      </c>
      <c r="S28" s="614">
        <v>0</v>
      </c>
      <c r="T28" s="681">
        <v>0</v>
      </c>
      <c r="U28" s="614">
        <v>0</v>
      </c>
      <c r="V28" s="614">
        <v>0</v>
      </c>
      <c r="W28" s="681">
        <v>0</v>
      </c>
      <c r="X28" s="614">
        <v>20.392782211303711</v>
      </c>
      <c r="Y28" s="176"/>
    </row>
    <row r="29" spans="1:25" s="294" customFormat="1">
      <c r="A29" s="346" t="s">
        <v>182</v>
      </c>
      <c r="B29" s="682">
        <v>0</v>
      </c>
      <c r="C29" s="682">
        <v>0</v>
      </c>
      <c r="D29" s="683">
        <v>0</v>
      </c>
      <c r="E29" s="682">
        <v>0</v>
      </c>
      <c r="F29" s="683">
        <v>0</v>
      </c>
      <c r="G29" s="682">
        <v>40.577263993715704</v>
      </c>
      <c r="H29" s="682">
        <v>109.54812819799997</v>
      </c>
      <c r="I29" s="682">
        <v>13.36254257199899</v>
      </c>
      <c r="J29" s="683">
        <v>35.743526866701849</v>
      </c>
      <c r="K29" s="682">
        <v>7.3765562443438926</v>
      </c>
      <c r="L29" s="682">
        <v>0</v>
      </c>
      <c r="M29" s="682">
        <v>159.80846451118114</v>
      </c>
      <c r="N29" s="682">
        <v>0</v>
      </c>
      <c r="O29" s="683">
        <v>0</v>
      </c>
      <c r="P29" s="682">
        <v>7.8276806832753536</v>
      </c>
      <c r="Q29" s="683">
        <v>0</v>
      </c>
      <c r="R29" s="682">
        <v>20.673876380099205</v>
      </c>
      <c r="S29" s="682">
        <v>6.4674072235605946</v>
      </c>
      <c r="T29" s="683">
        <v>0</v>
      </c>
      <c r="U29" s="682">
        <v>0</v>
      </c>
      <c r="V29" s="682">
        <v>0</v>
      </c>
      <c r="W29" s="683">
        <v>0</v>
      </c>
      <c r="X29" s="682">
        <v>401.38546752929688</v>
      </c>
      <c r="Y29" s="176"/>
    </row>
    <row r="30" spans="1:25" s="294" customFormat="1">
      <c r="A30" s="676" t="s">
        <v>146</v>
      </c>
      <c r="B30" s="614">
        <v>0</v>
      </c>
      <c r="C30" s="614">
        <v>0</v>
      </c>
      <c r="D30" s="681">
        <v>0</v>
      </c>
      <c r="E30" s="614">
        <v>0</v>
      </c>
      <c r="F30" s="681">
        <v>0</v>
      </c>
      <c r="G30" s="614">
        <v>0</v>
      </c>
      <c r="H30" s="614">
        <v>0</v>
      </c>
      <c r="I30" s="614">
        <v>0</v>
      </c>
      <c r="J30" s="681">
        <v>0</v>
      </c>
      <c r="K30" s="614">
        <v>0</v>
      </c>
      <c r="L30" s="614">
        <v>0</v>
      </c>
      <c r="M30" s="614">
        <v>16.80679785330948</v>
      </c>
      <c r="N30" s="614">
        <v>0</v>
      </c>
      <c r="O30" s="681">
        <v>0</v>
      </c>
      <c r="P30" s="614">
        <v>0</v>
      </c>
      <c r="Q30" s="681">
        <v>0</v>
      </c>
      <c r="R30" s="614">
        <v>0</v>
      </c>
      <c r="S30" s="614">
        <v>0</v>
      </c>
      <c r="T30" s="681">
        <v>0</v>
      </c>
      <c r="U30" s="614">
        <v>0</v>
      </c>
      <c r="V30" s="614">
        <v>0</v>
      </c>
      <c r="W30" s="681">
        <v>0</v>
      </c>
      <c r="X30" s="614">
        <v>16.806797027587891</v>
      </c>
      <c r="Y30" s="176"/>
    </row>
    <row r="31" spans="1:25" s="294" customFormat="1">
      <c r="A31" s="676" t="s">
        <v>69</v>
      </c>
      <c r="B31" s="614">
        <v>0</v>
      </c>
      <c r="C31" s="614">
        <v>0</v>
      </c>
      <c r="D31" s="681">
        <v>0</v>
      </c>
      <c r="E31" s="614">
        <v>0</v>
      </c>
      <c r="F31" s="681">
        <v>0</v>
      </c>
      <c r="G31" s="614">
        <v>0</v>
      </c>
      <c r="H31" s="614">
        <v>0</v>
      </c>
      <c r="I31" s="614">
        <v>0</v>
      </c>
      <c r="J31" s="681">
        <v>0</v>
      </c>
      <c r="K31" s="614">
        <v>0</v>
      </c>
      <c r="L31" s="614">
        <v>0</v>
      </c>
      <c r="M31" s="614">
        <v>5.0089445438282638</v>
      </c>
      <c r="N31" s="614">
        <v>0.28202146606334844</v>
      </c>
      <c r="O31" s="681">
        <v>2.6233778642533938</v>
      </c>
      <c r="P31" s="614">
        <v>0</v>
      </c>
      <c r="Q31" s="681">
        <v>0</v>
      </c>
      <c r="R31" s="614">
        <v>0</v>
      </c>
      <c r="S31" s="614">
        <v>0</v>
      </c>
      <c r="T31" s="681">
        <v>0</v>
      </c>
      <c r="U31" s="614">
        <v>0</v>
      </c>
      <c r="V31" s="614">
        <v>0</v>
      </c>
      <c r="W31" s="681">
        <v>0</v>
      </c>
      <c r="X31" s="614">
        <v>7.9143438339233398</v>
      </c>
      <c r="Y31" s="176"/>
    </row>
    <row r="32" spans="1:25" s="294" customFormat="1">
      <c r="A32" s="676" t="s">
        <v>70</v>
      </c>
      <c r="B32" s="614">
        <v>0</v>
      </c>
      <c r="C32" s="614">
        <v>0</v>
      </c>
      <c r="D32" s="681">
        <v>0</v>
      </c>
      <c r="E32" s="614">
        <v>0</v>
      </c>
      <c r="F32" s="681">
        <v>0</v>
      </c>
      <c r="G32" s="614">
        <v>0</v>
      </c>
      <c r="H32" s="614">
        <v>0</v>
      </c>
      <c r="I32" s="614">
        <v>0</v>
      </c>
      <c r="J32" s="681">
        <v>0</v>
      </c>
      <c r="K32" s="614">
        <v>0</v>
      </c>
      <c r="L32" s="614">
        <v>10.859728506787331</v>
      </c>
      <c r="M32" s="614">
        <v>0</v>
      </c>
      <c r="N32" s="614">
        <v>2.8054298642533939</v>
      </c>
      <c r="O32" s="681">
        <v>3.2579185520361991</v>
      </c>
      <c r="P32" s="614">
        <v>0</v>
      </c>
      <c r="Q32" s="681">
        <v>0</v>
      </c>
      <c r="R32" s="614">
        <v>0</v>
      </c>
      <c r="S32" s="614">
        <v>0</v>
      </c>
      <c r="T32" s="681">
        <v>0</v>
      </c>
      <c r="U32" s="614">
        <v>0</v>
      </c>
      <c r="V32" s="614">
        <v>0</v>
      </c>
      <c r="W32" s="681">
        <v>0</v>
      </c>
      <c r="X32" s="614">
        <v>16.923076629638672</v>
      </c>
      <c r="Y32" s="176"/>
    </row>
    <row r="33" spans="1:25" s="294" customFormat="1">
      <c r="A33" s="676" t="s">
        <v>164</v>
      </c>
      <c r="B33" s="614">
        <v>0</v>
      </c>
      <c r="C33" s="614">
        <v>0</v>
      </c>
      <c r="D33" s="681">
        <v>0</v>
      </c>
      <c r="E33" s="614">
        <v>0</v>
      </c>
      <c r="F33" s="681">
        <v>0</v>
      </c>
      <c r="G33" s="614">
        <v>0</v>
      </c>
      <c r="H33" s="614">
        <v>0</v>
      </c>
      <c r="I33" s="614">
        <v>0</v>
      </c>
      <c r="J33" s="681">
        <v>9.2128801431127005</v>
      </c>
      <c r="K33" s="614">
        <v>0</v>
      </c>
      <c r="L33" s="614">
        <v>0</v>
      </c>
      <c r="M33" s="614">
        <v>7.0008944543828262</v>
      </c>
      <c r="N33" s="614">
        <v>0</v>
      </c>
      <c r="O33" s="681">
        <v>0</v>
      </c>
      <c r="P33" s="614">
        <v>0</v>
      </c>
      <c r="Q33" s="681">
        <v>0</v>
      </c>
      <c r="R33" s="614">
        <v>0</v>
      </c>
      <c r="S33" s="614">
        <v>0</v>
      </c>
      <c r="T33" s="681">
        <v>0</v>
      </c>
      <c r="U33" s="614">
        <v>0</v>
      </c>
      <c r="V33" s="614">
        <v>0</v>
      </c>
      <c r="W33" s="681">
        <v>0</v>
      </c>
      <c r="X33" s="614">
        <v>16.213773727416992</v>
      </c>
      <c r="Y33" s="176"/>
    </row>
    <row r="34" spans="1:25" s="294" customFormat="1">
      <c r="A34" s="676" t="s">
        <v>586</v>
      </c>
      <c r="B34" s="614">
        <v>0</v>
      </c>
      <c r="C34" s="614">
        <v>0</v>
      </c>
      <c r="D34" s="681">
        <v>0</v>
      </c>
      <c r="E34" s="614">
        <v>0</v>
      </c>
      <c r="F34" s="681">
        <v>0</v>
      </c>
      <c r="G34" s="614">
        <v>0</v>
      </c>
      <c r="H34" s="614">
        <v>0</v>
      </c>
      <c r="I34" s="614">
        <v>0</v>
      </c>
      <c r="J34" s="681">
        <v>0</v>
      </c>
      <c r="K34" s="614">
        <v>0</v>
      </c>
      <c r="L34" s="614">
        <v>0.12368103167420814</v>
      </c>
      <c r="M34" s="614">
        <v>4.3649373881932014</v>
      </c>
      <c r="N34" s="614">
        <v>0</v>
      </c>
      <c r="O34" s="681">
        <v>4.072398190045249E-2</v>
      </c>
      <c r="P34" s="614">
        <v>0.54086199366993748</v>
      </c>
      <c r="Q34" s="681">
        <v>0</v>
      </c>
      <c r="R34" s="614">
        <v>0</v>
      </c>
      <c r="S34" s="614">
        <v>0</v>
      </c>
      <c r="T34" s="681">
        <v>0</v>
      </c>
      <c r="U34" s="614">
        <v>0</v>
      </c>
      <c r="V34" s="614">
        <v>0</v>
      </c>
      <c r="W34" s="681">
        <v>0</v>
      </c>
      <c r="X34" s="614">
        <v>5.0702042579650879</v>
      </c>
      <c r="Y34" s="176"/>
    </row>
    <row r="35" spans="1:25" s="294" customFormat="1">
      <c r="A35" s="346" t="s">
        <v>593</v>
      </c>
      <c r="B35" s="682">
        <v>0</v>
      </c>
      <c r="C35" s="682">
        <v>0</v>
      </c>
      <c r="D35" s="683">
        <v>0</v>
      </c>
      <c r="E35" s="682">
        <v>0</v>
      </c>
      <c r="F35" s="683">
        <v>0</v>
      </c>
      <c r="G35" s="682">
        <v>0</v>
      </c>
      <c r="H35" s="682">
        <v>0</v>
      </c>
      <c r="I35" s="682">
        <v>0</v>
      </c>
      <c r="J35" s="683">
        <v>9.2128801431127005</v>
      </c>
      <c r="K35" s="682">
        <v>0</v>
      </c>
      <c r="L35" s="682">
        <v>10.983409538461538</v>
      </c>
      <c r="M35" s="682">
        <v>33.181574239713768</v>
      </c>
      <c r="N35" s="682">
        <v>3.0874513303167426</v>
      </c>
      <c r="O35" s="683">
        <v>5.9220203981900452</v>
      </c>
      <c r="P35" s="682">
        <v>0.54086199366993748</v>
      </c>
      <c r="Q35" s="683">
        <v>0</v>
      </c>
      <c r="R35" s="682">
        <v>0</v>
      </c>
      <c r="S35" s="682">
        <v>0</v>
      </c>
      <c r="T35" s="683">
        <v>0</v>
      </c>
      <c r="U35" s="682">
        <v>0</v>
      </c>
      <c r="V35" s="682">
        <v>0</v>
      </c>
      <c r="W35" s="683">
        <v>0</v>
      </c>
      <c r="X35" s="682">
        <v>62.928199768066406</v>
      </c>
      <c r="Y35" s="176"/>
    </row>
    <row r="36" spans="1:25" s="294" customFormat="1">
      <c r="A36" s="676" t="s">
        <v>73</v>
      </c>
      <c r="B36" s="614">
        <v>0</v>
      </c>
      <c r="C36" s="614">
        <v>0</v>
      </c>
      <c r="D36" s="681">
        <v>0</v>
      </c>
      <c r="E36" s="614">
        <v>0</v>
      </c>
      <c r="F36" s="681">
        <v>0</v>
      </c>
      <c r="G36" s="614">
        <v>0</v>
      </c>
      <c r="H36" s="614">
        <v>0</v>
      </c>
      <c r="I36" s="614">
        <v>0</v>
      </c>
      <c r="J36" s="681">
        <v>0</v>
      </c>
      <c r="K36" s="614">
        <v>0.22999999999999998</v>
      </c>
      <c r="L36" s="614">
        <v>0</v>
      </c>
      <c r="M36" s="614">
        <v>0</v>
      </c>
      <c r="N36" s="614">
        <v>7.2400472053565004</v>
      </c>
      <c r="O36" s="681">
        <v>0</v>
      </c>
      <c r="P36" s="614">
        <v>0</v>
      </c>
      <c r="Q36" s="681">
        <v>0</v>
      </c>
      <c r="R36" s="614">
        <v>0</v>
      </c>
      <c r="S36" s="614">
        <v>0</v>
      </c>
      <c r="T36" s="681">
        <v>0</v>
      </c>
      <c r="U36" s="614">
        <v>0</v>
      </c>
      <c r="V36" s="614">
        <v>0</v>
      </c>
      <c r="W36" s="681">
        <v>0</v>
      </c>
      <c r="X36" s="614">
        <v>7.4700469970703125</v>
      </c>
      <c r="Y36" s="176"/>
    </row>
    <row r="37" spans="1:25" s="294" customFormat="1">
      <c r="A37" s="676" t="s">
        <v>120</v>
      </c>
      <c r="B37" s="614">
        <v>0</v>
      </c>
      <c r="C37" s="614">
        <v>0</v>
      </c>
      <c r="D37" s="681">
        <v>0</v>
      </c>
      <c r="E37" s="614">
        <v>0</v>
      </c>
      <c r="F37" s="681">
        <v>0</v>
      </c>
      <c r="G37" s="614">
        <v>0</v>
      </c>
      <c r="H37" s="614">
        <v>0</v>
      </c>
      <c r="I37" s="614">
        <v>0</v>
      </c>
      <c r="J37" s="681">
        <v>0</v>
      </c>
      <c r="K37" s="614">
        <v>0</v>
      </c>
      <c r="L37" s="614">
        <v>0</v>
      </c>
      <c r="M37" s="614">
        <v>0</v>
      </c>
      <c r="N37" s="614">
        <v>0</v>
      </c>
      <c r="O37" s="681">
        <v>0</v>
      </c>
      <c r="P37" s="614">
        <v>0</v>
      </c>
      <c r="Q37" s="681">
        <v>2.1188083012500001</v>
      </c>
      <c r="R37" s="614">
        <v>0</v>
      </c>
      <c r="S37" s="614">
        <v>0</v>
      </c>
      <c r="T37" s="681">
        <v>0</v>
      </c>
      <c r="U37" s="614">
        <v>0</v>
      </c>
      <c r="V37" s="614">
        <v>0</v>
      </c>
      <c r="W37" s="681">
        <v>0</v>
      </c>
      <c r="X37" s="614">
        <v>2.1188082695007324</v>
      </c>
      <c r="Y37" s="176"/>
    </row>
    <row r="38" spans="1:25" s="294" customFormat="1">
      <c r="A38" s="676" t="s">
        <v>122</v>
      </c>
      <c r="B38" s="614">
        <v>0</v>
      </c>
      <c r="C38" s="614">
        <v>0</v>
      </c>
      <c r="D38" s="681">
        <v>0</v>
      </c>
      <c r="E38" s="614">
        <v>0</v>
      </c>
      <c r="F38" s="681">
        <v>0</v>
      </c>
      <c r="G38" s="614">
        <v>0</v>
      </c>
      <c r="H38" s="614">
        <v>0</v>
      </c>
      <c r="I38" s="614">
        <v>0</v>
      </c>
      <c r="J38" s="681">
        <v>0</v>
      </c>
      <c r="K38" s="614">
        <v>0</v>
      </c>
      <c r="L38" s="614">
        <v>0</v>
      </c>
      <c r="M38" s="614">
        <v>0</v>
      </c>
      <c r="N38" s="614">
        <v>0</v>
      </c>
      <c r="O38" s="681">
        <v>0</v>
      </c>
      <c r="P38" s="614">
        <v>0</v>
      </c>
      <c r="Q38" s="681">
        <v>17.666744820061908</v>
      </c>
      <c r="R38" s="614">
        <v>0</v>
      </c>
      <c r="S38" s="614">
        <v>0</v>
      </c>
      <c r="T38" s="681">
        <v>0</v>
      </c>
      <c r="U38" s="614">
        <v>0</v>
      </c>
      <c r="V38" s="614">
        <v>0</v>
      </c>
      <c r="W38" s="681">
        <v>0</v>
      </c>
      <c r="X38" s="614">
        <v>17.666744232177734</v>
      </c>
      <c r="Y38" s="176"/>
    </row>
    <row r="39" spans="1:25" s="294" customFormat="1">
      <c r="A39" s="346" t="s">
        <v>184</v>
      </c>
      <c r="B39" s="682">
        <v>0</v>
      </c>
      <c r="C39" s="682">
        <v>0</v>
      </c>
      <c r="D39" s="683">
        <v>0</v>
      </c>
      <c r="E39" s="682">
        <v>0</v>
      </c>
      <c r="F39" s="683">
        <v>0</v>
      </c>
      <c r="G39" s="682">
        <v>0</v>
      </c>
      <c r="H39" s="682">
        <v>0</v>
      </c>
      <c r="I39" s="682">
        <v>0</v>
      </c>
      <c r="J39" s="683">
        <v>0</v>
      </c>
      <c r="K39" s="682">
        <v>0.22999999999999998</v>
      </c>
      <c r="L39" s="682">
        <v>0</v>
      </c>
      <c r="M39" s="682">
        <v>0</v>
      </c>
      <c r="N39" s="682">
        <v>7.2400472053565004</v>
      </c>
      <c r="O39" s="683">
        <v>0</v>
      </c>
      <c r="P39" s="682">
        <v>0</v>
      </c>
      <c r="Q39" s="683">
        <v>19.785553121311906</v>
      </c>
      <c r="R39" s="682">
        <v>0</v>
      </c>
      <c r="S39" s="682">
        <v>0</v>
      </c>
      <c r="T39" s="683">
        <v>0</v>
      </c>
      <c r="U39" s="682">
        <v>0</v>
      </c>
      <c r="V39" s="682">
        <v>0</v>
      </c>
      <c r="W39" s="683">
        <v>0</v>
      </c>
      <c r="X39" s="682">
        <v>27.255599975585938</v>
      </c>
      <c r="Y39" s="176"/>
    </row>
    <row r="40" spans="1:25" s="294" customFormat="1">
      <c r="A40" s="676" t="s">
        <v>165</v>
      </c>
      <c r="B40" s="614">
        <v>0</v>
      </c>
      <c r="C40" s="614">
        <v>0</v>
      </c>
      <c r="D40" s="681">
        <v>0</v>
      </c>
      <c r="E40" s="614">
        <v>0</v>
      </c>
      <c r="F40" s="681">
        <v>0</v>
      </c>
      <c r="G40" s="614">
        <v>0</v>
      </c>
      <c r="H40" s="614">
        <v>0</v>
      </c>
      <c r="I40" s="614">
        <v>0</v>
      </c>
      <c r="J40" s="681">
        <v>0</v>
      </c>
      <c r="K40" s="614">
        <v>0</v>
      </c>
      <c r="L40" s="614">
        <v>0</v>
      </c>
      <c r="M40" s="614">
        <v>0</v>
      </c>
      <c r="N40" s="614">
        <v>0</v>
      </c>
      <c r="O40" s="681">
        <v>0</v>
      </c>
      <c r="P40" s="614">
        <v>0</v>
      </c>
      <c r="Q40" s="681">
        <v>0</v>
      </c>
      <c r="R40" s="614">
        <v>0</v>
      </c>
      <c r="S40" s="614">
        <v>0</v>
      </c>
      <c r="T40" s="681">
        <v>3.9671906849999998</v>
      </c>
      <c r="U40" s="614">
        <v>0</v>
      </c>
      <c r="V40" s="614">
        <v>0</v>
      </c>
      <c r="W40" s="681">
        <v>0</v>
      </c>
      <c r="X40" s="614">
        <v>3.9671907424926758</v>
      </c>
      <c r="Y40" s="176"/>
    </row>
    <row r="41" spans="1:25" s="294" customFormat="1">
      <c r="A41" s="676" t="s">
        <v>98</v>
      </c>
      <c r="B41" s="614">
        <v>0</v>
      </c>
      <c r="C41" s="614">
        <v>0</v>
      </c>
      <c r="D41" s="681">
        <v>0</v>
      </c>
      <c r="E41" s="614">
        <v>0</v>
      </c>
      <c r="F41" s="681">
        <v>0</v>
      </c>
      <c r="G41" s="614">
        <v>0</v>
      </c>
      <c r="H41" s="614">
        <v>0</v>
      </c>
      <c r="I41" s="614">
        <v>0</v>
      </c>
      <c r="J41" s="681">
        <v>0</v>
      </c>
      <c r="K41" s="614">
        <v>0</v>
      </c>
      <c r="L41" s="614">
        <v>0</v>
      </c>
      <c r="M41" s="614">
        <v>0</v>
      </c>
      <c r="N41" s="614">
        <v>0</v>
      </c>
      <c r="O41" s="681">
        <v>0</v>
      </c>
      <c r="P41" s="614">
        <v>0</v>
      </c>
      <c r="Q41" s="681">
        <v>0</v>
      </c>
      <c r="R41" s="614">
        <v>4.2779226815844469</v>
      </c>
      <c r="S41" s="614">
        <v>0</v>
      </c>
      <c r="T41" s="681">
        <v>0.62013901500000002</v>
      </c>
      <c r="U41" s="614">
        <v>0</v>
      </c>
      <c r="V41" s="614">
        <v>0</v>
      </c>
      <c r="W41" s="681">
        <v>0</v>
      </c>
      <c r="X41" s="614">
        <v>4.8980617523193359</v>
      </c>
      <c r="Y41" s="176"/>
    </row>
    <row r="42" spans="1:25" s="294" customFormat="1">
      <c r="A42" s="346" t="s">
        <v>185</v>
      </c>
      <c r="B42" s="682">
        <v>0</v>
      </c>
      <c r="C42" s="682">
        <v>0</v>
      </c>
      <c r="D42" s="683">
        <v>0</v>
      </c>
      <c r="E42" s="682">
        <v>0</v>
      </c>
      <c r="F42" s="683">
        <v>0</v>
      </c>
      <c r="G42" s="682">
        <v>0</v>
      </c>
      <c r="H42" s="682">
        <v>0</v>
      </c>
      <c r="I42" s="682">
        <v>0</v>
      </c>
      <c r="J42" s="683">
        <v>0</v>
      </c>
      <c r="K42" s="682">
        <v>0</v>
      </c>
      <c r="L42" s="682">
        <v>0</v>
      </c>
      <c r="M42" s="682">
        <v>0</v>
      </c>
      <c r="N42" s="682">
        <v>0</v>
      </c>
      <c r="O42" s="683">
        <v>0</v>
      </c>
      <c r="P42" s="682">
        <v>0</v>
      </c>
      <c r="Q42" s="683">
        <v>0</v>
      </c>
      <c r="R42" s="682">
        <v>4.2779226815844469</v>
      </c>
      <c r="S42" s="682">
        <v>0</v>
      </c>
      <c r="T42" s="683">
        <v>4.5873296999999997</v>
      </c>
      <c r="U42" s="682">
        <v>0</v>
      </c>
      <c r="V42" s="682">
        <v>0</v>
      </c>
      <c r="W42" s="683">
        <v>0</v>
      </c>
      <c r="X42" s="682">
        <v>8.8652524948120117</v>
      </c>
      <c r="Y42" s="176"/>
    </row>
    <row r="43" spans="1:25" s="294" customFormat="1">
      <c r="A43" s="676" t="s">
        <v>105</v>
      </c>
      <c r="B43" s="614">
        <v>0</v>
      </c>
      <c r="C43" s="614">
        <v>0</v>
      </c>
      <c r="D43" s="681">
        <v>0</v>
      </c>
      <c r="E43" s="614">
        <v>0</v>
      </c>
      <c r="F43" s="681">
        <v>0</v>
      </c>
      <c r="G43" s="614">
        <v>0</v>
      </c>
      <c r="H43" s="614">
        <v>0</v>
      </c>
      <c r="I43" s="614">
        <v>0</v>
      </c>
      <c r="J43" s="681">
        <v>0</v>
      </c>
      <c r="K43" s="614">
        <v>0</v>
      </c>
      <c r="L43" s="614">
        <v>0</v>
      </c>
      <c r="M43" s="614">
        <v>0</v>
      </c>
      <c r="N43" s="614">
        <v>0</v>
      </c>
      <c r="O43" s="681">
        <v>0</v>
      </c>
      <c r="P43" s="614">
        <v>0</v>
      </c>
      <c r="Q43" s="681">
        <v>0</v>
      </c>
      <c r="R43" s="614">
        <v>0</v>
      </c>
      <c r="S43" s="614">
        <v>0</v>
      </c>
      <c r="T43" s="681">
        <v>0</v>
      </c>
      <c r="U43" s="614">
        <v>0</v>
      </c>
      <c r="V43" s="614">
        <v>0</v>
      </c>
      <c r="W43" s="681">
        <v>6.434129047718967</v>
      </c>
      <c r="X43" s="614">
        <v>6.4341292381286621</v>
      </c>
      <c r="Y43" s="176"/>
    </row>
    <row r="44" spans="1:25" s="294" customFormat="1">
      <c r="A44" s="676" t="s">
        <v>54</v>
      </c>
      <c r="B44" s="614">
        <v>0</v>
      </c>
      <c r="C44" s="614">
        <v>0</v>
      </c>
      <c r="D44" s="681">
        <v>0</v>
      </c>
      <c r="E44" s="614">
        <v>0</v>
      </c>
      <c r="F44" s="681">
        <v>0</v>
      </c>
      <c r="G44" s="614">
        <v>0</v>
      </c>
      <c r="H44" s="614">
        <v>0</v>
      </c>
      <c r="I44" s="614">
        <v>0</v>
      </c>
      <c r="J44" s="681">
        <v>0</v>
      </c>
      <c r="K44" s="614">
        <v>0</v>
      </c>
      <c r="L44" s="614">
        <v>0.35675522176000002</v>
      </c>
      <c r="M44" s="614">
        <v>0</v>
      </c>
      <c r="N44" s="614">
        <v>27.748044207520007</v>
      </c>
      <c r="O44" s="681">
        <v>1.5424017298400001</v>
      </c>
      <c r="P44" s="614">
        <v>0</v>
      </c>
      <c r="Q44" s="681">
        <v>0</v>
      </c>
      <c r="R44" s="614">
        <v>0</v>
      </c>
      <c r="S44" s="614">
        <v>0</v>
      </c>
      <c r="T44" s="681">
        <v>0</v>
      </c>
      <c r="U44" s="614">
        <v>0</v>
      </c>
      <c r="V44" s="614">
        <v>3.9231987646399999</v>
      </c>
      <c r="W44" s="681">
        <v>0</v>
      </c>
      <c r="X44" s="614">
        <v>33.570400238037109</v>
      </c>
      <c r="Y44" s="176"/>
    </row>
    <row r="45" spans="1:25" s="294" customFormat="1">
      <c r="A45" s="676" t="s">
        <v>107</v>
      </c>
      <c r="B45" s="614">
        <v>0</v>
      </c>
      <c r="C45" s="614">
        <v>0</v>
      </c>
      <c r="D45" s="681">
        <v>0</v>
      </c>
      <c r="E45" s="614">
        <v>0</v>
      </c>
      <c r="F45" s="681">
        <v>0</v>
      </c>
      <c r="G45" s="614">
        <v>0</v>
      </c>
      <c r="H45" s="614">
        <v>0</v>
      </c>
      <c r="I45" s="614">
        <v>0</v>
      </c>
      <c r="J45" s="681">
        <v>0</v>
      </c>
      <c r="K45" s="614">
        <v>0</v>
      </c>
      <c r="L45" s="614">
        <v>0</v>
      </c>
      <c r="M45" s="614">
        <v>0</v>
      </c>
      <c r="N45" s="614">
        <v>0</v>
      </c>
      <c r="O45" s="681">
        <v>0</v>
      </c>
      <c r="P45" s="614">
        <v>0</v>
      </c>
      <c r="Q45" s="681">
        <v>0</v>
      </c>
      <c r="R45" s="614">
        <v>0</v>
      </c>
      <c r="S45" s="614">
        <v>0</v>
      </c>
      <c r="T45" s="681">
        <v>0</v>
      </c>
      <c r="U45" s="614">
        <v>2.5839125625000001</v>
      </c>
      <c r="V45" s="614">
        <v>0</v>
      </c>
      <c r="W45" s="681">
        <v>0</v>
      </c>
      <c r="X45" s="614">
        <v>2.5839126110076904</v>
      </c>
      <c r="Y45" s="176"/>
    </row>
    <row r="46" spans="1:25" s="294" customFormat="1">
      <c r="A46" s="676" t="s">
        <v>172</v>
      </c>
      <c r="B46" s="614">
        <v>0</v>
      </c>
      <c r="C46" s="614">
        <v>0</v>
      </c>
      <c r="D46" s="681">
        <v>0</v>
      </c>
      <c r="E46" s="614">
        <v>0</v>
      </c>
      <c r="F46" s="681">
        <v>0</v>
      </c>
      <c r="G46" s="614">
        <v>0</v>
      </c>
      <c r="H46" s="614">
        <v>0</v>
      </c>
      <c r="I46" s="614">
        <v>0</v>
      </c>
      <c r="J46" s="681">
        <v>0</v>
      </c>
      <c r="K46" s="614">
        <v>0</v>
      </c>
      <c r="L46" s="614">
        <v>0</v>
      </c>
      <c r="M46" s="614">
        <v>0</v>
      </c>
      <c r="N46" s="614">
        <v>0</v>
      </c>
      <c r="O46" s="681">
        <v>0</v>
      </c>
      <c r="P46" s="614">
        <v>0</v>
      </c>
      <c r="Q46" s="681">
        <v>0</v>
      </c>
      <c r="R46" s="614">
        <v>0</v>
      </c>
      <c r="S46" s="614">
        <v>0</v>
      </c>
      <c r="T46" s="681">
        <v>0</v>
      </c>
      <c r="U46" s="614">
        <v>7.8844034208186997</v>
      </c>
      <c r="V46" s="614">
        <v>0</v>
      </c>
      <c r="W46" s="681">
        <v>1.250330590148</v>
      </c>
      <c r="X46" s="614">
        <v>9.1347341537475586</v>
      </c>
      <c r="Y46" s="176"/>
    </row>
    <row r="47" spans="1:25" s="294" customFormat="1">
      <c r="A47" s="684" t="s">
        <v>103</v>
      </c>
      <c r="B47" s="614">
        <v>0</v>
      </c>
      <c r="C47" s="614">
        <v>0</v>
      </c>
      <c r="D47" s="681">
        <v>0</v>
      </c>
      <c r="E47" s="614">
        <v>0</v>
      </c>
      <c r="F47" s="681">
        <v>0</v>
      </c>
      <c r="G47" s="614">
        <v>0</v>
      </c>
      <c r="H47" s="614">
        <v>0</v>
      </c>
      <c r="I47" s="614">
        <v>0</v>
      </c>
      <c r="J47" s="681">
        <v>0</v>
      </c>
      <c r="K47" s="614">
        <v>0</v>
      </c>
      <c r="L47" s="614">
        <v>0</v>
      </c>
      <c r="M47" s="614">
        <v>0</v>
      </c>
      <c r="N47" s="614">
        <v>0</v>
      </c>
      <c r="O47" s="681">
        <v>0</v>
      </c>
      <c r="P47" s="614">
        <v>0</v>
      </c>
      <c r="Q47" s="681">
        <v>0</v>
      </c>
      <c r="R47" s="614">
        <v>0</v>
      </c>
      <c r="S47" s="614">
        <v>0</v>
      </c>
      <c r="T47" s="681">
        <v>0</v>
      </c>
      <c r="U47" s="614">
        <v>0</v>
      </c>
      <c r="V47" s="614">
        <v>9.4329013270793975</v>
      </c>
      <c r="W47" s="681">
        <v>0</v>
      </c>
      <c r="X47" s="614">
        <v>9.4329013824462891</v>
      </c>
      <c r="Y47" s="176"/>
    </row>
    <row r="48" spans="1:25" s="294" customFormat="1">
      <c r="A48" s="685" t="s">
        <v>226</v>
      </c>
      <c r="B48" s="682">
        <v>0</v>
      </c>
      <c r="C48" s="682">
        <v>0</v>
      </c>
      <c r="D48" s="683">
        <v>0</v>
      </c>
      <c r="E48" s="682">
        <v>0</v>
      </c>
      <c r="F48" s="683">
        <v>0</v>
      </c>
      <c r="G48" s="682">
        <v>0</v>
      </c>
      <c r="H48" s="682">
        <v>0</v>
      </c>
      <c r="I48" s="682">
        <v>0</v>
      </c>
      <c r="J48" s="683">
        <v>0</v>
      </c>
      <c r="K48" s="682">
        <v>0</v>
      </c>
      <c r="L48" s="682">
        <v>0.35675522176000002</v>
      </c>
      <c r="M48" s="682">
        <v>0</v>
      </c>
      <c r="N48" s="682">
        <v>27.748044207520007</v>
      </c>
      <c r="O48" s="683">
        <v>1.5424017298400001</v>
      </c>
      <c r="P48" s="682">
        <v>0</v>
      </c>
      <c r="Q48" s="683">
        <v>0</v>
      </c>
      <c r="R48" s="682">
        <v>0</v>
      </c>
      <c r="S48" s="682">
        <v>0</v>
      </c>
      <c r="T48" s="683">
        <v>0</v>
      </c>
      <c r="U48" s="682">
        <v>10.4683159833187</v>
      </c>
      <c r="V48" s="682">
        <v>13.356100091719398</v>
      </c>
      <c r="W48" s="683">
        <v>7.6844596378669667</v>
      </c>
      <c r="X48" s="682">
        <v>61.156074523925781</v>
      </c>
      <c r="Y48" s="291"/>
    </row>
    <row r="49" spans="1:52" s="294" customFormat="1" ht="14.5" customHeight="1">
      <c r="A49" s="686" t="s">
        <v>425</v>
      </c>
      <c r="B49" s="682">
        <v>49.693749768300002</v>
      </c>
      <c r="C49" s="682">
        <v>74.3491177959</v>
      </c>
      <c r="D49" s="683">
        <v>2.6419621050000001E-2</v>
      </c>
      <c r="E49" s="682">
        <v>16.189173503561619</v>
      </c>
      <c r="F49" s="683">
        <v>2.3000185008144989</v>
      </c>
      <c r="G49" s="682">
        <v>40.577263993715704</v>
      </c>
      <c r="H49" s="682">
        <v>109.54812819799996</v>
      </c>
      <c r="I49" s="682">
        <v>13.362542571998988</v>
      </c>
      <c r="J49" s="683">
        <v>44.956407009814541</v>
      </c>
      <c r="K49" s="682">
        <v>7.6065562443438921</v>
      </c>
      <c r="L49" s="682">
        <v>11.340164760221539</v>
      </c>
      <c r="M49" s="682">
        <v>192.99003875089488</v>
      </c>
      <c r="N49" s="682">
        <v>38.07554274319326</v>
      </c>
      <c r="O49" s="683">
        <v>7.464422128030046</v>
      </c>
      <c r="P49" s="682">
        <v>8.3685426769452906</v>
      </c>
      <c r="Q49" s="683">
        <v>19.785553121311906</v>
      </c>
      <c r="R49" s="682">
        <v>24.951799061683651</v>
      </c>
      <c r="S49" s="682">
        <v>6.4674072235605946</v>
      </c>
      <c r="T49" s="683">
        <v>4.5873296999999997</v>
      </c>
      <c r="U49" s="682">
        <v>10.4683159833187</v>
      </c>
      <c r="V49" s="682">
        <v>13.356100091719398</v>
      </c>
      <c r="W49" s="683">
        <v>7.6844596378669667</v>
      </c>
      <c r="X49" s="682">
        <v>704.14906668663025</v>
      </c>
      <c r="Y49" s="291"/>
    </row>
    <row r="50" spans="1:52" s="31" customFormat="1" ht="12.5" customHeight="1">
      <c r="A50" s="175"/>
      <c r="B50" s="176"/>
      <c r="C50" s="176"/>
      <c r="D50" s="176"/>
      <c r="E50" s="176"/>
      <c r="F50" s="176"/>
      <c r="G50" s="176"/>
      <c r="H50" s="176"/>
      <c r="I50" s="176"/>
      <c r="J50" s="176"/>
      <c r="K50" s="176"/>
      <c r="L50" s="176"/>
      <c r="M50" s="176"/>
      <c r="N50" s="176"/>
      <c r="O50" s="176"/>
      <c r="P50" s="176"/>
      <c r="Q50" s="176"/>
      <c r="R50" s="176"/>
      <c r="S50" s="176"/>
      <c r="T50" s="176"/>
      <c r="U50" s="176"/>
      <c r="V50" s="176"/>
      <c r="W50" s="176"/>
      <c r="X50" s="416" t="s">
        <v>690</v>
      </c>
      <c r="Y50" s="176"/>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row>
    <row r="51" spans="1:52" s="31" customFormat="1">
      <c r="A51" s="687" t="s">
        <v>371</v>
      </c>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row>
  </sheetData>
  <phoneticPr fontId="17" type="noConversion"/>
  <pageMargins left="0.74803149606299213" right="0.74803149606299213" top="0.98425196850393704" bottom="0.98425196850393704" header="0.51181102362204722" footer="0.51181102362204722"/>
  <pageSetup paperSize="8" scale="43" orientation="landscape"/>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94"/>
  <sheetViews>
    <sheetView showGridLines="0" zoomScale="99" zoomScaleNormal="99" zoomScalePageLayoutView="99" workbookViewId="0">
      <pane xSplit="1" ySplit="4" topLeftCell="N5" activePane="bottomRight" state="frozen"/>
      <selection pane="topRight" activeCell="B1" sqref="B1"/>
      <selection pane="bottomLeft" activeCell="A5" sqref="A5"/>
      <selection pane="bottomRight"/>
    </sheetView>
  </sheetViews>
  <sheetFormatPr baseColWidth="10" defaultColWidth="23.3984375" defaultRowHeight="10" x14ac:dyDescent="0"/>
  <cols>
    <col min="1" max="1" width="31" style="10" customWidth="1"/>
    <col min="2" max="2" width="9.59765625" style="10" customWidth="1"/>
    <col min="3" max="3" width="9.3984375" style="10" customWidth="1"/>
    <col min="4" max="5" width="10.3984375" style="10" customWidth="1"/>
    <col min="6" max="6" width="9.796875" style="10" customWidth="1"/>
    <col min="7" max="7" width="11.19921875" style="10" customWidth="1"/>
    <col min="8" max="9" width="10.59765625" style="10" customWidth="1"/>
    <col min="10" max="10" width="12.3984375" style="10" customWidth="1"/>
    <col min="11" max="11" width="10.59765625" style="10" customWidth="1"/>
    <col min="12" max="12" width="9.796875" style="10" customWidth="1"/>
    <col min="13" max="13" width="10.59765625" style="10" customWidth="1"/>
    <col min="14" max="14" width="10.3984375" style="10" customWidth="1"/>
    <col min="15" max="15" width="11.19921875" style="43" customWidth="1"/>
    <col min="16" max="16" width="10.19921875" style="43" customWidth="1"/>
    <col min="17" max="17" width="11.59765625" style="10" customWidth="1"/>
    <col min="18" max="18" width="11.19921875" style="10" customWidth="1"/>
    <col min="19" max="20" width="12.3984375" style="10" customWidth="1"/>
    <col min="21" max="21" width="13.3984375" style="31" customWidth="1"/>
    <col min="22" max="22" width="12.796875" style="10" customWidth="1"/>
    <col min="23" max="23" width="16.796875" style="10" customWidth="1"/>
    <col min="24" max="33" width="7.59765625" style="66" customWidth="1"/>
    <col min="34" max="16384" width="23.3984375" style="66"/>
  </cols>
  <sheetData>
    <row r="1" spans="1:23" s="296" customFormat="1" ht="18.75" customHeight="1">
      <c r="A1" s="642" t="s">
        <v>688</v>
      </c>
      <c r="B1" s="643"/>
      <c r="C1" s="643"/>
      <c r="D1" s="643"/>
      <c r="E1" s="344"/>
      <c r="F1" s="188"/>
      <c r="G1" s="344"/>
      <c r="H1" s="344"/>
      <c r="I1" s="344"/>
      <c r="J1" s="344"/>
      <c r="K1" s="344"/>
      <c r="L1" s="644"/>
      <c r="M1" s="645"/>
      <c r="N1" s="645"/>
      <c r="O1" s="345"/>
      <c r="P1" s="344"/>
      <c r="Q1" s="344"/>
      <c r="R1" s="646"/>
      <c r="S1" s="646"/>
      <c r="T1" s="646"/>
      <c r="U1" s="647"/>
      <c r="V1" s="646"/>
      <c r="W1" s="646"/>
    </row>
    <row r="2" spans="1:23" s="297" customFormat="1" ht="15.5" customHeight="1">
      <c r="A2" s="642"/>
      <c r="B2" s="643"/>
      <c r="C2" s="643"/>
      <c r="D2" s="643"/>
      <c r="E2" s="344"/>
      <c r="F2" s="188"/>
      <c r="G2" s="344"/>
      <c r="H2" s="344"/>
      <c r="I2" s="344"/>
      <c r="J2" s="344"/>
      <c r="K2" s="344"/>
      <c r="L2" s="644"/>
      <c r="M2" s="645"/>
      <c r="N2" s="645"/>
      <c r="O2" s="345"/>
      <c r="P2" s="344"/>
      <c r="Q2" s="344"/>
      <c r="R2" s="646"/>
      <c r="S2" s="646"/>
      <c r="T2" s="646"/>
      <c r="U2" s="647"/>
      <c r="V2" s="646"/>
      <c r="W2" s="646"/>
    </row>
    <row r="3" spans="1:23" s="175" customFormat="1" ht="12.5" customHeight="1">
      <c r="A3" s="648" t="s">
        <v>220</v>
      </c>
      <c r="B3" s="342"/>
      <c r="C3" s="342" t="s">
        <v>509</v>
      </c>
      <c r="D3" s="342"/>
      <c r="E3" s="342"/>
      <c r="F3" s="342" t="s">
        <v>510</v>
      </c>
      <c r="G3" s="342" t="s">
        <v>511</v>
      </c>
      <c r="H3" s="342"/>
      <c r="I3" s="328"/>
      <c r="J3" s="342" t="s">
        <v>512</v>
      </c>
      <c r="K3" s="342"/>
      <c r="L3" s="342"/>
      <c r="M3" s="342"/>
      <c r="N3" s="342"/>
      <c r="O3" s="343" t="s">
        <v>513</v>
      </c>
      <c r="P3" s="342"/>
      <c r="Q3" s="342"/>
      <c r="R3" s="342"/>
      <c r="S3" s="342"/>
      <c r="T3" s="342"/>
      <c r="U3" s="342" t="s">
        <v>514</v>
      </c>
      <c r="V3" s="328" t="s">
        <v>589</v>
      </c>
      <c r="W3" s="328"/>
    </row>
    <row r="4" spans="1:23" s="10" customFormat="1" ht="11" customHeight="1">
      <c r="A4" s="649" t="s">
        <v>411</v>
      </c>
      <c r="B4" s="322" t="s">
        <v>464</v>
      </c>
      <c r="C4" s="650" t="s">
        <v>515</v>
      </c>
      <c r="D4" s="322" t="s">
        <v>86</v>
      </c>
      <c r="E4" s="322" t="s">
        <v>92</v>
      </c>
      <c r="F4" s="321" t="s">
        <v>516</v>
      </c>
      <c r="G4" s="322" t="s">
        <v>517</v>
      </c>
      <c r="H4" s="322" t="s">
        <v>120</v>
      </c>
      <c r="I4" s="322" t="s">
        <v>121</v>
      </c>
      <c r="J4" s="322" t="s">
        <v>518</v>
      </c>
      <c r="K4" s="322" t="s">
        <v>78</v>
      </c>
      <c r="L4" s="322" t="s">
        <v>104</v>
      </c>
      <c r="M4" s="322" t="s">
        <v>81</v>
      </c>
      <c r="N4" s="322" t="s">
        <v>82</v>
      </c>
      <c r="O4" s="322" t="s">
        <v>519</v>
      </c>
      <c r="P4" s="674" t="s">
        <v>119</v>
      </c>
      <c r="Q4" s="322" t="s">
        <v>105</v>
      </c>
      <c r="R4" s="322" t="s">
        <v>100</v>
      </c>
      <c r="S4" s="322" t="s">
        <v>106</v>
      </c>
      <c r="T4" s="322" t="s">
        <v>107</v>
      </c>
      <c r="U4" s="322" t="s">
        <v>520</v>
      </c>
      <c r="V4" s="322" t="s">
        <v>590</v>
      </c>
      <c r="W4" s="322" t="s">
        <v>245</v>
      </c>
    </row>
    <row r="5" spans="1:23" s="10" customFormat="1">
      <c r="A5" s="651" t="s">
        <v>47</v>
      </c>
      <c r="B5" s="652">
        <v>0</v>
      </c>
      <c r="C5" s="653">
        <v>2.0229274471499998</v>
      </c>
      <c r="D5" s="652">
        <v>0</v>
      </c>
      <c r="E5" s="653">
        <v>0.34529566890000002</v>
      </c>
      <c r="F5" s="653">
        <v>0</v>
      </c>
      <c r="G5" s="652">
        <v>0</v>
      </c>
      <c r="H5" s="653">
        <v>0</v>
      </c>
      <c r="I5" s="653">
        <v>0</v>
      </c>
      <c r="J5" s="653">
        <v>0</v>
      </c>
      <c r="K5" s="652">
        <v>0.21070568084999999</v>
      </c>
      <c r="L5" s="653">
        <v>0</v>
      </c>
      <c r="M5" s="653">
        <v>0</v>
      </c>
      <c r="N5" s="653">
        <v>0</v>
      </c>
      <c r="O5" s="654">
        <v>0</v>
      </c>
      <c r="P5" s="655">
        <v>0</v>
      </c>
      <c r="Q5" s="653">
        <v>0</v>
      </c>
      <c r="R5" s="653">
        <v>0</v>
      </c>
      <c r="S5" s="653">
        <v>0</v>
      </c>
      <c r="T5" s="653">
        <v>0</v>
      </c>
      <c r="U5" s="656">
        <v>0</v>
      </c>
      <c r="V5" s="652">
        <v>0</v>
      </c>
      <c r="W5" s="653">
        <v>2.5789289474487305</v>
      </c>
    </row>
    <row r="6" spans="1:23" s="10" customFormat="1">
      <c r="A6" s="651" t="s">
        <v>67</v>
      </c>
      <c r="B6" s="657">
        <v>1.1609908500000001E-3</v>
      </c>
      <c r="C6" s="658">
        <v>0.54034208129412686</v>
      </c>
      <c r="D6" s="657">
        <v>0</v>
      </c>
      <c r="E6" s="658">
        <v>0</v>
      </c>
      <c r="F6" s="658">
        <v>7.8389107499999999E-2</v>
      </c>
      <c r="G6" s="657">
        <v>0</v>
      </c>
      <c r="H6" s="658">
        <v>0</v>
      </c>
      <c r="I6" s="658">
        <v>0</v>
      </c>
      <c r="J6" s="658">
        <v>0</v>
      </c>
      <c r="K6" s="657">
        <v>0</v>
      </c>
      <c r="L6" s="658">
        <v>0</v>
      </c>
      <c r="M6" s="658">
        <v>0</v>
      </c>
      <c r="N6" s="658">
        <v>0</v>
      </c>
      <c r="O6" s="659">
        <v>0</v>
      </c>
      <c r="P6" s="657">
        <v>0</v>
      </c>
      <c r="Q6" s="658">
        <v>0</v>
      </c>
      <c r="R6" s="653">
        <v>0</v>
      </c>
      <c r="S6" s="653">
        <v>0</v>
      </c>
      <c r="T6" s="653">
        <v>0</v>
      </c>
      <c r="U6" s="656">
        <v>0</v>
      </c>
      <c r="V6" s="655">
        <v>0</v>
      </c>
      <c r="W6" s="653">
        <v>0.6198921799659729</v>
      </c>
    </row>
    <row r="7" spans="1:23" s="10" customFormat="1">
      <c r="A7" s="660" t="s">
        <v>53</v>
      </c>
      <c r="B7" s="657">
        <v>5.52178575E-3</v>
      </c>
      <c r="C7" s="661">
        <v>0.42325290000000004</v>
      </c>
      <c r="D7" s="657">
        <v>3.4660497137940807</v>
      </c>
      <c r="E7" s="658">
        <v>8.3929088196603122E-2</v>
      </c>
      <c r="F7" s="658">
        <v>9.085975170135499E-2</v>
      </c>
      <c r="G7" s="657">
        <v>0</v>
      </c>
      <c r="H7" s="658">
        <v>0</v>
      </c>
      <c r="I7" s="658">
        <v>0.73530674464531576</v>
      </c>
      <c r="J7" s="658">
        <v>0</v>
      </c>
      <c r="K7" s="657">
        <v>0</v>
      </c>
      <c r="L7" s="658">
        <v>0</v>
      </c>
      <c r="M7" s="658">
        <v>0</v>
      </c>
      <c r="N7" s="658">
        <v>0</v>
      </c>
      <c r="O7" s="659">
        <v>0</v>
      </c>
      <c r="P7" s="657">
        <v>2.0295281266666669</v>
      </c>
      <c r="Q7" s="658">
        <v>0</v>
      </c>
      <c r="R7" s="653">
        <v>0</v>
      </c>
      <c r="S7" s="653">
        <v>0.27248790000000001</v>
      </c>
      <c r="T7" s="653">
        <v>0</v>
      </c>
      <c r="U7" s="656">
        <v>0</v>
      </c>
      <c r="V7" s="655">
        <v>0</v>
      </c>
      <c r="W7" s="653">
        <v>7.106935977935791</v>
      </c>
    </row>
    <row r="8" spans="1:23" s="10" customFormat="1">
      <c r="A8" s="324" t="s">
        <v>177</v>
      </c>
      <c r="B8" s="662">
        <v>6.6827765999999999E-3</v>
      </c>
      <c r="C8" s="663">
        <v>2.9865224284441267</v>
      </c>
      <c r="D8" s="662">
        <v>3.4660497137940807</v>
      </c>
      <c r="E8" s="663">
        <v>0.42922475709660313</v>
      </c>
      <c r="F8" s="663">
        <v>0.16924885920135499</v>
      </c>
      <c r="G8" s="662">
        <v>0</v>
      </c>
      <c r="H8" s="663">
        <v>0</v>
      </c>
      <c r="I8" s="663">
        <v>0.73530674464531576</v>
      </c>
      <c r="J8" s="663">
        <v>0</v>
      </c>
      <c r="K8" s="662">
        <v>0.21070568084999999</v>
      </c>
      <c r="L8" s="663">
        <v>0</v>
      </c>
      <c r="M8" s="663">
        <v>0</v>
      </c>
      <c r="N8" s="663">
        <v>0</v>
      </c>
      <c r="O8" s="663">
        <v>0</v>
      </c>
      <c r="P8" s="662">
        <v>2.0295281266666669</v>
      </c>
      <c r="Q8" s="663">
        <v>0</v>
      </c>
      <c r="R8" s="664">
        <v>0</v>
      </c>
      <c r="S8" s="664">
        <v>0.27248790000000001</v>
      </c>
      <c r="T8" s="664">
        <v>0</v>
      </c>
      <c r="U8" s="665">
        <v>0</v>
      </c>
      <c r="V8" s="666">
        <v>0</v>
      </c>
      <c r="W8" s="664">
        <v>10.305756568908691</v>
      </c>
    </row>
    <row r="9" spans="1:23" s="10" customFormat="1">
      <c r="A9" s="651" t="s">
        <v>84</v>
      </c>
      <c r="B9" s="657">
        <v>1.3769494763425236E-2</v>
      </c>
      <c r="C9" s="658">
        <v>2.6711487000000003</v>
      </c>
      <c r="D9" s="657">
        <v>0</v>
      </c>
      <c r="E9" s="658">
        <v>0.75614777404810607</v>
      </c>
      <c r="F9" s="658">
        <v>0.6131040359248926</v>
      </c>
      <c r="G9" s="657">
        <v>0</v>
      </c>
      <c r="H9" s="658">
        <v>0</v>
      </c>
      <c r="I9" s="658">
        <v>0.47269719298627433</v>
      </c>
      <c r="J9" s="658">
        <v>0</v>
      </c>
      <c r="K9" s="657">
        <v>0</v>
      </c>
      <c r="L9" s="658">
        <v>0</v>
      </c>
      <c r="M9" s="658">
        <v>0</v>
      </c>
      <c r="N9" s="658">
        <v>0</v>
      </c>
      <c r="O9" s="659">
        <v>0.16297405913068255</v>
      </c>
      <c r="P9" s="657">
        <v>1.1541132727367269</v>
      </c>
      <c r="Q9" s="658">
        <v>0</v>
      </c>
      <c r="R9" s="653">
        <v>0</v>
      </c>
      <c r="S9" s="653">
        <v>0</v>
      </c>
      <c r="T9" s="653">
        <v>0</v>
      </c>
      <c r="U9" s="656">
        <v>0</v>
      </c>
      <c r="V9" s="655">
        <v>0</v>
      </c>
      <c r="W9" s="653">
        <v>5.8439545631408691</v>
      </c>
    </row>
    <row r="10" spans="1:23" s="10" customFormat="1">
      <c r="A10" s="651" t="s">
        <v>52</v>
      </c>
      <c r="B10" s="657">
        <v>0.15667713105</v>
      </c>
      <c r="C10" s="658">
        <v>1.2430122286008793</v>
      </c>
      <c r="D10" s="657">
        <v>0</v>
      </c>
      <c r="E10" s="658">
        <v>0.89673577080163891</v>
      </c>
      <c r="F10" s="658">
        <v>0.54395886399707849</v>
      </c>
      <c r="G10" s="657">
        <v>0</v>
      </c>
      <c r="H10" s="658">
        <v>0</v>
      </c>
      <c r="I10" s="658">
        <v>1.5321831117318441</v>
      </c>
      <c r="J10" s="658">
        <v>8.5968633052329824E-2</v>
      </c>
      <c r="K10" s="657">
        <v>0</v>
      </c>
      <c r="L10" s="658">
        <v>0</v>
      </c>
      <c r="M10" s="658">
        <v>0</v>
      </c>
      <c r="N10" s="658">
        <v>0</v>
      </c>
      <c r="O10" s="659">
        <v>0.250489634088086</v>
      </c>
      <c r="P10" s="657">
        <v>2.4279323593914279</v>
      </c>
      <c r="Q10" s="658">
        <v>0</v>
      </c>
      <c r="R10" s="653">
        <v>0</v>
      </c>
      <c r="S10" s="653">
        <v>0</v>
      </c>
      <c r="T10" s="653">
        <v>0</v>
      </c>
      <c r="U10" s="656">
        <v>0</v>
      </c>
      <c r="V10" s="655">
        <v>0</v>
      </c>
      <c r="W10" s="653">
        <v>7.1369576454162598</v>
      </c>
    </row>
    <row r="11" spans="1:23" s="10" customFormat="1">
      <c r="A11" s="651" t="s">
        <v>144</v>
      </c>
      <c r="B11" s="657">
        <v>0</v>
      </c>
      <c r="C11" s="658">
        <v>3.82568982</v>
      </c>
      <c r="D11" s="657">
        <v>0</v>
      </c>
      <c r="E11" s="658">
        <v>0.17731939810262107</v>
      </c>
      <c r="F11" s="658">
        <v>0</v>
      </c>
      <c r="G11" s="657">
        <v>0</v>
      </c>
      <c r="H11" s="658">
        <v>0</v>
      </c>
      <c r="I11" s="658">
        <v>0</v>
      </c>
      <c r="J11" s="658">
        <v>0</v>
      </c>
      <c r="K11" s="657">
        <v>0</v>
      </c>
      <c r="L11" s="658">
        <v>0</v>
      </c>
      <c r="M11" s="658">
        <v>0</v>
      </c>
      <c r="N11" s="658">
        <v>0</v>
      </c>
      <c r="O11" s="659">
        <v>0.1815804</v>
      </c>
      <c r="P11" s="657">
        <v>0</v>
      </c>
      <c r="Q11" s="658">
        <v>0</v>
      </c>
      <c r="R11" s="653">
        <v>0</v>
      </c>
      <c r="S11" s="653">
        <v>0</v>
      </c>
      <c r="T11" s="653">
        <v>0</v>
      </c>
      <c r="U11" s="656">
        <v>0</v>
      </c>
      <c r="V11" s="655">
        <v>0</v>
      </c>
      <c r="W11" s="653">
        <v>4.1845893859863281</v>
      </c>
    </row>
    <row r="12" spans="1:23" s="10" customFormat="1">
      <c r="A12" s="325" t="s">
        <v>51</v>
      </c>
      <c r="B12" s="657">
        <v>0</v>
      </c>
      <c r="C12" s="658">
        <v>2.4759891980636386</v>
      </c>
      <c r="D12" s="657">
        <v>0</v>
      </c>
      <c r="E12" s="658">
        <v>0</v>
      </c>
      <c r="F12" s="658">
        <v>9.008121840000001E-2</v>
      </c>
      <c r="G12" s="657">
        <v>0</v>
      </c>
      <c r="H12" s="658">
        <v>0</v>
      </c>
      <c r="I12" s="658">
        <v>0</v>
      </c>
      <c r="J12" s="658">
        <v>0</v>
      </c>
      <c r="K12" s="657">
        <v>0</v>
      </c>
      <c r="L12" s="658">
        <v>0</v>
      </c>
      <c r="M12" s="658">
        <v>0</v>
      </c>
      <c r="N12" s="658">
        <v>0</v>
      </c>
      <c r="O12" s="659">
        <v>0</v>
      </c>
      <c r="P12" s="657">
        <v>0.26457914435358593</v>
      </c>
      <c r="Q12" s="658">
        <v>0</v>
      </c>
      <c r="R12" s="653">
        <v>0</v>
      </c>
      <c r="S12" s="653">
        <v>0</v>
      </c>
      <c r="T12" s="653">
        <v>0</v>
      </c>
      <c r="U12" s="656">
        <v>0</v>
      </c>
      <c r="V12" s="655">
        <v>0</v>
      </c>
      <c r="W12" s="653">
        <v>2.8306496143341064</v>
      </c>
    </row>
    <row r="13" spans="1:23" s="10" customFormat="1">
      <c r="A13" s="324" t="s">
        <v>181</v>
      </c>
      <c r="B13" s="662">
        <v>0.17044662581342523</v>
      </c>
      <c r="C13" s="663">
        <v>10.215839946664518</v>
      </c>
      <c r="D13" s="662">
        <v>0</v>
      </c>
      <c r="E13" s="663">
        <v>1.8302029429523661</v>
      </c>
      <c r="F13" s="663">
        <v>1.2471441183219711</v>
      </c>
      <c r="G13" s="662">
        <v>0</v>
      </c>
      <c r="H13" s="663">
        <v>0</v>
      </c>
      <c r="I13" s="663">
        <v>2.0048803047181183</v>
      </c>
      <c r="J13" s="663">
        <v>8.5968633052329824E-2</v>
      </c>
      <c r="K13" s="662">
        <v>0</v>
      </c>
      <c r="L13" s="663">
        <v>0</v>
      </c>
      <c r="M13" s="663">
        <v>0</v>
      </c>
      <c r="N13" s="663">
        <v>0</v>
      </c>
      <c r="O13" s="663">
        <v>0.59504409321876861</v>
      </c>
      <c r="P13" s="662">
        <v>3.8466247764817405</v>
      </c>
      <c r="Q13" s="663">
        <v>0</v>
      </c>
      <c r="R13" s="664">
        <v>0</v>
      </c>
      <c r="S13" s="664">
        <v>0</v>
      </c>
      <c r="T13" s="664">
        <v>0</v>
      </c>
      <c r="U13" s="665">
        <v>0</v>
      </c>
      <c r="V13" s="666">
        <v>0</v>
      </c>
      <c r="W13" s="664">
        <v>19.996150970458984</v>
      </c>
    </row>
    <row r="14" spans="1:23" s="10" customFormat="1">
      <c r="A14" s="320" t="s">
        <v>200</v>
      </c>
      <c r="B14" s="657">
        <v>0</v>
      </c>
      <c r="C14" s="658">
        <v>0</v>
      </c>
      <c r="D14" s="657">
        <v>0</v>
      </c>
      <c r="E14" s="658">
        <v>0</v>
      </c>
      <c r="F14" s="658">
        <v>0</v>
      </c>
      <c r="G14" s="657">
        <v>0</v>
      </c>
      <c r="H14" s="658">
        <v>0</v>
      </c>
      <c r="I14" s="658">
        <v>3.8160323071124811</v>
      </c>
      <c r="J14" s="658">
        <v>0</v>
      </c>
      <c r="K14" s="657">
        <v>0</v>
      </c>
      <c r="L14" s="658">
        <v>0</v>
      </c>
      <c r="M14" s="658">
        <v>0</v>
      </c>
      <c r="N14" s="658">
        <v>0</v>
      </c>
      <c r="O14" s="659">
        <v>0</v>
      </c>
      <c r="P14" s="657">
        <v>0</v>
      </c>
      <c r="Q14" s="658">
        <v>0</v>
      </c>
      <c r="R14" s="653">
        <v>0</v>
      </c>
      <c r="S14" s="653">
        <v>0</v>
      </c>
      <c r="T14" s="653">
        <v>0</v>
      </c>
      <c r="U14" s="656">
        <v>0</v>
      </c>
      <c r="V14" s="655">
        <v>0</v>
      </c>
      <c r="W14" s="653">
        <v>3.8160324096679688</v>
      </c>
    </row>
    <row r="15" spans="1:23" s="10" customFormat="1">
      <c r="A15" s="320" t="s">
        <v>150</v>
      </c>
      <c r="B15" s="657">
        <v>0</v>
      </c>
      <c r="C15" s="658">
        <v>0</v>
      </c>
      <c r="D15" s="657">
        <v>0.2968104008893474</v>
      </c>
      <c r="E15" s="658">
        <v>0.52120167226117153</v>
      </c>
      <c r="F15" s="658">
        <v>2.2213498139999999E-2</v>
      </c>
      <c r="G15" s="657">
        <v>0</v>
      </c>
      <c r="H15" s="658">
        <v>0</v>
      </c>
      <c r="I15" s="658">
        <v>0.37551463708095312</v>
      </c>
      <c r="J15" s="658">
        <v>0</v>
      </c>
      <c r="K15" s="657">
        <v>0</v>
      </c>
      <c r="L15" s="658">
        <v>4.3125193199999998</v>
      </c>
      <c r="M15" s="658">
        <v>0</v>
      </c>
      <c r="N15" s="658">
        <v>0</v>
      </c>
      <c r="O15" s="659">
        <v>0</v>
      </c>
      <c r="P15" s="657">
        <v>1.0409313093950854</v>
      </c>
      <c r="Q15" s="658">
        <v>0</v>
      </c>
      <c r="R15" s="653">
        <v>0</v>
      </c>
      <c r="S15" s="653">
        <v>0</v>
      </c>
      <c r="T15" s="653">
        <v>0</v>
      </c>
      <c r="U15" s="656">
        <v>0</v>
      </c>
      <c r="V15" s="655">
        <v>0</v>
      </c>
      <c r="W15" s="653">
        <v>6.5691909790039062</v>
      </c>
    </row>
    <row r="16" spans="1:23" s="10" customFormat="1">
      <c r="A16" s="320" t="s">
        <v>91</v>
      </c>
      <c r="B16" s="657">
        <v>0</v>
      </c>
      <c r="C16" s="658">
        <v>0</v>
      </c>
      <c r="D16" s="657">
        <v>0</v>
      </c>
      <c r="E16" s="658">
        <v>0</v>
      </c>
      <c r="F16" s="658">
        <v>6.3953545680000001E-2</v>
      </c>
      <c r="G16" s="657">
        <v>0</v>
      </c>
      <c r="H16" s="658">
        <v>0</v>
      </c>
      <c r="I16" s="658">
        <v>5.8476202583710855</v>
      </c>
      <c r="J16" s="658">
        <v>0</v>
      </c>
      <c r="K16" s="657">
        <v>0</v>
      </c>
      <c r="L16" s="658">
        <v>4.3721899754185514E-2</v>
      </c>
      <c r="M16" s="658">
        <v>0</v>
      </c>
      <c r="N16" s="658">
        <v>0</v>
      </c>
      <c r="O16" s="659">
        <v>0</v>
      </c>
      <c r="P16" s="657">
        <v>0</v>
      </c>
      <c r="Q16" s="658">
        <v>0</v>
      </c>
      <c r="R16" s="653">
        <v>0</v>
      </c>
      <c r="S16" s="653">
        <v>0</v>
      </c>
      <c r="T16" s="653">
        <v>0</v>
      </c>
      <c r="U16" s="656">
        <v>0</v>
      </c>
      <c r="V16" s="655">
        <v>0</v>
      </c>
      <c r="W16" s="653">
        <v>5.9552955627441406</v>
      </c>
    </row>
    <row r="17" spans="1:23" s="10" customFormat="1">
      <c r="A17" s="320" t="s">
        <v>160</v>
      </c>
      <c r="B17" s="657">
        <v>0</v>
      </c>
      <c r="C17" s="658">
        <v>1.09692933006</v>
      </c>
      <c r="D17" s="657">
        <v>0.92829358642000004</v>
      </c>
      <c r="E17" s="658">
        <v>0.68818168790000001</v>
      </c>
      <c r="F17" s="658">
        <v>0</v>
      </c>
      <c r="G17" s="657">
        <v>0</v>
      </c>
      <c r="H17" s="658">
        <v>8.2862248720000004E-2</v>
      </c>
      <c r="I17" s="658">
        <v>2.9390481045599999</v>
      </c>
      <c r="J17" s="658">
        <v>0</v>
      </c>
      <c r="K17" s="657">
        <v>0</v>
      </c>
      <c r="L17" s="658">
        <v>3.7025393328399998</v>
      </c>
      <c r="M17" s="658">
        <v>0</v>
      </c>
      <c r="N17" s="658">
        <v>0</v>
      </c>
      <c r="O17" s="659">
        <v>0</v>
      </c>
      <c r="P17" s="657">
        <v>3.6291055289999998</v>
      </c>
      <c r="Q17" s="658">
        <v>0</v>
      </c>
      <c r="R17" s="653">
        <v>0</v>
      </c>
      <c r="S17" s="653">
        <v>0</v>
      </c>
      <c r="T17" s="653">
        <v>0</v>
      </c>
      <c r="U17" s="656">
        <v>0</v>
      </c>
      <c r="V17" s="655">
        <v>0</v>
      </c>
      <c r="W17" s="653">
        <v>13.066959381103516</v>
      </c>
    </row>
    <row r="18" spans="1:23" s="10" customFormat="1">
      <c r="A18" s="320" t="s">
        <v>163</v>
      </c>
      <c r="B18" s="657">
        <v>8.9056493249999993E-2</v>
      </c>
      <c r="C18" s="658">
        <v>0.15987273185245451</v>
      </c>
      <c r="D18" s="657">
        <v>0</v>
      </c>
      <c r="E18" s="658">
        <v>0.19044</v>
      </c>
      <c r="F18" s="658">
        <v>8.2318080000000002E-2</v>
      </c>
      <c r="G18" s="657">
        <v>0</v>
      </c>
      <c r="H18" s="658">
        <v>0</v>
      </c>
      <c r="I18" s="658">
        <v>1.6898340814832336</v>
      </c>
      <c r="J18" s="658">
        <v>0</v>
      </c>
      <c r="K18" s="657">
        <v>0</v>
      </c>
      <c r="L18" s="658">
        <v>3.752366240751841</v>
      </c>
      <c r="M18" s="658">
        <v>0</v>
      </c>
      <c r="N18" s="658">
        <v>0</v>
      </c>
      <c r="O18" s="659">
        <v>0</v>
      </c>
      <c r="P18" s="657">
        <v>1.5303854240750259</v>
      </c>
      <c r="Q18" s="658">
        <v>0</v>
      </c>
      <c r="R18" s="653">
        <v>0</v>
      </c>
      <c r="S18" s="653">
        <v>0</v>
      </c>
      <c r="T18" s="653">
        <v>0</v>
      </c>
      <c r="U18" s="656">
        <v>0</v>
      </c>
      <c r="V18" s="655">
        <v>0</v>
      </c>
      <c r="W18" s="653">
        <v>7.4942731857299805</v>
      </c>
    </row>
    <row r="19" spans="1:23" s="10" customFormat="1">
      <c r="A19" s="320" t="s">
        <v>94</v>
      </c>
      <c r="B19" s="657">
        <v>0</v>
      </c>
      <c r="C19" s="658">
        <v>0.43041092983480556</v>
      </c>
      <c r="D19" s="657">
        <v>0</v>
      </c>
      <c r="E19" s="658">
        <v>5.1696748371256776E-2</v>
      </c>
      <c r="F19" s="658">
        <v>0</v>
      </c>
      <c r="G19" s="657">
        <v>0</v>
      </c>
      <c r="H19" s="658">
        <v>0</v>
      </c>
      <c r="I19" s="658">
        <v>11.877464041255667</v>
      </c>
      <c r="J19" s="658">
        <v>0</v>
      </c>
      <c r="K19" s="657">
        <v>0</v>
      </c>
      <c r="L19" s="658">
        <v>0.44463272399692783</v>
      </c>
      <c r="M19" s="658">
        <v>0</v>
      </c>
      <c r="N19" s="658">
        <v>0</v>
      </c>
      <c r="O19" s="659">
        <v>0</v>
      </c>
      <c r="P19" s="657">
        <v>4.1113589999999998E-2</v>
      </c>
      <c r="Q19" s="658">
        <v>0</v>
      </c>
      <c r="R19" s="653">
        <v>0</v>
      </c>
      <c r="S19" s="653">
        <v>0</v>
      </c>
      <c r="T19" s="653">
        <v>0</v>
      </c>
      <c r="U19" s="656">
        <v>0</v>
      </c>
      <c r="V19" s="655">
        <v>0</v>
      </c>
      <c r="W19" s="653">
        <v>12.845318794250488</v>
      </c>
    </row>
    <row r="20" spans="1:23" s="10" customFormat="1">
      <c r="A20" s="325" t="s">
        <v>135</v>
      </c>
      <c r="B20" s="657">
        <v>0</v>
      </c>
      <c r="C20" s="658">
        <v>8.1263615988663621E-2</v>
      </c>
      <c r="D20" s="657">
        <v>0</v>
      </c>
      <c r="E20" s="658">
        <v>1.6860761562651043</v>
      </c>
      <c r="F20" s="658">
        <v>1.058687606E-2</v>
      </c>
      <c r="G20" s="657">
        <v>0</v>
      </c>
      <c r="H20" s="658">
        <v>0</v>
      </c>
      <c r="I20" s="658">
        <v>1.2397401863437385</v>
      </c>
      <c r="J20" s="658">
        <v>0</v>
      </c>
      <c r="K20" s="657">
        <v>0</v>
      </c>
      <c r="L20" s="658">
        <v>0.8844280159395943</v>
      </c>
      <c r="M20" s="658">
        <v>0</v>
      </c>
      <c r="N20" s="658">
        <v>0</v>
      </c>
      <c r="O20" s="659">
        <v>0</v>
      </c>
      <c r="P20" s="657">
        <v>1.3801955113162803</v>
      </c>
      <c r="Q20" s="658">
        <v>0</v>
      </c>
      <c r="R20" s="653">
        <v>0</v>
      </c>
      <c r="S20" s="653">
        <v>0</v>
      </c>
      <c r="T20" s="653">
        <v>0</v>
      </c>
      <c r="U20" s="656">
        <v>0</v>
      </c>
      <c r="V20" s="655">
        <v>0</v>
      </c>
      <c r="W20" s="653">
        <v>5.2822904586791992</v>
      </c>
    </row>
    <row r="21" spans="1:23" s="10" customFormat="1">
      <c r="A21" s="326" t="s">
        <v>508</v>
      </c>
      <c r="B21" s="662">
        <v>8.9056493249999993E-2</v>
      </c>
      <c r="C21" s="663">
        <v>1.7684766077359237</v>
      </c>
      <c r="D21" s="662">
        <v>1.2251039873093474</v>
      </c>
      <c r="E21" s="663">
        <v>3.1375962647975326</v>
      </c>
      <c r="F21" s="663">
        <v>0.17907199988000003</v>
      </c>
      <c r="G21" s="662">
        <v>0</v>
      </c>
      <c r="H21" s="663">
        <v>8.2862248720000004E-2</v>
      </c>
      <c r="I21" s="663">
        <v>27.785253616207157</v>
      </c>
      <c r="J21" s="663">
        <v>0</v>
      </c>
      <c r="K21" s="662">
        <v>0</v>
      </c>
      <c r="L21" s="663">
        <v>13.140207533282549</v>
      </c>
      <c r="M21" s="663">
        <v>0</v>
      </c>
      <c r="N21" s="663">
        <v>0</v>
      </c>
      <c r="O21" s="663">
        <v>0</v>
      </c>
      <c r="P21" s="662">
        <v>7.6217313637863917</v>
      </c>
      <c r="Q21" s="663">
        <v>0</v>
      </c>
      <c r="R21" s="664">
        <v>0</v>
      </c>
      <c r="S21" s="664">
        <v>0</v>
      </c>
      <c r="T21" s="664">
        <v>0</v>
      </c>
      <c r="U21" s="665">
        <v>0</v>
      </c>
      <c r="V21" s="666">
        <v>0</v>
      </c>
      <c r="W21" s="664">
        <v>55.029361724853516</v>
      </c>
    </row>
    <row r="22" spans="1:23" s="10" customFormat="1">
      <c r="A22" s="324" t="s">
        <v>184</v>
      </c>
      <c r="B22" s="662">
        <v>0</v>
      </c>
      <c r="C22" s="663">
        <v>1.2882725106577635</v>
      </c>
      <c r="D22" s="662">
        <v>0</v>
      </c>
      <c r="E22" s="663">
        <v>0</v>
      </c>
      <c r="F22" s="663">
        <v>1.1621761044516701</v>
      </c>
      <c r="G22" s="662">
        <v>0</v>
      </c>
      <c r="H22" s="663">
        <v>0.6282380745593622</v>
      </c>
      <c r="I22" s="664">
        <v>4.3317077375740478</v>
      </c>
      <c r="J22" s="664">
        <v>0</v>
      </c>
      <c r="K22" s="666">
        <v>0</v>
      </c>
      <c r="L22" s="663">
        <v>0</v>
      </c>
      <c r="M22" s="663">
        <v>0</v>
      </c>
      <c r="N22" s="663">
        <v>0</v>
      </c>
      <c r="O22" s="663">
        <v>9.3699239999999989E-2</v>
      </c>
      <c r="P22" s="662">
        <v>1.642907955454022</v>
      </c>
      <c r="Q22" s="664">
        <v>0.74208688446866677</v>
      </c>
      <c r="R22" s="664">
        <v>0.18096376555156599</v>
      </c>
      <c r="S22" s="664">
        <v>0.18389065872545979</v>
      </c>
      <c r="T22" s="664">
        <v>9.5618079129021191E-2</v>
      </c>
      <c r="U22" s="665">
        <v>0</v>
      </c>
      <c r="V22" s="666">
        <v>0.18859581033014716</v>
      </c>
      <c r="W22" s="664">
        <v>10.538156509399414</v>
      </c>
    </row>
    <row r="23" spans="1:23" s="10" customFormat="1">
      <c r="A23" s="667" t="s">
        <v>185</v>
      </c>
      <c r="B23" s="668">
        <v>8.3449756949999995E-2</v>
      </c>
      <c r="C23" s="669">
        <v>7.4697320121061506E-2</v>
      </c>
      <c r="D23" s="668">
        <v>0</v>
      </c>
      <c r="E23" s="669">
        <v>8.3147113331599978E-2</v>
      </c>
      <c r="F23" s="669">
        <v>0.44345793507447684</v>
      </c>
      <c r="G23" s="668">
        <v>0</v>
      </c>
      <c r="H23" s="669">
        <v>0</v>
      </c>
      <c r="I23" s="670">
        <v>2.00508284</v>
      </c>
      <c r="J23" s="670">
        <v>0</v>
      </c>
      <c r="K23" s="671">
        <v>0</v>
      </c>
      <c r="L23" s="669">
        <v>0.47520870324508629</v>
      </c>
      <c r="M23" s="669">
        <v>0</v>
      </c>
      <c r="N23" s="669">
        <v>0</v>
      </c>
      <c r="O23" s="669">
        <v>0.18602012525621317</v>
      </c>
      <c r="P23" s="668">
        <v>9.0233637720615836E-2</v>
      </c>
      <c r="Q23" s="670">
        <v>9.2858379303235414E-2</v>
      </c>
      <c r="R23" s="670">
        <v>0</v>
      </c>
      <c r="S23" s="670">
        <v>0.103145784956835</v>
      </c>
      <c r="T23" s="670">
        <v>0</v>
      </c>
      <c r="U23" s="672">
        <v>0</v>
      </c>
      <c r="V23" s="671">
        <v>0.18144642472267153</v>
      </c>
      <c r="W23" s="670">
        <v>3.8187479972839355</v>
      </c>
    </row>
    <row r="24" spans="1:23" s="10" customFormat="1">
      <c r="A24" s="320" t="s">
        <v>54</v>
      </c>
      <c r="B24" s="657">
        <v>0</v>
      </c>
      <c r="C24" s="658">
        <v>7.4885302724999145E-2</v>
      </c>
      <c r="D24" s="657">
        <v>0</v>
      </c>
      <c r="E24" s="658">
        <v>8.1551382725322072E-2</v>
      </c>
      <c r="F24" s="658">
        <v>0</v>
      </c>
      <c r="G24" s="657">
        <v>0.24796606746048419</v>
      </c>
      <c r="H24" s="658">
        <v>9.1524465545876996E-2</v>
      </c>
      <c r="I24" s="653">
        <v>6.502479720201368</v>
      </c>
      <c r="J24" s="653">
        <v>0</v>
      </c>
      <c r="K24" s="655">
        <v>0.35175715628798443</v>
      </c>
      <c r="L24" s="658">
        <v>0.49451929245284398</v>
      </c>
      <c r="M24" s="658">
        <v>0</v>
      </c>
      <c r="N24" s="658">
        <v>0</v>
      </c>
      <c r="O24" s="659">
        <v>0.24216767203680103</v>
      </c>
      <c r="P24" s="657">
        <v>0.43383662068211276</v>
      </c>
      <c r="Q24" s="653">
        <v>7.2371052836953336</v>
      </c>
      <c r="R24" s="653">
        <v>0</v>
      </c>
      <c r="S24" s="653">
        <v>3.9018650294813075</v>
      </c>
      <c r="T24" s="653">
        <v>4.4082144483751842</v>
      </c>
      <c r="U24" s="656">
        <v>2.1343932316064245</v>
      </c>
      <c r="V24" s="655">
        <v>1.9540480000000002E-5</v>
      </c>
      <c r="W24" s="653">
        <v>26.202281951904297</v>
      </c>
    </row>
    <row r="25" spans="1:23" s="10" customFormat="1">
      <c r="A25" s="320" t="s">
        <v>101</v>
      </c>
      <c r="B25" s="657">
        <v>0</v>
      </c>
      <c r="C25" s="658">
        <v>0.3204096763715234</v>
      </c>
      <c r="D25" s="657">
        <v>9.1905220561094361E-2</v>
      </c>
      <c r="E25" s="658">
        <v>4.9113636447148834E-2</v>
      </c>
      <c r="F25" s="658">
        <v>0.50493871146064895</v>
      </c>
      <c r="G25" s="657">
        <v>0</v>
      </c>
      <c r="H25" s="658">
        <v>0.79943880146233837</v>
      </c>
      <c r="I25" s="653">
        <v>13.527229537692993</v>
      </c>
      <c r="J25" s="653">
        <v>0.16978229100997816</v>
      </c>
      <c r="K25" s="655">
        <v>0.43010184000000001</v>
      </c>
      <c r="L25" s="658">
        <v>0</v>
      </c>
      <c r="M25" s="658">
        <v>0</v>
      </c>
      <c r="N25" s="658">
        <v>0</v>
      </c>
      <c r="O25" s="659">
        <v>1.0415580942936469</v>
      </c>
      <c r="P25" s="657">
        <v>3.0734966524184069</v>
      </c>
      <c r="Q25" s="653">
        <v>1.1592801702070001</v>
      </c>
      <c r="R25" s="653">
        <v>0</v>
      </c>
      <c r="S25" s="653">
        <v>0.29484316036340114</v>
      </c>
      <c r="T25" s="653">
        <v>0.17743638592147418</v>
      </c>
      <c r="U25" s="656">
        <v>9.4208487388419679E-2</v>
      </c>
      <c r="V25" s="655">
        <v>0</v>
      </c>
      <c r="W25" s="653">
        <v>21.733743667602539</v>
      </c>
    </row>
    <row r="26" spans="1:23" s="10" customFormat="1">
      <c r="A26" s="320" t="s">
        <v>168</v>
      </c>
      <c r="B26" s="657">
        <v>0.23395381469999998</v>
      </c>
      <c r="C26" s="658">
        <v>8.2547892366587952E-2</v>
      </c>
      <c r="D26" s="657">
        <v>0.20456154000000001</v>
      </c>
      <c r="E26" s="658">
        <v>8.4059939999999986E-2</v>
      </c>
      <c r="F26" s="658">
        <v>0.36199823801999997</v>
      </c>
      <c r="G26" s="657">
        <v>10.461599782005399</v>
      </c>
      <c r="H26" s="658">
        <v>3.219374554276818</v>
      </c>
      <c r="I26" s="653">
        <v>20.209299599999998</v>
      </c>
      <c r="J26" s="653">
        <v>7.3797082867725097</v>
      </c>
      <c r="K26" s="655">
        <v>0.30209580000000003</v>
      </c>
      <c r="L26" s="658">
        <v>1.0444405800000001</v>
      </c>
      <c r="M26" s="658">
        <v>0</v>
      </c>
      <c r="N26" s="658">
        <v>0</v>
      </c>
      <c r="O26" s="659">
        <v>0.513824126122575</v>
      </c>
      <c r="P26" s="657">
        <v>6.3813904799999994</v>
      </c>
      <c r="Q26" s="653">
        <v>25.692021659999998</v>
      </c>
      <c r="R26" s="653">
        <v>5.8388710799999988</v>
      </c>
      <c r="S26" s="653">
        <v>8.9140865457376215</v>
      </c>
      <c r="T26" s="653">
        <v>21.494983391279291</v>
      </c>
      <c r="U26" s="656">
        <v>5.3420067384803005</v>
      </c>
      <c r="V26" s="655">
        <v>0.2829983692415215</v>
      </c>
      <c r="W26" s="653">
        <v>118.0438232421875</v>
      </c>
    </row>
    <row r="27" spans="1:23" s="10" customFormat="1">
      <c r="A27" s="320" t="s">
        <v>107</v>
      </c>
      <c r="B27" s="657">
        <v>0</v>
      </c>
      <c r="C27" s="658">
        <v>0</v>
      </c>
      <c r="D27" s="657">
        <v>0</v>
      </c>
      <c r="E27" s="658">
        <v>0.17931955256643775</v>
      </c>
      <c r="F27" s="658">
        <v>9.1695865139999999E-2</v>
      </c>
      <c r="G27" s="657">
        <v>0</v>
      </c>
      <c r="H27" s="658">
        <v>0.1836822091805638</v>
      </c>
      <c r="I27" s="653">
        <v>0.17523419775438343</v>
      </c>
      <c r="J27" s="653">
        <v>0</v>
      </c>
      <c r="K27" s="655">
        <v>0</v>
      </c>
      <c r="L27" s="658">
        <v>0.5333899297335194</v>
      </c>
      <c r="M27" s="658">
        <v>0</v>
      </c>
      <c r="N27" s="658">
        <v>0</v>
      </c>
      <c r="O27" s="659">
        <v>8.7042189431243505E-2</v>
      </c>
      <c r="P27" s="657">
        <v>0.26107004091802982</v>
      </c>
      <c r="Q27" s="653">
        <v>0.43115034009325409</v>
      </c>
      <c r="R27" s="653">
        <v>0.24726958361587018</v>
      </c>
      <c r="S27" s="653">
        <v>0</v>
      </c>
      <c r="T27" s="653">
        <v>0</v>
      </c>
      <c r="U27" s="656">
        <v>0</v>
      </c>
      <c r="V27" s="655">
        <v>0</v>
      </c>
      <c r="W27" s="653">
        <v>2.1898536682128906</v>
      </c>
    </row>
    <row r="28" spans="1:23" s="10" customFormat="1">
      <c r="A28" s="320" t="s">
        <v>170</v>
      </c>
      <c r="B28" s="657">
        <v>0</v>
      </c>
      <c r="C28" s="658">
        <v>0</v>
      </c>
      <c r="D28" s="657">
        <v>0</v>
      </c>
      <c r="E28" s="658">
        <v>0</v>
      </c>
      <c r="F28" s="658">
        <v>0.17995457208000001</v>
      </c>
      <c r="G28" s="657">
        <v>0</v>
      </c>
      <c r="H28" s="658">
        <v>0</v>
      </c>
      <c r="I28" s="653">
        <v>0.48582767056922638</v>
      </c>
      <c r="J28" s="653">
        <v>0</v>
      </c>
      <c r="K28" s="655">
        <v>0</v>
      </c>
      <c r="L28" s="658">
        <v>0</v>
      </c>
      <c r="M28" s="658">
        <v>0</v>
      </c>
      <c r="N28" s="658">
        <v>0</v>
      </c>
      <c r="O28" s="659">
        <v>0.26205496311793613</v>
      </c>
      <c r="P28" s="657">
        <v>0.26762386695611617</v>
      </c>
      <c r="Q28" s="653">
        <v>0.27008066744983555</v>
      </c>
      <c r="R28" s="653">
        <v>0</v>
      </c>
      <c r="S28" s="653">
        <v>0</v>
      </c>
      <c r="T28" s="653">
        <v>0</v>
      </c>
      <c r="U28" s="656">
        <v>0</v>
      </c>
      <c r="V28" s="655">
        <v>0</v>
      </c>
      <c r="W28" s="653">
        <v>1.4655417203903198</v>
      </c>
    </row>
    <row r="29" spans="1:23" s="10" customFormat="1" ht="15" customHeight="1">
      <c r="A29" s="320" t="s">
        <v>172</v>
      </c>
      <c r="B29" s="657">
        <v>0</v>
      </c>
      <c r="C29" s="658">
        <v>0.14860777268696479</v>
      </c>
      <c r="D29" s="657">
        <v>0</v>
      </c>
      <c r="E29" s="658">
        <v>0</v>
      </c>
      <c r="F29" s="658">
        <v>8.9864856000000007E-2</v>
      </c>
      <c r="G29" s="657">
        <v>0</v>
      </c>
      <c r="H29" s="658">
        <v>0</v>
      </c>
      <c r="I29" s="653">
        <v>0.64997527404746536</v>
      </c>
      <c r="J29" s="653">
        <v>0</v>
      </c>
      <c r="K29" s="655">
        <v>0</v>
      </c>
      <c r="L29" s="658">
        <v>0</v>
      </c>
      <c r="M29" s="658">
        <v>0</v>
      </c>
      <c r="N29" s="658">
        <v>0</v>
      </c>
      <c r="O29" s="659">
        <v>0.93716612411212807</v>
      </c>
      <c r="P29" s="657">
        <v>0</v>
      </c>
      <c r="Q29" s="653">
        <v>0.99295229839658516</v>
      </c>
      <c r="R29" s="653">
        <v>0</v>
      </c>
      <c r="S29" s="653">
        <v>0.18479689148147335</v>
      </c>
      <c r="T29" s="653">
        <v>0</v>
      </c>
      <c r="U29" s="656">
        <v>0</v>
      </c>
      <c r="V29" s="655">
        <v>0</v>
      </c>
      <c r="W29" s="653">
        <v>3.0033633708953857</v>
      </c>
    </row>
    <row r="30" spans="1:23" s="10" customFormat="1" ht="16.25" customHeight="1">
      <c r="A30" s="320" t="s">
        <v>173</v>
      </c>
      <c r="B30" s="657">
        <v>0</v>
      </c>
      <c r="C30" s="659">
        <v>7.2293203026758374E-2</v>
      </c>
      <c r="D30" s="657">
        <v>0</v>
      </c>
      <c r="E30" s="659">
        <v>0</v>
      </c>
      <c r="F30" s="659">
        <v>0.36494104000000005</v>
      </c>
      <c r="G30" s="657">
        <v>3.5070809584795071</v>
      </c>
      <c r="H30" s="659">
        <v>5.1759866376041259</v>
      </c>
      <c r="I30" s="654">
        <v>16.337151609398045</v>
      </c>
      <c r="J30" s="654">
        <v>0</v>
      </c>
      <c r="K30" s="655">
        <v>0.68888719835624279</v>
      </c>
      <c r="L30" s="659">
        <v>0.49737951930557184</v>
      </c>
      <c r="M30" s="659">
        <v>0</v>
      </c>
      <c r="N30" s="659">
        <v>0</v>
      </c>
      <c r="O30" s="659">
        <v>0.93987270299386916</v>
      </c>
      <c r="P30" s="657">
        <v>1.6364603464414353</v>
      </c>
      <c r="Q30" s="654">
        <v>2.5497212030493004</v>
      </c>
      <c r="R30" s="654">
        <v>1.5981501699883698</v>
      </c>
      <c r="S30" s="654">
        <v>4.9475112737295879</v>
      </c>
      <c r="T30" s="654">
        <v>4.8219401625346245</v>
      </c>
      <c r="U30" s="673">
        <v>0.29350654245862146</v>
      </c>
      <c r="V30" s="655">
        <v>0.25886103999999999</v>
      </c>
      <c r="W30" s="654">
        <v>43.689743041992188</v>
      </c>
    </row>
    <row r="31" spans="1:23" s="175" customFormat="1" ht="14" customHeight="1">
      <c r="A31" s="320" t="s">
        <v>174</v>
      </c>
      <c r="B31" s="657">
        <v>0.23381223044999999</v>
      </c>
      <c r="C31" s="659">
        <v>0</v>
      </c>
      <c r="D31" s="657">
        <v>0</v>
      </c>
      <c r="E31" s="659">
        <v>8.7646631381778473E-2</v>
      </c>
      <c r="F31" s="659">
        <v>7.6477301599999992E-2</v>
      </c>
      <c r="G31" s="657">
        <v>0.3294541300385897</v>
      </c>
      <c r="H31" s="659">
        <v>0</v>
      </c>
      <c r="I31" s="654">
        <v>8.6919998929486493</v>
      </c>
      <c r="J31" s="654">
        <v>0</v>
      </c>
      <c r="K31" s="655">
        <v>0</v>
      </c>
      <c r="L31" s="659">
        <v>0</v>
      </c>
      <c r="M31" s="659">
        <v>0</v>
      </c>
      <c r="N31" s="659">
        <v>0</v>
      </c>
      <c r="O31" s="659">
        <v>8.5178472725055562E-2</v>
      </c>
      <c r="P31" s="657">
        <v>7.7357049116390991E-2</v>
      </c>
      <c r="Q31" s="654">
        <v>0.33142023634238332</v>
      </c>
      <c r="R31" s="654">
        <v>0.87861723316252804</v>
      </c>
      <c r="S31" s="654">
        <v>3.0781098731453835</v>
      </c>
      <c r="T31" s="654">
        <v>3.0052769501468846</v>
      </c>
      <c r="U31" s="673">
        <v>1.845149332501653</v>
      </c>
      <c r="V31" s="655">
        <v>0</v>
      </c>
      <c r="W31" s="654">
        <v>18.720499038696289</v>
      </c>
    </row>
    <row r="32" spans="1:23" s="10" customFormat="1">
      <c r="A32" s="323" t="s">
        <v>103</v>
      </c>
      <c r="B32" s="668">
        <v>0</v>
      </c>
      <c r="C32" s="669">
        <v>0</v>
      </c>
      <c r="D32" s="668">
        <v>0</v>
      </c>
      <c r="E32" s="669">
        <v>0</v>
      </c>
      <c r="F32" s="669">
        <v>0</v>
      </c>
      <c r="G32" s="668">
        <v>0</v>
      </c>
      <c r="H32" s="669">
        <v>0</v>
      </c>
      <c r="I32" s="670">
        <v>2.9206539690862687</v>
      </c>
      <c r="J32" s="670">
        <v>0</v>
      </c>
      <c r="K32" s="671">
        <v>0</v>
      </c>
      <c r="L32" s="669">
        <v>0</v>
      </c>
      <c r="M32" s="669">
        <v>0</v>
      </c>
      <c r="N32" s="669">
        <v>0</v>
      </c>
      <c r="O32" s="669">
        <v>0</v>
      </c>
      <c r="P32" s="657">
        <v>0.18199658890315829</v>
      </c>
      <c r="Q32" s="670">
        <v>0.27481984194000003</v>
      </c>
      <c r="R32" s="670">
        <v>0</v>
      </c>
      <c r="S32" s="670">
        <v>0</v>
      </c>
      <c r="T32" s="670">
        <v>0.17260200362161862</v>
      </c>
      <c r="U32" s="672">
        <v>0</v>
      </c>
      <c r="V32" s="671">
        <v>0</v>
      </c>
      <c r="W32" s="670">
        <v>3.5500724315643311</v>
      </c>
    </row>
    <row r="33" spans="1:23" s="10" customFormat="1">
      <c r="A33" s="324" t="s">
        <v>226</v>
      </c>
      <c r="B33" s="657">
        <v>0.46776604514999998</v>
      </c>
      <c r="C33" s="658">
        <v>0.69874384717683358</v>
      </c>
      <c r="D33" s="657">
        <v>0.29646676056109439</v>
      </c>
      <c r="E33" s="658">
        <v>0.48169114312068717</v>
      </c>
      <c r="F33" s="658">
        <v>1.6698705843006487</v>
      </c>
      <c r="G33" s="657">
        <v>14.546100937983979</v>
      </c>
      <c r="H33" s="658">
        <v>9.4700066680697219</v>
      </c>
      <c r="I33" s="653">
        <v>69.499851471698406</v>
      </c>
      <c r="J33" s="653">
        <v>7.5494905777824881</v>
      </c>
      <c r="K33" s="655">
        <v>1.7728419946442273</v>
      </c>
      <c r="L33" s="658">
        <v>2.569729321491935</v>
      </c>
      <c r="M33" s="658">
        <v>0</v>
      </c>
      <c r="N33" s="658">
        <v>0</v>
      </c>
      <c r="O33" s="659">
        <v>4.1088643448332549</v>
      </c>
      <c r="P33" s="662">
        <v>12.31323164543565</v>
      </c>
      <c r="Q33" s="653">
        <v>38.938551701173694</v>
      </c>
      <c r="R33" s="653">
        <v>8.5629080667667665</v>
      </c>
      <c r="S33" s="653">
        <v>21.321212773938779</v>
      </c>
      <c r="T33" s="653">
        <v>34.080453341879078</v>
      </c>
      <c r="U33" s="656">
        <v>9.7092643324354189</v>
      </c>
      <c r="V33" s="655">
        <v>0.5418789497215214</v>
      </c>
      <c r="W33" s="653">
        <v>238.59892272949219</v>
      </c>
    </row>
    <row r="34" spans="1:23" s="10" customFormat="1" ht="12.5" customHeight="1">
      <c r="A34" s="327" t="s">
        <v>425</v>
      </c>
      <c r="B34" s="662">
        <v>0.81740169776342531</v>
      </c>
      <c r="C34" s="663">
        <v>17.032552660800228</v>
      </c>
      <c r="D34" s="662">
        <v>4.9876204616645223</v>
      </c>
      <c r="E34" s="663">
        <v>5.9618622212987882</v>
      </c>
      <c r="F34" s="663">
        <v>4.8709696012301222</v>
      </c>
      <c r="G34" s="662">
        <v>14.546100937983979</v>
      </c>
      <c r="H34" s="663">
        <v>10.181106991349084</v>
      </c>
      <c r="I34" s="664">
        <v>106.36208271484304</v>
      </c>
      <c r="J34" s="664">
        <v>7.635459210834818</v>
      </c>
      <c r="K34" s="666">
        <v>1.9835476754942274</v>
      </c>
      <c r="L34" s="663">
        <v>16.18514555801957</v>
      </c>
      <c r="M34" s="663">
        <v>0</v>
      </c>
      <c r="N34" s="663">
        <v>0</v>
      </c>
      <c r="O34" s="663">
        <v>4.9836278033082371</v>
      </c>
      <c r="P34" s="662">
        <v>27.544257505545083</v>
      </c>
      <c r="Q34" s="664">
        <v>39.7734969649456</v>
      </c>
      <c r="R34" s="664">
        <v>8.743871832318332</v>
      </c>
      <c r="S34" s="664">
        <v>21.880737117621074</v>
      </c>
      <c r="T34" s="664">
        <v>34.176071421008096</v>
      </c>
      <c r="U34" s="665">
        <v>9.7092643324354189</v>
      </c>
      <c r="V34" s="666">
        <v>0.91192118477434014</v>
      </c>
      <c r="W34" s="664">
        <v>338.28709650039673</v>
      </c>
    </row>
    <row r="35" spans="1:23" s="10" customFormat="1">
      <c r="B35" s="230"/>
      <c r="C35" s="230"/>
      <c r="D35" s="230"/>
      <c r="E35" s="230"/>
      <c r="F35" s="230"/>
      <c r="G35" s="230"/>
      <c r="H35" s="230"/>
      <c r="L35" s="230"/>
      <c r="M35" s="230"/>
      <c r="N35" s="230"/>
      <c r="O35" s="141"/>
      <c r="P35" s="141"/>
      <c r="U35" s="31"/>
      <c r="W35" s="164" t="s">
        <v>591</v>
      </c>
    </row>
    <row r="36" spans="1:23" s="10" customFormat="1">
      <c r="A36" s="230" t="s">
        <v>588</v>
      </c>
      <c r="B36" s="230"/>
      <c r="C36" s="230"/>
      <c r="D36" s="230"/>
      <c r="E36" s="230"/>
      <c r="F36" s="230"/>
      <c r="G36" s="230"/>
      <c r="H36" s="230"/>
      <c r="L36" s="230"/>
      <c r="M36" s="230"/>
      <c r="N36" s="230"/>
      <c r="O36" s="141"/>
      <c r="P36" s="141"/>
      <c r="U36" s="31"/>
    </row>
    <row r="37" spans="1:23" s="10" customFormat="1">
      <c r="A37" s="173" t="s">
        <v>592</v>
      </c>
      <c r="B37" s="230"/>
      <c r="C37" s="230"/>
      <c r="D37" s="230"/>
      <c r="E37" s="230"/>
      <c r="F37" s="230"/>
      <c r="G37" s="230"/>
      <c r="H37" s="230"/>
      <c r="L37" s="230"/>
      <c r="M37" s="230"/>
      <c r="N37" s="230"/>
      <c r="O37" s="141"/>
      <c r="P37" s="141"/>
      <c r="U37" s="31"/>
    </row>
    <row r="38" spans="1:23" s="10" customFormat="1">
      <c r="A38" s="230"/>
      <c r="B38" s="230"/>
      <c r="C38" s="230"/>
      <c r="D38" s="230"/>
      <c r="E38" s="230"/>
      <c r="F38" s="230"/>
      <c r="G38" s="230"/>
      <c r="H38" s="230"/>
      <c r="L38" s="230"/>
      <c r="M38" s="230"/>
      <c r="N38" s="230"/>
      <c r="O38" s="141"/>
      <c r="P38" s="141"/>
      <c r="U38" s="31"/>
    </row>
    <row r="39" spans="1:23" s="10" customFormat="1">
      <c r="A39" s="230"/>
      <c r="B39" s="230"/>
      <c r="C39" s="230"/>
      <c r="D39" s="230"/>
      <c r="E39" s="230"/>
      <c r="F39" s="230"/>
      <c r="G39" s="230"/>
      <c r="H39" s="230"/>
      <c r="L39" s="230"/>
      <c r="M39" s="230"/>
      <c r="N39" s="230"/>
      <c r="O39" s="141"/>
      <c r="P39" s="141"/>
      <c r="U39" s="31"/>
    </row>
    <row r="40" spans="1:23" s="10" customFormat="1">
      <c r="A40" s="230"/>
      <c r="B40" s="230"/>
      <c r="C40" s="230"/>
      <c r="D40" s="230"/>
      <c r="E40" s="230"/>
      <c r="F40" s="230"/>
      <c r="G40" s="230"/>
      <c r="H40" s="230"/>
      <c r="L40" s="230"/>
      <c r="M40" s="230"/>
      <c r="N40" s="230"/>
      <c r="O40" s="141"/>
      <c r="P40" s="141"/>
      <c r="U40" s="31"/>
    </row>
    <row r="41" spans="1:23" s="10" customFormat="1">
      <c r="A41" s="230"/>
      <c r="B41" s="230"/>
      <c r="C41" s="230"/>
      <c r="D41" s="230"/>
      <c r="E41" s="230"/>
      <c r="F41" s="230"/>
      <c r="G41" s="230"/>
      <c r="H41" s="230"/>
      <c r="L41" s="230"/>
      <c r="M41" s="230"/>
      <c r="N41" s="230"/>
      <c r="O41" s="141"/>
      <c r="P41" s="141"/>
      <c r="U41" s="31"/>
    </row>
    <row r="42" spans="1:23" s="10" customFormat="1">
      <c r="A42" s="230"/>
      <c r="B42" s="230"/>
      <c r="C42" s="230"/>
      <c r="D42" s="230"/>
      <c r="E42" s="230"/>
      <c r="F42" s="230"/>
      <c r="G42" s="230"/>
      <c r="H42" s="230"/>
      <c r="L42" s="230"/>
      <c r="M42" s="230"/>
      <c r="N42" s="230"/>
      <c r="O42" s="141"/>
      <c r="P42" s="141"/>
      <c r="U42" s="31"/>
    </row>
    <row r="43" spans="1:23" s="10" customFormat="1">
      <c r="A43" s="230"/>
      <c r="B43" s="230"/>
      <c r="C43" s="230"/>
      <c r="D43" s="230"/>
      <c r="E43" s="230"/>
      <c r="F43" s="230"/>
      <c r="G43" s="230"/>
      <c r="H43" s="230"/>
      <c r="L43" s="230"/>
      <c r="M43" s="230"/>
      <c r="N43" s="230"/>
      <c r="O43" s="141"/>
      <c r="P43" s="141"/>
      <c r="U43" s="31"/>
    </row>
    <row r="44" spans="1:23" s="10" customFormat="1">
      <c r="A44" s="230"/>
      <c r="B44" s="230"/>
      <c r="C44" s="230"/>
      <c r="D44" s="230"/>
      <c r="E44" s="230"/>
      <c r="F44" s="230"/>
      <c r="G44" s="230"/>
      <c r="H44" s="230"/>
      <c r="L44" s="230"/>
      <c r="M44" s="230"/>
      <c r="N44" s="230"/>
      <c r="O44" s="141"/>
      <c r="P44" s="141"/>
      <c r="U44" s="31"/>
    </row>
    <row r="45" spans="1:23" s="10" customFormat="1">
      <c r="A45" s="230"/>
      <c r="B45" s="230"/>
      <c r="C45" s="230"/>
      <c r="D45" s="230"/>
      <c r="E45" s="230"/>
      <c r="F45" s="230"/>
      <c r="G45" s="230"/>
      <c r="H45" s="230"/>
      <c r="L45" s="230"/>
      <c r="M45" s="230"/>
      <c r="N45" s="230"/>
      <c r="O45" s="141"/>
      <c r="P45" s="141"/>
      <c r="U45" s="31"/>
    </row>
    <row r="46" spans="1:23" s="10" customFormat="1">
      <c r="A46" s="230"/>
      <c r="B46" s="230"/>
      <c r="C46" s="230"/>
      <c r="D46" s="230"/>
      <c r="E46" s="230"/>
      <c r="F46" s="230"/>
      <c r="G46" s="230"/>
      <c r="H46" s="230"/>
      <c r="L46" s="230"/>
      <c r="M46" s="230"/>
      <c r="N46" s="230"/>
      <c r="O46" s="141"/>
      <c r="P46" s="141"/>
      <c r="U46" s="31"/>
    </row>
    <row r="47" spans="1:23" s="10" customFormat="1">
      <c r="A47" s="230"/>
      <c r="B47" s="230"/>
      <c r="C47" s="230"/>
      <c r="D47" s="230"/>
      <c r="E47" s="230"/>
      <c r="F47" s="230"/>
      <c r="G47" s="230"/>
      <c r="H47" s="230"/>
      <c r="L47" s="230"/>
      <c r="M47" s="230"/>
      <c r="N47" s="230"/>
      <c r="O47" s="141"/>
      <c r="P47" s="141"/>
      <c r="U47" s="31"/>
    </row>
    <row r="48" spans="1:23" s="10" customFormat="1">
      <c r="A48" s="230"/>
      <c r="B48" s="230"/>
      <c r="C48" s="230"/>
      <c r="D48" s="230"/>
      <c r="E48" s="230"/>
      <c r="F48" s="230"/>
      <c r="G48" s="230"/>
      <c r="H48" s="230"/>
      <c r="L48" s="230"/>
      <c r="M48" s="230"/>
      <c r="N48" s="230"/>
      <c r="O48" s="141"/>
      <c r="P48" s="141"/>
      <c r="U48" s="31"/>
    </row>
    <row r="49" spans="1:21" s="10" customFormat="1">
      <c r="A49" s="230"/>
      <c r="B49" s="230"/>
      <c r="C49" s="230"/>
      <c r="D49" s="230"/>
      <c r="E49" s="230"/>
      <c r="F49" s="230"/>
      <c r="G49" s="230"/>
      <c r="H49" s="230"/>
      <c r="L49" s="230"/>
      <c r="M49" s="230"/>
      <c r="N49" s="230"/>
      <c r="O49" s="141"/>
      <c r="P49" s="141"/>
      <c r="U49" s="31"/>
    </row>
    <row r="50" spans="1:21" s="10" customFormat="1">
      <c r="A50" s="230"/>
      <c r="B50" s="230"/>
      <c r="C50" s="230"/>
      <c r="D50" s="230"/>
      <c r="E50" s="230"/>
      <c r="F50" s="230"/>
      <c r="G50" s="230"/>
      <c r="H50" s="230"/>
      <c r="L50" s="230"/>
      <c r="M50" s="230"/>
      <c r="N50" s="230"/>
      <c r="O50" s="141"/>
      <c r="P50" s="141"/>
      <c r="U50" s="31"/>
    </row>
    <row r="51" spans="1:21" s="10" customFormat="1">
      <c r="A51" s="230"/>
      <c r="B51" s="230"/>
      <c r="C51" s="230"/>
      <c r="D51" s="230"/>
      <c r="E51" s="230"/>
      <c r="F51" s="230"/>
      <c r="G51" s="230"/>
      <c r="H51" s="230"/>
      <c r="L51" s="230"/>
      <c r="M51" s="230"/>
      <c r="N51" s="230"/>
      <c r="O51" s="141"/>
      <c r="P51" s="141"/>
      <c r="U51" s="31"/>
    </row>
    <row r="52" spans="1:21" s="10" customFormat="1">
      <c r="A52" s="230"/>
      <c r="B52" s="230"/>
      <c r="C52" s="230"/>
      <c r="D52" s="230"/>
      <c r="E52" s="230"/>
      <c r="F52" s="230"/>
      <c r="G52" s="230"/>
      <c r="H52" s="230"/>
      <c r="L52" s="230"/>
      <c r="M52" s="230"/>
      <c r="N52" s="230"/>
      <c r="O52" s="141"/>
      <c r="P52" s="141"/>
      <c r="U52" s="31"/>
    </row>
    <row r="53" spans="1:21" s="10" customFormat="1">
      <c r="A53" s="230"/>
      <c r="B53" s="230"/>
      <c r="C53" s="230"/>
      <c r="D53" s="230"/>
      <c r="E53" s="230"/>
      <c r="F53" s="230"/>
      <c r="G53" s="230"/>
      <c r="H53" s="230"/>
      <c r="L53" s="230"/>
      <c r="M53" s="230"/>
      <c r="N53" s="230"/>
      <c r="O53" s="141"/>
      <c r="P53" s="141"/>
      <c r="U53" s="31"/>
    </row>
    <row r="54" spans="1:21" s="10" customFormat="1">
      <c r="A54" s="230"/>
      <c r="B54" s="230"/>
      <c r="C54" s="230"/>
      <c r="D54" s="230"/>
      <c r="E54" s="230"/>
      <c r="F54" s="230"/>
      <c r="G54" s="230"/>
      <c r="H54" s="230"/>
      <c r="L54" s="230"/>
      <c r="M54" s="230"/>
      <c r="N54" s="230"/>
      <c r="O54" s="141"/>
      <c r="P54" s="141"/>
      <c r="U54" s="31"/>
    </row>
    <row r="55" spans="1:21" s="10" customFormat="1">
      <c r="A55" s="230"/>
      <c r="B55" s="230"/>
      <c r="C55" s="230"/>
      <c r="D55" s="230"/>
      <c r="E55" s="230"/>
      <c r="F55" s="230"/>
      <c r="G55" s="230"/>
      <c r="H55" s="230"/>
      <c r="L55" s="230"/>
      <c r="M55" s="230"/>
      <c r="N55" s="230"/>
      <c r="O55" s="141"/>
      <c r="P55" s="141"/>
      <c r="U55" s="31"/>
    </row>
    <row r="56" spans="1:21" s="10" customFormat="1">
      <c r="A56" s="230"/>
      <c r="B56" s="230"/>
      <c r="C56" s="230"/>
      <c r="D56" s="230"/>
      <c r="E56" s="230"/>
      <c r="F56" s="230"/>
      <c r="G56" s="230"/>
      <c r="H56" s="230"/>
      <c r="L56" s="230"/>
      <c r="M56" s="230"/>
      <c r="N56" s="230"/>
      <c r="O56" s="141"/>
      <c r="P56" s="141"/>
      <c r="U56" s="31"/>
    </row>
    <row r="57" spans="1:21" s="10" customFormat="1">
      <c r="A57" s="230"/>
      <c r="B57" s="230"/>
      <c r="C57" s="230"/>
      <c r="D57" s="230"/>
      <c r="E57" s="230"/>
      <c r="F57" s="230"/>
      <c r="G57" s="230"/>
      <c r="H57" s="230"/>
      <c r="L57" s="230"/>
      <c r="M57" s="230"/>
      <c r="N57" s="230"/>
      <c r="O57" s="141"/>
      <c r="P57" s="141"/>
      <c r="U57" s="31"/>
    </row>
    <row r="58" spans="1:21" s="10" customFormat="1">
      <c r="A58" s="230"/>
      <c r="B58" s="230"/>
      <c r="C58" s="230"/>
      <c r="D58" s="230"/>
      <c r="E58" s="230"/>
      <c r="F58" s="230"/>
      <c r="G58" s="230"/>
      <c r="H58" s="230"/>
      <c r="L58" s="230"/>
      <c r="M58" s="230"/>
      <c r="N58" s="230"/>
      <c r="O58" s="141"/>
      <c r="P58" s="141"/>
      <c r="U58" s="31"/>
    </row>
    <row r="59" spans="1:21" s="10" customFormat="1">
      <c r="A59" s="230"/>
      <c r="B59" s="230"/>
      <c r="C59" s="230"/>
      <c r="D59" s="230"/>
      <c r="E59" s="230"/>
      <c r="F59" s="230"/>
      <c r="G59" s="230"/>
      <c r="H59" s="230"/>
      <c r="L59" s="230"/>
      <c r="M59" s="230"/>
      <c r="N59" s="230"/>
      <c r="O59" s="141"/>
      <c r="P59" s="141"/>
      <c r="U59" s="31"/>
    </row>
    <row r="60" spans="1:21" s="10" customFormat="1">
      <c r="A60" s="230"/>
      <c r="B60" s="230"/>
      <c r="C60" s="230"/>
      <c r="D60" s="230"/>
      <c r="E60" s="230"/>
      <c r="F60" s="230"/>
      <c r="G60" s="230"/>
      <c r="H60" s="230"/>
      <c r="L60" s="230"/>
      <c r="M60" s="230"/>
      <c r="N60" s="230"/>
      <c r="O60" s="141"/>
      <c r="P60" s="141"/>
      <c r="U60" s="31"/>
    </row>
    <row r="61" spans="1:21" s="10" customFormat="1">
      <c r="A61" s="230"/>
      <c r="B61" s="230"/>
      <c r="C61" s="230"/>
      <c r="D61" s="230"/>
      <c r="E61" s="230"/>
      <c r="F61" s="230"/>
      <c r="G61" s="230"/>
      <c r="H61" s="230"/>
      <c r="L61" s="230"/>
      <c r="M61" s="230"/>
      <c r="N61" s="230"/>
      <c r="O61" s="141"/>
      <c r="P61" s="141"/>
      <c r="U61" s="31"/>
    </row>
    <row r="62" spans="1:21" s="10" customFormat="1">
      <c r="A62" s="230"/>
      <c r="B62" s="230"/>
      <c r="C62" s="230"/>
      <c r="D62" s="230"/>
      <c r="E62" s="230"/>
      <c r="F62" s="230"/>
      <c r="G62" s="230"/>
      <c r="H62" s="230"/>
      <c r="L62" s="230"/>
      <c r="M62" s="230"/>
      <c r="N62" s="230"/>
      <c r="O62" s="141"/>
      <c r="P62" s="141"/>
      <c r="U62" s="31"/>
    </row>
    <row r="63" spans="1:21" s="10" customFormat="1">
      <c r="A63" s="230"/>
      <c r="B63" s="230"/>
      <c r="C63" s="230"/>
      <c r="D63" s="230"/>
      <c r="E63" s="230"/>
      <c r="F63" s="230"/>
      <c r="G63" s="230"/>
      <c r="H63" s="230"/>
      <c r="L63" s="230"/>
      <c r="M63" s="230"/>
      <c r="N63" s="230"/>
      <c r="O63" s="141"/>
      <c r="P63" s="141"/>
      <c r="U63" s="31"/>
    </row>
    <row r="64" spans="1:21" s="10" customFormat="1">
      <c r="A64" s="230"/>
      <c r="B64" s="230"/>
      <c r="C64" s="230"/>
      <c r="D64" s="230"/>
      <c r="E64" s="230"/>
      <c r="F64" s="230"/>
      <c r="G64" s="230"/>
      <c r="H64" s="230"/>
      <c r="L64" s="230"/>
      <c r="M64" s="230"/>
      <c r="N64" s="230"/>
      <c r="O64" s="141"/>
      <c r="P64" s="141"/>
      <c r="U64" s="31"/>
    </row>
    <row r="65" spans="1:21" s="10" customFormat="1">
      <c r="A65" s="230"/>
      <c r="B65" s="230"/>
      <c r="C65" s="230"/>
      <c r="D65" s="230"/>
      <c r="E65" s="230"/>
      <c r="F65" s="230"/>
      <c r="G65" s="230"/>
      <c r="H65" s="230"/>
      <c r="L65" s="230"/>
      <c r="M65" s="230"/>
      <c r="N65" s="230"/>
      <c r="O65" s="141"/>
      <c r="P65" s="141"/>
      <c r="U65" s="31"/>
    </row>
    <row r="66" spans="1:21" s="10" customFormat="1">
      <c r="A66" s="230"/>
      <c r="B66" s="230"/>
      <c r="C66" s="230"/>
      <c r="D66" s="230"/>
      <c r="E66" s="230"/>
      <c r="F66" s="230"/>
      <c r="G66" s="230"/>
      <c r="H66" s="230"/>
      <c r="L66" s="230"/>
      <c r="M66" s="230"/>
      <c r="N66" s="230"/>
      <c r="O66" s="141"/>
      <c r="P66" s="141"/>
      <c r="U66" s="31"/>
    </row>
    <row r="67" spans="1:21" s="10" customFormat="1">
      <c r="A67" s="230"/>
      <c r="B67" s="230"/>
      <c r="C67" s="230"/>
      <c r="D67" s="230"/>
      <c r="E67" s="230"/>
      <c r="F67" s="230"/>
      <c r="G67" s="230"/>
      <c r="H67" s="230"/>
      <c r="L67" s="230"/>
      <c r="M67" s="230"/>
      <c r="N67" s="230"/>
      <c r="O67" s="141"/>
      <c r="P67" s="141"/>
      <c r="U67" s="31"/>
    </row>
    <row r="68" spans="1:21" s="10" customFormat="1">
      <c r="A68" s="230"/>
      <c r="B68" s="230"/>
      <c r="C68" s="230"/>
      <c r="D68" s="230"/>
      <c r="E68" s="230"/>
      <c r="F68" s="230"/>
      <c r="G68" s="230"/>
      <c r="H68" s="230"/>
      <c r="L68" s="230"/>
      <c r="M68" s="230"/>
      <c r="N68" s="230"/>
      <c r="O68" s="141"/>
      <c r="P68" s="141"/>
      <c r="U68" s="31"/>
    </row>
    <row r="69" spans="1:21" s="10" customFormat="1">
      <c r="A69" s="230"/>
      <c r="B69" s="230"/>
      <c r="C69" s="230"/>
      <c r="D69" s="230"/>
      <c r="E69" s="230"/>
      <c r="F69" s="230"/>
      <c r="G69" s="230"/>
      <c r="H69" s="230"/>
      <c r="L69" s="230"/>
      <c r="M69" s="230"/>
      <c r="N69" s="230"/>
      <c r="O69" s="141"/>
      <c r="P69" s="141"/>
      <c r="U69" s="31"/>
    </row>
    <row r="70" spans="1:21" s="10" customFormat="1">
      <c r="A70" s="230"/>
      <c r="B70" s="230"/>
      <c r="C70" s="230"/>
      <c r="D70" s="230"/>
      <c r="E70" s="230"/>
      <c r="F70" s="230"/>
      <c r="G70" s="230"/>
      <c r="H70" s="230"/>
      <c r="L70" s="230"/>
      <c r="M70" s="230"/>
      <c r="N70" s="230"/>
      <c r="O70" s="141"/>
      <c r="P70" s="141"/>
      <c r="U70" s="31"/>
    </row>
    <row r="71" spans="1:21" s="10" customFormat="1">
      <c r="A71" s="230"/>
      <c r="B71" s="230"/>
      <c r="C71" s="230"/>
      <c r="D71" s="230"/>
      <c r="E71" s="230"/>
      <c r="F71" s="230"/>
      <c r="G71" s="230"/>
      <c r="H71" s="230"/>
      <c r="L71" s="230"/>
      <c r="M71" s="230"/>
      <c r="N71" s="230"/>
      <c r="O71" s="141"/>
      <c r="P71" s="141"/>
      <c r="U71" s="31"/>
    </row>
    <row r="72" spans="1:21" s="10" customFormat="1">
      <c r="A72" s="230"/>
      <c r="B72" s="230"/>
      <c r="C72" s="230"/>
      <c r="D72" s="230"/>
      <c r="E72" s="230"/>
      <c r="F72" s="230"/>
      <c r="G72" s="230"/>
      <c r="H72" s="230"/>
      <c r="L72" s="230"/>
      <c r="M72" s="230"/>
      <c r="N72" s="230"/>
      <c r="O72" s="141"/>
      <c r="P72" s="141"/>
    </row>
    <row r="73" spans="1:21" s="10" customFormat="1">
      <c r="A73" s="230"/>
      <c r="B73" s="230"/>
      <c r="C73" s="230"/>
      <c r="D73" s="230"/>
      <c r="E73" s="230"/>
      <c r="F73" s="230"/>
      <c r="G73" s="230"/>
      <c r="H73" s="230"/>
      <c r="L73" s="230"/>
      <c r="M73" s="230"/>
      <c r="N73" s="230"/>
      <c r="O73" s="141"/>
      <c r="P73" s="141"/>
    </row>
    <row r="74" spans="1:21" s="10" customFormat="1">
      <c r="A74" s="230"/>
      <c r="B74" s="230"/>
      <c r="C74" s="230"/>
      <c r="D74" s="230"/>
      <c r="E74" s="230"/>
      <c r="F74" s="230"/>
      <c r="G74" s="230"/>
      <c r="H74" s="230"/>
      <c r="L74" s="230"/>
      <c r="M74" s="230"/>
      <c r="N74" s="230"/>
      <c r="O74" s="141"/>
      <c r="P74" s="141"/>
    </row>
    <row r="75" spans="1:21" s="10" customFormat="1">
      <c r="A75" s="230"/>
      <c r="B75" s="230"/>
      <c r="C75" s="230"/>
      <c r="D75" s="230"/>
      <c r="E75" s="230"/>
      <c r="F75" s="230"/>
      <c r="G75" s="230"/>
      <c r="H75" s="230"/>
      <c r="L75" s="230"/>
      <c r="M75" s="230"/>
      <c r="N75" s="230"/>
      <c r="O75" s="141"/>
      <c r="P75" s="141"/>
    </row>
    <row r="76" spans="1:21" s="10" customFormat="1">
      <c r="A76" s="230"/>
      <c r="B76" s="230"/>
      <c r="C76" s="230"/>
      <c r="D76" s="230"/>
      <c r="E76" s="230"/>
      <c r="F76" s="230"/>
      <c r="G76" s="230"/>
      <c r="H76" s="230"/>
      <c r="L76" s="230"/>
      <c r="M76" s="230"/>
      <c r="N76" s="230"/>
      <c r="O76" s="141"/>
      <c r="P76" s="141"/>
    </row>
    <row r="77" spans="1:21" s="10" customFormat="1">
      <c r="A77" s="230"/>
      <c r="B77" s="230"/>
      <c r="C77" s="230"/>
      <c r="D77" s="230"/>
      <c r="E77" s="230"/>
      <c r="F77" s="230"/>
      <c r="G77" s="230"/>
      <c r="H77" s="230"/>
      <c r="L77" s="230"/>
      <c r="M77" s="230"/>
      <c r="N77" s="230"/>
      <c r="O77" s="141"/>
      <c r="P77" s="141"/>
    </row>
    <row r="78" spans="1:21" s="10" customFormat="1">
      <c r="A78" s="230"/>
      <c r="B78" s="230"/>
      <c r="C78" s="230"/>
      <c r="D78" s="230"/>
      <c r="E78" s="230"/>
      <c r="F78" s="230"/>
      <c r="G78" s="230"/>
      <c r="H78" s="230"/>
      <c r="L78" s="230"/>
      <c r="M78" s="230"/>
      <c r="N78" s="230"/>
      <c r="O78" s="141"/>
      <c r="P78" s="141"/>
    </row>
    <row r="79" spans="1:21" s="10" customFormat="1">
      <c r="A79" s="230"/>
      <c r="B79" s="230"/>
      <c r="C79" s="230"/>
      <c r="D79" s="230"/>
      <c r="E79" s="230"/>
      <c r="F79" s="230"/>
      <c r="G79" s="230"/>
      <c r="H79" s="230"/>
      <c r="L79" s="230"/>
      <c r="M79" s="230"/>
      <c r="N79" s="230"/>
      <c r="O79" s="141"/>
      <c r="P79" s="141"/>
    </row>
    <row r="80" spans="1:21" s="10" customFormat="1">
      <c r="A80" s="230"/>
      <c r="B80" s="230"/>
      <c r="C80" s="230"/>
      <c r="D80" s="230"/>
      <c r="E80" s="230"/>
      <c r="F80" s="230"/>
      <c r="G80" s="230"/>
      <c r="H80" s="230"/>
      <c r="L80" s="230"/>
      <c r="M80" s="230"/>
      <c r="N80" s="230"/>
      <c r="O80" s="141"/>
      <c r="P80" s="141"/>
    </row>
    <row r="81" spans="1:21" s="10" customFormat="1">
      <c r="A81" s="230"/>
      <c r="B81" s="230"/>
      <c r="C81" s="230"/>
      <c r="D81" s="230"/>
      <c r="E81" s="230"/>
      <c r="F81" s="230"/>
      <c r="G81" s="230"/>
      <c r="H81" s="230"/>
      <c r="L81" s="230"/>
      <c r="M81" s="230"/>
      <c r="N81" s="230"/>
      <c r="O81" s="141"/>
      <c r="P81" s="141"/>
    </row>
    <row r="82" spans="1:21" s="10" customFormat="1">
      <c r="A82" s="230"/>
      <c r="B82" s="230"/>
      <c r="C82" s="230"/>
      <c r="D82" s="230"/>
      <c r="E82" s="230"/>
      <c r="F82" s="230"/>
      <c r="G82" s="230"/>
      <c r="H82" s="230"/>
      <c r="L82" s="230"/>
      <c r="M82" s="230"/>
      <c r="N82" s="230"/>
      <c r="O82" s="141"/>
      <c r="P82" s="141"/>
    </row>
    <row r="83" spans="1:21" s="10" customFormat="1">
      <c r="A83" s="230"/>
      <c r="B83" s="230"/>
      <c r="C83" s="230"/>
      <c r="D83" s="230"/>
      <c r="E83" s="230"/>
      <c r="F83" s="230"/>
      <c r="G83" s="230"/>
      <c r="H83" s="230"/>
      <c r="L83" s="230"/>
      <c r="M83" s="230"/>
      <c r="N83" s="230"/>
      <c r="O83" s="141"/>
      <c r="P83" s="141"/>
    </row>
    <row r="84" spans="1:21" s="10" customFormat="1">
      <c r="A84" s="230"/>
      <c r="B84" s="230"/>
      <c r="C84" s="230"/>
      <c r="D84" s="230"/>
      <c r="E84" s="230"/>
      <c r="F84" s="230"/>
      <c r="G84" s="230"/>
      <c r="H84" s="230"/>
      <c r="L84" s="230"/>
      <c r="M84" s="230"/>
      <c r="N84" s="230"/>
      <c r="O84" s="141"/>
      <c r="P84" s="141"/>
    </row>
    <row r="85" spans="1:21" s="10" customFormat="1">
      <c r="A85" s="230"/>
      <c r="B85" s="230"/>
      <c r="C85" s="230"/>
      <c r="D85" s="230"/>
      <c r="E85" s="230"/>
      <c r="F85" s="230"/>
      <c r="G85" s="230"/>
      <c r="H85" s="230"/>
      <c r="L85" s="230"/>
      <c r="M85" s="230"/>
      <c r="N85" s="230"/>
      <c r="O85" s="141"/>
      <c r="P85" s="141"/>
    </row>
    <row r="86" spans="1:21" s="10" customFormat="1">
      <c r="A86" s="230"/>
      <c r="B86" s="230"/>
      <c r="C86" s="230"/>
      <c r="D86" s="230"/>
      <c r="E86" s="230"/>
      <c r="F86" s="230"/>
      <c r="G86" s="230"/>
      <c r="H86" s="230"/>
      <c r="L86" s="230"/>
      <c r="M86" s="230"/>
      <c r="N86" s="230"/>
      <c r="O86" s="141"/>
      <c r="P86" s="141"/>
    </row>
    <row r="87" spans="1:21" s="10" customFormat="1">
      <c r="A87" s="230"/>
      <c r="B87" s="230"/>
      <c r="C87" s="230"/>
      <c r="D87" s="230"/>
      <c r="E87" s="230"/>
      <c r="F87" s="230"/>
      <c r="G87" s="230"/>
      <c r="H87" s="230"/>
      <c r="L87" s="230"/>
      <c r="M87" s="230"/>
      <c r="N87" s="230"/>
      <c r="O87" s="141"/>
      <c r="P87" s="141"/>
    </row>
    <row r="88" spans="1:21" s="10" customFormat="1">
      <c r="A88" s="230"/>
      <c r="B88" s="230"/>
      <c r="C88" s="230"/>
      <c r="D88" s="230"/>
      <c r="E88" s="230"/>
      <c r="F88" s="230"/>
      <c r="G88" s="230"/>
      <c r="H88" s="230"/>
      <c r="L88" s="230"/>
      <c r="M88" s="230"/>
      <c r="N88" s="230"/>
      <c r="O88" s="141"/>
      <c r="P88" s="141"/>
    </row>
    <row r="89" spans="1:21" s="10" customFormat="1">
      <c r="A89" s="230"/>
      <c r="B89" s="230"/>
      <c r="C89" s="230"/>
      <c r="D89" s="230"/>
      <c r="E89" s="230"/>
      <c r="F89" s="230"/>
      <c r="G89" s="230"/>
      <c r="H89" s="230"/>
      <c r="L89" s="230"/>
      <c r="M89" s="230"/>
      <c r="N89" s="230"/>
      <c r="O89" s="141"/>
      <c r="P89" s="141"/>
    </row>
    <row r="90" spans="1:21" s="10" customFormat="1">
      <c r="A90" s="230"/>
      <c r="B90" s="230"/>
      <c r="C90" s="230"/>
      <c r="D90" s="230"/>
      <c r="E90" s="230"/>
      <c r="F90" s="230"/>
      <c r="G90" s="230"/>
      <c r="H90" s="230"/>
      <c r="L90" s="230"/>
      <c r="M90" s="230"/>
      <c r="N90" s="230"/>
      <c r="O90" s="141"/>
      <c r="P90" s="141"/>
    </row>
    <row r="91" spans="1:21">
      <c r="A91" s="230"/>
      <c r="B91" s="230"/>
      <c r="C91" s="230"/>
      <c r="D91" s="230"/>
      <c r="E91" s="230"/>
      <c r="F91" s="230"/>
      <c r="G91" s="230"/>
      <c r="H91" s="230"/>
      <c r="L91" s="230"/>
      <c r="M91" s="230"/>
      <c r="N91" s="230"/>
      <c r="O91" s="141"/>
      <c r="P91" s="141"/>
      <c r="U91" s="10"/>
    </row>
    <row r="92" spans="1:21">
      <c r="A92" s="230"/>
      <c r="B92" s="230"/>
      <c r="C92" s="230"/>
      <c r="D92" s="230"/>
      <c r="E92" s="230"/>
      <c r="F92" s="230"/>
      <c r="G92" s="230"/>
      <c r="H92" s="230"/>
      <c r="L92" s="230"/>
      <c r="M92" s="230"/>
      <c r="N92" s="230"/>
      <c r="O92" s="141"/>
      <c r="P92" s="141"/>
      <c r="U92" s="10"/>
    </row>
    <row r="93" spans="1:21">
      <c r="A93" s="230"/>
      <c r="B93" s="230"/>
      <c r="C93" s="230"/>
      <c r="D93" s="230"/>
      <c r="E93" s="230"/>
      <c r="F93" s="230"/>
      <c r="G93" s="230"/>
      <c r="H93" s="230"/>
      <c r="L93" s="230"/>
      <c r="M93" s="230"/>
      <c r="N93" s="230"/>
      <c r="O93" s="141"/>
      <c r="P93" s="141"/>
      <c r="U93" s="10"/>
    </row>
    <row r="94" spans="1:21">
      <c r="A94" s="230"/>
      <c r="B94" s="230"/>
      <c r="C94" s="230"/>
      <c r="D94" s="230"/>
      <c r="E94" s="230"/>
      <c r="F94" s="230"/>
      <c r="G94" s="230"/>
      <c r="H94" s="230"/>
      <c r="L94" s="230"/>
      <c r="M94" s="230"/>
      <c r="N94" s="230"/>
      <c r="O94" s="141"/>
      <c r="P94" s="141"/>
      <c r="U94" s="10"/>
    </row>
    <row r="95" spans="1:21">
      <c r="A95" s="230"/>
      <c r="B95" s="230"/>
      <c r="C95" s="230"/>
      <c r="D95" s="230"/>
      <c r="E95" s="230"/>
      <c r="F95" s="230"/>
      <c r="G95" s="230"/>
      <c r="H95" s="230"/>
      <c r="L95" s="230"/>
      <c r="M95" s="230"/>
      <c r="N95" s="230"/>
      <c r="O95" s="141"/>
      <c r="P95" s="141"/>
      <c r="U95" s="10"/>
    </row>
    <row r="96" spans="1:21">
      <c r="A96" s="230"/>
      <c r="B96" s="230"/>
      <c r="C96" s="230"/>
      <c r="D96" s="230"/>
      <c r="E96" s="230"/>
      <c r="F96" s="230"/>
      <c r="G96" s="230"/>
      <c r="H96" s="230"/>
      <c r="L96" s="230"/>
      <c r="M96" s="230"/>
      <c r="N96" s="230"/>
      <c r="O96" s="141"/>
      <c r="P96" s="141"/>
      <c r="U96" s="10"/>
    </row>
    <row r="97" spans="1:21">
      <c r="A97" s="230"/>
      <c r="B97" s="230"/>
      <c r="C97" s="230"/>
      <c r="D97" s="230"/>
      <c r="E97" s="230"/>
      <c r="F97" s="230"/>
      <c r="G97" s="230"/>
      <c r="H97" s="230"/>
      <c r="L97" s="230"/>
      <c r="M97" s="230"/>
      <c r="N97" s="230"/>
      <c r="O97" s="141"/>
      <c r="P97" s="141"/>
      <c r="U97" s="10"/>
    </row>
    <row r="98" spans="1:21">
      <c r="A98" s="230"/>
      <c r="B98" s="230"/>
      <c r="C98" s="230"/>
      <c r="D98" s="230"/>
      <c r="E98" s="230"/>
      <c r="F98" s="230"/>
      <c r="G98" s="230"/>
      <c r="H98" s="230"/>
      <c r="L98" s="230"/>
      <c r="M98" s="230"/>
      <c r="N98" s="230"/>
      <c r="O98" s="141"/>
      <c r="P98" s="141"/>
      <c r="U98" s="10"/>
    </row>
    <row r="99" spans="1:21">
      <c r="A99" s="230"/>
      <c r="B99" s="230"/>
      <c r="C99" s="230"/>
      <c r="D99" s="230"/>
      <c r="E99" s="230"/>
      <c r="F99" s="230"/>
      <c r="G99" s="230"/>
      <c r="H99" s="230"/>
      <c r="L99" s="230"/>
      <c r="M99" s="230"/>
      <c r="N99" s="230"/>
      <c r="O99" s="141"/>
      <c r="P99" s="141"/>
      <c r="U99" s="10"/>
    </row>
    <row r="100" spans="1:21">
      <c r="A100" s="230"/>
      <c r="B100" s="230"/>
      <c r="C100" s="230"/>
      <c r="D100" s="230"/>
      <c r="E100" s="230"/>
      <c r="F100" s="230"/>
      <c r="G100" s="230"/>
      <c r="H100" s="230"/>
      <c r="L100" s="230"/>
      <c r="M100" s="230"/>
      <c r="N100" s="230"/>
      <c r="O100" s="141"/>
      <c r="P100" s="141"/>
      <c r="U100" s="10"/>
    </row>
    <row r="101" spans="1:21">
      <c r="A101" s="230"/>
      <c r="B101" s="230"/>
      <c r="C101" s="230"/>
      <c r="D101" s="230"/>
      <c r="E101" s="230"/>
      <c r="F101" s="230"/>
      <c r="G101" s="230"/>
      <c r="H101" s="230"/>
      <c r="L101" s="230"/>
      <c r="M101" s="230"/>
      <c r="N101" s="230"/>
      <c r="O101" s="141"/>
      <c r="P101" s="141"/>
      <c r="U101" s="10"/>
    </row>
    <row r="102" spans="1:21">
      <c r="A102" s="230"/>
      <c r="B102" s="230"/>
      <c r="C102" s="230"/>
      <c r="D102" s="230"/>
      <c r="E102" s="230"/>
      <c r="F102" s="230"/>
      <c r="G102" s="230"/>
      <c r="H102" s="230"/>
      <c r="L102" s="230"/>
      <c r="M102" s="230"/>
      <c r="N102" s="230"/>
      <c r="O102" s="141"/>
      <c r="P102" s="141"/>
      <c r="U102" s="10"/>
    </row>
    <row r="103" spans="1:21">
      <c r="A103" s="230"/>
      <c r="B103" s="230"/>
      <c r="C103" s="230"/>
      <c r="D103" s="230"/>
      <c r="E103" s="230"/>
      <c r="F103" s="230"/>
      <c r="G103" s="230"/>
      <c r="H103" s="230"/>
      <c r="L103" s="230"/>
      <c r="M103" s="230"/>
      <c r="N103" s="230"/>
      <c r="O103" s="141"/>
      <c r="P103" s="141"/>
      <c r="U103" s="10"/>
    </row>
    <row r="104" spans="1:21">
      <c r="A104" s="230"/>
      <c r="B104" s="230"/>
      <c r="C104" s="230"/>
      <c r="D104" s="230"/>
      <c r="E104" s="230"/>
      <c r="F104" s="230"/>
      <c r="G104" s="230"/>
      <c r="H104" s="230"/>
      <c r="L104" s="230"/>
      <c r="M104" s="230"/>
      <c r="N104" s="230"/>
      <c r="O104" s="141"/>
      <c r="P104" s="141"/>
      <c r="U104" s="10"/>
    </row>
    <row r="105" spans="1:21">
      <c r="A105" s="230"/>
      <c r="B105" s="230"/>
      <c r="C105" s="230"/>
      <c r="D105" s="230"/>
      <c r="E105" s="230"/>
      <c r="F105" s="230"/>
      <c r="G105" s="230"/>
      <c r="H105" s="230"/>
      <c r="L105" s="230"/>
      <c r="M105" s="230"/>
      <c r="N105" s="230"/>
      <c r="O105" s="141"/>
      <c r="P105" s="141"/>
      <c r="U105" s="10"/>
    </row>
    <row r="106" spans="1:21">
      <c r="A106" s="230"/>
      <c r="B106" s="230"/>
      <c r="C106" s="230"/>
      <c r="D106" s="230"/>
      <c r="E106" s="230"/>
      <c r="F106" s="230"/>
      <c r="G106" s="230"/>
      <c r="H106" s="230"/>
      <c r="L106" s="230"/>
      <c r="M106" s="230"/>
      <c r="N106" s="230"/>
      <c r="O106" s="141"/>
      <c r="P106" s="141"/>
      <c r="U106" s="10"/>
    </row>
    <row r="107" spans="1:21">
      <c r="A107" s="230"/>
      <c r="B107" s="230"/>
      <c r="C107" s="230"/>
      <c r="D107" s="230"/>
      <c r="E107" s="230"/>
      <c r="F107" s="230"/>
      <c r="G107" s="230"/>
      <c r="H107" s="230"/>
      <c r="L107" s="230"/>
      <c r="M107" s="230"/>
      <c r="N107" s="230"/>
      <c r="O107" s="141"/>
      <c r="P107" s="141"/>
      <c r="U107" s="10"/>
    </row>
    <row r="108" spans="1:21">
      <c r="A108" s="230"/>
      <c r="B108" s="230"/>
      <c r="C108" s="230"/>
      <c r="D108" s="230"/>
      <c r="E108" s="230"/>
      <c r="F108" s="230"/>
      <c r="G108" s="230"/>
      <c r="H108" s="230"/>
      <c r="L108" s="230"/>
      <c r="M108" s="230"/>
      <c r="N108" s="230"/>
      <c r="O108" s="141"/>
      <c r="P108" s="141"/>
      <c r="U108" s="10"/>
    </row>
    <row r="109" spans="1:21">
      <c r="A109" s="230"/>
      <c r="B109" s="230"/>
      <c r="C109" s="230"/>
      <c r="D109" s="230"/>
      <c r="E109" s="230"/>
      <c r="F109" s="230"/>
      <c r="G109" s="230"/>
      <c r="H109" s="230"/>
      <c r="L109" s="230"/>
      <c r="M109" s="230"/>
      <c r="N109" s="230"/>
      <c r="O109" s="141"/>
      <c r="P109" s="141"/>
      <c r="U109" s="10"/>
    </row>
    <row r="110" spans="1:21">
      <c r="A110" s="230"/>
      <c r="B110" s="230"/>
      <c r="C110" s="230"/>
      <c r="D110" s="230"/>
      <c r="E110" s="230"/>
      <c r="F110" s="230"/>
      <c r="G110" s="230"/>
      <c r="H110" s="230"/>
      <c r="L110" s="230"/>
      <c r="M110" s="230"/>
      <c r="N110" s="230"/>
      <c r="O110" s="141"/>
      <c r="P110" s="141"/>
      <c r="U110" s="10"/>
    </row>
    <row r="111" spans="1:21">
      <c r="A111" s="230"/>
      <c r="B111" s="230"/>
      <c r="C111" s="230"/>
      <c r="D111" s="230"/>
      <c r="E111" s="230"/>
      <c r="F111" s="230"/>
      <c r="G111" s="230"/>
      <c r="H111" s="230"/>
      <c r="L111" s="230"/>
      <c r="M111" s="230"/>
      <c r="N111" s="230"/>
      <c r="O111" s="141"/>
      <c r="P111" s="141"/>
      <c r="U111" s="10"/>
    </row>
    <row r="112" spans="1:21">
      <c r="A112" s="230"/>
      <c r="B112" s="230"/>
      <c r="C112" s="230"/>
      <c r="D112" s="230"/>
      <c r="E112" s="230"/>
      <c r="F112" s="230"/>
      <c r="G112" s="230"/>
      <c r="H112" s="230"/>
      <c r="L112" s="230"/>
      <c r="M112" s="230"/>
      <c r="N112" s="230"/>
      <c r="O112" s="141"/>
      <c r="P112" s="141"/>
      <c r="U112" s="10"/>
    </row>
    <row r="113" spans="1:21">
      <c r="A113" s="230"/>
      <c r="B113" s="230"/>
      <c r="C113" s="230"/>
      <c r="D113" s="230"/>
      <c r="E113" s="230"/>
      <c r="F113" s="230"/>
      <c r="G113" s="230"/>
      <c r="H113" s="230"/>
      <c r="L113" s="230"/>
      <c r="M113" s="230"/>
      <c r="N113" s="230"/>
      <c r="O113" s="141"/>
      <c r="P113" s="141"/>
      <c r="U113" s="10"/>
    </row>
    <row r="114" spans="1:21">
      <c r="A114" s="230"/>
      <c r="B114" s="230"/>
      <c r="C114" s="230"/>
      <c r="D114" s="230"/>
      <c r="E114" s="230"/>
      <c r="F114" s="230"/>
      <c r="G114" s="230"/>
      <c r="H114" s="230"/>
      <c r="L114" s="230"/>
      <c r="M114" s="230"/>
      <c r="N114" s="230"/>
      <c r="O114" s="141"/>
      <c r="P114" s="141"/>
      <c r="U114" s="10"/>
    </row>
    <row r="115" spans="1:21">
      <c r="A115" s="230"/>
      <c r="B115" s="230"/>
      <c r="C115" s="230"/>
      <c r="D115" s="230"/>
      <c r="E115" s="230"/>
      <c r="F115" s="230"/>
      <c r="G115" s="230"/>
      <c r="H115" s="230"/>
      <c r="L115" s="230"/>
      <c r="M115" s="230"/>
      <c r="N115" s="230"/>
      <c r="O115" s="141"/>
      <c r="P115" s="141"/>
      <c r="U115" s="10"/>
    </row>
    <row r="116" spans="1:21">
      <c r="A116" s="230"/>
      <c r="B116" s="230"/>
      <c r="C116" s="230"/>
      <c r="D116" s="230"/>
      <c r="E116" s="230"/>
      <c r="F116" s="230"/>
      <c r="G116" s="230"/>
      <c r="H116" s="230"/>
      <c r="L116" s="230"/>
      <c r="M116" s="230"/>
      <c r="N116" s="230"/>
      <c r="O116" s="141"/>
      <c r="P116" s="141"/>
      <c r="U116" s="10"/>
    </row>
    <row r="117" spans="1:21">
      <c r="A117" s="230"/>
      <c r="B117" s="230"/>
      <c r="C117" s="230"/>
      <c r="D117" s="230"/>
      <c r="E117" s="230"/>
      <c r="F117" s="230"/>
      <c r="G117" s="230"/>
      <c r="H117" s="230"/>
      <c r="L117" s="230"/>
      <c r="M117" s="230"/>
      <c r="N117" s="230"/>
      <c r="O117" s="141"/>
      <c r="P117" s="141"/>
      <c r="U117" s="10"/>
    </row>
    <row r="118" spans="1:21">
      <c r="A118" s="230"/>
      <c r="B118" s="230"/>
      <c r="C118" s="230"/>
      <c r="D118" s="230"/>
      <c r="E118" s="230"/>
      <c r="F118" s="230"/>
      <c r="G118" s="230"/>
      <c r="H118" s="230"/>
      <c r="L118" s="230"/>
      <c r="M118" s="230"/>
      <c r="N118" s="230"/>
      <c r="O118" s="141"/>
      <c r="P118" s="141"/>
      <c r="U118" s="10"/>
    </row>
    <row r="119" spans="1:21">
      <c r="A119" s="230"/>
      <c r="B119" s="230"/>
      <c r="C119" s="230"/>
      <c r="D119" s="230"/>
      <c r="E119" s="230"/>
      <c r="F119" s="230"/>
      <c r="G119" s="230"/>
      <c r="H119" s="230"/>
      <c r="L119" s="230"/>
      <c r="M119" s="230"/>
      <c r="N119" s="230"/>
      <c r="O119" s="141"/>
      <c r="P119" s="141"/>
      <c r="U119" s="10"/>
    </row>
    <row r="120" spans="1:21">
      <c r="A120" s="230"/>
      <c r="B120" s="230"/>
      <c r="C120" s="230"/>
      <c r="D120" s="230"/>
      <c r="E120" s="230"/>
      <c r="F120" s="230"/>
      <c r="G120" s="230"/>
      <c r="H120" s="230"/>
      <c r="L120" s="230"/>
      <c r="M120" s="230"/>
      <c r="N120" s="230"/>
      <c r="O120" s="141"/>
      <c r="P120" s="141"/>
      <c r="U120" s="10"/>
    </row>
    <row r="121" spans="1:21">
      <c r="A121" s="230"/>
      <c r="B121" s="230"/>
      <c r="C121" s="230"/>
      <c r="D121" s="230"/>
      <c r="E121" s="230"/>
      <c r="F121" s="230"/>
      <c r="G121" s="230"/>
      <c r="H121" s="230"/>
      <c r="L121" s="230"/>
      <c r="M121" s="230"/>
      <c r="N121" s="230"/>
      <c r="O121" s="141"/>
      <c r="P121" s="141"/>
      <c r="U121" s="10"/>
    </row>
    <row r="122" spans="1:21">
      <c r="A122" s="230"/>
      <c r="B122" s="230"/>
      <c r="C122" s="230"/>
      <c r="D122" s="230"/>
      <c r="E122" s="230"/>
      <c r="F122" s="230"/>
      <c r="G122" s="230"/>
      <c r="H122" s="230"/>
      <c r="L122" s="230"/>
      <c r="M122" s="230"/>
      <c r="N122" s="230"/>
      <c r="O122" s="141"/>
      <c r="P122" s="141"/>
      <c r="U122" s="10"/>
    </row>
    <row r="123" spans="1:21">
      <c r="A123" s="230"/>
      <c r="B123" s="230"/>
      <c r="C123" s="230"/>
      <c r="D123" s="230"/>
      <c r="E123" s="230"/>
      <c r="F123" s="230"/>
      <c r="G123" s="230"/>
      <c r="H123" s="230"/>
      <c r="L123" s="230"/>
      <c r="M123" s="230"/>
      <c r="N123" s="230"/>
      <c r="O123" s="141"/>
      <c r="P123" s="141"/>
      <c r="U123" s="10"/>
    </row>
    <row r="124" spans="1:21">
      <c r="A124" s="230"/>
      <c r="B124" s="230"/>
      <c r="C124" s="230"/>
      <c r="D124" s="230"/>
      <c r="E124" s="230"/>
      <c r="F124" s="230"/>
      <c r="G124" s="230"/>
      <c r="H124" s="230"/>
      <c r="L124" s="230"/>
      <c r="M124" s="230"/>
      <c r="N124" s="230"/>
      <c r="O124" s="141"/>
      <c r="P124" s="141"/>
      <c r="U124" s="10"/>
    </row>
    <row r="125" spans="1:21">
      <c r="A125" s="230"/>
      <c r="B125" s="230"/>
      <c r="C125" s="230"/>
      <c r="D125" s="230"/>
      <c r="E125" s="230"/>
      <c r="F125" s="230"/>
      <c r="G125" s="230"/>
      <c r="H125" s="230"/>
      <c r="L125" s="230"/>
      <c r="M125" s="230"/>
      <c r="N125" s="230"/>
      <c r="O125" s="141"/>
      <c r="P125" s="141"/>
      <c r="U125" s="10"/>
    </row>
    <row r="126" spans="1:21">
      <c r="A126" s="230"/>
      <c r="B126" s="230"/>
      <c r="C126" s="230"/>
      <c r="D126" s="230"/>
      <c r="E126" s="230"/>
      <c r="F126" s="230"/>
      <c r="G126" s="230"/>
      <c r="H126" s="230"/>
      <c r="L126" s="230"/>
      <c r="M126" s="230"/>
      <c r="N126" s="230"/>
      <c r="O126" s="141"/>
      <c r="P126" s="141"/>
      <c r="U126" s="10"/>
    </row>
    <row r="127" spans="1:21">
      <c r="A127" s="230"/>
      <c r="B127" s="230"/>
      <c r="C127" s="230"/>
      <c r="D127" s="230"/>
      <c r="E127" s="230"/>
      <c r="F127" s="230"/>
      <c r="G127" s="230"/>
      <c r="H127" s="230"/>
      <c r="L127" s="230"/>
      <c r="M127" s="230"/>
      <c r="N127" s="230"/>
      <c r="O127" s="141"/>
      <c r="P127" s="141"/>
      <c r="U127" s="10"/>
    </row>
    <row r="128" spans="1:21">
      <c r="A128" s="230"/>
      <c r="B128" s="230"/>
      <c r="C128" s="230"/>
      <c r="D128" s="230"/>
      <c r="E128" s="230"/>
      <c r="F128" s="230"/>
      <c r="G128" s="230"/>
      <c r="H128" s="230"/>
      <c r="L128" s="230"/>
      <c r="M128" s="230"/>
      <c r="N128" s="230"/>
      <c r="O128" s="141"/>
      <c r="P128" s="141"/>
      <c r="U128" s="10"/>
    </row>
    <row r="129" spans="1:21">
      <c r="A129" s="230"/>
      <c r="B129" s="230"/>
      <c r="C129" s="230"/>
      <c r="D129" s="230"/>
      <c r="E129" s="230"/>
      <c r="F129" s="230"/>
      <c r="G129" s="230"/>
      <c r="H129" s="230"/>
      <c r="L129" s="230"/>
      <c r="M129" s="230"/>
      <c r="N129" s="230"/>
      <c r="O129" s="141"/>
      <c r="P129" s="141"/>
      <c r="U129" s="10"/>
    </row>
    <row r="130" spans="1:21">
      <c r="A130" s="230"/>
      <c r="B130" s="230"/>
      <c r="C130" s="230"/>
      <c r="D130" s="230"/>
      <c r="E130" s="230"/>
      <c r="F130" s="230"/>
      <c r="G130" s="230"/>
      <c r="H130" s="230"/>
      <c r="L130" s="230"/>
      <c r="M130" s="230"/>
      <c r="N130" s="230"/>
      <c r="O130" s="141"/>
      <c r="P130" s="141"/>
      <c r="U130" s="10"/>
    </row>
    <row r="131" spans="1:21">
      <c r="A131" s="230"/>
      <c r="B131" s="230"/>
      <c r="C131" s="230"/>
      <c r="D131" s="230"/>
      <c r="E131" s="230"/>
      <c r="F131" s="230"/>
      <c r="G131" s="230"/>
      <c r="H131" s="230"/>
      <c r="L131" s="230"/>
      <c r="M131" s="230"/>
      <c r="N131" s="230"/>
      <c r="O131" s="141"/>
      <c r="P131" s="141"/>
      <c r="U131" s="10"/>
    </row>
    <row r="132" spans="1:21">
      <c r="A132" s="230"/>
      <c r="B132" s="230"/>
      <c r="C132" s="230"/>
      <c r="D132" s="230"/>
      <c r="E132" s="230"/>
      <c r="F132" s="230"/>
      <c r="G132" s="230"/>
      <c r="H132" s="230"/>
      <c r="L132" s="230"/>
      <c r="M132" s="230"/>
      <c r="N132" s="230"/>
      <c r="O132" s="141"/>
      <c r="P132" s="141"/>
      <c r="U132" s="10"/>
    </row>
    <row r="133" spans="1:21">
      <c r="A133" s="230"/>
      <c r="B133" s="230"/>
      <c r="C133" s="230"/>
      <c r="D133" s="230"/>
      <c r="E133" s="230"/>
      <c r="F133" s="230"/>
      <c r="G133" s="230"/>
      <c r="H133" s="230"/>
      <c r="L133" s="230"/>
      <c r="M133" s="230"/>
      <c r="N133" s="230"/>
      <c r="O133" s="141"/>
      <c r="P133" s="141"/>
      <c r="U133" s="10"/>
    </row>
    <row r="134" spans="1:21">
      <c r="A134" s="230"/>
      <c r="B134" s="230"/>
      <c r="C134" s="230"/>
      <c r="D134" s="230"/>
      <c r="E134" s="230"/>
      <c r="F134" s="230"/>
      <c r="G134" s="230"/>
      <c r="H134" s="230"/>
      <c r="L134" s="230"/>
      <c r="M134" s="230"/>
      <c r="N134" s="230"/>
      <c r="O134" s="141"/>
      <c r="P134" s="141"/>
      <c r="U134" s="10"/>
    </row>
    <row r="135" spans="1:21">
      <c r="A135" s="230"/>
      <c r="B135" s="230"/>
      <c r="C135" s="230"/>
      <c r="D135" s="230"/>
      <c r="E135" s="230"/>
      <c r="F135" s="230"/>
      <c r="G135" s="230"/>
      <c r="H135" s="230"/>
      <c r="L135" s="230"/>
      <c r="M135" s="230"/>
      <c r="N135" s="230"/>
      <c r="O135" s="141"/>
      <c r="P135" s="141"/>
      <c r="U135" s="10"/>
    </row>
    <row r="136" spans="1:21">
      <c r="A136" s="230"/>
      <c r="B136" s="230"/>
      <c r="C136" s="230"/>
      <c r="D136" s="230"/>
      <c r="E136" s="230"/>
      <c r="F136" s="230"/>
      <c r="G136" s="230"/>
      <c r="H136" s="230"/>
      <c r="L136" s="230"/>
      <c r="M136" s="230"/>
      <c r="N136" s="230"/>
      <c r="O136" s="141"/>
      <c r="P136" s="141"/>
      <c r="U136" s="10"/>
    </row>
    <row r="137" spans="1:21">
      <c r="A137" s="230"/>
      <c r="B137" s="230"/>
      <c r="C137" s="230"/>
      <c r="D137" s="230"/>
      <c r="E137" s="230"/>
      <c r="F137" s="230"/>
      <c r="G137" s="230"/>
      <c r="H137" s="230"/>
      <c r="L137" s="230"/>
      <c r="M137" s="230"/>
      <c r="N137" s="230"/>
      <c r="O137" s="141"/>
      <c r="P137" s="141"/>
      <c r="U137" s="10"/>
    </row>
    <row r="138" spans="1:21">
      <c r="A138" s="230"/>
      <c r="B138" s="230"/>
      <c r="C138" s="230"/>
      <c r="D138" s="230"/>
      <c r="E138" s="230"/>
      <c r="F138" s="230"/>
      <c r="G138" s="230"/>
      <c r="H138" s="230"/>
      <c r="L138" s="230"/>
      <c r="M138" s="230"/>
      <c r="N138" s="230"/>
      <c r="O138" s="141"/>
      <c r="P138" s="141"/>
      <c r="U138" s="10"/>
    </row>
    <row r="139" spans="1:21">
      <c r="A139" s="230"/>
      <c r="B139" s="230"/>
      <c r="C139" s="230"/>
      <c r="D139" s="230"/>
      <c r="E139" s="230"/>
      <c r="F139" s="230"/>
      <c r="G139" s="230"/>
      <c r="H139" s="230"/>
      <c r="L139" s="230"/>
      <c r="M139" s="230"/>
      <c r="N139" s="230"/>
      <c r="O139" s="141"/>
      <c r="P139" s="141"/>
      <c r="U139" s="10"/>
    </row>
    <row r="140" spans="1:21">
      <c r="A140" s="230"/>
      <c r="B140" s="230"/>
      <c r="C140" s="230"/>
      <c r="D140" s="230"/>
      <c r="E140" s="230"/>
      <c r="F140" s="230"/>
      <c r="G140" s="230"/>
      <c r="H140" s="230"/>
      <c r="L140" s="230"/>
      <c r="M140" s="230"/>
      <c r="N140" s="230"/>
      <c r="O140" s="141"/>
      <c r="P140" s="141"/>
      <c r="U140" s="10"/>
    </row>
    <row r="141" spans="1:21">
      <c r="A141" s="230"/>
      <c r="B141" s="230"/>
      <c r="C141" s="230"/>
      <c r="D141" s="230"/>
      <c r="E141" s="230"/>
      <c r="F141" s="230"/>
      <c r="G141" s="230"/>
      <c r="H141" s="230"/>
      <c r="L141" s="230"/>
      <c r="M141" s="230"/>
      <c r="N141" s="230"/>
      <c r="O141" s="141"/>
      <c r="P141" s="141"/>
      <c r="U141" s="10"/>
    </row>
    <row r="142" spans="1:21">
      <c r="A142" s="230"/>
      <c r="B142" s="230"/>
      <c r="C142" s="230"/>
      <c r="D142" s="230"/>
      <c r="E142" s="230"/>
      <c r="F142" s="230"/>
      <c r="G142" s="230"/>
      <c r="H142" s="230"/>
      <c r="L142" s="230"/>
      <c r="M142" s="230"/>
      <c r="N142" s="230"/>
      <c r="O142" s="141"/>
      <c r="P142" s="141"/>
      <c r="U142" s="10"/>
    </row>
    <row r="143" spans="1:21">
      <c r="A143" s="230"/>
      <c r="B143" s="230"/>
      <c r="C143" s="230"/>
      <c r="D143" s="230"/>
      <c r="E143" s="230"/>
      <c r="F143" s="230"/>
      <c r="G143" s="230"/>
      <c r="H143" s="230"/>
      <c r="L143" s="230"/>
      <c r="M143" s="230"/>
      <c r="N143" s="230"/>
      <c r="O143" s="141"/>
      <c r="P143" s="141"/>
      <c r="U143" s="10"/>
    </row>
    <row r="144" spans="1:21">
      <c r="A144" s="230"/>
      <c r="B144" s="230"/>
      <c r="C144" s="230"/>
      <c r="D144" s="230"/>
      <c r="E144" s="230"/>
      <c r="F144" s="230"/>
      <c r="G144" s="230"/>
      <c r="H144" s="230"/>
      <c r="L144" s="230"/>
      <c r="M144" s="230"/>
      <c r="N144" s="230"/>
      <c r="O144" s="141"/>
      <c r="P144" s="141"/>
      <c r="U144" s="10"/>
    </row>
    <row r="145" spans="1:21">
      <c r="A145" s="230"/>
      <c r="B145" s="230"/>
      <c r="C145" s="230"/>
      <c r="D145" s="230"/>
      <c r="E145" s="230"/>
      <c r="F145" s="230"/>
      <c r="G145" s="230"/>
      <c r="H145" s="230"/>
      <c r="L145" s="230"/>
      <c r="M145" s="230"/>
      <c r="N145" s="230"/>
      <c r="O145" s="141"/>
      <c r="P145" s="141"/>
      <c r="U145" s="10"/>
    </row>
    <row r="146" spans="1:21">
      <c r="A146" s="230"/>
      <c r="B146" s="230"/>
      <c r="C146" s="230"/>
      <c r="D146" s="230"/>
      <c r="E146" s="230"/>
      <c r="F146" s="230"/>
      <c r="G146" s="230"/>
      <c r="H146" s="230"/>
      <c r="L146" s="230"/>
      <c r="M146" s="230"/>
      <c r="N146" s="230"/>
      <c r="O146" s="141"/>
      <c r="P146" s="141"/>
      <c r="U146" s="10"/>
    </row>
    <row r="147" spans="1:21">
      <c r="A147" s="230"/>
      <c r="B147" s="230"/>
      <c r="C147" s="230"/>
      <c r="D147" s="230"/>
      <c r="E147" s="230"/>
      <c r="F147" s="230"/>
      <c r="G147" s="230"/>
      <c r="H147" s="230"/>
      <c r="L147" s="230"/>
      <c r="M147" s="230"/>
      <c r="N147" s="230"/>
      <c r="O147" s="141"/>
      <c r="P147" s="141"/>
      <c r="U147" s="10"/>
    </row>
    <row r="148" spans="1:21">
      <c r="A148" s="230"/>
      <c r="B148" s="230"/>
      <c r="C148" s="230"/>
      <c r="D148" s="230"/>
      <c r="E148" s="230"/>
      <c r="F148" s="230"/>
      <c r="G148" s="230"/>
      <c r="H148" s="230"/>
      <c r="L148" s="230"/>
      <c r="M148" s="230"/>
      <c r="N148" s="230"/>
      <c r="O148" s="141"/>
      <c r="P148" s="141"/>
      <c r="U148" s="10"/>
    </row>
    <row r="149" spans="1:21">
      <c r="A149" s="230"/>
      <c r="B149" s="230"/>
      <c r="C149" s="230"/>
      <c r="D149" s="230"/>
      <c r="E149" s="230"/>
      <c r="F149" s="230"/>
      <c r="G149" s="230"/>
      <c r="H149" s="230"/>
      <c r="L149" s="230"/>
      <c r="M149" s="230"/>
      <c r="N149" s="230"/>
      <c r="O149" s="141"/>
      <c r="P149" s="141"/>
      <c r="U149" s="10"/>
    </row>
    <row r="150" spans="1:21">
      <c r="A150" s="230"/>
      <c r="B150" s="230"/>
      <c r="C150" s="230"/>
      <c r="D150" s="230"/>
      <c r="E150" s="230"/>
      <c r="F150" s="230"/>
      <c r="G150" s="230"/>
      <c r="H150" s="230"/>
      <c r="L150" s="230"/>
      <c r="M150" s="230"/>
      <c r="N150" s="230"/>
      <c r="O150" s="141"/>
      <c r="P150" s="141"/>
      <c r="U150" s="10"/>
    </row>
    <row r="151" spans="1:21">
      <c r="A151" s="230"/>
      <c r="B151" s="230"/>
      <c r="C151" s="230"/>
      <c r="D151" s="230"/>
      <c r="E151" s="230"/>
      <c r="F151" s="230"/>
      <c r="G151" s="230"/>
      <c r="H151" s="230"/>
      <c r="L151" s="230"/>
      <c r="M151" s="230"/>
      <c r="N151" s="230"/>
      <c r="O151" s="141"/>
      <c r="P151" s="141"/>
      <c r="U151" s="10"/>
    </row>
    <row r="152" spans="1:21">
      <c r="A152" s="230"/>
      <c r="B152" s="230"/>
      <c r="C152" s="230"/>
      <c r="D152" s="230"/>
      <c r="E152" s="230"/>
      <c r="F152" s="230"/>
      <c r="G152" s="230"/>
      <c r="H152" s="230"/>
      <c r="L152" s="230"/>
      <c r="M152" s="230"/>
      <c r="N152" s="230"/>
      <c r="O152" s="141"/>
      <c r="P152" s="141"/>
      <c r="U152" s="10"/>
    </row>
    <row r="153" spans="1:21">
      <c r="A153" s="230"/>
      <c r="B153" s="230"/>
      <c r="C153" s="230"/>
      <c r="D153" s="230"/>
      <c r="E153" s="230"/>
      <c r="F153" s="230"/>
      <c r="G153" s="230"/>
      <c r="H153" s="230"/>
      <c r="L153" s="230"/>
      <c r="M153" s="230"/>
      <c r="N153" s="230"/>
      <c r="O153" s="141"/>
      <c r="P153" s="141"/>
      <c r="U153" s="10"/>
    </row>
    <row r="154" spans="1:21">
      <c r="A154" s="230"/>
      <c r="B154" s="230"/>
      <c r="C154" s="230"/>
      <c r="D154" s="230"/>
      <c r="E154" s="230"/>
      <c r="F154" s="230"/>
      <c r="G154" s="230"/>
      <c r="H154" s="230"/>
      <c r="L154" s="230"/>
      <c r="M154" s="230"/>
      <c r="N154" s="230"/>
      <c r="O154" s="141"/>
      <c r="P154" s="141"/>
      <c r="U154" s="10"/>
    </row>
    <row r="155" spans="1:21">
      <c r="A155" s="230"/>
      <c r="B155" s="230"/>
      <c r="C155" s="230"/>
      <c r="D155" s="230"/>
      <c r="E155" s="230"/>
      <c r="F155" s="230"/>
      <c r="G155" s="230"/>
      <c r="H155" s="230"/>
      <c r="L155" s="230"/>
      <c r="M155" s="230"/>
      <c r="N155" s="230"/>
      <c r="O155" s="141"/>
      <c r="P155" s="141"/>
      <c r="U155" s="10"/>
    </row>
    <row r="156" spans="1:21">
      <c r="A156" s="230"/>
      <c r="B156" s="230"/>
      <c r="C156" s="230"/>
      <c r="D156" s="230"/>
      <c r="E156" s="230"/>
      <c r="F156" s="230"/>
      <c r="G156" s="230"/>
      <c r="H156" s="230"/>
      <c r="L156" s="230"/>
      <c r="M156" s="230"/>
      <c r="N156" s="230"/>
      <c r="O156" s="141"/>
      <c r="P156" s="141"/>
      <c r="U156" s="10"/>
    </row>
    <row r="157" spans="1:21">
      <c r="A157" s="230"/>
      <c r="B157" s="230"/>
      <c r="C157" s="230"/>
      <c r="D157" s="230"/>
      <c r="E157" s="230"/>
      <c r="F157" s="230"/>
      <c r="G157" s="230"/>
      <c r="H157" s="230"/>
      <c r="L157" s="230"/>
      <c r="M157" s="230"/>
      <c r="N157" s="230"/>
      <c r="O157" s="141"/>
      <c r="P157" s="141"/>
      <c r="U157" s="10"/>
    </row>
    <row r="158" spans="1:21">
      <c r="A158" s="230"/>
      <c r="B158" s="230"/>
      <c r="C158" s="230"/>
      <c r="D158" s="230"/>
      <c r="E158" s="230"/>
      <c r="F158" s="230"/>
      <c r="G158" s="230"/>
      <c r="H158" s="230"/>
      <c r="L158" s="230"/>
      <c r="M158" s="230"/>
      <c r="N158" s="230"/>
      <c r="O158" s="141"/>
      <c r="P158" s="141"/>
      <c r="U158" s="10"/>
    </row>
    <row r="159" spans="1:21">
      <c r="A159" s="230"/>
      <c r="B159" s="230"/>
      <c r="C159" s="230"/>
      <c r="D159" s="230"/>
      <c r="E159" s="230"/>
      <c r="F159" s="230"/>
      <c r="G159" s="230"/>
      <c r="H159" s="230"/>
      <c r="L159" s="230"/>
      <c r="M159" s="230"/>
      <c r="N159" s="230"/>
      <c r="O159" s="141"/>
      <c r="P159" s="141"/>
      <c r="U159" s="10"/>
    </row>
    <row r="160" spans="1:21">
      <c r="A160" s="230"/>
      <c r="B160" s="230"/>
      <c r="C160" s="230"/>
      <c r="D160" s="230"/>
      <c r="E160" s="230"/>
      <c r="F160" s="230"/>
      <c r="G160" s="230"/>
      <c r="H160" s="230"/>
      <c r="L160" s="230"/>
      <c r="M160" s="230"/>
      <c r="N160" s="230"/>
      <c r="O160" s="141"/>
      <c r="P160" s="141"/>
      <c r="U160" s="10"/>
    </row>
    <row r="161" spans="1:21">
      <c r="A161" s="230"/>
      <c r="B161" s="230"/>
      <c r="C161" s="230"/>
      <c r="D161" s="230"/>
      <c r="E161" s="230"/>
      <c r="F161" s="230"/>
      <c r="G161" s="230"/>
      <c r="H161" s="230"/>
      <c r="L161" s="230"/>
      <c r="M161" s="230"/>
      <c r="N161" s="230"/>
      <c r="O161" s="141"/>
      <c r="P161" s="141"/>
      <c r="U161" s="10"/>
    </row>
    <row r="162" spans="1:21">
      <c r="A162" s="230"/>
      <c r="B162" s="230"/>
      <c r="C162" s="230"/>
      <c r="D162" s="230"/>
      <c r="E162" s="230"/>
      <c r="F162" s="230"/>
      <c r="G162" s="230"/>
      <c r="H162" s="230"/>
      <c r="L162" s="230"/>
      <c r="M162" s="230"/>
      <c r="N162" s="230"/>
      <c r="O162" s="141"/>
      <c r="P162" s="141"/>
      <c r="U162" s="10"/>
    </row>
    <row r="163" spans="1:21">
      <c r="A163" s="230"/>
      <c r="B163" s="230"/>
      <c r="C163" s="230"/>
      <c r="D163" s="230"/>
      <c r="E163" s="230"/>
      <c r="F163" s="230"/>
      <c r="G163" s="230"/>
      <c r="H163" s="230"/>
      <c r="L163" s="230"/>
      <c r="M163" s="230"/>
      <c r="N163" s="230"/>
      <c r="O163" s="141"/>
      <c r="P163" s="141"/>
      <c r="U163" s="10"/>
    </row>
    <row r="164" spans="1:21">
      <c r="A164" s="230"/>
      <c r="B164" s="230"/>
      <c r="C164" s="230"/>
      <c r="D164" s="230"/>
      <c r="E164" s="230"/>
      <c r="F164" s="230"/>
      <c r="G164" s="230"/>
      <c r="H164" s="230"/>
      <c r="L164" s="230"/>
      <c r="M164" s="230"/>
      <c r="N164" s="230"/>
      <c r="O164" s="141"/>
      <c r="P164" s="141"/>
      <c r="U164" s="10"/>
    </row>
    <row r="165" spans="1:21">
      <c r="A165" s="230"/>
      <c r="B165" s="230"/>
      <c r="C165" s="230"/>
      <c r="D165" s="230"/>
      <c r="E165" s="230"/>
      <c r="F165" s="230"/>
      <c r="G165" s="230"/>
      <c r="H165" s="230"/>
      <c r="L165" s="230"/>
      <c r="M165" s="230"/>
      <c r="N165" s="230"/>
      <c r="O165" s="141"/>
      <c r="P165" s="141"/>
      <c r="U165" s="10"/>
    </row>
    <row r="166" spans="1:21">
      <c r="A166" s="230"/>
      <c r="B166" s="230"/>
      <c r="C166" s="230"/>
      <c r="D166" s="230"/>
      <c r="E166" s="230"/>
      <c r="F166" s="230"/>
      <c r="G166" s="230"/>
      <c r="H166" s="230"/>
      <c r="L166" s="230"/>
      <c r="M166" s="230"/>
      <c r="N166" s="230"/>
      <c r="O166" s="141"/>
      <c r="P166" s="141"/>
      <c r="U166" s="10"/>
    </row>
    <row r="167" spans="1:21">
      <c r="A167" s="230"/>
      <c r="B167" s="230"/>
      <c r="C167" s="230"/>
      <c r="D167" s="230"/>
      <c r="E167" s="230"/>
      <c r="F167" s="230"/>
      <c r="G167" s="230"/>
      <c r="H167" s="230"/>
      <c r="L167" s="230"/>
      <c r="M167" s="230"/>
      <c r="N167" s="230"/>
      <c r="O167" s="141"/>
      <c r="P167" s="141"/>
      <c r="U167" s="10"/>
    </row>
    <row r="168" spans="1:21">
      <c r="A168" s="230"/>
      <c r="B168" s="230"/>
      <c r="C168" s="230"/>
      <c r="D168" s="230"/>
      <c r="E168" s="230"/>
      <c r="F168" s="230"/>
      <c r="G168" s="230"/>
      <c r="H168" s="230"/>
      <c r="L168" s="230"/>
      <c r="M168" s="230"/>
      <c r="N168" s="230"/>
      <c r="O168" s="141"/>
      <c r="P168" s="141"/>
      <c r="U168" s="10"/>
    </row>
    <row r="169" spans="1:21">
      <c r="A169" s="230"/>
      <c r="B169" s="230"/>
      <c r="C169" s="230"/>
      <c r="D169" s="230"/>
      <c r="E169" s="230"/>
      <c r="F169" s="230"/>
      <c r="G169" s="230"/>
      <c r="H169" s="230"/>
      <c r="L169" s="230"/>
      <c r="M169" s="230"/>
      <c r="N169" s="230"/>
      <c r="O169" s="141"/>
      <c r="P169" s="141"/>
      <c r="U169" s="10"/>
    </row>
    <row r="170" spans="1:21">
      <c r="A170" s="230"/>
      <c r="B170" s="230"/>
      <c r="C170" s="230"/>
      <c r="D170" s="230"/>
      <c r="E170" s="230"/>
      <c r="F170" s="230"/>
      <c r="G170" s="230"/>
      <c r="H170" s="230"/>
      <c r="L170" s="230"/>
      <c r="M170" s="230"/>
      <c r="N170" s="230"/>
      <c r="O170" s="141"/>
      <c r="P170" s="141"/>
      <c r="U170" s="10"/>
    </row>
    <row r="171" spans="1:21">
      <c r="A171" s="230"/>
      <c r="B171" s="230"/>
      <c r="C171" s="230"/>
      <c r="D171" s="230"/>
      <c r="E171" s="230"/>
      <c r="F171" s="230"/>
      <c r="G171" s="230"/>
      <c r="H171" s="230"/>
      <c r="L171" s="230"/>
      <c r="M171" s="230"/>
      <c r="N171" s="230"/>
      <c r="O171" s="141"/>
      <c r="P171" s="141"/>
      <c r="U171" s="10"/>
    </row>
    <row r="172" spans="1:21">
      <c r="A172" s="230"/>
      <c r="B172" s="230"/>
      <c r="C172" s="230"/>
      <c r="D172" s="230"/>
      <c r="E172" s="230"/>
      <c r="F172" s="230"/>
      <c r="G172" s="230"/>
      <c r="H172" s="230"/>
      <c r="L172" s="230"/>
      <c r="M172" s="230"/>
      <c r="N172" s="230"/>
      <c r="O172" s="141"/>
      <c r="P172" s="141"/>
      <c r="U172" s="10"/>
    </row>
    <row r="173" spans="1:21">
      <c r="A173" s="230"/>
      <c r="B173" s="230"/>
      <c r="C173" s="230"/>
      <c r="D173" s="230"/>
      <c r="E173" s="230"/>
      <c r="F173" s="230"/>
      <c r="G173" s="230"/>
      <c r="H173" s="230"/>
      <c r="L173" s="230"/>
      <c r="M173" s="230"/>
      <c r="N173" s="230"/>
      <c r="O173" s="141"/>
      <c r="P173" s="141"/>
      <c r="U173" s="10"/>
    </row>
    <row r="174" spans="1:21">
      <c r="A174" s="230"/>
      <c r="B174" s="230"/>
      <c r="C174" s="230"/>
      <c r="D174" s="230"/>
      <c r="E174" s="230"/>
      <c r="F174" s="230"/>
      <c r="G174" s="230"/>
      <c r="H174" s="230"/>
      <c r="L174" s="230"/>
      <c r="M174" s="230"/>
      <c r="N174" s="230"/>
      <c r="O174" s="141"/>
      <c r="P174" s="141"/>
      <c r="U174" s="10"/>
    </row>
    <row r="175" spans="1:21">
      <c r="A175" s="230"/>
      <c r="B175" s="230"/>
      <c r="C175" s="230"/>
      <c r="D175" s="230"/>
      <c r="E175" s="230"/>
      <c r="F175" s="230"/>
      <c r="G175" s="230"/>
      <c r="H175" s="230"/>
      <c r="L175" s="230"/>
      <c r="M175" s="230"/>
      <c r="N175" s="230"/>
      <c r="O175" s="141"/>
      <c r="P175" s="141"/>
      <c r="U175" s="10"/>
    </row>
    <row r="176" spans="1:21">
      <c r="A176" s="230"/>
      <c r="B176" s="230"/>
      <c r="C176" s="230"/>
      <c r="D176" s="230"/>
      <c r="E176" s="230"/>
      <c r="F176" s="230"/>
      <c r="G176" s="230"/>
      <c r="H176" s="230"/>
      <c r="L176" s="230"/>
      <c r="M176" s="230"/>
      <c r="N176" s="230"/>
      <c r="O176" s="141"/>
      <c r="P176" s="141"/>
      <c r="U176" s="10"/>
    </row>
    <row r="177" spans="1:21">
      <c r="A177" s="230"/>
      <c r="B177" s="230"/>
      <c r="C177" s="230"/>
      <c r="D177" s="230"/>
      <c r="E177" s="230"/>
      <c r="F177" s="230"/>
      <c r="G177" s="230"/>
      <c r="H177" s="230"/>
      <c r="L177" s="230"/>
      <c r="M177" s="230"/>
      <c r="N177" s="230"/>
      <c r="O177" s="141"/>
      <c r="P177" s="141"/>
      <c r="U177" s="10"/>
    </row>
    <row r="178" spans="1:21">
      <c r="A178" s="230"/>
      <c r="B178" s="230"/>
      <c r="C178" s="230"/>
      <c r="D178" s="230"/>
      <c r="E178" s="230"/>
      <c r="F178" s="230"/>
      <c r="G178" s="230"/>
      <c r="H178" s="230"/>
      <c r="L178" s="230"/>
      <c r="M178" s="230"/>
      <c r="N178" s="230"/>
      <c r="O178" s="141"/>
      <c r="P178" s="141"/>
      <c r="U178" s="10"/>
    </row>
    <row r="179" spans="1:21">
      <c r="A179" s="230"/>
      <c r="B179" s="230"/>
      <c r="C179" s="230"/>
      <c r="D179" s="230"/>
      <c r="E179" s="230"/>
      <c r="F179" s="230"/>
      <c r="G179" s="230"/>
      <c r="H179" s="230"/>
      <c r="L179" s="230"/>
      <c r="M179" s="230"/>
      <c r="N179" s="230"/>
      <c r="O179" s="141"/>
      <c r="P179" s="141"/>
      <c r="U179" s="10"/>
    </row>
    <row r="180" spans="1:21">
      <c r="A180" s="230"/>
      <c r="B180" s="230"/>
      <c r="C180" s="230"/>
      <c r="D180" s="230"/>
      <c r="E180" s="230"/>
      <c r="F180" s="230"/>
      <c r="G180" s="230"/>
      <c r="H180" s="230"/>
      <c r="L180" s="230"/>
      <c r="M180" s="230"/>
      <c r="N180" s="230"/>
      <c r="O180" s="141"/>
      <c r="P180" s="141"/>
      <c r="U180" s="10"/>
    </row>
    <row r="181" spans="1:21">
      <c r="A181" s="230"/>
      <c r="B181" s="230"/>
      <c r="C181" s="230"/>
      <c r="D181" s="230"/>
      <c r="E181" s="230"/>
      <c r="F181" s="230"/>
      <c r="G181" s="230"/>
      <c r="H181" s="230"/>
      <c r="L181" s="230"/>
      <c r="M181" s="230"/>
      <c r="N181" s="230"/>
      <c r="O181" s="141"/>
      <c r="P181" s="141"/>
      <c r="U181" s="10"/>
    </row>
    <row r="182" spans="1:21">
      <c r="A182" s="230"/>
      <c r="B182" s="230"/>
      <c r="C182" s="230"/>
      <c r="D182" s="230"/>
      <c r="E182" s="230"/>
      <c r="F182" s="230"/>
      <c r="G182" s="230"/>
      <c r="H182" s="230"/>
      <c r="L182" s="230"/>
      <c r="M182" s="230"/>
      <c r="N182" s="230"/>
      <c r="O182" s="141"/>
      <c r="P182" s="141"/>
      <c r="U182" s="10"/>
    </row>
    <row r="183" spans="1:21">
      <c r="A183" s="230"/>
      <c r="B183" s="230"/>
      <c r="C183" s="230"/>
      <c r="D183" s="230"/>
      <c r="E183" s="230"/>
      <c r="F183" s="230"/>
      <c r="G183" s="230"/>
      <c r="H183" s="230"/>
      <c r="L183" s="230"/>
      <c r="M183" s="230"/>
      <c r="N183" s="230"/>
      <c r="O183" s="141"/>
      <c r="P183" s="141"/>
      <c r="U183" s="10"/>
    </row>
    <row r="184" spans="1:21">
      <c r="A184" s="230"/>
      <c r="B184" s="230"/>
      <c r="C184" s="230"/>
      <c r="D184" s="230"/>
      <c r="E184" s="230"/>
      <c r="F184" s="230"/>
      <c r="G184" s="230"/>
      <c r="H184" s="230"/>
      <c r="L184" s="230"/>
      <c r="M184" s="230"/>
      <c r="N184" s="230"/>
      <c r="O184" s="141"/>
      <c r="P184" s="141"/>
      <c r="U184" s="10"/>
    </row>
    <row r="185" spans="1:21">
      <c r="A185" s="230"/>
      <c r="B185" s="230"/>
      <c r="C185" s="230"/>
      <c r="D185" s="230"/>
      <c r="E185" s="230"/>
      <c r="F185" s="230"/>
      <c r="G185" s="230"/>
      <c r="H185" s="230"/>
      <c r="L185" s="230"/>
      <c r="M185" s="230"/>
      <c r="N185" s="230"/>
      <c r="O185" s="141"/>
      <c r="P185" s="141"/>
      <c r="U185" s="10"/>
    </row>
    <row r="186" spans="1:21">
      <c r="A186" s="230"/>
      <c r="B186" s="230"/>
      <c r="C186" s="230"/>
      <c r="D186" s="230"/>
      <c r="E186" s="230"/>
      <c r="F186" s="230"/>
      <c r="G186" s="230"/>
      <c r="H186" s="230"/>
      <c r="L186" s="230"/>
      <c r="M186" s="230"/>
      <c r="N186" s="230"/>
      <c r="O186" s="141"/>
      <c r="P186" s="141"/>
      <c r="U186" s="10"/>
    </row>
    <row r="187" spans="1:21">
      <c r="A187" s="230"/>
      <c r="B187" s="230"/>
      <c r="C187" s="230"/>
      <c r="D187" s="230"/>
      <c r="E187" s="230"/>
      <c r="F187" s="230"/>
      <c r="G187" s="230"/>
      <c r="H187" s="230"/>
      <c r="L187" s="230"/>
      <c r="M187" s="230"/>
      <c r="N187" s="230"/>
      <c r="O187" s="141"/>
      <c r="P187" s="141"/>
      <c r="U187" s="10"/>
    </row>
    <row r="188" spans="1:21">
      <c r="A188" s="230"/>
      <c r="B188" s="230"/>
      <c r="C188" s="230"/>
      <c r="D188" s="230"/>
      <c r="E188" s="230"/>
      <c r="F188" s="230"/>
      <c r="G188" s="230"/>
      <c r="H188" s="230"/>
      <c r="L188" s="230"/>
      <c r="M188" s="230"/>
      <c r="N188" s="230"/>
      <c r="O188" s="141"/>
      <c r="P188" s="141"/>
      <c r="U188" s="10"/>
    </row>
    <row r="189" spans="1:21">
      <c r="A189" s="230"/>
      <c r="B189" s="230"/>
      <c r="C189" s="230"/>
      <c r="D189" s="230"/>
      <c r="E189" s="230"/>
      <c r="F189" s="230"/>
      <c r="G189" s="230"/>
      <c r="H189" s="230"/>
      <c r="L189" s="230"/>
      <c r="M189" s="230"/>
      <c r="N189" s="230"/>
      <c r="O189" s="141"/>
      <c r="P189" s="141"/>
      <c r="U189" s="10"/>
    </row>
    <row r="190" spans="1:21">
      <c r="A190" s="230"/>
      <c r="B190" s="230"/>
      <c r="C190" s="230"/>
      <c r="D190" s="230"/>
      <c r="E190" s="230"/>
      <c r="F190" s="230"/>
      <c r="G190" s="230"/>
      <c r="H190" s="230"/>
      <c r="L190" s="230"/>
      <c r="M190" s="230"/>
      <c r="N190" s="230"/>
      <c r="O190" s="141"/>
      <c r="P190" s="141"/>
      <c r="U190" s="10"/>
    </row>
    <row r="191" spans="1:21">
      <c r="A191" s="230"/>
      <c r="B191" s="230"/>
      <c r="C191" s="230"/>
      <c r="D191" s="230"/>
      <c r="E191" s="230"/>
      <c r="F191" s="230"/>
      <c r="G191" s="230"/>
      <c r="H191" s="230"/>
      <c r="L191" s="230"/>
      <c r="M191" s="230"/>
      <c r="N191" s="230"/>
      <c r="O191" s="141"/>
      <c r="P191" s="141"/>
      <c r="U191" s="10"/>
    </row>
    <row r="192" spans="1:21">
      <c r="A192" s="230"/>
      <c r="B192" s="230"/>
      <c r="C192" s="230"/>
      <c r="D192" s="230"/>
      <c r="E192" s="230"/>
      <c r="F192" s="230"/>
      <c r="G192" s="230"/>
      <c r="H192" s="230"/>
      <c r="L192" s="230"/>
      <c r="M192" s="230"/>
      <c r="N192" s="230"/>
      <c r="O192" s="141"/>
      <c r="P192" s="141"/>
      <c r="U192" s="10"/>
    </row>
    <row r="193" spans="1:21">
      <c r="A193" s="230"/>
      <c r="B193" s="230"/>
      <c r="C193" s="230"/>
      <c r="D193" s="230"/>
      <c r="E193" s="230"/>
      <c r="F193" s="230"/>
      <c r="G193" s="230"/>
      <c r="H193" s="230"/>
      <c r="L193" s="230"/>
      <c r="M193" s="230"/>
      <c r="N193" s="230"/>
      <c r="O193" s="141"/>
      <c r="P193" s="141"/>
      <c r="U193" s="10"/>
    </row>
    <row r="194" spans="1:21">
      <c r="A194" s="230"/>
      <c r="B194" s="230"/>
      <c r="C194" s="230"/>
      <c r="D194" s="230"/>
      <c r="E194" s="230"/>
      <c r="F194" s="230"/>
      <c r="G194" s="230"/>
      <c r="H194" s="230"/>
      <c r="L194" s="230"/>
      <c r="M194" s="230"/>
      <c r="N194" s="230"/>
      <c r="O194" s="141"/>
      <c r="P194" s="141"/>
      <c r="U194" s="10"/>
    </row>
    <row r="195" spans="1:21">
      <c r="A195" s="230"/>
      <c r="B195" s="230"/>
      <c r="C195" s="230"/>
      <c r="D195" s="230"/>
      <c r="E195" s="230"/>
      <c r="F195" s="230"/>
      <c r="G195" s="230"/>
      <c r="H195" s="230"/>
      <c r="L195" s="230"/>
      <c r="M195" s="230"/>
      <c r="N195" s="230"/>
      <c r="O195" s="141"/>
      <c r="P195" s="141"/>
      <c r="U195" s="10"/>
    </row>
    <row r="196" spans="1:21">
      <c r="A196" s="230"/>
      <c r="B196" s="230"/>
      <c r="C196" s="230"/>
      <c r="D196" s="230"/>
      <c r="E196" s="230"/>
      <c r="F196" s="230"/>
      <c r="G196" s="230"/>
      <c r="H196" s="230"/>
      <c r="L196" s="230"/>
      <c r="M196" s="230"/>
      <c r="N196" s="230"/>
      <c r="O196" s="141"/>
      <c r="P196" s="141"/>
      <c r="U196" s="10"/>
    </row>
    <row r="197" spans="1:21">
      <c r="A197" s="230"/>
      <c r="B197" s="230"/>
      <c r="C197" s="230"/>
      <c r="D197" s="230"/>
      <c r="E197" s="230"/>
      <c r="F197" s="230"/>
      <c r="G197" s="230"/>
      <c r="H197" s="230"/>
      <c r="L197" s="230"/>
      <c r="M197" s="230"/>
      <c r="N197" s="230"/>
      <c r="O197" s="141"/>
      <c r="P197" s="141"/>
      <c r="U197" s="10"/>
    </row>
    <row r="198" spans="1:21">
      <c r="A198" s="230"/>
      <c r="B198" s="230"/>
      <c r="C198" s="230"/>
      <c r="D198" s="230"/>
      <c r="E198" s="230"/>
      <c r="F198" s="230"/>
      <c r="G198" s="230"/>
      <c r="H198" s="230"/>
      <c r="L198" s="230"/>
      <c r="M198" s="230"/>
      <c r="N198" s="230"/>
      <c r="O198" s="141"/>
      <c r="P198" s="141"/>
      <c r="U198" s="10"/>
    </row>
    <row r="199" spans="1:21">
      <c r="A199" s="230"/>
      <c r="B199" s="230"/>
      <c r="C199" s="230"/>
      <c r="D199" s="230"/>
      <c r="E199" s="230"/>
      <c r="F199" s="230"/>
      <c r="G199" s="230"/>
      <c r="H199" s="230"/>
      <c r="L199" s="230"/>
      <c r="M199" s="230"/>
      <c r="N199" s="230"/>
      <c r="O199" s="141"/>
      <c r="P199" s="141"/>
      <c r="U199" s="10"/>
    </row>
    <row r="200" spans="1:21">
      <c r="A200" s="230"/>
      <c r="B200" s="230"/>
      <c r="C200" s="230"/>
      <c r="D200" s="230"/>
      <c r="E200" s="230"/>
      <c r="F200" s="230"/>
      <c r="G200" s="230"/>
      <c r="H200" s="230"/>
      <c r="L200" s="230"/>
      <c r="M200" s="230"/>
      <c r="N200" s="230"/>
      <c r="O200" s="141"/>
      <c r="P200" s="141"/>
      <c r="U200" s="10"/>
    </row>
    <row r="201" spans="1:21">
      <c r="A201" s="230"/>
      <c r="B201" s="230"/>
      <c r="C201" s="230"/>
      <c r="D201" s="230"/>
      <c r="E201" s="230"/>
      <c r="F201" s="230"/>
      <c r="G201" s="230"/>
      <c r="H201" s="230"/>
      <c r="L201" s="230"/>
      <c r="M201" s="230"/>
      <c r="N201" s="230"/>
      <c r="O201" s="141"/>
      <c r="P201" s="141"/>
      <c r="U201" s="10"/>
    </row>
    <row r="202" spans="1:21">
      <c r="A202" s="230"/>
      <c r="B202" s="230"/>
      <c r="C202" s="230"/>
      <c r="D202" s="230"/>
      <c r="E202" s="230"/>
      <c r="F202" s="230"/>
      <c r="G202" s="230"/>
      <c r="H202" s="230"/>
      <c r="L202" s="230"/>
      <c r="M202" s="230"/>
      <c r="N202" s="230"/>
      <c r="O202" s="141"/>
      <c r="P202" s="141"/>
      <c r="U202" s="10"/>
    </row>
    <row r="203" spans="1:21">
      <c r="A203" s="230"/>
      <c r="B203" s="230"/>
      <c r="C203" s="230"/>
      <c r="D203" s="230"/>
      <c r="E203" s="230"/>
      <c r="F203" s="230"/>
      <c r="G203" s="230"/>
      <c r="H203" s="230"/>
      <c r="L203" s="230"/>
      <c r="M203" s="230"/>
      <c r="N203" s="230"/>
      <c r="O203" s="141"/>
      <c r="P203" s="141"/>
      <c r="U203" s="10"/>
    </row>
    <row r="204" spans="1:21">
      <c r="A204" s="230"/>
      <c r="B204" s="230"/>
      <c r="C204" s="230"/>
      <c r="D204" s="230"/>
      <c r="E204" s="230"/>
      <c r="F204" s="230"/>
      <c r="G204" s="230"/>
      <c r="H204" s="230"/>
      <c r="L204" s="230"/>
      <c r="M204" s="230"/>
      <c r="N204" s="230"/>
      <c r="O204" s="141"/>
      <c r="P204" s="141"/>
      <c r="U204" s="10"/>
    </row>
    <row r="205" spans="1:21">
      <c r="A205" s="230"/>
      <c r="B205" s="230"/>
      <c r="C205" s="230"/>
      <c r="D205" s="230"/>
      <c r="E205" s="230"/>
      <c r="F205" s="230"/>
      <c r="G205" s="230"/>
      <c r="H205" s="230"/>
      <c r="L205" s="230"/>
      <c r="M205" s="230"/>
      <c r="N205" s="230"/>
      <c r="O205" s="141"/>
      <c r="P205" s="141"/>
      <c r="U205" s="10"/>
    </row>
    <row r="206" spans="1:21">
      <c r="A206" s="230"/>
      <c r="B206" s="230"/>
      <c r="C206" s="230"/>
      <c r="D206" s="230"/>
      <c r="E206" s="230"/>
      <c r="F206" s="230"/>
      <c r="G206" s="230"/>
      <c r="H206" s="230"/>
      <c r="L206" s="230"/>
      <c r="M206" s="230"/>
      <c r="N206" s="230"/>
      <c r="O206" s="141"/>
      <c r="P206" s="141"/>
      <c r="U206" s="10"/>
    </row>
    <row r="207" spans="1:21">
      <c r="A207" s="230"/>
      <c r="B207" s="230"/>
      <c r="C207" s="230"/>
      <c r="D207" s="230"/>
      <c r="E207" s="230"/>
      <c r="F207" s="230"/>
      <c r="G207" s="230"/>
      <c r="H207" s="230"/>
      <c r="L207" s="230"/>
      <c r="M207" s="230"/>
      <c r="N207" s="230"/>
      <c r="O207" s="141"/>
      <c r="P207" s="141"/>
      <c r="U207" s="10"/>
    </row>
    <row r="208" spans="1:21">
      <c r="A208" s="230"/>
      <c r="B208" s="230"/>
      <c r="C208" s="230"/>
      <c r="D208" s="230"/>
      <c r="E208" s="230"/>
      <c r="F208" s="230"/>
      <c r="G208" s="230"/>
      <c r="H208" s="230"/>
      <c r="L208" s="230"/>
      <c r="M208" s="230"/>
      <c r="N208" s="230"/>
      <c r="O208" s="141"/>
      <c r="P208" s="141"/>
      <c r="U208" s="10"/>
    </row>
    <row r="209" spans="1:21">
      <c r="A209" s="230"/>
      <c r="B209" s="230"/>
      <c r="C209" s="230"/>
      <c r="D209" s="230"/>
      <c r="E209" s="230"/>
      <c r="F209" s="230"/>
      <c r="G209" s="230"/>
      <c r="H209" s="230"/>
      <c r="L209" s="230"/>
      <c r="M209" s="230"/>
      <c r="N209" s="230"/>
      <c r="O209" s="141"/>
      <c r="P209" s="141"/>
      <c r="U209" s="10"/>
    </row>
    <row r="210" spans="1:21">
      <c r="A210" s="230"/>
      <c r="B210" s="230"/>
      <c r="C210" s="230"/>
      <c r="D210" s="230"/>
      <c r="E210" s="230"/>
      <c r="F210" s="230"/>
      <c r="G210" s="230"/>
      <c r="H210" s="230"/>
      <c r="L210" s="230"/>
      <c r="M210" s="230"/>
      <c r="N210" s="230"/>
      <c r="O210" s="141"/>
      <c r="P210" s="141"/>
      <c r="U210" s="10"/>
    </row>
    <row r="211" spans="1:21">
      <c r="A211" s="230"/>
      <c r="B211" s="230"/>
      <c r="C211" s="230"/>
      <c r="D211" s="230"/>
      <c r="E211" s="230"/>
      <c r="F211" s="230"/>
      <c r="G211" s="230"/>
      <c r="H211" s="230"/>
      <c r="L211" s="230"/>
      <c r="M211" s="230"/>
      <c r="N211" s="230"/>
      <c r="O211" s="141"/>
      <c r="P211" s="141"/>
      <c r="U211" s="10"/>
    </row>
    <row r="212" spans="1:21">
      <c r="A212" s="230"/>
      <c r="B212" s="230"/>
      <c r="C212" s="230"/>
      <c r="D212" s="230"/>
      <c r="E212" s="230"/>
      <c r="F212" s="230"/>
      <c r="G212" s="230"/>
      <c r="H212" s="230"/>
      <c r="L212" s="230"/>
      <c r="M212" s="230"/>
      <c r="N212" s="230"/>
      <c r="O212" s="141"/>
      <c r="P212" s="141"/>
      <c r="U212" s="10"/>
    </row>
    <row r="213" spans="1:21">
      <c r="A213" s="230"/>
      <c r="B213" s="230"/>
      <c r="C213" s="230"/>
      <c r="D213" s="230"/>
      <c r="E213" s="230"/>
      <c r="F213" s="230"/>
      <c r="G213" s="230"/>
      <c r="H213" s="230"/>
      <c r="L213" s="230"/>
      <c r="M213" s="230"/>
      <c r="N213" s="230"/>
      <c r="O213" s="141"/>
      <c r="P213" s="141"/>
      <c r="U213" s="10"/>
    </row>
    <row r="214" spans="1:21">
      <c r="A214" s="230"/>
      <c r="B214" s="230"/>
      <c r="C214" s="230"/>
      <c r="D214" s="230"/>
      <c r="E214" s="230"/>
      <c r="F214" s="230"/>
      <c r="G214" s="230"/>
      <c r="H214" s="230"/>
      <c r="L214" s="230"/>
      <c r="M214" s="230"/>
      <c r="N214" s="230"/>
      <c r="O214" s="141"/>
      <c r="P214" s="141"/>
      <c r="U214" s="10"/>
    </row>
    <row r="215" spans="1:21">
      <c r="A215" s="230"/>
      <c r="B215" s="230"/>
      <c r="C215" s="230"/>
      <c r="D215" s="230"/>
      <c r="E215" s="230"/>
      <c r="F215" s="230"/>
      <c r="G215" s="230"/>
      <c r="H215" s="230"/>
      <c r="L215" s="230"/>
      <c r="M215" s="230"/>
      <c r="N215" s="230"/>
      <c r="O215" s="141"/>
      <c r="P215" s="141"/>
      <c r="U215" s="10"/>
    </row>
    <row r="216" spans="1:21">
      <c r="A216" s="230"/>
      <c r="B216" s="230"/>
      <c r="C216" s="230"/>
      <c r="D216" s="230"/>
      <c r="E216" s="230"/>
      <c r="F216" s="230"/>
      <c r="G216" s="230"/>
      <c r="H216" s="230"/>
      <c r="L216" s="230"/>
      <c r="M216" s="230"/>
      <c r="N216" s="230"/>
      <c r="O216" s="141"/>
      <c r="P216" s="141"/>
      <c r="U216" s="10"/>
    </row>
    <row r="217" spans="1:21">
      <c r="A217" s="230"/>
      <c r="B217" s="230"/>
      <c r="C217" s="230"/>
      <c r="D217" s="230"/>
      <c r="E217" s="230"/>
      <c r="F217" s="230"/>
      <c r="G217" s="230"/>
      <c r="H217" s="230"/>
      <c r="L217" s="230"/>
      <c r="M217" s="230"/>
      <c r="N217" s="230"/>
      <c r="O217" s="141"/>
      <c r="P217" s="141"/>
      <c r="U217" s="10"/>
    </row>
    <row r="218" spans="1:21">
      <c r="A218" s="230"/>
      <c r="B218" s="230"/>
      <c r="C218" s="230"/>
      <c r="D218" s="230"/>
      <c r="E218" s="230"/>
      <c r="F218" s="230"/>
      <c r="G218" s="230"/>
      <c r="H218" s="230"/>
      <c r="L218" s="230"/>
      <c r="M218" s="230"/>
      <c r="N218" s="230"/>
      <c r="O218" s="141"/>
      <c r="P218" s="141"/>
      <c r="U218" s="10"/>
    </row>
    <row r="219" spans="1:21">
      <c r="A219" s="230"/>
      <c r="B219" s="230"/>
      <c r="C219" s="230"/>
      <c r="D219" s="230"/>
      <c r="E219" s="230"/>
      <c r="F219" s="230"/>
      <c r="G219" s="230"/>
      <c r="H219" s="230"/>
      <c r="L219" s="230"/>
      <c r="M219" s="230"/>
      <c r="N219" s="230"/>
      <c r="O219" s="141"/>
      <c r="P219" s="141"/>
      <c r="U219" s="10"/>
    </row>
    <row r="220" spans="1:21">
      <c r="A220" s="230"/>
      <c r="B220" s="230"/>
      <c r="C220" s="230"/>
      <c r="D220" s="230"/>
      <c r="E220" s="230"/>
      <c r="F220" s="230"/>
      <c r="G220" s="230"/>
      <c r="H220" s="230"/>
      <c r="L220" s="230"/>
      <c r="M220" s="230"/>
      <c r="N220" s="230"/>
      <c r="O220" s="141"/>
      <c r="P220" s="141"/>
      <c r="U220" s="10"/>
    </row>
    <row r="221" spans="1:21">
      <c r="A221" s="230"/>
      <c r="B221" s="230"/>
      <c r="C221" s="230"/>
      <c r="D221" s="230"/>
      <c r="E221" s="230"/>
      <c r="F221" s="230"/>
      <c r="G221" s="230"/>
      <c r="H221" s="230"/>
      <c r="L221" s="230"/>
      <c r="M221" s="230"/>
      <c r="N221" s="230"/>
      <c r="O221" s="141"/>
      <c r="P221" s="141"/>
      <c r="U221" s="10"/>
    </row>
    <row r="222" spans="1:21">
      <c r="A222" s="230"/>
      <c r="B222" s="230"/>
      <c r="C222" s="230"/>
      <c r="D222" s="230"/>
      <c r="E222" s="230"/>
      <c r="F222" s="230"/>
      <c r="G222" s="230"/>
      <c r="H222" s="230"/>
      <c r="L222" s="230"/>
      <c r="M222" s="230"/>
      <c r="N222" s="230"/>
      <c r="O222" s="141"/>
      <c r="P222" s="141"/>
      <c r="U222" s="10"/>
    </row>
    <row r="223" spans="1:21">
      <c r="A223" s="230"/>
      <c r="B223" s="230"/>
      <c r="C223" s="230"/>
      <c r="D223" s="230"/>
      <c r="E223" s="230"/>
      <c r="F223" s="230"/>
      <c r="G223" s="230"/>
      <c r="H223" s="230"/>
      <c r="L223" s="230"/>
      <c r="M223" s="230"/>
      <c r="N223" s="230"/>
      <c r="O223" s="141"/>
      <c r="P223" s="141"/>
      <c r="U223" s="10"/>
    </row>
    <row r="224" spans="1:21">
      <c r="A224" s="230"/>
      <c r="B224" s="230"/>
      <c r="C224" s="230"/>
      <c r="D224" s="230"/>
      <c r="E224" s="230"/>
      <c r="F224" s="230"/>
      <c r="G224" s="230"/>
      <c r="H224" s="230"/>
      <c r="L224" s="230"/>
      <c r="M224" s="230"/>
      <c r="N224" s="230"/>
      <c r="O224" s="141"/>
      <c r="P224" s="141"/>
      <c r="U224" s="10"/>
    </row>
    <row r="225" spans="1:21">
      <c r="A225" s="230"/>
      <c r="B225" s="230"/>
      <c r="C225" s="230"/>
      <c r="D225" s="230"/>
      <c r="E225" s="230"/>
      <c r="F225" s="230"/>
      <c r="G225" s="230"/>
      <c r="H225" s="230"/>
      <c r="L225" s="230"/>
      <c r="M225" s="230"/>
      <c r="N225" s="230"/>
      <c r="O225" s="141"/>
      <c r="P225" s="141"/>
      <c r="U225" s="10"/>
    </row>
    <row r="226" spans="1:21">
      <c r="A226" s="230"/>
      <c r="B226" s="230"/>
      <c r="C226" s="230"/>
      <c r="D226" s="230"/>
      <c r="E226" s="230"/>
      <c r="F226" s="230"/>
      <c r="G226" s="230"/>
      <c r="H226" s="230"/>
      <c r="L226" s="230"/>
      <c r="M226" s="230"/>
      <c r="N226" s="230"/>
      <c r="O226" s="141"/>
      <c r="P226" s="141"/>
      <c r="U226" s="10"/>
    </row>
    <row r="227" spans="1:21">
      <c r="A227" s="230"/>
      <c r="B227" s="230"/>
      <c r="C227" s="230"/>
      <c r="D227" s="230"/>
      <c r="E227" s="230"/>
      <c r="F227" s="230"/>
      <c r="G227" s="230"/>
      <c r="H227" s="230"/>
      <c r="L227" s="230"/>
      <c r="M227" s="230"/>
      <c r="N227" s="230"/>
      <c r="O227" s="141"/>
      <c r="P227" s="141"/>
      <c r="U227" s="10"/>
    </row>
    <row r="228" spans="1:21">
      <c r="A228" s="230"/>
      <c r="B228" s="230"/>
      <c r="C228" s="230"/>
      <c r="D228" s="230"/>
      <c r="E228" s="230"/>
      <c r="F228" s="230"/>
      <c r="G228" s="230"/>
      <c r="H228" s="230"/>
      <c r="L228" s="230"/>
      <c r="M228" s="230"/>
      <c r="N228" s="230"/>
      <c r="O228" s="141"/>
      <c r="P228" s="141"/>
      <c r="U228" s="10"/>
    </row>
    <row r="229" spans="1:21">
      <c r="A229" s="230"/>
      <c r="B229" s="230"/>
      <c r="C229" s="230"/>
      <c r="D229" s="230"/>
      <c r="E229" s="230"/>
      <c r="F229" s="230"/>
      <c r="G229" s="230"/>
      <c r="H229" s="230"/>
      <c r="L229" s="230"/>
      <c r="M229" s="230"/>
      <c r="N229" s="230"/>
      <c r="O229" s="141"/>
      <c r="P229" s="141"/>
      <c r="U229" s="10"/>
    </row>
    <row r="230" spans="1:21">
      <c r="A230" s="230"/>
      <c r="B230" s="230"/>
      <c r="C230" s="230"/>
      <c r="D230" s="230"/>
      <c r="E230" s="230"/>
      <c r="F230" s="230"/>
      <c r="G230" s="230"/>
      <c r="H230" s="230"/>
      <c r="L230" s="230"/>
      <c r="M230" s="230"/>
      <c r="N230" s="230"/>
      <c r="O230" s="141"/>
      <c r="P230" s="141"/>
      <c r="U230" s="10"/>
    </row>
    <row r="231" spans="1:21">
      <c r="A231" s="230"/>
      <c r="B231" s="230"/>
      <c r="C231" s="230"/>
      <c r="D231" s="230"/>
      <c r="E231" s="230"/>
      <c r="F231" s="230"/>
      <c r="G231" s="230"/>
      <c r="H231" s="230"/>
      <c r="L231" s="230"/>
      <c r="M231" s="230"/>
      <c r="N231" s="230"/>
      <c r="O231" s="141"/>
      <c r="P231" s="141"/>
      <c r="U231" s="10"/>
    </row>
    <row r="232" spans="1:21">
      <c r="A232" s="230"/>
      <c r="B232" s="230"/>
      <c r="C232" s="230"/>
      <c r="D232" s="230"/>
      <c r="E232" s="230"/>
      <c r="F232" s="230"/>
      <c r="G232" s="230"/>
      <c r="H232" s="230"/>
      <c r="L232" s="230"/>
      <c r="M232" s="230"/>
      <c r="N232" s="230"/>
      <c r="O232" s="141"/>
      <c r="P232" s="141"/>
      <c r="U232" s="10"/>
    </row>
    <row r="233" spans="1:21">
      <c r="A233" s="230"/>
      <c r="B233" s="230"/>
      <c r="C233" s="230"/>
      <c r="D233" s="230"/>
      <c r="E233" s="230"/>
      <c r="F233" s="230"/>
      <c r="G233" s="230"/>
      <c r="H233" s="230"/>
      <c r="L233" s="230"/>
      <c r="M233" s="230"/>
      <c r="N233" s="230"/>
      <c r="O233" s="141"/>
      <c r="P233" s="141"/>
      <c r="U233" s="10"/>
    </row>
    <row r="234" spans="1:21">
      <c r="A234" s="230"/>
      <c r="B234" s="230"/>
      <c r="C234" s="230"/>
      <c r="D234" s="230"/>
      <c r="E234" s="230"/>
      <c r="F234" s="230"/>
      <c r="G234" s="230"/>
      <c r="H234" s="230"/>
      <c r="L234" s="230"/>
      <c r="M234" s="230"/>
      <c r="N234" s="230"/>
      <c r="O234" s="141"/>
      <c r="P234" s="141"/>
      <c r="U234" s="10"/>
    </row>
    <row r="235" spans="1:21">
      <c r="A235" s="230"/>
      <c r="B235" s="230"/>
      <c r="C235" s="230"/>
      <c r="D235" s="230"/>
      <c r="E235" s="230"/>
      <c r="F235" s="230"/>
      <c r="G235" s="230"/>
      <c r="H235" s="230"/>
      <c r="L235" s="230"/>
      <c r="M235" s="230"/>
      <c r="N235" s="230"/>
      <c r="O235" s="141"/>
      <c r="P235" s="141"/>
      <c r="U235" s="10"/>
    </row>
    <row r="236" spans="1:21">
      <c r="A236" s="230"/>
      <c r="B236" s="230"/>
      <c r="C236" s="230"/>
      <c r="D236" s="230"/>
      <c r="E236" s="230"/>
      <c r="F236" s="230"/>
      <c r="G236" s="230"/>
      <c r="H236" s="230"/>
      <c r="L236" s="230"/>
      <c r="M236" s="230"/>
      <c r="N236" s="230"/>
      <c r="O236" s="141"/>
      <c r="P236" s="141"/>
      <c r="U236" s="10"/>
    </row>
    <row r="237" spans="1:21">
      <c r="A237" s="230"/>
      <c r="B237" s="230"/>
      <c r="C237" s="230"/>
      <c r="D237" s="230"/>
      <c r="E237" s="230"/>
      <c r="F237" s="230"/>
      <c r="G237" s="230"/>
      <c r="H237" s="230"/>
      <c r="L237" s="230"/>
      <c r="M237" s="230"/>
      <c r="N237" s="230"/>
      <c r="O237" s="141"/>
      <c r="P237" s="141"/>
      <c r="U237" s="10"/>
    </row>
    <row r="238" spans="1:21">
      <c r="A238" s="230"/>
      <c r="B238" s="230"/>
      <c r="C238" s="230"/>
      <c r="D238" s="230"/>
      <c r="E238" s="230"/>
      <c r="F238" s="230"/>
      <c r="G238" s="230"/>
      <c r="H238" s="230"/>
      <c r="L238" s="230"/>
      <c r="M238" s="230"/>
      <c r="N238" s="230"/>
      <c r="O238" s="141"/>
      <c r="P238" s="141"/>
      <c r="U238" s="10"/>
    </row>
    <row r="239" spans="1:21">
      <c r="A239" s="230"/>
      <c r="B239" s="230"/>
      <c r="C239" s="230"/>
      <c r="D239" s="230"/>
      <c r="E239" s="230"/>
      <c r="F239" s="230"/>
      <c r="G239" s="230"/>
      <c r="H239" s="230"/>
      <c r="L239" s="230"/>
      <c r="M239" s="230"/>
      <c r="N239" s="230"/>
      <c r="O239" s="141"/>
      <c r="P239" s="141"/>
      <c r="U239" s="10"/>
    </row>
    <row r="240" spans="1:21">
      <c r="A240" s="230"/>
      <c r="B240" s="230"/>
      <c r="C240" s="230"/>
      <c r="D240" s="230"/>
      <c r="E240" s="230"/>
      <c r="F240" s="230"/>
      <c r="G240" s="230"/>
      <c r="H240" s="230"/>
      <c r="L240" s="230"/>
      <c r="M240" s="230"/>
      <c r="N240" s="230"/>
      <c r="O240" s="141"/>
      <c r="P240" s="141"/>
      <c r="U240" s="10"/>
    </row>
    <row r="241" spans="1:21">
      <c r="A241" s="230"/>
      <c r="B241" s="230"/>
      <c r="C241" s="230"/>
      <c r="D241" s="230"/>
      <c r="E241" s="230"/>
      <c r="F241" s="230"/>
      <c r="G241" s="230"/>
      <c r="H241" s="230"/>
      <c r="L241" s="230"/>
      <c r="M241" s="230"/>
      <c r="N241" s="230"/>
      <c r="O241" s="141"/>
      <c r="P241" s="141"/>
      <c r="U241" s="10"/>
    </row>
    <row r="242" spans="1:21">
      <c r="A242" s="230"/>
      <c r="B242" s="230"/>
      <c r="C242" s="230"/>
      <c r="D242" s="230"/>
      <c r="E242" s="230"/>
      <c r="F242" s="230"/>
      <c r="G242" s="230"/>
      <c r="H242" s="230"/>
      <c r="L242" s="230"/>
      <c r="M242" s="230"/>
      <c r="N242" s="230"/>
      <c r="O242" s="141"/>
      <c r="P242" s="141"/>
      <c r="U242" s="10"/>
    </row>
    <row r="243" spans="1:21">
      <c r="A243" s="230"/>
      <c r="B243" s="230"/>
      <c r="C243" s="230"/>
      <c r="D243" s="230"/>
      <c r="E243" s="230"/>
      <c r="F243" s="230"/>
      <c r="G243" s="230"/>
      <c r="H243" s="230"/>
      <c r="L243" s="230"/>
      <c r="M243" s="230"/>
      <c r="N243" s="230"/>
      <c r="O243" s="141"/>
      <c r="P243" s="141"/>
      <c r="U243" s="10"/>
    </row>
    <row r="244" spans="1:21">
      <c r="A244" s="230"/>
      <c r="B244" s="230"/>
      <c r="C244" s="230"/>
      <c r="D244" s="230"/>
      <c r="E244" s="230"/>
      <c r="F244" s="230"/>
      <c r="G244" s="230"/>
      <c r="H244" s="230"/>
      <c r="L244" s="230"/>
      <c r="M244" s="230"/>
      <c r="N244" s="230"/>
      <c r="O244" s="141"/>
      <c r="P244" s="141"/>
      <c r="U244" s="10"/>
    </row>
    <row r="245" spans="1:21">
      <c r="A245" s="230"/>
      <c r="B245" s="230"/>
      <c r="C245" s="230"/>
      <c r="D245" s="230"/>
      <c r="E245" s="230"/>
      <c r="F245" s="230"/>
      <c r="G245" s="230"/>
      <c r="H245" s="230"/>
      <c r="L245" s="230"/>
      <c r="M245" s="230"/>
      <c r="N245" s="230"/>
      <c r="O245" s="141"/>
      <c r="P245" s="141"/>
      <c r="U245" s="10"/>
    </row>
    <row r="246" spans="1:21">
      <c r="A246" s="230"/>
      <c r="B246" s="230"/>
      <c r="C246" s="230"/>
      <c r="D246" s="230"/>
      <c r="E246" s="230"/>
      <c r="F246" s="230"/>
      <c r="G246" s="230"/>
      <c r="H246" s="230"/>
      <c r="L246" s="230"/>
      <c r="M246" s="230"/>
      <c r="N246" s="230"/>
      <c r="O246" s="141"/>
      <c r="P246" s="141"/>
      <c r="U246" s="10"/>
    </row>
    <row r="247" spans="1:21">
      <c r="A247" s="230"/>
      <c r="B247" s="230"/>
      <c r="C247" s="230"/>
      <c r="D247" s="230"/>
      <c r="E247" s="230"/>
      <c r="F247" s="230"/>
      <c r="G247" s="230"/>
      <c r="H247" s="230"/>
      <c r="L247" s="230"/>
      <c r="M247" s="230"/>
      <c r="N247" s="230"/>
      <c r="O247" s="141"/>
      <c r="P247" s="141"/>
      <c r="U247" s="10"/>
    </row>
    <row r="248" spans="1:21">
      <c r="A248" s="230"/>
      <c r="B248" s="230"/>
      <c r="C248" s="230"/>
      <c r="D248" s="230"/>
      <c r="E248" s="230"/>
      <c r="F248" s="230"/>
      <c r="G248" s="230"/>
      <c r="H248" s="230"/>
      <c r="L248" s="230"/>
      <c r="M248" s="230"/>
      <c r="N248" s="230"/>
      <c r="O248" s="141"/>
      <c r="P248" s="141"/>
      <c r="U248" s="10"/>
    </row>
    <row r="249" spans="1:21">
      <c r="A249" s="230"/>
      <c r="B249" s="230"/>
      <c r="C249" s="230"/>
      <c r="D249" s="230"/>
      <c r="E249" s="230"/>
      <c r="F249" s="230"/>
      <c r="G249" s="230"/>
      <c r="H249" s="230"/>
      <c r="L249" s="230"/>
      <c r="M249" s="230"/>
      <c r="N249" s="230"/>
      <c r="O249" s="141"/>
      <c r="P249" s="141"/>
      <c r="U249" s="10"/>
    </row>
    <row r="250" spans="1:21">
      <c r="A250" s="230"/>
      <c r="B250" s="230"/>
      <c r="C250" s="230"/>
      <c r="D250" s="230"/>
      <c r="E250" s="230"/>
      <c r="F250" s="230"/>
      <c r="G250" s="230"/>
      <c r="H250" s="230"/>
      <c r="L250" s="230"/>
      <c r="M250" s="230"/>
      <c r="N250" s="230"/>
      <c r="O250" s="141"/>
      <c r="P250" s="141"/>
      <c r="U250" s="10"/>
    </row>
    <row r="251" spans="1:21">
      <c r="A251" s="230"/>
      <c r="B251" s="230"/>
      <c r="C251" s="230"/>
      <c r="D251" s="230"/>
      <c r="E251" s="230"/>
      <c r="F251" s="230"/>
      <c r="G251" s="230"/>
      <c r="H251" s="230"/>
      <c r="L251" s="230"/>
      <c r="M251" s="230"/>
      <c r="N251" s="230"/>
      <c r="O251" s="141"/>
      <c r="P251" s="141"/>
      <c r="U251" s="10"/>
    </row>
    <row r="252" spans="1:21">
      <c r="A252" s="230"/>
      <c r="B252" s="230"/>
      <c r="C252" s="230"/>
      <c r="D252" s="230"/>
      <c r="E252" s="230"/>
      <c r="F252" s="230"/>
      <c r="G252" s="230"/>
      <c r="H252" s="230"/>
      <c r="L252" s="230"/>
      <c r="M252" s="230"/>
      <c r="N252" s="230"/>
      <c r="O252" s="141"/>
      <c r="P252" s="141"/>
      <c r="U252" s="10"/>
    </row>
    <row r="253" spans="1:21">
      <c r="A253" s="230"/>
      <c r="B253" s="230"/>
      <c r="C253" s="230"/>
      <c r="D253" s="230"/>
      <c r="E253" s="230"/>
      <c r="F253" s="230"/>
      <c r="G253" s="230"/>
      <c r="H253" s="230"/>
      <c r="L253" s="230"/>
      <c r="M253" s="230"/>
      <c r="N253" s="230"/>
      <c r="O253" s="141"/>
      <c r="P253" s="141"/>
      <c r="U253" s="10"/>
    </row>
    <row r="254" spans="1:21">
      <c r="A254" s="230"/>
      <c r="B254" s="230"/>
      <c r="C254" s="230"/>
      <c r="D254" s="230"/>
      <c r="E254" s="230"/>
      <c r="F254" s="230"/>
      <c r="G254" s="230"/>
      <c r="H254" s="230"/>
      <c r="L254" s="230"/>
      <c r="M254" s="230"/>
      <c r="N254" s="230"/>
      <c r="O254" s="141"/>
      <c r="P254" s="141"/>
      <c r="U254" s="10"/>
    </row>
    <row r="255" spans="1:21">
      <c r="A255" s="230"/>
      <c r="B255" s="230"/>
      <c r="C255" s="230"/>
      <c r="D255" s="230"/>
      <c r="E255" s="230"/>
      <c r="F255" s="230"/>
      <c r="G255" s="230"/>
      <c r="H255" s="230"/>
      <c r="L255" s="230"/>
      <c r="M255" s="230"/>
      <c r="N255" s="230"/>
      <c r="O255" s="141"/>
      <c r="P255" s="141"/>
      <c r="U255" s="10"/>
    </row>
    <row r="256" spans="1:21">
      <c r="A256" s="230"/>
      <c r="B256" s="230"/>
      <c r="C256" s="230"/>
      <c r="D256" s="230"/>
      <c r="E256" s="230"/>
      <c r="F256" s="230"/>
      <c r="G256" s="230"/>
      <c r="H256" s="230"/>
      <c r="L256" s="230"/>
      <c r="M256" s="230"/>
      <c r="N256" s="230"/>
      <c r="O256" s="141"/>
      <c r="P256" s="141"/>
      <c r="U256" s="10"/>
    </row>
    <row r="257" spans="1:21">
      <c r="A257" s="230"/>
      <c r="B257" s="230"/>
      <c r="C257" s="230"/>
      <c r="D257" s="230"/>
      <c r="E257" s="230"/>
      <c r="F257" s="230"/>
      <c r="G257" s="230"/>
      <c r="H257" s="230"/>
      <c r="L257" s="230"/>
      <c r="M257" s="230"/>
      <c r="N257" s="230"/>
      <c r="O257" s="141"/>
      <c r="P257" s="141"/>
      <c r="U257" s="10"/>
    </row>
    <row r="258" spans="1:21">
      <c r="A258" s="230"/>
      <c r="B258" s="230"/>
      <c r="C258" s="230"/>
      <c r="D258" s="230"/>
      <c r="E258" s="230"/>
      <c r="F258" s="230"/>
      <c r="G258" s="230"/>
      <c r="H258" s="230"/>
      <c r="L258" s="230"/>
      <c r="M258" s="230"/>
      <c r="N258" s="230"/>
      <c r="O258" s="141"/>
      <c r="P258" s="141"/>
      <c r="U258" s="10"/>
    </row>
    <row r="259" spans="1:21">
      <c r="A259" s="230"/>
      <c r="B259" s="230"/>
      <c r="C259" s="230"/>
      <c r="D259" s="230"/>
      <c r="E259" s="230"/>
      <c r="F259" s="230"/>
      <c r="G259" s="230"/>
      <c r="H259" s="230"/>
      <c r="L259" s="230"/>
      <c r="M259" s="230"/>
      <c r="N259" s="230"/>
      <c r="O259" s="141"/>
      <c r="P259" s="141"/>
      <c r="U259" s="10"/>
    </row>
    <row r="260" spans="1:21">
      <c r="A260" s="230"/>
      <c r="B260" s="230"/>
      <c r="C260" s="230"/>
      <c r="D260" s="230"/>
      <c r="E260" s="230"/>
      <c r="F260" s="230"/>
      <c r="G260" s="230"/>
      <c r="H260" s="230"/>
      <c r="L260" s="230"/>
      <c r="M260" s="230"/>
      <c r="N260" s="230"/>
      <c r="O260" s="141"/>
      <c r="P260" s="141"/>
      <c r="U260" s="10"/>
    </row>
    <row r="261" spans="1:21">
      <c r="A261" s="230"/>
      <c r="B261" s="230"/>
      <c r="C261" s="230"/>
      <c r="D261" s="230"/>
      <c r="E261" s="230"/>
      <c r="F261" s="230"/>
      <c r="G261" s="230"/>
      <c r="H261" s="230"/>
      <c r="L261" s="230"/>
      <c r="M261" s="230"/>
      <c r="N261" s="230"/>
      <c r="O261" s="141"/>
      <c r="P261" s="141"/>
      <c r="U261" s="10"/>
    </row>
    <row r="262" spans="1:21">
      <c r="A262" s="230"/>
      <c r="B262" s="230"/>
      <c r="C262" s="230"/>
      <c r="D262" s="230"/>
      <c r="E262" s="230"/>
      <c r="F262" s="230"/>
      <c r="G262" s="230"/>
      <c r="H262" s="230"/>
      <c r="L262" s="230"/>
      <c r="M262" s="230"/>
      <c r="N262" s="230"/>
      <c r="O262" s="141"/>
      <c r="P262" s="141"/>
      <c r="U262" s="10"/>
    </row>
    <row r="263" spans="1:21">
      <c r="A263" s="230"/>
      <c r="B263" s="230"/>
      <c r="C263" s="230"/>
      <c r="D263" s="230"/>
      <c r="E263" s="230"/>
      <c r="F263" s="230"/>
      <c r="G263" s="230"/>
      <c r="H263" s="230"/>
      <c r="L263" s="230"/>
      <c r="M263" s="230"/>
      <c r="N263" s="230"/>
      <c r="O263" s="141"/>
      <c r="P263" s="141"/>
      <c r="U263" s="10"/>
    </row>
    <row r="264" spans="1:21">
      <c r="A264" s="230"/>
      <c r="B264" s="230"/>
      <c r="C264" s="230"/>
      <c r="D264" s="230"/>
      <c r="E264" s="230"/>
      <c r="F264" s="230"/>
      <c r="G264" s="230"/>
      <c r="H264" s="230"/>
      <c r="L264" s="230"/>
      <c r="M264" s="230"/>
      <c r="N264" s="230"/>
      <c r="O264" s="141"/>
      <c r="P264" s="141"/>
      <c r="U264" s="10"/>
    </row>
    <row r="265" spans="1:21">
      <c r="A265" s="230"/>
      <c r="B265" s="230"/>
      <c r="C265" s="230"/>
      <c r="D265" s="230"/>
      <c r="E265" s="230"/>
      <c r="F265" s="230"/>
      <c r="G265" s="230"/>
      <c r="H265" s="230"/>
      <c r="L265" s="230"/>
      <c r="M265" s="230"/>
      <c r="N265" s="230"/>
      <c r="O265" s="141"/>
      <c r="P265" s="141"/>
      <c r="U265" s="10"/>
    </row>
    <row r="266" spans="1:21">
      <c r="A266" s="230"/>
      <c r="B266" s="230"/>
      <c r="C266" s="230"/>
      <c r="D266" s="230"/>
      <c r="E266" s="230"/>
      <c r="F266" s="230"/>
      <c r="G266" s="230"/>
      <c r="H266" s="230"/>
      <c r="L266" s="230"/>
      <c r="M266" s="230"/>
      <c r="N266" s="230"/>
      <c r="O266" s="141"/>
      <c r="P266" s="141"/>
      <c r="U266" s="10"/>
    </row>
    <row r="267" spans="1:21">
      <c r="A267" s="230"/>
      <c r="B267" s="230"/>
      <c r="C267" s="230"/>
      <c r="D267" s="230"/>
      <c r="E267" s="230"/>
      <c r="F267" s="230"/>
      <c r="G267" s="230"/>
      <c r="H267" s="230"/>
      <c r="L267" s="230"/>
      <c r="M267" s="230"/>
      <c r="N267" s="230"/>
      <c r="O267" s="141"/>
      <c r="P267" s="141"/>
      <c r="U267" s="10"/>
    </row>
    <row r="268" spans="1:21">
      <c r="A268" s="230"/>
      <c r="B268" s="230"/>
      <c r="C268" s="230"/>
      <c r="D268" s="230"/>
      <c r="E268" s="230"/>
      <c r="F268" s="230"/>
      <c r="G268" s="230"/>
      <c r="H268" s="230"/>
      <c r="L268" s="230"/>
      <c r="M268" s="230"/>
      <c r="N268" s="230"/>
      <c r="O268" s="141"/>
      <c r="P268" s="141"/>
      <c r="U268" s="10"/>
    </row>
    <row r="269" spans="1:21">
      <c r="A269" s="230"/>
      <c r="B269" s="230"/>
      <c r="C269" s="230"/>
      <c r="D269" s="230"/>
      <c r="E269" s="230"/>
      <c r="F269" s="230"/>
      <c r="G269" s="230"/>
      <c r="H269" s="230"/>
      <c r="L269" s="230"/>
      <c r="M269" s="230"/>
      <c r="N269" s="230"/>
      <c r="O269" s="141"/>
      <c r="P269" s="141"/>
      <c r="U269" s="10"/>
    </row>
    <row r="270" spans="1:21">
      <c r="A270" s="230"/>
      <c r="B270" s="230"/>
      <c r="C270" s="230"/>
      <c r="D270" s="230"/>
      <c r="E270" s="230"/>
      <c r="F270" s="230"/>
      <c r="G270" s="230"/>
      <c r="H270" s="230"/>
      <c r="L270" s="230"/>
      <c r="M270" s="230"/>
      <c r="N270" s="230"/>
      <c r="O270" s="141"/>
      <c r="P270" s="141"/>
      <c r="U270" s="10"/>
    </row>
    <row r="271" spans="1:21">
      <c r="A271" s="230"/>
      <c r="B271" s="230"/>
      <c r="C271" s="230"/>
      <c r="D271" s="230"/>
      <c r="E271" s="230"/>
      <c r="F271" s="230"/>
      <c r="G271" s="230"/>
      <c r="H271" s="230"/>
      <c r="L271" s="230"/>
      <c r="M271" s="230"/>
      <c r="N271" s="230"/>
      <c r="O271" s="141"/>
      <c r="P271" s="141"/>
      <c r="U271" s="10"/>
    </row>
    <row r="272" spans="1:21">
      <c r="A272" s="230"/>
      <c r="B272" s="230"/>
      <c r="C272" s="230"/>
      <c r="D272" s="230"/>
      <c r="E272" s="230"/>
      <c r="F272" s="230"/>
      <c r="G272" s="230"/>
      <c r="H272" s="230"/>
      <c r="L272" s="230"/>
      <c r="M272" s="230"/>
      <c r="N272" s="230"/>
      <c r="O272" s="141"/>
      <c r="P272" s="141"/>
      <c r="U272" s="10"/>
    </row>
    <row r="273" spans="1:21">
      <c r="A273" s="230"/>
      <c r="B273" s="230"/>
      <c r="C273" s="230"/>
      <c r="D273" s="230"/>
      <c r="E273" s="230"/>
      <c r="F273" s="230"/>
      <c r="G273" s="230"/>
      <c r="H273" s="230"/>
      <c r="L273" s="230"/>
      <c r="M273" s="230"/>
      <c r="N273" s="230"/>
      <c r="O273" s="141"/>
      <c r="P273" s="141"/>
      <c r="U273" s="10"/>
    </row>
    <row r="274" spans="1:21">
      <c r="A274" s="230"/>
      <c r="B274" s="230"/>
      <c r="C274" s="230"/>
      <c r="D274" s="230"/>
      <c r="E274" s="230"/>
      <c r="F274" s="230"/>
      <c r="G274" s="230"/>
      <c r="H274" s="230"/>
      <c r="L274" s="230"/>
      <c r="M274" s="230"/>
      <c r="N274" s="230"/>
      <c r="O274" s="141"/>
      <c r="P274" s="141"/>
      <c r="U274" s="10"/>
    </row>
    <row r="275" spans="1:21">
      <c r="A275" s="230"/>
      <c r="B275" s="230"/>
      <c r="C275" s="230"/>
      <c r="D275" s="230"/>
      <c r="E275" s="230"/>
      <c r="F275" s="230"/>
      <c r="G275" s="230"/>
      <c r="H275" s="230"/>
      <c r="L275" s="230"/>
      <c r="M275" s="230"/>
      <c r="N275" s="230"/>
      <c r="O275" s="141"/>
      <c r="P275" s="141"/>
      <c r="U275" s="10"/>
    </row>
    <row r="276" spans="1:21">
      <c r="A276" s="230"/>
      <c r="B276" s="230"/>
      <c r="C276" s="230"/>
      <c r="D276" s="230"/>
      <c r="E276" s="230"/>
      <c r="F276" s="230"/>
      <c r="G276" s="230"/>
      <c r="H276" s="230"/>
      <c r="L276" s="230"/>
      <c r="M276" s="230"/>
      <c r="N276" s="230"/>
      <c r="O276" s="141"/>
      <c r="P276" s="141"/>
      <c r="U276" s="10"/>
    </row>
    <row r="277" spans="1:21">
      <c r="A277" s="230"/>
      <c r="B277" s="230"/>
      <c r="C277" s="230"/>
      <c r="D277" s="230"/>
      <c r="E277" s="230"/>
      <c r="F277" s="230"/>
      <c r="G277" s="230"/>
      <c r="H277" s="230"/>
      <c r="L277" s="230"/>
      <c r="M277" s="230"/>
      <c r="N277" s="230"/>
      <c r="O277" s="141"/>
      <c r="P277" s="141"/>
      <c r="U277" s="10"/>
    </row>
    <row r="278" spans="1:21">
      <c r="A278" s="230"/>
      <c r="B278" s="230"/>
      <c r="C278" s="230"/>
      <c r="D278" s="230"/>
      <c r="E278" s="230"/>
      <c r="F278" s="230"/>
      <c r="G278" s="230"/>
      <c r="H278" s="230"/>
      <c r="L278" s="230"/>
      <c r="M278" s="230"/>
      <c r="N278" s="230"/>
      <c r="O278" s="141"/>
      <c r="P278" s="141"/>
      <c r="U278" s="10"/>
    </row>
    <row r="279" spans="1:21">
      <c r="A279" s="230"/>
      <c r="B279" s="230"/>
      <c r="C279" s="230"/>
      <c r="D279" s="230"/>
      <c r="E279" s="230"/>
      <c r="F279" s="230"/>
      <c r="G279" s="230"/>
      <c r="H279" s="230"/>
      <c r="L279" s="230"/>
      <c r="M279" s="230"/>
      <c r="N279" s="230"/>
      <c r="O279" s="141"/>
      <c r="P279" s="141"/>
      <c r="U279" s="10"/>
    </row>
    <row r="280" spans="1:21">
      <c r="A280" s="230"/>
      <c r="B280" s="230"/>
      <c r="C280" s="230"/>
      <c r="D280" s="230"/>
      <c r="E280" s="230"/>
      <c r="F280" s="230"/>
      <c r="G280" s="230"/>
      <c r="H280" s="230"/>
      <c r="L280" s="230"/>
      <c r="M280" s="230"/>
      <c r="N280" s="230"/>
      <c r="O280" s="141"/>
      <c r="P280" s="141"/>
      <c r="U280" s="10"/>
    </row>
    <row r="281" spans="1:21">
      <c r="A281" s="230"/>
      <c r="B281" s="230"/>
      <c r="C281" s="230"/>
      <c r="D281" s="230"/>
      <c r="E281" s="230"/>
      <c r="F281" s="230"/>
      <c r="G281" s="230"/>
      <c r="H281" s="230"/>
      <c r="L281" s="230"/>
      <c r="M281" s="230"/>
      <c r="N281" s="230"/>
      <c r="O281" s="141"/>
      <c r="P281" s="141"/>
      <c r="U281" s="10"/>
    </row>
    <row r="282" spans="1:21">
      <c r="A282" s="230"/>
      <c r="B282" s="230"/>
      <c r="C282" s="230"/>
      <c r="D282" s="230"/>
      <c r="E282" s="230"/>
      <c r="F282" s="230"/>
      <c r="G282" s="230"/>
      <c r="H282" s="230"/>
      <c r="L282" s="230"/>
      <c r="M282" s="230"/>
      <c r="N282" s="230"/>
      <c r="O282" s="141"/>
      <c r="P282" s="141"/>
      <c r="U282" s="10"/>
    </row>
    <row r="283" spans="1:21">
      <c r="A283" s="230"/>
      <c r="B283" s="230"/>
      <c r="C283" s="230"/>
      <c r="D283" s="230"/>
      <c r="E283" s="230"/>
      <c r="F283" s="230"/>
      <c r="G283" s="230"/>
      <c r="H283" s="230"/>
      <c r="L283" s="230"/>
      <c r="M283" s="230"/>
      <c r="N283" s="230"/>
      <c r="O283" s="141"/>
      <c r="P283" s="141"/>
      <c r="U283" s="10"/>
    </row>
    <row r="284" spans="1:21">
      <c r="A284" s="230"/>
      <c r="B284" s="230"/>
      <c r="C284" s="230"/>
      <c r="D284" s="230"/>
      <c r="E284" s="230"/>
      <c r="F284" s="230"/>
      <c r="G284" s="230"/>
      <c r="H284" s="230"/>
      <c r="L284" s="230"/>
      <c r="M284" s="230"/>
      <c r="N284" s="230"/>
      <c r="O284" s="141"/>
      <c r="P284" s="141"/>
      <c r="U284" s="10"/>
    </row>
    <row r="285" spans="1:21">
      <c r="A285" s="230"/>
      <c r="B285" s="230"/>
      <c r="C285" s="230"/>
      <c r="D285" s="230"/>
      <c r="E285" s="230"/>
      <c r="F285" s="230"/>
      <c r="G285" s="230"/>
      <c r="H285" s="230"/>
      <c r="L285" s="230"/>
      <c r="M285" s="230"/>
      <c r="N285" s="230"/>
      <c r="O285" s="141"/>
      <c r="P285" s="141"/>
      <c r="U285" s="10"/>
    </row>
    <row r="286" spans="1:21">
      <c r="A286" s="230"/>
      <c r="B286" s="230"/>
      <c r="C286" s="230"/>
      <c r="D286" s="230"/>
      <c r="E286" s="230"/>
      <c r="F286" s="230"/>
      <c r="G286" s="230"/>
      <c r="H286" s="230"/>
      <c r="L286" s="230"/>
      <c r="M286" s="230"/>
      <c r="N286" s="230"/>
      <c r="O286" s="141"/>
      <c r="P286" s="141"/>
      <c r="U286" s="10"/>
    </row>
    <row r="287" spans="1:21">
      <c r="A287" s="230"/>
      <c r="B287" s="230"/>
      <c r="C287" s="230"/>
      <c r="D287" s="230"/>
      <c r="E287" s="230"/>
      <c r="F287" s="230"/>
      <c r="G287" s="230"/>
      <c r="H287" s="230"/>
      <c r="L287" s="230"/>
      <c r="M287" s="230"/>
      <c r="N287" s="230"/>
      <c r="O287" s="141"/>
      <c r="P287" s="141"/>
      <c r="U287" s="10"/>
    </row>
    <row r="288" spans="1:21">
      <c r="A288" s="230"/>
      <c r="B288" s="230"/>
      <c r="C288" s="230"/>
      <c r="D288" s="230"/>
      <c r="E288" s="230"/>
      <c r="F288" s="230"/>
      <c r="G288" s="230"/>
      <c r="H288" s="230"/>
      <c r="L288" s="230"/>
      <c r="M288" s="230"/>
      <c r="N288" s="230"/>
      <c r="O288" s="141"/>
      <c r="P288" s="141"/>
      <c r="U288" s="10"/>
    </row>
    <row r="289" spans="1:21">
      <c r="A289" s="230"/>
      <c r="B289" s="230"/>
      <c r="C289" s="230"/>
      <c r="D289" s="230"/>
      <c r="E289" s="230"/>
      <c r="F289" s="230"/>
      <c r="G289" s="230"/>
      <c r="H289" s="230"/>
      <c r="L289" s="230"/>
      <c r="M289" s="230"/>
      <c r="N289" s="230"/>
      <c r="O289" s="141"/>
      <c r="P289" s="141"/>
      <c r="U289" s="10"/>
    </row>
    <row r="290" spans="1:21">
      <c r="A290" s="230"/>
      <c r="B290" s="230"/>
      <c r="C290" s="230"/>
      <c r="D290" s="230"/>
      <c r="E290" s="230"/>
      <c r="F290" s="230"/>
      <c r="G290" s="230"/>
      <c r="H290" s="230"/>
      <c r="L290" s="230"/>
      <c r="M290" s="230"/>
      <c r="N290" s="230"/>
      <c r="O290" s="141"/>
      <c r="P290" s="141"/>
      <c r="U290" s="10"/>
    </row>
    <row r="291" spans="1:21">
      <c r="A291" s="230"/>
      <c r="B291" s="230"/>
      <c r="C291" s="230"/>
      <c r="D291" s="230"/>
      <c r="E291" s="230"/>
      <c r="F291" s="230"/>
      <c r="G291" s="230"/>
      <c r="H291" s="230"/>
      <c r="L291" s="230"/>
      <c r="M291" s="230"/>
      <c r="N291" s="230"/>
      <c r="O291" s="141"/>
      <c r="P291" s="141"/>
      <c r="U291" s="10"/>
    </row>
    <row r="292" spans="1:21">
      <c r="A292" s="230"/>
      <c r="B292" s="230"/>
      <c r="C292" s="230"/>
      <c r="D292" s="230"/>
      <c r="E292" s="230"/>
      <c r="F292" s="230"/>
      <c r="G292" s="230"/>
      <c r="H292" s="230"/>
      <c r="L292" s="230"/>
      <c r="M292" s="230"/>
      <c r="N292" s="230"/>
      <c r="O292" s="141"/>
      <c r="P292" s="141"/>
      <c r="U292" s="10"/>
    </row>
    <row r="293" spans="1:21">
      <c r="A293" s="230"/>
      <c r="B293" s="230"/>
      <c r="C293" s="230"/>
      <c r="D293" s="230"/>
      <c r="E293" s="230"/>
      <c r="F293" s="230"/>
      <c r="G293" s="230"/>
      <c r="H293" s="230"/>
      <c r="L293" s="230"/>
      <c r="M293" s="230"/>
      <c r="N293" s="230"/>
      <c r="O293" s="141"/>
      <c r="P293" s="141"/>
      <c r="U293" s="10"/>
    </row>
    <row r="294" spans="1:21">
      <c r="A294" s="230"/>
      <c r="B294" s="230"/>
      <c r="C294" s="230"/>
      <c r="D294" s="230"/>
      <c r="E294" s="230"/>
      <c r="F294" s="230"/>
      <c r="G294" s="230"/>
      <c r="H294" s="230"/>
      <c r="L294" s="230"/>
      <c r="M294" s="230"/>
      <c r="N294" s="230"/>
      <c r="O294" s="141"/>
      <c r="P294" s="141"/>
      <c r="U294" s="10"/>
    </row>
    <row r="295" spans="1:21">
      <c r="A295" s="230"/>
      <c r="B295" s="230"/>
      <c r="C295" s="230"/>
      <c r="D295" s="230"/>
      <c r="E295" s="230"/>
      <c r="F295" s="230"/>
      <c r="G295" s="230"/>
      <c r="H295" s="230"/>
      <c r="L295" s="230"/>
      <c r="M295" s="230"/>
      <c r="N295" s="230"/>
      <c r="O295" s="141"/>
      <c r="P295" s="141"/>
      <c r="U295" s="10"/>
    </row>
    <row r="296" spans="1:21">
      <c r="A296" s="230"/>
      <c r="B296" s="230"/>
      <c r="C296" s="230"/>
      <c r="D296" s="230"/>
      <c r="E296" s="230"/>
      <c r="F296" s="230"/>
      <c r="G296" s="230"/>
      <c r="H296" s="230"/>
      <c r="L296" s="230"/>
      <c r="M296" s="230"/>
      <c r="N296" s="230"/>
      <c r="O296" s="141"/>
      <c r="P296" s="141"/>
      <c r="U296" s="10"/>
    </row>
    <row r="297" spans="1:21">
      <c r="A297" s="230"/>
      <c r="B297" s="230"/>
      <c r="C297" s="230"/>
      <c r="D297" s="230"/>
      <c r="E297" s="230"/>
      <c r="F297" s="230"/>
      <c r="G297" s="230"/>
      <c r="H297" s="230"/>
      <c r="L297" s="230"/>
      <c r="M297" s="230"/>
      <c r="N297" s="230"/>
      <c r="O297" s="141"/>
      <c r="P297" s="141"/>
      <c r="U297" s="10"/>
    </row>
    <row r="298" spans="1:21">
      <c r="A298" s="230"/>
      <c r="B298" s="230"/>
      <c r="C298" s="230"/>
      <c r="D298" s="230"/>
      <c r="E298" s="230"/>
      <c r="F298" s="230"/>
      <c r="G298" s="230"/>
      <c r="H298" s="230"/>
      <c r="L298" s="230"/>
      <c r="M298" s="230"/>
      <c r="N298" s="230"/>
      <c r="O298" s="141"/>
      <c r="P298" s="141"/>
      <c r="U298" s="10"/>
    </row>
    <row r="299" spans="1:21">
      <c r="A299" s="230"/>
      <c r="B299" s="230"/>
      <c r="C299" s="230"/>
      <c r="D299" s="230"/>
      <c r="E299" s="230"/>
      <c r="F299" s="230"/>
      <c r="G299" s="230"/>
      <c r="H299" s="230"/>
      <c r="L299" s="230"/>
      <c r="M299" s="230"/>
      <c r="N299" s="230"/>
      <c r="O299" s="141"/>
      <c r="P299" s="141"/>
      <c r="U299" s="10"/>
    </row>
    <row r="300" spans="1:21">
      <c r="A300" s="230"/>
      <c r="B300" s="230"/>
      <c r="C300" s="230"/>
      <c r="D300" s="230"/>
      <c r="E300" s="230"/>
      <c r="F300" s="230"/>
      <c r="G300" s="230"/>
      <c r="H300" s="230"/>
      <c r="L300" s="230"/>
      <c r="M300" s="230"/>
      <c r="N300" s="230"/>
      <c r="O300" s="141"/>
      <c r="P300" s="141"/>
      <c r="U300" s="10"/>
    </row>
    <row r="301" spans="1:21">
      <c r="A301" s="230"/>
      <c r="B301" s="230"/>
      <c r="C301" s="230"/>
      <c r="D301" s="230"/>
      <c r="E301" s="230"/>
      <c r="F301" s="230"/>
      <c r="G301" s="230"/>
      <c r="H301" s="230"/>
      <c r="L301" s="230"/>
      <c r="M301" s="230"/>
      <c r="N301" s="230"/>
      <c r="O301" s="141"/>
      <c r="P301" s="141"/>
      <c r="U301" s="10"/>
    </row>
    <row r="302" spans="1:21">
      <c r="A302" s="230"/>
      <c r="B302" s="230"/>
      <c r="C302" s="230"/>
      <c r="D302" s="230"/>
      <c r="E302" s="230"/>
      <c r="F302" s="230"/>
      <c r="G302" s="230"/>
      <c r="H302" s="230"/>
      <c r="L302" s="230"/>
      <c r="M302" s="230"/>
      <c r="N302" s="230"/>
      <c r="O302" s="141"/>
      <c r="P302" s="141"/>
      <c r="U302" s="10"/>
    </row>
    <row r="303" spans="1:21">
      <c r="A303" s="230"/>
      <c r="B303" s="230"/>
      <c r="C303" s="230"/>
      <c r="D303" s="230"/>
      <c r="E303" s="230"/>
      <c r="F303" s="230"/>
      <c r="G303" s="230"/>
      <c r="H303" s="230"/>
      <c r="L303" s="230"/>
      <c r="M303" s="230"/>
      <c r="N303" s="230"/>
      <c r="O303" s="141"/>
      <c r="P303" s="141"/>
      <c r="U303" s="10"/>
    </row>
    <row r="304" spans="1:21">
      <c r="A304" s="230"/>
      <c r="B304" s="230"/>
      <c r="C304" s="230"/>
      <c r="D304" s="230"/>
      <c r="E304" s="230"/>
      <c r="F304" s="230"/>
      <c r="G304" s="230"/>
      <c r="H304" s="230"/>
      <c r="L304" s="230"/>
      <c r="M304" s="230"/>
      <c r="N304" s="230"/>
      <c r="O304" s="141"/>
      <c r="P304" s="141"/>
      <c r="U304" s="10"/>
    </row>
    <row r="305" spans="1:21">
      <c r="A305" s="230"/>
      <c r="B305" s="230"/>
      <c r="C305" s="230"/>
      <c r="D305" s="230"/>
      <c r="E305" s="230"/>
      <c r="F305" s="230"/>
      <c r="G305" s="230"/>
      <c r="H305" s="230"/>
      <c r="L305" s="230"/>
      <c r="M305" s="230"/>
      <c r="N305" s="230"/>
      <c r="O305" s="141"/>
      <c r="P305" s="141"/>
      <c r="U305" s="10"/>
    </row>
    <row r="306" spans="1:21">
      <c r="A306" s="230"/>
      <c r="B306" s="230"/>
      <c r="C306" s="230"/>
      <c r="D306" s="230"/>
      <c r="E306" s="230"/>
      <c r="F306" s="230"/>
      <c r="G306" s="230"/>
      <c r="H306" s="230"/>
      <c r="L306" s="230"/>
      <c r="M306" s="230"/>
      <c r="N306" s="230"/>
      <c r="O306" s="141"/>
      <c r="P306" s="141"/>
      <c r="U306" s="10"/>
    </row>
    <row r="307" spans="1:21">
      <c r="A307" s="230"/>
      <c r="B307" s="230"/>
      <c r="C307" s="230"/>
      <c r="D307" s="230"/>
      <c r="E307" s="230"/>
      <c r="F307" s="230"/>
      <c r="G307" s="230"/>
      <c r="H307" s="230"/>
      <c r="L307" s="230"/>
      <c r="M307" s="230"/>
      <c r="N307" s="230"/>
      <c r="O307" s="141"/>
      <c r="P307" s="141"/>
      <c r="U307" s="10"/>
    </row>
    <row r="308" spans="1:21">
      <c r="A308" s="230"/>
      <c r="B308" s="230"/>
      <c r="C308" s="230"/>
      <c r="D308" s="230"/>
      <c r="E308" s="230"/>
      <c r="F308" s="230"/>
      <c r="G308" s="230"/>
      <c r="H308" s="230"/>
      <c r="L308" s="230"/>
      <c r="M308" s="230"/>
      <c r="N308" s="230"/>
      <c r="O308" s="141"/>
      <c r="P308" s="141"/>
      <c r="U308" s="10"/>
    </row>
    <row r="309" spans="1:21">
      <c r="A309" s="230"/>
      <c r="B309" s="230"/>
      <c r="C309" s="230"/>
      <c r="D309" s="230"/>
      <c r="E309" s="230"/>
      <c r="F309" s="230"/>
      <c r="G309" s="230"/>
      <c r="H309" s="230"/>
      <c r="L309" s="230"/>
      <c r="M309" s="230"/>
      <c r="N309" s="230"/>
      <c r="O309" s="141"/>
      <c r="P309" s="141"/>
      <c r="U309" s="10"/>
    </row>
    <row r="310" spans="1:21">
      <c r="A310" s="230"/>
      <c r="B310" s="230"/>
      <c r="C310" s="230"/>
      <c r="D310" s="230"/>
      <c r="E310" s="230"/>
      <c r="F310" s="230"/>
      <c r="G310" s="230"/>
      <c r="H310" s="230"/>
      <c r="L310" s="230"/>
      <c r="M310" s="230"/>
      <c r="N310" s="230"/>
      <c r="O310" s="141"/>
      <c r="P310" s="141"/>
      <c r="U310" s="10"/>
    </row>
    <row r="311" spans="1:21">
      <c r="A311" s="230"/>
      <c r="B311" s="230"/>
      <c r="C311" s="230"/>
      <c r="D311" s="230"/>
      <c r="E311" s="230"/>
      <c r="F311" s="230"/>
      <c r="G311" s="230"/>
      <c r="H311" s="230"/>
      <c r="L311" s="230"/>
      <c r="M311" s="230"/>
      <c r="N311" s="230"/>
      <c r="O311" s="141"/>
      <c r="P311" s="141"/>
      <c r="U311" s="10"/>
    </row>
    <row r="312" spans="1:21">
      <c r="A312" s="230"/>
      <c r="B312" s="230"/>
      <c r="C312" s="230"/>
      <c r="D312" s="230"/>
      <c r="E312" s="230"/>
      <c r="F312" s="230"/>
      <c r="G312" s="230"/>
      <c r="H312" s="230"/>
      <c r="L312" s="230"/>
      <c r="M312" s="230"/>
      <c r="N312" s="230"/>
      <c r="O312" s="141"/>
      <c r="P312" s="141"/>
      <c r="U312" s="10"/>
    </row>
    <row r="313" spans="1:21">
      <c r="A313" s="230"/>
      <c r="B313" s="230"/>
      <c r="C313" s="230"/>
      <c r="D313" s="230"/>
      <c r="E313" s="230"/>
      <c r="F313" s="230"/>
      <c r="G313" s="230"/>
      <c r="H313" s="230"/>
      <c r="L313" s="230"/>
      <c r="M313" s="230"/>
      <c r="N313" s="230"/>
      <c r="O313" s="141"/>
      <c r="P313" s="141"/>
      <c r="U313" s="10"/>
    </row>
    <row r="314" spans="1:21">
      <c r="A314" s="230"/>
      <c r="B314" s="230"/>
      <c r="C314" s="230"/>
      <c r="D314" s="230"/>
      <c r="E314" s="230"/>
      <c r="F314" s="230"/>
      <c r="G314" s="230"/>
      <c r="H314" s="230"/>
      <c r="L314" s="230"/>
      <c r="M314" s="230"/>
      <c r="N314" s="230"/>
      <c r="O314" s="141"/>
      <c r="P314" s="141"/>
      <c r="U314" s="10"/>
    </row>
    <row r="315" spans="1:21">
      <c r="A315" s="230"/>
      <c r="B315" s="230"/>
      <c r="C315" s="230"/>
      <c r="D315" s="230"/>
      <c r="E315" s="230"/>
      <c r="F315" s="230"/>
      <c r="G315" s="230"/>
      <c r="H315" s="230"/>
      <c r="L315" s="230"/>
      <c r="M315" s="230"/>
      <c r="N315" s="230"/>
      <c r="O315" s="141"/>
      <c r="P315" s="141"/>
      <c r="U315" s="10"/>
    </row>
    <row r="316" spans="1:21">
      <c r="A316" s="230"/>
      <c r="B316" s="230"/>
      <c r="C316" s="230"/>
      <c r="D316" s="230"/>
      <c r="E316" s="230"/>
      <c r="F316" s="230"/>
      <c r="G316" s="230"/>
      <c r="H316" s="230"/>
      <c r="L316" s="230"/>
      <c r="M316" s="230"/>
      <c r="N316" s="230"/>
      <c r="O316" s="141"/>
      <c r="P316" s="141"/>
      <c r="U316" s="10"/>
    </row>
    <row r="317" spans="1:21">
      <c r="A317" s="230"/>
      <c r="B317" s="230"/>
      <c r="C317" s="230"/>
      <c r="D317" s="230"/>
      <c r="E317" s="230"/>
      <c r="F317" s="230"/>
      <c r="G317" s="230"/>
      <c r="H317" s="230"/>
      <c r="L317" s="230"/>
      <c r="M317" s="230"/>
      <c r="N317" s="230"/>
      <c r="O317" s="141"/>
      <c r="P317" s="141"/>
      <c r="U317" s="10"/>
    </row>
    <row r="318" spans="1:21">
      <c r="A318" s="230"/>
      <c r="B318" s="230"/>
      <c r="C318" s="230"/>
      <c r="D318" s="230"/>
      <c r="E318" s="230"/>
      <c r="F318" s="230"/>
      <c r="G318" s="230"/>
      <c r="H318" s="230"/>
      <c r="L318" s="230"/>
      <c r="M318" s="230"/>
      <c r="N318" s="230"/>
      <c r="O318" s="141"/>
      <c r="P318" s="141"/>
      <c r="U318" s="10"/>
    </row>
    <row r="319" spans="1:21">
      <c r="A319" s="230"/>
      <c r="B319" s="230"/>
      <c r="C319" s="230"/>
      <c r="D319" s="230"/>
      <c r="E319" s="230"/>
      <c r="F319" s="230"/>
      <c r="G319" s="230"/>
      <c r="H319" s="230"/>
      <c r="L319" s="230"/>
      <c r="M319" s="230"/>
      <c r="N319" s="230"/>
      <c r="O319" s="141"/>
      <c r="P319" s="141"/>
      <c r="U319" s="10"/>
    </row>
    <row r="320" spans="1:21">
      <c r="A320" s="230"/>
      <c r="B320" s="230"/>
      <c r="C320" s="230"/>
      <c r="D320" s="230"/>
      <c r="E320" s="230"/>
      <c r="F320" s="230"/>
      <c r="G320" s="230"/>
      <c r="H320" s="230"/>
      <c r="L320" s="230"/>
      <c r="M320" s="230"/>
      <c r="N320" s="230"/>
      <c r="O320" s="141"/>
      <c r="P320" s="141"/>
      <c r="U320" s="10"/>
    </row>
    <row r="321" spans="1:21">
      <c r="A321" s="230"/>
      <c r="B321" s="230"/>
      <c r="C321" s="230"/>
      <c r="D321" s="230"/>
      <c r="E321" s="230"/>
      <c r="F321" s="230"/>
      <c r="G321" s="230"/>
      <c r="H321" s="230"/>
      <c r="L321" s="230"/>
      <c r="M321" s="230"/>
      <c r="N321" s="230"/>
      <c r="O321" s="141"/>
      <c r="P321" s="141"/>
      <c r="U321" s="10"/>
    </row>
    <row r="322" spans="1:21">
      <c r="A322" s="230"/>
      <c r="B322" s="230"/>
      <c r="C322" s="230"/>
      <c r="D322" s="230"/>
      <c r="E322" s="230"/>
      <c r="F322" s="230"/>
      <c r="G322" s="230"/>
      <c r="H322" s="230"/>
      <c r="L322" s="230"/>
      <c r="M322" s="230"/>
      <c r="N322" s="230"/>
      <c r="O322" s="141"/>
      <c r="P322" s="141"/>
      <c r="U322" s="10"/>
    </row>
    <row r="323" spans="1:21">
      <c r="A323" s="230"/>
      <c r="B323" s="230"/>
      <c r="C323" s="230"/>
      <c r="D323" s="230"/>
      <c r="E323" s="230"/>
      <c r="F323" s="230"/>
      <c r="G323" s="230"/>
      <c r="H323" s="230"/>
      <c r="L323" s="230"/>
      <c r="M323" s="230"/>
      <c r="N323" s="230"/>
      <c r="O323" s="141"/>
      <c r="P323" s="141"/>
      <c r="U323" s="10"/>
    </row>
    <row r="324" spans="1:21">
      <c r="A324" s="230"/>
      <c r="B324" s="230"/>
      <c r="C324" s="230"/>
      <c r="D324" s="230"/>
      <c r="E324" s="230"/>
      <c r="F324" s="230"/>
      <c r="G324" s="230"/>
      <c r="H324" s="230"/>
      <c r="L324" s="230"/>
      <c r="M324" s="230"/>
      <c r="N324" s="230"/>
      <c r="O324" s="141"/>
      <c r="P324" s="141"/>
      <c r="U324" s="10"/>
    </row>
    <row r="325" spans="1:21">
      <c r="A325" s="230"/>
      <c r="B325" s="230"/>
      <c r="C325" s="230"/>
      <c r="D325" s="230"/>
      <c r="E325" s="230"/>
      <c r="F325" s="230"/>
      <c r="G325" s="230"/>
      <c r="H325" s="230"/>
      <c r="L325" s="230"/>
      <c r="M325" s="230"/>
      <c r="N325" s="230"/>
      <c r="O325" s="141"/>
      <c r="P325" s="141"/>
      <c r="U325" s="10"/>
    </row>
    <row r="326" spans="1:21">
      <c r="A326" s="230"/>
      <c r="B326" s="230"/>
      <c r="C326" s="230"/>
      <c r="D326" s="230"/>
      <c r="E326" s="230"/>
      <c r="F326" s="230"/>
      <c r="G326" s="230"/>
      <c r="H326" s="230"/>
      <c r="L326" s="230"/>
      <c r="M326" s="230"/>
      <c r="N326" s="230"/>
      <c r="O326" s="141"/>
      <c r="P326" s="141"/>
      <c r="U326" s="10"/>
    </row>
    <row r="327" spans="1:21">
      <c r="A327" s="230"/>
      <c r="B327" s="230"/>
      <c r="C327" s="230"/>
      <c r="D327" s="230"/>
      <c r="E327" s="230"/>
      <c r="F327" s="230"/>
      <c r="G327" s="230"/>
      <c r="H327" s="230"/>
      <c r="L327" s="230"/>
      <c r="M327" s="230"/>
      <c r="N327" s="230"/>
      <c r="O327" s="141"/>
      <c r="P327" s="141"/>
      <c r="U327" s="10"/>
    </row>
    <row r="328" spans="1:21">
      <c r="A328" s="230"/>
      <c r="B328" s="230"/>
      <c r="C328" s="230"/>
      <c r="D328" s="230"/>
      <c r="E328" s="230"/>
      <c r="F328" s="230"/>
      <c r="G328" s="230"/>
      <c r="H328" s="230"/>
      <c r="L328" s="230"/>
      <c r="M328" s="230"/>
      <c r="N328" s="230"/>
      <c r="O328" s="141"/>
      <c r="P328" s="141"/>
      <c r="U328" s="10"/>
    </row>
    <row r="329" spans="1:21">
      <c r="A329" s="230"/>
      <c r="B329" s="230"/>
      <c r="C329" s="230"/>
      <c r="D329" s="230"/>
      <c r="E329" s="230"/>
      <c r="F329" s="230"/>
      <c r="G329" s="230"/>
      <c r="H329" s="230"/>
      <c r="L329" s="230"/>
      <c r="M329" s="230"/>
      <c r="N329" s="230"/>
      <c r="O329" s="141"/>
      <c r="P329" s="141"/>
      <c r="U329" s="10"/>
    </row>
    <row r="330" spans="1:21">
      <c r="A330" s="230"/>
      <c r="B330" s="230"/>
      <c r="C330" s="230"/>
      <c r="D330" s="230"/>
      <c r="E330" s="230"/>
      <c r="F330" s="230"/>
      <c r="G330" s="230"/>
      <c r="H330" s="230"/>
      <c r="L330" s="230"/>
      <c r="M330" s="230"/>
      <c r="N330" s="230"/>
      <c r="O330" s="141"/>
      <c r="P330" s="141"/>
      <c r="U330" s="10"/>
    </row>
    <row r="331" spans="1:21">
      <c r="A331" s="230"/>
      <c r="B331" s="230"/>
      <c r="C331" s="230"/>
      <c r="D331" s="230"/>
      <c r="E331" s="230"/>
      <c r="F331" s="230"/>
      <c r="G331" s="230"/>
      <c r="H331" s="230"/>
      <c r="L331" s="230"/>
      <c r="M331" s="230"/>
      <c r="N331" s="230"/>
      <c r="O331" s="141"/>
      <c r="P331" s="141"/>
      <c r="U331" s="10"/>
    </row>
    <row r="332" spans="1:21">
      <c r="A332" s="230"/>
      <c r="B332" s="230"/>
      <c r="C332" s="230"/>
      <c r="D332" s="230"/>
      <c r="E332" s="230"/>
      <c r="F332" s="230"/>
      <c r="G332" s="230"/>
      <c r="H332" s="230"/>
      <c r="L332" s="230"/>
      <c r="M332" s="230"/>
      <c r="N332" s="230"/>
      <c r="O332" s="141"/>
      <c r="P332" s="141"/>
      <c r="U332" s="10"/>
    </row>
    <row r="333" spans="1:21">
      <c r="A333" s="230"/>
      <c r="B333" s="230"/>
      <c r="C333" s="230"/>
      <c r="D333" s="230"/>
      <c r="E333" s="230"/>
      <c r="F333" s="230"/>
      <c r="G333" s="230"/>
      <c r="H333" s="230"/>
      <c r="L333" s="230"/>
      <c r="M333" s="230"/>
      <c r="N333" s="230"/>
      <c r="O333" s="141"/>
      <c r="P333" s="141"/>
      <c r="U333" s="10"/>
    </row>
    <row r="334" spans="1:21">
      <c r="A334" s="230"/>
      <c r="B334" s="230"/>
      <c r="C334" s="230"/>
      <c r="D334" s="230"/>
      <c r="E334" s="230"/>
      <c r="F334" s="230"/>
      <c r="G334" s="230"/>
      <c r="H334" s="230"/>
      <c r="L334" s="230"/>
      <c r="M334" s="230"/>
      <c r="N334" s="230"/>
      <c r="O334" s="141"/>
      <c r="P334" s="141"/>
      <c r="U334" s="10"/>
    </row>
    <row r="335" spans="1:21">
      <c r="A335" s="230"/>
      <c r="B335" s="230"/>
      <c r="C335" s="230"/>
      <c r="D335" s="230"/>
      <c r="E335" s="230"/>
      <c r="F335" s="230"/>
      <c r="G335" s="230"/>
      <c r="H335" s="230"/>
      <c r="L335" s="230"/>
      <c r="M335" s="230"/>
      <c r="N335" s="230"/>
      <c r="O335" s="141"/>
      <c r="P335" s="141"/>
      <c r="U335" s="10"/>
    </row>
    <row r="336" spans="1:21">
      <c r="A336" s="230"/>
      <c r="B336" s="230"/>
      <c r="C336" s="230"/>
      <c r="D336" s="230"/>
      <c r="E336" s="230"/>
      <c r="F336" s="230"/>
      <c r="G336" s="230"/>
      <c r="H336" s="230"/>
      <c r="L336" s="230"/>
      <c r="M336" s="230"/>
      <c r="N336" s="230"/>
      <c r="O336" s="141"/>
      <c r="P336" s="141"/>
      <c r="U336" s="10"/>
    </row>
    <row r="337" spans="1:21">
      <c r="A337" s="230"/>
      <c r="B337" s="230"/>
      <c r="C337" s="230"/>
      <c r="D337" s="230"/>
      <c r="E337" s="230"/>
      <c r="F337" s="230"/>
      <c r="G337" s="230"/>
      <c r="H337" s="230"/>
      <c r="L337" s="230"/>
      <c r="M337" s="230"/>
      <c r="N337" s="230"/>
      <c r="O337" s="141"/>
      <c r="P337" s="141"/>
      <c r="U337" s="10"/>
    </row>
    <row r="338" spans="1:21">
      <c r="A338" s="230"/>
      <c r="B338" s="230"/>
      <c r="C338" s="230"/>
      <c r="D338" s="230"/>
      <c r="E338" s="230"/>
      <c r="F338" s="230"/>
      <c r="G338" s="230"/>
      <c r="H338" s="230"/>
      <c r="L338" s="230"/>
      <c r="M338" s="230"/>
      <c r="N338" s="230"/>
      <c r="O338" s="141"/>
      <c r="P338" s="141"/>
      <c r="U338" s="10"/>
    </row>
    <row r="339" spans="1:21">
      <c r="A339" s="230"/>
      <c r="B339" s="230"/>
      <c r="C339" s="230"/>
      <c r="D339" s="230"/>
      <c r="E339" s="230"/>
      <c r="F339" s="230"/>
      <c r="G339" s="230"/>
      <c r="H339" s="230"/>
      <c r="L339" s="230"/>
      <c r="M339" s="230"/>
      <c r="N339" s="230"/>
      <c r="O339" s="141"/>
      <c r="P339" s="141"/>
      <c r="U339" s="10"/>
    </row>
    <row r="340" spans="1:21">
      <c r="A340" s="230"/>
      <c r="B340" s="230"/>
      <c r="C340" s="230"/>
      <c r="D340" s="230"/>
      <c r="E340" s="230"/>
      <c r="F340" s="230"/>
      <c r="G340" s="230"/>
      <c r="H340" s="230"/>
      <c r="L340" s="230"/>
      <c r="M340" s="230"/>
      <c r="N340" s="230"/>
      <c r="O340" s="141"/>
      <c r="P340" s="141"/>
      <c r="U340" s="10"/>
    </row>
    <row r="341" spans="1:21">
      <c r="A341" s="230"/>
      <c r="B341" s="230"/>
      <c r="C341" s="230"/>
      <c r="D341" s="230"/>
      <c r="E341" s="230"/>
      <c r="F341" s="230"/>
      <c r="G341" s="230"/>
      <c r="H341" s="230"/>
      <c r="L341" s="230"/>
      <c r="M341" s="230"/>
      <c r="N341" s="230"/>
      <c r="O341" s="141"/>
      <c r="P341" s="141"/>
      <c r="U341" s="10"/>
    </row>
    <row r="342" spans="1:21">
      <c r="A342" s="230"/>
      <c r="B342" s="230"/>
      <c r="C342" s="230"/>
      <c r="D342" s="230"/>
      <c r="E342" s="230"/>
      <c r="F342" s="230"/>
      <c r="G342" s="230"/>
      <c r="H342" s="230"/>
      <c r="L342" s="230"/>
      <c r="M342" s="230"/>
      <c r="N342" s="230"/>
      <c r="O342" s="141"/>
      <c r="P342" s="141"/>
      <c r="U342" s="10"/>
    </row>
    <row r="343" spans="1:21">
      <c r="A343" s="230"/>
      <c r="B343" s="230"/>
      <c r="C343" s="230"/>
      <c r="D343" s="230"/>
      <c r="E343" s="230"/>
      <c r="F343" s="230"/>
      <c r="G343" s="230"/>
      <c r="H343" s="230"/>
      <c r="L343" s="230"/>
      <c r="M343" s="230"/>
      <c r="N343" s="230"/>
      <c r="O343" s="141"/>
      <c r="P343" s="141"/>
      <c r="U343" s="10"/>
    </row>
    <row r="344" spans="1:21">
      <c r="A344" s="230"/>
      <c r="B344" s="230"/>
      <c r="C344" s="230"/>
      <c r="D344" s="230"/>
      <c r="E344" s="230"/>
      <c r="F344" s="230"/>
      <c r="G344" s="230"/>
      <c r="H344" s="230"/>
      <c r="L344" s="230"/>
      <c r="M344" s="230"/>
      <c r="N344" s="230"/>
      <c r="O344" s="141"/>
      <c r="P344" s="141"/>
      <c r="U344" s="10"/>
    </row>
    <row r="345" spans="1:21">
      <c r="A345" s="230"/>
      <c r="B345" s="230"/>
      <c r="C345" s="230"/>
      <c r="D345" s="230"/>
      <c r="E345" s="230"/>
      <c r="F345" s="230"/>
      <c r="G345" s="230"/>
      <c r="H345" s="230"/>
      <c r="L345" s="230"/>
      <c r="M345" s="230"/>
      <c r="N345" s="230"/>
      <c r="O345" s="141"/>
      <c r="P345" s="141"/>
      <c r="U345" s="10"/>
    </row>
    <row r="346" spans="1:21">
      <c r="A346" s="230"/>
      <c r="B346" s="230"/>
      <c r="C346" s="230"/>
      <c r="D346" s="230"/>
      <c r="E346" s="230"/>
      <c r="F346" s="230"/>
      <c r="G346" s="230"/>
      <c r="H346" s="230"/>
      <c r="L346" s="230"/>
      <c r="M346" s="230"/>
      <c r="N346" s="230"/>
      <c r="O346" s="141"/>
      <c r="P346" s="141"/>
      <c r="U346" s="10"/>
    </row>
    <row r="347" spans="1:21">
      <c r="A347" s="230"/>
      <c r="B347" s="230"/>
      <c r="C347" s="230"/>
      <c r="D347" s="230"/>
      <c r="E347" s="230"/>
      <c r="F347" s="230"/>
      <c r="G347" s="230"/>
      <c r="H347" s="230"/>
      <c r="L347" s="230"/>
      <c r="M347" s="230"/>
      <c r="N347" s="230"/>
      <c r="O347" s="141"/>
      <c r="P347" s="141"/>
      <c r="U347" s="10"/>
    </row>
    <row r="348" spans="1:21">
      <c r="A348" s="230"/>
      <c r="B348" s="230"/>
      <c r="C348" s="230"/>
      <c r="D348" s="230"/>
      <c r="E348" s="230"/>
      <c r="F348" s="230"/>
      <c r="G348" s="230"/>
      <c r="H348" s="230"/>
      <c r="L348" s="230"/>
      <c r="M348" s="230"/>
      <c r="N348" s="230"/>
      <c r="O348" s="141"/>
      <c r="P348" s="141"/>
      <c r="U348" s="10"/>
    </row>
    <row r="349" spans="1:21">
      <c r="A349" s="230"/>
      <c r="B349" s="230"/>
      <c r="C349" s="230"/>
      <c r="D349" s="230"/>
      <c r="E349" s="230"/>
      <c r="F349" s="230"/>
      <c r="G349" s="230"/>
      <c r="H349" s="230"/>
      <c r="L349" s="230"/>
      <c r="M349" s="230"/>
      <c r="N349" s="230"/>
      <c r="O349" s="141"/>
      <c r="P349" s="141"/>
      <c r="U349" s="10"/>
    </row>
    <row r="350" spans="1:21">
      <c r="A350" s="230"/>
      <c r="B350" s="230"/>
      <c r="C350" s="230"/>
      <c r="D350" s="230"/>
      <c r="E350" s="230"/>
      <c r="F350" s="230"/>
      <c r="G350" s="230"/>
      <c r="H350" s="230"/>
      <c r="L350" s="230"/>
      <c r="M350" s="230"/>
      <c r="N350" s="230"/>
      <c r="O350" s="141"/>
      <c r="P350" s="141"/>
      <c r="U350" s="10"/>
    </row>
    <row r="351" spans="1:21">
      <c r="A351" s="230"/>
      <c r="B351" s="230"/>
      <c r="C351" s="230"/>
      <c r="D351" s="230"/>
      <c r="E351" s="230"/>
      <c r="F351" s="230"/>
      <c r="G351" s="230"/>
      <c r="H351" s="230"/>
      <c r="L351" s="230"/>
      <c r="M351" s="230"/>
      <c r="N351" s="230"/>
      <c r="O351" s="141"/>
      <c r="P351" s="141"/>
      <c r="U351" s="10"/>
    </row>
    <row r="352" spans="1:21">
      <c r="A352" s="230"/>
      <c r="B352" s="230"/>
      <c r="C352" s="230"/>
      <c r="D352" s="230"/>
      <c r="E352" s="230"/>
      <c r="F352" s="230"/>
      <c r="G352" s="230"/>
      <c r="H352" s="230"/>
      <c r="L352" s="230"/>
      <c r="M352" s="230"/>
      <c r="N352" s="230"/>
      <c r="O352" s="141"/>
      <c r="P352" s="141"/>
      <c r="U352" s="10"/>
    </row>
    <row r="353" spans="1:21">
      <c r="A353" s="230"/>
      <c r="B353" s="230"/>
      <c r="C353" s="230"/>
      <c r="D353" s="230"/>
      <c r="E353" s="230"/>
      <c r="F353" s="230"/>
      <c r="G353" s="230"/>
      <c r="H353" s="230"/>
      <c r="L353" s="230"/>
      <c r="M353" s="230"/>
      <c r="N353" s="230"/>
      <c r="O353" s="141"/>
      <c r="P353" s="141"/>
      <c r="U353" s="10"/>
    </row>
    <row r="354" spans="1:21">
      <c r="A354" s="230"/>
      <c r="B354" s="230"/>
      <c r="C354" s="230"/>
      <c r="D354" s="230"/>
      <c r="E354" s="230"/>
      <c r="F354" s="230"/>
      <c r="G354" s="230"/>
      <c r="H354" s="230"/>
      <c r="L354" s="230"/>
      <c r="M354" s="230"/>
      <c r="N354" s="230"/>
      <c r="O354" s="141"/>
      <c r="P354" s="141"/>
      <c r="U354" s="10"/>
    </row>
    <row r="355" spans="1:21">
      <c r="A355" s="230"/>
      <c r="B355" s="230"/>
      <c r="C355" s="230"/>
      <c r="D355" s="230"/>
      <c r="E355" s="230"/>
      <c r="F355" s="230"/>
      <c r="G355" s="230"/>
      <c r="H355" s="230"/>
      <c r="L355" s="230"/>
      <c r="M355" s="230"/>
      <c r="N355" s="230"/>
      <c r="O355" s="141"/>
      <c r="P355" s="141"/>
      <c r="U355" s="10"/>
    </row>
    <row r="356" spans="1:21">
      <c r="A356" s="230"/>
      <c r="B356" s="230"/>
      <c r="C356" s="230"/>
      <c r="D356" s="230"/>
      <c r="E356" s="230"/>
      <c r="F356" s="230"/>
      <c r="G356" s="230"/>
      <c r="H356" s="230"/>
      <c r="L356" s="230"/>
      <c r="M356" s="230"/>
      <c r="N356" s="230"/>
      <c r="O356" s="141"/>
      <c r="P356" s="141"/>
      <c r="U356" s="10"/>
    </row>
    <row r="357" spans="1:21">
      <c r="A357" s="230"/>
      <c r="B357" s="230"/>
      <c r="C357" s="230"/>
      <c r="D357" s="230"/>
      <c r="E357" s="230"/>
      <c r="F357" s="230"/>
      <c r="G357" s="230"/>
      <c r="H357" s="230"/>
      <c r="L357" s="230"/>
      <c r="M357" s="230"/>
      <c r="N357" s="230"/>
      <c r="O357" s="141"/>
      <c r="P357" s="141"/>
      <c r="U357" s="10"/>
    </row>
    <row r="358" spans="1:21">
      <c r="A358" s="230"/>
      <c r="B358" s="230"/>
      <c r="C358" s="230"/>
      <c r="D358" s="230"/>
      <c r="E358" s="230"/>
      <c r="F358" s="230"/>
      <c r="G358" s="230"/>
      <c r="H358" s="230"/>
      <c r="L358" s="230"/>
      <c r="M358" s="230"/>
      <c r="N358" s="230"/>
      <c r="O358" s="141"/>
      <c r="P358" s="141"/>
      <c r="U358" s="10"/>
    </row>
    <row r="359" spans="1:21">
      <c r="A359" s="230"/>
      <c r="B359" s="230"/>
      <c r="C359" s="230"/>
      <c r="D359" s="230"/>
      <c r="E359" s="230"/>
      <c r="F359" s="230"/>
      <c r="G359" s="230"/>
      <c r="H359" s="230"/>
      <c r="L359" s="230"/>
      <c r="M359" s="230"/>
      <c r="N359" s="230"/>
      <c r="O359" s="141"/>
      <c r="P359" s="141"/>
      <c r="U359" s="10"/>
    </row>
    <row r="360" spans="1:21">
      <c r="A360" s="230"/>
      <c r="B360" s="230"/>
      <c r="C360" s="230"/>
      <c r="D360" s="230"/>
      <c r="E360" s="230"/>
      <c r="F360" s="230"/>
      <c r="G360" s="230"/>
      <c r="H360" s="230"/>
      <c r="L360" s="230"/>
      <c r="M360" s="230"/>
      <c r="N360" s="230"/>
      <c r="O360" s="141"/>
      <c r="P360" s="141"/>
      <c r="U360" s="10"/>
    </row>
    <row r="361" spans="1:21">
      <c r="A361" s="230"/>
      <c r="B361" s="230"/>
      <c r="C361" s="230"/>
      <c r="D361" s="230"/>
      <c r="E361" s="230"/>
      <c r="F361" s="230"/>
      <c r="G361" s="230"/>
      <c r="H361" s="230"/>
      <c r="L361" s="230"/>
      <c r="M361" s="230"/>
      <c r="N361" s="230"/>
      <c r="O361" s="141"/>
      <c r="P361" s="141"/>
      <c r="U361" s="10"/>
    </row>
    <row r="362" spans="1:21">
      <c r="A362" s="230"/>
      <c r="B362" s="230"/>
      <c r="C362" s="230"/>
      <c r="D362" s="230"/>
      <c r="E362" s="230"/>
      <c r="F362" s="230"/>
      <c r="G362" s="230"/>
      <c r="H362" s="230"/>
      <c r="L362" s="230"/>
      <c r="M362" s="230"/>
      <c r="N362" s="230"/>
      <c r="O362" s="141"/>
      <c r="P362" s="141"/>
      <c r="U362" s="10"/>
    </row>
    <row r="363" spans="1:21">
      <c r="A363" s="230"/>
      <c r="B363" s="230"/>
      <c r="C363" s="230"/>
      <c r="D363" s="230"/>
      <c r="E363" s="230"/>
      <c r="F363" s="230"/>
      <c r="G363" s="230"/>
      <c r="H363" s="230"/>
      <c r="L363" s="230"/>
      <c r="M363" s="230"/>
      <c r="N363" s="230"/>
      <c r="O363" s="141"/>
      <c r="P363" s="141"/>
      <c r="U363" s="10"/>
    </row>
    <row r="364" spans="1:21">
      <c r="A364" s="230"/>
      <c r="B364" s="230"/>
      <c r="C364" s="230"/>
      <c r="D364" s="230"/>
      <c r="E364" s="230"/>
      <c r="F364" s="230"/>
      <c r="G364" s="230"/>
      <c r="H364" s="230"/>
      <c r="L364" s="230"/>
      <c r="M364" s="230"/>
      <c r="N364" s="230"/>
      <c r="O364" s="141"/>
      <c r="P364" s="141"/>
      <c r="U364" s="10"/>
    </row>
    <row r="365" spans="1:21">
      <c r="A365" s="230"/>
      <c r="B365" s="230"/>
      <c r="C365" s="230"/>
      <c r="D365" s="230"/>
      <c r="E365" s="230"/>
      <c r="F365" s="230"/>
      <c r="G365" s="230"/>
      <c r="H365" s="230"/>
      <c r="L365" s="230"/>
      <c r="M365" s="230"/>
      <c r="N365" s="230"/>
      <c r="O365" s="141"/>
      <c r="P365" s="141"/>
      <c r="U365" s="10"/>
    </row>
    <row r="366" spans="1:21">
      <c r="A366" s="230"/>
      <c r="B366" s="230"/>
      <c r="C366" s="230"/>
      <c r="D366" s="230"/>
      <c r="E366" s="230"/>
      <c r="F366" s="230"/>
      <c r="G366" s="230"/>
      <c r="H366" s="230"/>
      <c r="L366" s="230"/>
      <c r="M366" s="230"/>
      <c r="N366" s="230"/>
      <c r="O366" s="141"/>
      <c r="P366" s="141"/>
      <c r="U366" s="10"/>
    </row>
    <row r="367" spans="1:21">
      <c r="A367" s="230"/>
    </row>
    <row r="368" spans="1:21">
      <c r="A368" s="230"/>
    </row>
    <row r="369" spans="1:1">
      <c r="A369" s="230"/>
    </row>
    <row r="370" spans="1:1">
      <c r="A370" s="230"/>
    </row>
    <row r="371" spans="1:1">
      <c r="A371" s="230"/>
    </row>
    <row r="372" spans="1:1">
      <c r="A372" s="230"/>
    </row>
    <row r="373" spans="1:1">
      <c r="A373" s="230"/>
    </row>
    <row r="374" spans="1:1">
      <c r="A374" s="230"/>
    </row>
    <row r="375" spans="1:1">
      <c r="A375" s="230"/>
    </row>
    <row r="376" spans="1:1">
      <c r="A376" s="230"/>
    </row>
    <row r="377" spans="1:1">
      <c r="A377" s="230"/>
    </row>
    <row r="378" spans="1:1">
      <c r="A378" s="230"/>
    </row>
    <row r="379" spans="1:1">
      <c r="A379" s="230"/>
    </row>
    <row r="380" spans="1:1">
      <c r="A380" s="230"/>
    </row>
    <row r="381" spans="1:1">
      <c r="A381" s="230"/>
    </row>
    <row r="382" spans="1:1">
      <c r="A382" s="230"/>
    </row>
    <row r="383" spans="1:1">
      <c r="A383" s="230"/>
    </row>
    <row r="384" spans="1:1">
      <c r="A384" s="230"/>
    </row>
    <row r="385" spans="1:1">
      <c r="A385" s="230"/>
    </row>
    <row r="386" spans="1:1">
      <c r="A386" s="230"/>
    </row>
    <row r="387" spans="1:1">
      <c r="A387" s="230"/>
    </row>
    <row r="388" spans="1:1">
      <c r="A388" s="230"/>
    </row>
    <row r="389" spans="1:1">
      <c r="A389" s="230"/>
    </row>
    <row r="390" spans="1:1">
      <c r="A390" s="230"/>
    </row>
    <row r="391" spans="1:1">
      <c r="A391" s="230"/>
    </row>
    <row r="392" spans="1:1">
      <c r="A392" s="230"/>
    </row>
    <row r="393" spans="1:1">
      <c r="A393" s="230"/>
    </row>
    <row r="394" spans="1:1">
      <c r="A394" s="230"/>
    </row>
  </sheetData>
  <phoneticPr fontId="3" type="noConversion"/>
  <conditionalFormatting sqref="A33">
    <cfRule type="cellIs" dxfId="40" priority="1" operator="equal">
      <formula>0</formula>
    </cfRule>
  </conditionalFormatting>
  <pageMargins left="0.70866141732283472" right="0.70866141732283472" top="0.74803149606299213" bottom="0.74803149606299213" header="0.31496062992125984" footer="0.31496062992125984"/>
  <pageSetup paperSize="8" scale="87" fitToHeight="0" orientation="landscape"/>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workbookViewId="0"/>
  </sheetViews>
  <sheetFormatPr baseColWidth="10" defaultColWidth="9" defaultRowHeight="10" x14ac:dyDescent="0"/>
  <cols>
    <col min="1" max="1" width="27.59765625" customWidth="1"/>
    <col min="2" max="2" width="6" customWidth="1"/>
    <col min="3" max="3" width="14.3984375" customWidth="1"/>
    <col min="4" max="4" width="13.796875" customWidth="1"/>
    <col min="5" max="5" width="14.3984375" customWidth="1"/>
    <col min="6" max="7" width="13.3984375" customWidth="1"/>
    <col min="8" max="8" width="12.3984375" customWidth="1"/>
    <col min="9" max="9" width="13" customWidth="1"/>
  </cols>
  <sheetData>
    <row r="1" spans="1:11" s="21" customFormat="1" ht="12">
      <c r="A1" s="605" t="s">
        <v>585</v>
      </c>
      <c r="B1" s="606"/>
      <c r="C1" s="606"/>
      <c r="D1" s="606"/>
      <c r="E1" s="606"/>
      <c r="F1" s="606"/>
      <c r="G1" s="606"/>
      <c r="H1" s="606"/>
      <c r="I1" s="606"/>
      <c r="J1" s="606"/>
      <c r="K1" s="610"/>
    </row>
    <row r="2" spans="1:11" s="21" customFormat="1" ht="11">
      <c r="A2" s="611"/>
      <c r="B2" s="611"/>
      <c r="C2" s="612"/>
      <c r="D2" s="612"/>
      <c r="E2" s="612"/>
      <c r="F2" s="612"/>
      <c r="G2" s="612"/>
      <c r="H2" s="612"/>
      <c r="I2" s="612"/>
      <c r="J2" s="612"/>
      <c r="K2" s="610"/>
    </row>
    <row r="3" spans="1:11" s="21" customFormat="1" ht="14" customHeight="1">
      <c r="A3" s="188" t="s">
        <v>220</v>
      </c>
      <c r="B3" s="188"/>
      <c r="C3" s="610"/>
      <c r="D3" s="292">
        <v>2014</v>
      </c>
      <c r="E3" s="292"/>
      <c r="F3" s="292"/>
      <c r="G3" s="610"/>
      <c r="H3" s="292">
        <v>2015</v>
      </c>
      <c r="I3" s="188"/>
      <c r="J3" s="610"/>
      <c r="K3" s="610"/>
    </row>
    <row r="4" spans="1:11" s="21" customFormat="1" ht="12.5" customHeight="1">
      <c r="A4" s="188"/>
      <c r="B4" s="610"/>
      <c r="C4" s="189" t="s">
        <v>376</v>
      </c>
      <c r="D4" s="189" t="s">
        <v>116</v>
      </c>
      <c r="E4" s="189" t="s">
        <v>376</v>
      </c>
      <c r="F4" s="892" t="s">
        <v>116</v>
      </c>
      <c r="G4" s="189" t="s">
        <v>376</v>
      </c>
      <c r="H4" s="189" t="s">
        <v>116</v>
      </c>
      <c r="I4" s="189" t="s">
        <v>376</v>
      </c>
      <c r="J4" s="189" t="s">
        <v>116</v>
      </c>
      <c r="K4" s="610"/>
    </row>
    <row r="5" spans="1:11" s="21" customFormat="1" ht="11">
      <c r="A5" s="186"/>
      <c r="B5" s="610"/>
      <c r="C5" s="187" t="s">
        <v>377</v>
      </c>
      <c r="D5" s="187" t="s">
        <v>377</v>
      </c>
      <c r="E5" s="187" t="s">
        <v>422</v>
      </c>
      <c r="F5" s="893" t="s">
        <v>422</v>
      </c>
      <c r="G5" s="187" t="s">
        <v>377</v>
      </c>
      <c r="H5" s="187" t="s">
        <v>377</v>
      </c>
      <c r="I5" s="187" t="s">
        <v>422</v>
      </c>
      <c r="J5" s="187" t="s">
        <v>422</v>
      </c>
      <c r="K5" s="610"/>
    </row>
    <row r="6" spans="1:11" ht="11" customHeight="1">
      <c r="A6" s="611" t="s">
        <v>47</v>
      </c>
      <c r="B6" s="613"/>
      <c r="C6" s="614">
        <v>74.637581546850001</v>
      </c>
      <c r="D6" s="615">
        <v>1.6799278774600002</v>
      </c>
      <c r="E6" s="616">
        <v>42.412156741350003</v>
      </c>
      <c r="F6" s="615">
        <v>0.46026207990000001</v>
      </c>
      <c r="G6" s="616">
        <v>74.375537416949996</v>
      </c>
      <c r="H6" s="615">
        <v>2.5789287968999997</v>
      </c>
      <c r="I6" s="616">
        <v>49.693749768300002</v>
      </c>
      <c r="J6" s="617">
        <v>0.81740169776342519</v>
      </c>
      <c r="K6" s="612"/>
    </row>
    <row r="7" spans="1:11" ht="11" customHeight="1">
      <c r="A7" s="611" t="s">
        <v>67</v>
      </c>
      <c r="B7" s="618"/>
      <c r="C7" s="614">
        <v>21.782963397300001</v>
      </c>
      <c r="D7" s="619">
        <v>0.53278304688290234</v>
      </c>
      <c r="E7" s="616">
        <v>74.59720171875</v>
      </c>
      <c r="F7" s="619">
        <v>0</v>
      </c>
      <c r="G7" s="616">
        <v>19.840116001950001</v>
      </c>
      <c r="H7" s="619">
        <v>0.6198921796441268</v>
      </c>
      <c r="I7" s="616">
        <v>74.3491177959</v>
      </c>
      <c r="J7" s="617">
        <v>0</v>
      </c>
      <c r="K7" s="612"/>
    </row>
    <row r="8" spans="1:11" ht="11" customHeight="1">
      <c r="A8" s="620" t="s">
        <v>53</v>
      </c>
      <c r="B8" s="621"/>
      <c r="C8" s="622">
        <v>20.629193344049998</v>
      </c>
      <c r="D8" s="608">
        <v>9.3914427335973336</v>
      </c>
      <c r="E8" s="609">
        <v>4.0379828100000001E-2</v>
      </c>
      <c r="F8" s="608">
        <v>0</v>
      </c>
      <c r="G8" s="609">
        <v>29.853633766350001</v>
      </c>
      <c r="H8" s="608">
        <v>7.1069360107540227</v>
      </c>
      <c r="I8" s="609">
        <v>2.6419621050000001E-2</v>
      </c>
      <c r="J8" s="609">
        <v>0</v>
      </c>
      <c r="K8" s="612"/>
    </row>
    <row r="9" spans="1:11" ht="11" customHeight="1">
      <c r="A9" s="611" t="s">
        <v>465</v>
      </c>
      <c r="B9" s="618"/>
      <c r="C9" s="614">
        <v>0</v>
      </c>
      <c r="D9" s="623">
        <v>0</v>
      </c>
      <c r="E9" s="616">
        <v>0</v>
      </c>
      <c r="F9" s="619">
        <v>18.40681351372691</v>
      </c>
      <c r="G9" s="616">
        <v>0</v>
      </c>
      <c r="H9" s="619">
        <v>0</v>
      </c>
      <c r="I9" s="616">
        <v>0</v>
      </c>
      <c r="J9" s="617">
        <v>17.032552660800224</v>
      </c>
      <c r="K9" s="612"/>
    </row>
    <row r="10" spans="1:11" ht="11" customHeight="1">
      <c r="A10" s="620" t="s">
        <v>51</v>
      </c>
      <c r="B10" s="621"/>
      <c r="C10" s="622">
        <v>18.662779854143846</v>
      </c>
      <c r="D10" s="608">
        <v>20.929057340415447</v>
      </c>
      <c r="E10" s="609">
        <v>18.662779854143846</v>
      </c>
      <c r="F10" s="608">
        <v>5.8059347415560003</v>
      </c>
      <c r="G10" s="609">
        <v>18.489192004376122</v>
      </c>
      <c r="H10" s="608">
        <v>19.996151441223237</v>
      </c>
      <c r="I10" s="609">
        <v>18.489192004376122</v>
      </c>
      <c r="J10" s="609">
        <v>4.9876204616645223</v>
      </c>
      <c r="K10" s="612"/>
    </row>
    <row r="11" spans="1:11" ht="11" customHeight="1">
      <c r="A11" s="611" t="s">
        <v>150</v>
      </c>
      <c r="B11" s="618"/>
      <c r="C11" s="614">
        <v>28.555242310616908</v>
      </c>
      <c r="D11" s="619">
        <v>7.1974149954772599</v>
      </c>
      <c r="E11" s="616">
        <v>1.8823006596799998</v>
      </c>
      <c r="F11" s="619">
        <v>0.54553427716520952</v>
      </c>
      <c r="G11" s="616">
        <v>35.917591057261014</v>
      </c>
      <c r="H11" s="619">
        <v>6.5691908377665573</v>
      </c>
      <c r="I11" s="616">
        <v>1.5506651697200002</v>
      </c>
      <c r="J11" s="617">
        <v>0.43478869102542189</v>
      </c>
      <c r="K11" s="612"/>
    </row>
    <row r="12" spans="1:11" ht="11" customHeight="1">
      <c r="A12" s="611" t="s">
        <v>151</v>
      </c>
      <c r="B12" s="618"/>
      <c r="C12" s="614">
        <v>88.41291874819774</v>
      </c>
      <c r="D12" s="619">
        <v>0</v>
      </c>
      <c r="E12" s="616">
        <v>19.958321391038467</v>
      </c>
      <c r="F12" s="619">
        <v>0</v>
      </c>
      <c r="G12" s="616">
        <v>104.04433505497377</v>
      </c>
      <c r="H12" s="619">
        <v>0</v>
      </c>
      <c r="I12" s="616">
        <v>29.011249641731112</v>
      </c>
      <c r="J12" s="617">
        <v>0</v>
      </c>
      <c r="K12" s="612"/>
    </row>
    <row r="13" spans="1:11" ht="11" customHeight="1">
      <c r="A13" s="611" t="s">
        <v>91</v>
      </c>
      <c r="B13" s="618"/>
      <c r="C13" s="614">
        <v>46.576497286212771</v>
      </c>
      <c r="D13" s="619">
        <v>4.5546889036863343</v>
      </c>
      <c r="E13" s="616">
        <v>0.21570568453233888</v>
      </c>
      <c r="F13" s="619">
        <v>0</v>
      </c>
      <c r="G13" s="616">
        <v>50.20043639752658</v>
      </c>
      <c r="H13" s="619">
        <v>5.9552957038052714</v>
      </c>
      <c r="I13" s="616">
        <v>0.2014917282286578</v>
      </c>
      <c r="J13" s="617">
        <v>0</v>
      </c>
      <c r="K13" s="612"/>
    </row>
    <row r="14" spans="1:11" ht="11" customHeight="1">
      <c r="A14" s="611" t="s">
        <v>156</v>
      </c>
      <c r="B14" s="618"/>
      <c r="C14" s="614">
        <v>23.194590405825725</v>
      </c>
      <c r="D14" s="619">
        <v>1.0804045538635068</v>
      </c>
      <c r="E14" s="616">
        <v>46.059211843589779</v>
      </c>
      <c r="F14" s="619">
        <v>0.56154049634000003</v>
      </c>
      <c r="G14" s="616">
        <v>30.17419827394033</v>
      </c>
      <c r="H14" s="619">
        <v>2.010897844764775</v>
      </c>
      <c r="I14" s="616">
        <v>40.577263993715704</v>
      </c>
      <c r="J14" s="617">
        <v>1.1732777857386565</v>
      </c>
      <c r="K14" s="612"/>
    </row>
    <row r="15" spans="1:11" ht="11" customHeight="1">
      <c r="A15" s="611" t="s">
        <v>92</v>
      </c>
      <c r="B15" s="618"/>
      <c r="C15" s="614">
        <v>7.647502222222222E-4</v>
      </c>
      <c r="D15" s="619">
        <v>0</v>
      </c>
      <c r="E15" s="616">
        <v>102.37150467600006</v>
      </c>
      <c r="F15" s="619">
        <v>5.2784511459617036</v>
      </c>
      <c r="G15" s="616">
        <v>2.859977777777778E-4</v>
      </c>
      <c r="H15" s="619">
        <v>0</v>
      </c>
      <c r="I15" s="616">
        <v>109.54812819799997</v>
      </c>
      <c r="J15" s="617">
        <v>5.96186222129879</v>
      </c>
      <c r="K15" s="612"/>
    </row>
    <row r="16" spans="1:11" ht="11" customHeight="1">
      <c r="A16" s="611" t="s">
        <v>160</v>
      </c>
      <c r="B16" s="618"/>
      <c r="C16" s="614">
        <v>16.987650815839999</v>
      </c>
      <c r="D16" s="619">
        <v>15.488010708219999</v>
      </c>
      <c r="E16" s="616">
        <v>3.483E-2</v>
      </c>
      <c r="F16" s="619">
        <v>5.0524156743999997</v>
      </c>
      <c r="G16" s="616">
        <v>15.22267569598</v>
      </c>
      <c r="H16" s="619">
        <v>13.066959819499999</v>
      </c>
      <c r="I16" s="616">
        <v>0.48039599999999999</v>
      </c>
      <c r="J16" s="617">
        <v>1.5685462067599998</v>
      </c>
      <c r="K16" s="612"/>
    </row>
    <row r="17" spans="1:11" ht="11" customHeight="1">
      <c r="A17" s="611" t="s">
        <v>163</v>
      </c>
      <c r="B17" s="618"/>
      <c r="C17" s="614">
        <v>41.086768775283844</v>
      </c>
      <c r="D17" s="619">
        <v>7.2628445826427956</v>
      </c>
      <c r="E17" s="616">
        <v>0.58141371934651676</v>
      </c>
      <c r="F17" s="619">
        <v>0</v>
      </c>
      <c r="G17" s="616">
        <v>39.688510521233681</v>
      </c>
      <c r="H17" s="619">
        <v>7.4942730514125557</v>
      </c>
      <c r="I17" s="616">
        <v>0.57341990722269887</v>
      </c>
      <c r="J17" s="617">
        <v>0</v>
      </c>
      <c r="K17" s="612"/>
    </row>
    <row r="18" spans="1:11" ht="11" customHeight="1">
      <c r="A18" s="611" t="s">
        <v>94</v>
      </c>
      <c r="B18" s="618"/>
      <c r="C18" s="614">
        <v>29.350349997626111</v>
      </c>
      <c r="D18" s="619">
        <v>10.656465294370724</v>
      </c>
      <c r="E18" s="616">
        <v>9.9707101343027205</v>
      </c>
      <c r="F18" s="619">
        <v>0</v>
      </c>
      <c r="G18" s="616">
        <v>28.966679284999223</v>
      </c>
      <c r="H18" s="619">
        <v>12.845318033458659</v>
      </c>
      <c r="I18" s="616">
        <v>13.36254257199899</v>
      </c>
      <c r="J18" s="617">
        <v>0.28553208159999999</v>
      </c>
      <c r="K18" s="612"/>
    </row>
    <row r="19" spans="1:11" ht="11" customHeight="1">
      <c r="A19" s="620" t="s">
        <v>423</v>
      </c>
      <c r="B19" s="621"/>
      <c r="C19" s="622">
        <v>102.36357521834744</v>
      </c>
      <c r="D19" s="608">
        <v>5.3932083276404814</v>
      </c>
      <c r="E19" s="609">
        <v>8.891894678102279</v>
      </c>
      <c r="F19" s="608">
        <v>2.0681401815623892</v>
      </c>
      <c r="G19" s="624">
        <v>97.170734389184275</v>
      </c>
      <c r="H19" s="608">
        <v>7.0874248242610882</v>
      </c>
      <c r="I19" s="609">
        <v>13.139184562912078</v>
      </c>
      <c r="J19" s="609">
        <v>1.4088248361060436</v>
      </c>
      <c r="K19" s="625"/>
    </row>
    <row r="20" spans="1:11" ht="11" customHeight="1">
      <c r="A20" s="611" t="s">
        <v>70</v>
      </c>
      <c r="B20" s="618"/>
      <c r="C20" s="614">
        <v>24.169049773755656</v>
      </c>
      <c r="D20" s="619">
        <v>0</v>
      </c>
      <c r="E20" s="616">
        <v>187.72235414764745</v>
      </c>
      <c r="F20" s="619">
        <v>14.339396152887593</v>
      </c>
      <c r="G20" s="616">
        <v>16.923076923076923</v>
      </c>
      <c r="H20" s="619">
        <v>0</v>
      </c>
      <c r="I20" s="616">
        <v>192.99003875089494</v>
      </c>
      <c r="J20" s="617">
        <v>14.546100937983979</v>
      </c>
      <c r="K20" s="612"/>
    </row>
    <row r="21" spans="1:11" ht="11" customHeight="1">
      <c r="A21" s="611" t="s">
        <v>164</v>
      </c>
      <c r="B21" s="618"/>
      <c r="C21" s="614">
        <v>17.491055456171736</v>
      </c>
      <c r="D21" s="619">
        <v>0</v>
      </c>
      <c r="E21" s="616">
        <v>0</v>
      </c>
      <c r="F21" s="619">
        <v>0</v>
      </c>
      <c r="G21" s="616">
        <v>16.213774597495526</v>
      </c>
      <c r="H21" s="619">
        <v>0</v>
      </c>
      <c r="I21" s="616">
        <v>0</v>
      </c>
      <c r="J21" s="617">
        <v>0</v>
      </c>
      <c r="K21" s="612"/>
    </row>
    <row r="22" spans="1:11" ht="11" customHeight="1">
      <c r="A22" s="620" t="s">
        <v>586</v>
      </c>
      <c r="B22" s="621"/>
      <c r="C22" s="622">
        <v>30.262716762933064</v>
      </c>
      <c r="D22" s="608">
        <v>0</v>
      </c>
      <c r="E22" s="609">
        <v>68.956429622147354</v>
      </c>
      <c r="F22" s="608">
        <v>0</v>
      </c>
      <c r="G22" s="609">
        <v>29.791346122892286</v>
      </c>
      <c r="H22" s="608">
        <v>0</v>
      </c>
      <c r="I22" s="609">
        <v>64.486685875788723</v>
      </c>
      <c r="J22" s="609">
        <v>0</v>
      </c>
      <c r="K22" s="612"/>
    </row>
    <row r="23" spans="1:11" ht="11" customHeight="1">
      <c r="A23" s="611" t="s">
        <v>121</v>
      </c>
      <c r="B23" s="618"/>
      <c r="C23" s="614">
        <v>0</v>
      </c>
      <c r="D23" s="619">
        <v>0</v>
      </c>
      <c r="E23" s="617">
        <v>20.496056765820981</v>
      </c>
      <c r="F23" s="619">
        <v>102.85492544433355</v>
      </c>
      <c r="G23" s="617">
        <v>0</v>
      </c>
      <c r="H23" s="619">
        <v>0</v>
      </c>
      <c r="I23" s="617">
        <v>19.785553121311906</v>
      </c>
      <c r="J23" s="617">
        <v>106.36208271484304</v>
      </c>
      <c r="K23" s="612"/>
    </row>
    <row r="24" spans="1:11" ht="11" customHeight="1">
      <c r="A24" s="620" t="s">
        <v>79</v>
      </c>
      <c r="B24" s="621"/>
      <c r="C24" s="622">
        <v>27.358643852987754</v>
      </c>
      <c r="D24" s="608">
        <v>5.4390138483534223</v>
      </c>
      <c r="E24" s="609">
        <v>9.5836546122183872</v>
      </c>
      <c r="F24" s="608">
        <v>27.105553252506887</v>
      </c>
      <c r="G24" s="609">
        <v>27.255600326668407</v>
      </c>
      <c r="H24" s="608">
        <v>10.538156820901724</v>
      </c>
      <c r="I24" s="609">
        <v>8.3685426769452924</v>
      </c>
      <c r="J24" s="609">
        <v>19.800113877678132</v>
      </c>
      <c r="K24" s="612"/>
    </row>
    <row r="25" spans="1:11" ht="11" customHeight="1">
      <c r="A25" s="611" t="s">
        <v>104</v>
      </c>
      <c r="B25" s="613"/>
      <c r="C25" s="614">
        <v>0</v>
      </c>
      <c r="D25" s="619">
        <v>0</v>
      </c>
      <c r="E25" s="617">
        <v>25.380134358810203</v>
      </c>
      <c r="F25" s="619">
        <v>17.488544630483752</v>
      </c>
      <c r="G25" s="617">
        <v>0</v>
      </c>
      <c r="H25" s="619">
        <v>0</v>
      </c>
      <c r="I25" s="617">
        <v>24.951799061683651</v>
      </c>
      <c r="J25" s="617">
        <v>16.18514555801957</v>
      </c>
      <c r="K25" s="612"/>
    </row>
    <row r="26" spans="1:11" ht="11" customHeight="1">
      <c r="A26" s="620" t="s">
        <v>98</v>
      </c>
      <c r="B26" s="621"/>
      <c r="C26" s="622">
        <v>8.8294572513347802</v>
      </c>
      <c r="D26" s="608">
        <v>0</v>
      </c>
      <c r="E26" s="609">
        <v>10.852901835103243</v>
      </c>
      <c r="F26" s="608">
        <v>31.926788835833875</v>
      </c>
      <c r="G26" s="609">
        <v>8.8652523815844475</v>
      </c>
      <c r="H26" s="608">
        <v>3.8187480206817952</v>
      </c>
      <c r="I26" s="609">
        <v>11.054736923560593</v>
      </c>
      <c r="J26" s="609">
        <v>32.527885308853321</v>
      </c>
      <c r="K26" s="612"/>
    </row>
    <row r="27" spans="1:11" ht="11" customHeight="1">
      <c r="A27" s="611" t="s">
        <v>54</v>
      </c>
      <c r="B27" s="618"/>
      <c r="C27" s="614">
        <v>31.311339490344</v>
      </c>
      <c r="D27" s="619">
        <v>26.546360061539424</v>
      </c>
      <c r="E27" s="617">
        <v>0</v>
      </c>
      <c r="F27" s="619">
        <v>0</v>
      </c>
      <c r="G27" s="617">
        <v>33.570399923760007</v>
      </c>
      <c r="H27" s="619">
        <v>26.202285213756042</v>
      </c>
      <c r="I27" s="617">
        <v>0</v>
      </c>
      <c r="J27" s="617">
        <v>0</v>
      </c>
      <c r="K27" s="612"/>
    </row>
    <row r="28" spans="1:11" ht="11" customHeight="1">
      <c r="A28" s="611" t="s">
        <v>168</v>
      </c>
      <c r="B28" s="618"/>
      <c r="C28" s="614">
        <v>0</v>
      </c>
      <c r="D28" s="623">
        <v>122.91195015934251</v>
      </c>
      <c r="E28" s="626">
        <v>0</v>
      </c>
      <c r="F28" s="619">
        <v>0</v>
      </c>
      <c r="G28" s="617">
        <v>0</v>
      </c>
      <c r="H28" s="619">
        <v>118.04382241900261</v>
      </c>
      <c r="I28" s="617">
        <v>0</v>
      </c>
      <c r="J28" s="617">
        <v>0</v>
      </c>
      <c r="K28" s="612"/>
    </row>
    <row r="29" spans="1:11" ht="11" customHeight="1">
      <c r="A29" s="611" t="s">
        <v>106</v>
      </c>
      <c r="B29" s="618"/>
      <c r="C29" s="614">
        <v>0</v>
      </c>
      <c r="D29" s="619">
        <v>0</v>
      </c>
      <c r="E29" s="617">
        <v>9.6801804761748755</v>
      </c>
      <c r="F29" s="619">
        <v>21.786979081748765</v>
      </c>
      <c r="G29" s="617">
        <v>0</v>
      </c>
      <c r="H29" s="619">
        <v>0</v>
      </c>
      <c r="I29" s="617">
        <v>10.4683159833187</v>
      </c>
      <c r="J29" s="617">
        <v>21.88073711762107</v>
      </c>
      <c r="K29" s="612"/>
    </row>
    <row r="30" spans="1:11" ht="11" customHeight="1">
      <c r="A30" s="611" t="s">
        <v>173</v>
      </c>
      <c r="B30" s="618"/>
      <c r="C30" s="614">
        <v>0</v>
      </c>
      <c r="D30" s="619">
        <v>48.640487683111083</v>
      </c>
      <c r="E30" s="617">
        <v>0</v>
      </c>
      <c r="F30" s="619">
        <v>0.17680000000000001</v>
      </c>
      <c r="G30" s="617">
        <v>0</v>
      </c>
      <c r="H30" s="619">
        <v>43.689743607366061</v>
      </c>
      <c r="I30" s="617">
        <v>0</v>
      </c>
      <c r="J30" s="617">
        <v>0.28653787494931915</v>
      </c>
      <c r="K30" s="612"/>
    </row>
    <row r="31" spans="1:11" ht="11.5" customHeight="1">
      <c r="A31" s="611" t="s">
        <v>55</v>
      </c>
      <c r="B31" s="618"/>
      <c r="C31" s="622">
        <v>25.426372280043349</v>
      </c>
      <c r="D31" s="608">
        <v>44.558842254852912</v>
      </c>
      <c r="E31" s="609">
        <v>18.739388571228474</v>
      </c>
      <c r="F31" s="608">
        <v>78.404822863049503</v>
      </c>
      <c r="G31" s="609">
        <v>27.585676948265068</v>
      </c>
      <c r="H31" s="608">
        <v>50.663073268039462</v>
      </c>
      <c r="I31" s="609">
        <v>21.040559729586363</v>
      </c>
      <c r="J31" s="609">
        <v>93.028087860532466</v>
      </c>
      <c r="K31" s="612"/>
    </row>
    <row r="32" spans="1:11" ht="18" customHeight="1">
      <c r="A32" s="627" t="s">
        <v>350</v>
      </c>
      <c r="B32" s="628"/>
      <c r="C32" s="629">
        <v>677.08951131808692</v>
      </c>
      <c r="D32" s="630">
        <v>332.26290237145611</v>
      </c>
      <c r="E32" s="631">
        <v>677.08951131808703</v>
      </c>
      <c r="F32" s="630">
        <v>332.26290237145616</v>
      </c>
      <c r="G32" s="631">
        <v>704.14905308624543</v>
      </c>
      <c r="H32" s="630">
        <v>338.28709789323796</v>
      </c>
      <c r="I32" s="631">
        <v>704.14905308624566</v>
      </c>
      <c r="J32" s="631">
        <v>338.28709789323801</v>
      </c>
      <c r="K32" s="612"/>
    </row>
    <row r="33" spans="1:11" ht="6.5" customHeight="1">
      <c r="A33" s="640"/>
      <c r="B33" s="640"/>
      <c r="C33" s="641"/>
      <c r="D33" s="616"/>
      <c r="E33" s="616"/>
      <c r="F33" s="616"/>
      <c r="G33" s="616"/>
      <c r="H33" s="616"/>
      <c r="I33" s="616"/>
      <c r="J33" s="616"/>
      <c r="K33" s="612"/>
    </row>
    <row r="34" spans="1:11" ht="9.5" customHeight="1">
      <c r="A34" s="632"/>
      <c r="B34" s="610"/>
      <c r="C34" s="610"/>
      <c r="D34" s="610"/>
      <c r="E34" s="610"/>
      <c r="F34" s="610"/>
      <c r="G34" s="610"/>
      <c r="H34" s="610"/>
      <c r="I34" s="633"/>
      <c r="J34" s="318" t="s">
        <v>587</v>
      </c>
      <c r="K34" s="610"/>
    </row>
    <row r="35" spans="1:11" ht="11">
      <c r="A35" s="634" t="s">
        <v>588</v>
      </c>
      <c r="B35" s="612"/>
      <c r="C35" s="612"/>
      <c r="D35" s="612"/>
      <c r="E35" s="612"/>
      <c r="F35" s="612"/>
      <c r="G35" s="612"/>
      <c r="H35" s="635"/>
      <c r="I35" s="635"/>
      <c r="J35" s="636"/>
      <c r="K35" s="637"/>
    </row>
    <row r="36" spans="1:11" ht="11">
      <c r="A36" s="612"/>
      <c r="B36" s="612"/>
      <c r="C36" s="612"/>
      <c r="D36" s="612"/>
      <c r="E36" s="612"/>
      <c r="F36" s="612"/>
      <c r="G36" s="638"/>
      <c r="H36" s="612"/>
      <c r="I36" s="612"/>
      <c r="J36" s="612"/>
      <c r="K36" s="637"/>
    </row>
    <row r="37" spans="1:11" ht="11">
      <c r="A37" s="612"/>
      <c r="B37" s="612"/>
      <c r="C37" s="612"/>
      <c r="D37" s="612"/>
      <c r="E37" s="612"/>
      <c r="F37" s="639"/>
      <c r="G37" s="612"/>
      <c r="H37" s="612"/>
      <c r="I37" s="612"/>
      <c r="J37" s="612"/>
      <c r="K37" s="637"/>
    </row>
  </sheetData>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2"/>
  <sheetViews>
    <sheetView showGridLines="0" workbookViewId="0"/>
  </sheetViews>
  <sheetFormatPr baseColWidth="10" defaultColWidth="13.3984375" defaultRowHeight="10" x14ac:dyDescent="0"/>
  <cols>
    <col min="1" max="1" width="12" customWidth="1"/>
    <col min="2" max="3" width="13.59765625" customWidth="1"/>
    <col min="4" max="4" width="22.19921875" bestFit="1" customWidth="1"/>
    <col min="5" max="5" width="13.3984375" bestFit="1" customWidth="1"/>
    <col min="6" max="6" width="14" bestFit="1" customWidth="1"/>
  </cols>
  <sheetData>
    <row r="1" spans="1:7" s="37" customFormat="1" ht="15" customHeight="1">
      <c r="A1" s="595" t="s">
        <v>355</v>
      </c>
      <c r="B1" s="572"/>
      <c r="C1" s="572"/>
      <c r="D1" s="572"/>
      <c r="E1" s="572"/>
      <c r="F1" s="572"/>
    </row>
    <row r="2" spans="1:7" s="37" customFormat="1" ht="15" customHeight="1">
      <c r="A2" s="572" t="s">
        <v>227</v>
      </c>
      <c r="B2" s="572"/>
      <c r="C2" s="572"/>
      <c r="D2" s="572"/>
      <c r="E2" s="572"/>
      <c r="F2" s="572"/>
    </row>
    <row r="3" spans="1:7" s="39" customFormat="1" ht="11" customHeight="1">
      <c r="A3" s="596"/>
      <c r="B3" s="597" t="s">
        <v>116</v>
      </c>
      <c r="C3" s="596"/>
      <c r="D3" s="598" t="s">
        <v>348</v>
      </c>
      <c r="E3" s="597"/>
      <c r="F3" s="596"/>
      <c r="G3" s="39" t="s">
        <v>349</v>
      </c>
    </row>
    <row r="4" spans="1:7" s="54" customFormat="1" ht="18.5" customHeight="1">
      <c r="A4" s="582"/>
      <c r="B4" s="582" t="s">
        <v>168</v>
      </c>
      <c r="C4" s="599" t="s">
        <v>493</v>
      </c>
      <c r="D4" s="582" t="s">
        <v>223</v>
      </c>
      <c r="E4" s="582" t="s">
        <v>47</v>
      </c>
      <c r="F4" s="582" t="s">
        <v>67</v>
      </c>
      <c r="G4" s="54" t="s">
        <v>188</v>
      </c>
    </row>
    <row r="5" spans="1:7" s="54" customFormat="1" ht="9.5" customHeight="1">
      <c r="A5" s="600"/>
      <c r="B5" s="600" t="s">
        <v>228</v>
      </c>
      <c r="C5" s="295" t="s">
        <v>494</v>
      </c>
      <c r="D5" s="600" t="s">
        <v>365</v>
      </c>
      <c r="E5" s="600" t="s">
        <v>363</v>
      </c>
      <c r="F5" s="600" t="s">
        <v>364</v>
      </c>
      <c r="G5" s="85" t="s">
        <v>229</v>
      </c>
    </row>
    <row r="6" spans="1:7" s="54" customFormat="1">
      <c r="A6" s="601">
        <v>1984</v>
      </c>
      <c r="B6" s="602">
        <v>5.0999999999999996</v>
      </c>
      <c r="C6" s="603">
        <v>3.9956346778413083</v>
      </c>
      <c r="D6" s="604" t="s">
        <v>140</v>
      </c>
      <c r="E6" s="604" t="s">
        <v>140</v>
      </c>
      <c r="F6" s="602" t="s">
        <v>140</v>
      </c>
      <c r="G6" s="171">
        <v>5</v>
      </c>
    </row>
    <row r="7" spans="1:7" s="2" customFormat="1">
      <c r="A7" s="601">
        <v>1985</v>
      </c>
      <c r="B7" s="604">
        <v>5.2346534653465344</v>
      </c>
      <c r="C7" s="603">
        <v>4.2535868025601697</v>
      </c>
      <c r="D7" s="604" t="s">
        <v>140</v>
      </c>
      <c r="E7" s="604" t="s">
        <v>140</v>
      </c>
      <c r="F7" s="604" t="s">
        <v>140</v>
      </c>
      <c r="G7" s="26">
        <v>4.751724137931034</v>
      </c>
    </row>
    <row r="8" spans="1:7" s="2" customFormat="1">
      <c r="A8" s="601">
        <v>1986</v>
      </c>
      <c r="B8" s="604">
        <v>4.1019801980198025</v>
      </c>
      <c r="C8" s="603">
        <v>3.9286188092638987</v>
      </c>
      <c r="D8" s="604" t="s">
        <v>140</v>
      </c>
      <c r="E8" s="604" t="s">
        <v>140</v>
      </c>
      <c r="F8" s="604" t="s">
        <v>140</v>
      </c>
      <c r="G8" s="26">
        <v>2.5741379310344827</v>
      </c>
    </row>
    <row r="9" spans="1:7" s="2" customFormat="1">
      <c r="A9" s="601">
        <v>1987</v>
      </c>
      <c r="B9" s="604">
        <v>3.3526384150124073</v>
      </c>
      <c r="C9" s="603">
        <v>2.5475032714532073</v>
      </c>
      <c r="D9" s="604" t="s">
        <v>140</v>
      </c>
      <c r="E9" s="604" t="s">
        <v>140</v>
      </c>
      <c r="F9" s="604" t="s">
        <v>140</v>
      </c>
      <c r="G9" s="26">
        <v>3.0948275862068964</v>
      </c>
    </row>
    <row r="10" spans="1:7" s="2" customFormat="1">
      <c r="A10" s="206">
        <v>1988</v>
      </c>
      <c r="B10" s="165">
        <v>3.3441086383374685</v>
      </c>
      <c r="C10" s="167">
        <v>2.2203590887643148</v>
      </c>
      <c r="D10" s="165" t="s">
        <v>140</v>
      </c>
      <c r="E10" s="165" t="s">
        <v>140</v>
      </c>
      <c r="F10" s="165" t="s">
        <v>140</v>
      </c>
      <c r="G10" s="26">
        <v>2.5620689655172413</v>
      </c>
    </row>
    <row r="11" spans="1:7" s="2" customFormat="1">
      <c r="A11" s="206">
        <v>1989</v>
      </c>
      <c r="B11" s="165">
        <v>3.2792306399917277</v>
      </c>
      <c r="C11" s="167">
        <v>2.0005137748936912</v>
      </c>
      <c r="D11" s="165" t="s">
        <v>140</v>
      </c>
      <c r="E11" s="26">
        <v>1.6966666666666665</v>
      </c>
      <c r="F11" s="165" t="s">
        <v>140</v>
      </c>
      <c r="G11" s="26">
        <v>3.0120689655172415</v>
      </c>
    </row>
    <row r="12" spans="1:7" s="2" customFormat="1">
      <c r="A12" s="206">
        <v>1990</v>
      </c>
      <c r="B12" s="165">
        <v>3.644573252688172</v>
      </c>
      <c r="C12" s="167">
        <v>2.7758931339153379</v>
      </c>
      <c r="D12" s="165" t="s">
        <v>140</v>
      </c>
      <c r="E12" s="26">
        <v>1.6383333333333334</v>
      </c>
      <c r="F12" s="26">
        <v>1.05</v>
      </c>
      <c r="G12" s="26">
        <v>3.8206896551724139</v>
      </c>
    </row>
    <row r="13" spans="1:7" s="2" customFormat="1">
      <c r="A13" s="206">
        <v>1991</v>
      </c>
      <c r="B13" s="165">
        <v>3.9859420233664178</v>
      </c>
      <c r="C13" s="167">
        <v>3.2332890000000001</v>
      </c>
      <c r="D13" s="165" t="s">
        <v>140</v>
      </c>
      <c r="E13" s="26">
        <v>1.4866666666666666</v>
      </c>
      <c r="F13" s="26">
        <v>0.88833333333333331</v>
      </c>
      <c r="G13" s="26">
        <v>3.327586206896552</v>
      </c>
    </row>
    <row r="14" spans="1:7" s="2" customFormat="1">
      <c r="A14" s="206">
        <v>1992</v>
      </c>
      <c r="B14" s="165">
        <v>3.6226349255583128</v>
      </c>
      <c r="C14" s="167">
        <v>2.6986979999999998</v>
      </c>
      <c r="D14" s="165" t="s">
        <v>140</v>
      </c>
      <c r="E14" s="26">
        <v>1.7716666666666667</v>
      </c>
      <c r="F14" s="26">
        <v>0.97916666666666663</v>
      </c>
      <c r="G14" s="26">
        <v>3.1879310344827583</v>
      </c>
    </row>
    <row r="15" spans="1:7" s="2" customFormat="1">
      <c r="A15" s="206">
        <v>1993</v>
      </c>
      <c r="B15" s="165">
        <v>3.5220223325062041</v>
      </c>
      <c r="C15" s="167">
        <v>2.5113759999999998</v>
      </c>
      <c r="D15" s="165" t="s">
        <v>140</v>
      </c>
      <c r="E15" s="26">
        <v>2.1208333333333331</v>
      </c>
      <c r="F15" s="26">
        <v>1.6924999999999999</v>
      </c>
      <c r="G15" s="26">
        <v>2.8224137931034488</v>
      </c>
    </row>
    <row r="16" spans="1:7" s="2" customFormat="1">
      <c r="A16" s="206">
        <v>1994</v>
      </c>
      <c r="B16" s="165">
        <v>3.1798942824648471</v>
      </c>
      <c r="C16" s="167">
        <v>2.3504640000000001</v>
      </c>
      <c r="D16" s="165" t="s">
        <v>140</v>
      </c>
      <c r="E16" s="26">
        <v>1.92</v>
      </c>
      <c r="F16" s="26">
        <v>1.4524999999999999</v>
      </c>
      <c r="G16" s="26">
        <v>2.7</v>
      </c>
    </row>
    <row r="17" spans="1:7" s="2" customFormat="1">
      <c r="A17" s="206">
        <v>1995</v>
      </c>
      <c r="B17" s="165">
        <v>3.4613122932175351</v>
      </c>
      <c r="C17" s="167">
        <v>2.4301620000000002</v>
      </c>
      <c r="D17" s="165" t="s">
        <v>140</v>
      </c>
      <c r="E17" s="26">
        <v>1.6866666666666665</v>
      </c>
      <c r="F17" s="26">
        <v>0.89</v>
      </c>
      <c r="G17" s="26">
        <v>2.9637931034482761</v>
      </c>
    </row>
    <row r="18" spans="1:7" s="2" customFormat="1">
      <c r="A18" s="206">
        <v>1996</v>
      </c>
      <c r="B18" s="165">
        <v>3.6632482940446649</v>
      </c>
      <c r="C18" s="167">
        <v>2.4968349999999999</v>
      </c>
      <c r="D18" s="165">
        <v>1.8659711897363076</v>
      </c>
      <c r="E18" s="26">
        <v>2.7566666666666664</v>
      </c>
      <c r="F18" s="26">
        <v>1.1208333333333333</v>
      </c>
      <c r="G18" s="26">
        <v>3.5379310344827588</v>
      </c>
    </row>
    <row r="19" spans="1:7" s="2" customFormat="1">
      <c r="A19" s="206">
        <v>1997</v>
      </c>
      <c r="B19" s="165">
        <v>3.906314619520264</v>
      </c>
      <c r="C19" s="167">
        <v>2.6647620000000001</v>
      </c>
      <c r="D19" s="165">
        <v>1.9569176052058921</v>
      </c>
      <c r="E19" s="26">
        <v>2.5249999999999999</v>
      </c>
      <c r="F19" s="26">
        <v>1.3583333333333334</v>
      </c>
      <c r="G19" s="26">
        <v>3.2948275862068965</v>
      </c>
    </row>
    <row r="20" spans="1:7" s="2" customFormat="1">
      <c r="A20" s="206">
        <v>1998</v>
      </c>
      <c r="B20" s="26">
        <v>3.0496536393713813</v>
      </c>
      <c r="C20" s="167">
        <v>2.3305560000000001</v>
      </c>
      <c r="D20" s="26">
        <v>1.8648623956949568</v>
      </c>
      <c r="E20" s="26">
        <v>2.0841666666666665</v>
      </c>
      <c r="F20" s="26">
        <v>1.4225000000000001</v>
      </c>
      <c r="G20" s="26">
        <v>2.1586206896551725</v>
      </c>
    </row>
    <row r="21" spans="1:7" s="2" customFormat="1">
      <c r="A21" s="206">
        <v>1999</v>
      </c>
      <c r="B21" s="26">
        <v>3.1373907930107525</v>
      </c>
      <c r="C21" s="167">
        <v>1.8628119999999999</v>
      </c>
      <c r="D21" s="26">
        <v>1.5790676079681265</v>
      </c>
      <c r="E21" s="26">
        <v>2.2658333333333331</v>
      </c>
      <c r="F21" s="26">
        <v>1.9958333333333333</v>
      </c>
      <c r="G21" s="26">
        <v>2.9758620689655175</v>
      </c>
    </row>
    <row r="22" spans="1:7" s="2" customFormat="1">
      <c r="A22" s="206">
        <v>2000</v>
      </c>
      <c r="B22" s="26">
        <v>4.7232507495864349</v>
      </c>
      <c r="C22" s="167">
        <v>2.91031</v>
      </c>
      <c r="D22" s="26">
        <v>2.7108360015873005</v>
      </c>
      <c r="E22" s="26">
        <v>4.2258333333333331</v>
      </c>
      <c r="F22" s="26">
        <v>3.7475000000000001</v>
      </c>
      <c r="G22" s="26">
        <v>4.8275862068965516</v>
      </c>
    </row>
    <row r="23" spans="1:7" s="2" customFormat="1">
      <c r="A23" s="206">
        <v>2001</v>
      </c>
      <c r="B23" s="26">
        <v>4.6376621949958645</v>
      </c>
      <c r="C23" s="167">
        <v>3.6670579999999999</v>
      </c>
      <c r="D23" s="26">
        <v>3.174644861666664</v>
      </c>
      <c r="E23" s="26">
        <v>4.0683333333333334</v>
      </c>
      <c r="F23" s="26">
        <v>3.6116666666666668</v>
      </c>
      <c r="G23" s="26">
        <v>4.0775862068965516</v>
      </c>
    </row>
    <row r="24" spans="1:7" s="2" customFormat="1">
      <c r="A24" s="206">
        <v>2002</v>
      </c>
      <c r="B24" s="26">
        <v>4.2734019592638548</v>
      </c>
      <c r="C24" s="167">
        <v>3.2121789999999999</v>
      </c>
      <c r="D24" s="26">
        <v>2.372602790158731</v>
      </c>
      <c r="E24" s="26">
        <v>3.3308333333333326</v>
      </c>
      <c r="F24" s="26">
        <v>2.5716666666666668</v>
      </c>
      <c r="G24" s="26">
        <v>4.1706896551724144</v>
      </c>
    </row>
    <row r="25" spans="1:7" s="2" customFormat="1">
      <c r="A25" s="206">
        <v>2003</v>
      </c>
      <c r="B25" s="26">
        <v>4.7691790736145583</v>
      </c>
      <c r="C25" s="167">
        <v>4.0631579999999996</v>
      </c>
      <c r="D25" s="26">
        <v>3.3314740837944661</v>
      </c>
      <c r="E25" s="26">
        <v>5.625</v>
      </c>
      <c r="F25" s="26">
        <v>4.8291666666666675</v>
      </c>
      <c r="G25" s="26">
        <v>4.8931034482758617</v>
      </c>
    </row>
    <row r="26" spans="1:7" s="2" customFormat="1">
      <c r="A26" s="206">
        <v>2004</v>
      </c>
      <c r="B26" s="26">
        <v>5.1820331885856072</v>
      </c>
      <c r="C26" s="167">
        <v>4.3018530000000004</v>
      </c>
      <c r="D26" s="26">
        <v>4.4572357034645673</v>
      </c>
      <c r="E26" s="26">
        <v>5.8491666666666662</v>
      </c>
      <c r="F26" s="26">
        <v>5.0316666666666663</v>
      </c>
      <c r="G26" s="26">
        <v>6.2724137931034489</v>
      </c>
    </row>
    <row r="27" spans="1:7" s="2" customFormat="1">
      <c r="A27" s="206">
        <v>2005</v>
      </c>
      <c r="B27" s="26">
        <v>6.0477085918114142</v>
      </c>
      <c r="C27" s="167">
        <v>5.8303180000000001</v>
      </c>
      <c r="D27" s="26">
        <v>7.3830747500000049</v>
      </c>
      <c r="E27" s="26">
        <v>8.7858333333333327</v>
      </c>
      <c r="F27" s="26">
        <v>7.25</v>
      </c>
      <c r="G27" s="26">
        <v>8.7362068965517246</v>
      </c>
    </row>
    <row r="28" spans="1:7" s="2" customFormat="1">
      <c r="A28" s="206">
        <v>2006</v>
      </c>
      <c r="B28" s="26">
        <v>7.1383083901985112</v>
      </c>
      <c r="C28" s="167">
        <v>7.8742669999999997</v>
      </c>
      <c r="D28" s="26">
        <v>7.8721078476190485</v>
      </c>
      <c r="E28" s="26">
        <v>6.7641666666666671</v>
      </c>
      <c r="F28" s="26">
        <v>5.833333333333333</v>
      </c>
      <c r="G28" s="26">
        <v>10.655172413793103</v>
      </c>
    </row>
    <row r="29" spans="1:7" s="2" customFormat="1">
      <c r="A29" s="206">
        <v>2007</v>
      </c>
      <c r="B29" s="26">
        <v>7.7301101116625306</v>
      </c>
      <c r="C29" s="167">
        <v>7.9940009999999999</v>
      </c>
      <c r="D29" s="165">
        <v>6.0063827408809587</v>
      </c>
      <c r="E29" s="26">
        <v>6.95</v>
      </c>
      <c r="F29" s="26">
        <v>6.1675000000000004</v>
      </c>
      <c r="G29" s="165">
        <v>11.953448275862069</v>
      </c>
    </row>
    <row r="30" spans="1:7" s="2" customFormat="1">
      <c r="A30" s="206">
        <v>2008</v>
      </c>
      <c r="B30" s="26">
        <v>12.548254626757648</v>
      </c>
      <c r="C30" s="167">
        <v>11.600519999999999</v>
      </c>
      <c r="D30" s="165">
        <v>10.792654611423925</v>
      </c>
      <c r="E30" s="26">
        <v>8.8491666666666635</v>
      </c>
      <c r="F30" s="26">
        <v>7.99</v>
      </c>
      <c r="G30" s="165">
        <v>16.756896551724139</v>
      </c>
    </row>
    <row r="31" spans="1:7" s="2" customFormat="1">
      <c r="A31" s="206">
        <v>2009</v>
      </c>
      <c r="B31" s="26">
        <v>9.0581381823821339</v>
      </c>
      <c r="C31" s="167">
        <v>8.5313610000000004</v>
      </c>
      <c r="D31" s="171">
        <v>4.8499999999999996</v>
      </c>
      <c r="E31" s="26">
        <v>3.8933333333333331</v>
      </c>
      <c r="F31" s="26">
        <v>3.3824999999999998</v>
      </c>
      <c r="G31" s="165">
        <v>10.413793103448276</v>
      </c>
    </row>
    <row r="32" spans="1:7" s="2" customFormat="1">
      <c r="A32" s="206">
        <v>2010</v>
      </c>
      <c r="B32" s="26">
        <v>10.909390508684863</v>
      </c>
      <c r="C32" s="216">
        <v>8.0310260000000007</v>
      </c>
      <c r="D32" s="172">
        <v>6.5561475408063199</v>
      </c>
      <c r="E32" s="26">
        <v>4.3888494271340894</v>
      </c>
      <c r="F32" s="26">
        <v>3.6859050230485253</v>
      </c>
      <c r="G32" s="165">
        <v>13.47</v>
      </c>
    </row>
    <row r="33" spans="1:7" s="2" customFormat="1">
      <c r="A33" s="206">
        <v>2011</v>
      </c>
      <c r="B33" s="44">
        <v>14.72930882961125</v>
      </c>
      <c r="C33" s="26">
        <v>10.49128</v>
      </c>
      <c r="D33" s="168">
        <v>9.042480079681285</v>
      </c>
      <c r="E33" s="44">
        <v>4.0090325667737545</v>
      </c>
      <c r="F33" s="44">
        <v>3.4745745759113671</v>
      </c>
      <c r="G33" s="172">
        <v>18.556896551724137</v>
      </c>
    </row>
    <row r="34" spans="1:7" s="2" customFormat="1">
      <c r="A34" s="244">
        <v>2012</v>
      </c>
      <c r="B34" s="26">
        <v>16.748168036600497</v>
      </c>
      <c r="C34" s="216">
        <v>10.92553</v>
      </c>
      <c r="D34" s="172">
        <v>9.4644800392423285</v>
      </c>
      <c r="E34" s="26">
        <v>2.7553715722964509</v>
      </c>
      <c r="F34" s="26">
        <v>2.268458563554721</v>
      </c>
      <c r="G34" s="165">
        <v>18.818965517241381</v>
      </c>
    </row>
    <row r="35" spans="1:7" s="2" customFormat="1">
      <c r="A35" s="244">
        <v>2013</v>
      </c>
      <c r="B35" s="26">
        <v>16.169387148469813</v>
      </c>
      <c r="C35" s="216">
        <v>10.72429</v>
      </c>
      <c r="D35" s="172">
        <v>10.638441698276136</v>
      </c>
      <c r="E35" s="26">
        <v>3.7072900048458393</v>
      </c>
      <c r="F35" s="26">
        <v>2.9260148384158189</v>
      </c>
      <c r="G35" s="165">
        <v>18.25</v>
      </c>
    </row>
    <row r="36" spans="1:7">
      <c r="A36" s="329">
        <v>2014</v>
      </c>
      <c r="B36" s="44">
        <v>16.329304306244833</v>
      </c>
      <c r="C36" s="245">
        <v>9.1137560000000004</v>
      </c>
      <c r="D36" s="172">
        <v>8.253269856949478</v>
      </c>
      <c r="E36" s="44">
        <v>4.3477415503541836</v>
      </c>
      <c r="F36" s="44">
        <v>3.868372191705042</v>
      </c>
      <c r="G36" s="172">
        <v>16.803448275862067</v>
      </c>
    </row>
    <row r="37" spans="1:7">
      <c r="A37" s="594">
        <v>2015</v>
      </c>
      <c r="B37" s="169">
        <v>10.305359543010754</v>
      </c>
      <c r="C37" s="217">
        <v>6.608873</v>
      </c>
      <c r="D37" s="27">
        <v>6.5260981998896987</v>
      </c>
      <c r="E37" s="169">
        <v>2.6036668093353295</v>
      </c>
      <c r="F37" s="169">
        <v>2.0073221255698361</v>
      </c>
      <c r="G37" s="27">
        <v>8.7724137931034498</v>
      </c>
    </row>
    <row r="38" spans="1:7">
      <c r="A38" s="329"/>
      <c r="B38" s="44"/>
      <c r="C38" s="245"/>
      <c r="D38" s="172"/>
      <c r="E38" s="44"/>
      <c r="F38" s="44"/>
      <c r="G38" s="172"/>
    </row>
    <row r="39" spans="1:7" s="10" customFormat="1">
      <c r="A39" s="10" t="s">
        <v>584</v>
      </c>
    </row>
    <row r="40" spans="1:7" s="10" customFormat="1">
      <c r="A40" s="10" t="s">
        <v>456</v>
      </c>
    </row>
    <row r="41" spans="1:7" s="8" customFormat="1">
      <c r="A41" s="2" t="s">
        <v>366</v>
      </c>
    </row>
    <row r="42" spans="1:7">
      <c r="A42" s="1" t="s">
        <v>367</v>
      </c>
    </row>
  </sheetData>
  <phoneticPr fontId="3" type="noConversion"/>
  <pageMargins left="0.23622047244094491" right="0" top="0.23622047244094491" bottom="0" header="0" footer="0"/>
  <pageSetup paperSize="9" orientation="landscape"/>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9"/>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 defaultRowHeight="10" x14ac:dyDescent="0"/>
  <cols>
    <col min="1" max="1" width="32.3984375" customWidth="1"/>
    <col min="2" max="5" width="18.3984375" customWidth="1"/>
    <col min="6" max="6" width="16.3984375" customWidth="1"/>
  </cols>
  <sheetData>
    <row r="1" spans="1:10" s="21" customFormat="1" ht="17.5" customHeight="1">
      <c r="A1" s="558" t="s">
        <v>577</v>
      </c>
      <c r="B1"/>
      <c r="C1"/>
      <c r="D1"/>
      <c r="E1"/>
      <c r="F1"/>
      <c r="G1"/>
      <c r="H1"/>
      <c r="I1"/>
      <c r="J1"/>
    </row>
    <row r="2" spans="1:10" s="21" customFormat="1" ht="13.25" customHeight="1">
      <c r="A2" s="558" t="s">
        <v>578</v>
      </c>
      <c r="B2"/>
      <c r="C2"/>
      <c r="D2"/>
      <c r="E2"/>
      <c r="F2"/>
      <c r="G2"/>
      <c r="H2"/>
      <c r="I2"/>
      <c r="J2"/>
    </row>
    <row r="3" spans="1:10" s="21" customFormat="1" ht="12.5" customHeight="1">
      <c r="A3"/>
      <c r="B3" s="6" t="s">
        <v>332</v>
      </c>
      <c r="C3" s="6" t="s">
        <v>333</v>
      </c>
      <c r="D3"/>
      <c r="E3"/>
      <c r="F3"/>
      <c r="G3"/>
      <c r="H3"/>
      <c r="I3"/>
      <c r="J3"/>
    </row>
    <row r="4" spans="1:10" s="21" customFormat="1" ht="11.5" customHeight="1">
      <c r="A4" t="s">
        <v>143</v>
      </c>
      <c r="B4" s="6" t="s">
        <v>579</v>
      </c>
      <c r="C4" s="6" t="s">
        <v>334</v>
      </c>
      <c r="D4" s="6" t="s">
        <v>209</v>
      </c>
      <c r="E4" s="6" t="s">
        <v>283</v>
      </c>
      <c r="F4" s="6" t="s">
        <v>230</v>
      </c>
      <c r="G4"/>
      <c r="H4"/>
      <c r="I4"/>
      <c r="J4"/>
    </row>
    <row r="5" spans="1:10" s="21" customFormat="1">
      <c r="A5"/>
      <c r="B5"/>
      <c r="C5"/>
      <c r="D5" s="98"/>
      <c r="E5"/>
      <c r="F5" s="583"/>
      <c r="G5"/>
      <c r="H5"/>
      <c r="I5"/>
      <c r="J5"/>
    </row>
    <row r="6" spans="1:10">
      <c r="A6" t="s">
        <v>47</v>
      </c>
      <c r="B6" s="584">
        <v>108501</v>
      </c>
      <c r="C6" s="584">
        <v>128794</v>
      </c>
      <c r="D6" s="585">
        <v>237295</v>
      </c>
      <c r="E6" s="101">
        <v>0.26616573333740234</v>
      </c>
      <c r="F6" s="583">
        <v>291.95504760742188</v>
      </c>
    </row>
    <row r="7" spans="1:10">
      <c r="A7" t="s">
        <v>67</v>
      </c>
      <c r="B7" s="584">
        <v>3474</v>
      </c>
      <c r="C7" s="584">
        <v>3108</v>
      </c>
      <c r="D7" s="585">
        <v>6582</v>
      </c>
      <c r="E7" s="101">
        <v>7.3828054592013359E-3</v>
      </c>
      <c r="F7" s="583">
        <v>108.42286682128906</v>
      </c>
    </row>
    <row r="8" spans="1:10">
      <c r="A8" t="s">
        <v>53</v>
      </c>
      <c r="B8" s="586">
        <v>860</v>
      </c>
      <c r="C8" s="586">
        <v>351</v>
      </c>
      <c r="D8" s="587">
        <v>1211</v>
      </c>
      <c r="E8" s="101">
        <v>1.3583374675363302E-3</v>
      </c>
      <c r="F8" s="583">
        <v>84.052459716796875</v>
      </c>
    </row>
    <row r="9" spans="1:10">
      <c r="A9" s="192" t="s">
        <v>83</v>
      </c>
      <c r="B9" s="588">
        <v>112835</v>
      </c>
      <c r="C9" s="588">
        <v>132253</v>
      </c>
      <c r="D9" s="588">
        <v>245088</v>
      </c>
      <c r="E9" s="163">
        <v>0.27490687370300293</v>
      </c>
      <c r="F9" s="589">
        <v>276.0330810546875</v>
      </c>
      <c r="G9" s="98"/>
      <c r="H9" s="98"/>
      <c r="I9" s="98"/>
      <c r="J9" s="98"/>
    </row>
    <row r="10" spans="1:10">
      <c r="B10" s="100"/>
      <c r="C10" s="100"/>
      <c r="D10" s="162"/>
      <c r="E10" s="101"/>
      <c r="F10" s="583"/>
    </row>
    <row r="11" spans="1:10">
      <c r="A11" t="s">
        <v>52</v>
      </c>
      <c r="B11" s="584">
        <v>0</v>
      </c>
      <c r="C11" s="584">
        <v>6630</v>
      </c>
      <c r="D11" s="585">
        <v>6630</v>
      </c>
      <c r="E11" s="101">
        <v>7.436645682901144E-3</v>
      </c>
      <c r="F11" s="583">
        <v>835.40777587890625</v>
      </c>
    </row>
    <row r="12" spans="1:10">
      <c r="A12" t="s">
        <v>4</v>
      </c>
      <c r="B12" s="584">
        <v>6746</v>
      </c>
      <c r="C12" s="584">
        <v>0</v>
      </c>
      <c r="D12" s="585">
        <v>6746</v>
      </c>
      <c r="E12" s="101">
        <v>7.5667588971555233E-3</v>
      </c>
      <c r="F12" s="583">
        <v>78.856765747070312</v>
      </c>
    </row>
    <row r="13" spans="1:10">
      <c r="A13" t="s">
        <v>5</v>
      </c>
      <c r="B13" s="584">
        <v>479</v>
      </c>
      <c r="C13" s="584">
        <v>0</v>
      </c>
      <c r="D13" s="585">
        <v>479</v>
      </c>
      <c r="E13" s="101">
        <v>5.372780142351985E-4</v>
      </c>
      <c r="F13" s="583">
        <v>597.48260498046875</v>
      </c>
    </row>
    <row r="14" spans="1:10">
      <c r="A14" t="s">
        <v>51</v>
      </c>
      <c r="B14" s="584">
        <v>57</v>
      </c>
      <c r="C14" s="584">
        <v>729</v>
      </c>
      <c r="D14" s="585">
        <v>786</v>
      </c>
      <c r="E14" s="101">
        <v>8.8162947213277221E-4</v>
      </c>
      <c r="F14" s="583">
        <v>244.34597778320312</v>
      </c>
    </row>
    <row r="15" spans="1:10">
      <c r="A15" s="192" t="s">
        <v>89</v>
      </c>
      <c r="B15" s="588">
        <v>7282</v>
      </c>
      <c r="C15" s="588">
        <v>7359</v>
      </c>
      <c r="D15" s="588">
        <v>14641</v>
      </c>
      <c r="E15" s="163">
        <v>1.6422310844063759E-2</v>
      </c>
      <c r="F15" s="589">
        <v>150.16070556640625</v>
      </c>
      <c r="G15" s="98"/>
      <c r="H15" s="98"/>
      <c r="I15" s="98"/>
      <c r="J15" s="98"/>
    </row>
    <row r="16" spans="1:10">
      <c r="B16" s="100"/>
      <c r="C16" s="100"/>
      <c r="D16" s="162"/>
      <c r="E16" s="101"/>
      <c r="F16" s="583"/>
    </row>
    <row r="17" spans="1:6">
      <c r="A17" t="s">
        <v>147</v>
      </c>
      <c r="B17" s="584">
        <v>2</v>
      </c>
      <c r="C17" s="584">
        <v>2364</v>
      </c>
      <c r="D17" s="585">
        <v>2366</v>
      </c>
      <c r="E17" s="101">
        <v>2.6538616511970758E-3</v>
      </c>
      <c r="F17" s="583">
        <v>65.973289489746094</v>
      </c>
    </row>
    <row r="18" spans="1:6">
      <c r="A18" t="s">
        <v>148</v>
      </c>
      <c r="B18" s="584">
        <v>181</v>
      </c>
      <c r="C18" s="584">
        <v>871</v>
      </c>
      <c r="D18" s="585">
        <v>1052</v>
      </c>
      <c r="E18" s="101">
        <v>1.1799925705417991E-3</v>
      </c>
      <c r="F18" s="583">
        <v>22.777822494506836</v>
      </c>
    </row>
    <row r="19" spans="1:6">
      <c r="A19" t="s">
        <v>151</v>
      </c>
      <c r="B19" s="584">
        <v>48</v>
      </c>
      <c r="C19" s="584">
        <v>40500</v>
      </c>
      <c r="D19" s="585">
        <v>40548</v>
      </c>
      <c r="E19" s="101">
        <v>4.5481313019990921E-2</v>
      </c>
      <c r="F19" s="583">
        <v>219.9833984375</v>
      </c>
    </row>
    <row r="20" spans="1:6">
      <c r="A20" t="s">
        <v>152</v>
      </c>
      <c r="B20" s="584">
        <v>0</v>
      </c>
      <c r="C20" s="584">
        <v>3020</v>
      </c>
      <c r="D20" s="585">
        <v>3020</v>
      </c>
      <c r="E20" s="101">
        <v>3.3874313812702894E-3</v>
      </c>
      <c r="F20" s="583">
        <v>63.256984710693359</v>
      </c>
    </row>
    <row r="21" spans="1:6">
      <c r="A21" t="s">
        <v>153</v>
      </c>
      <c r="B21" s="584">
        <v>13</v>
      </c>
      <c r="C21" s="584">
        <v>1647</v>
      </c>
      <c r="D21" s="585">
        <v>1660</v>
      </c>
      <c r="E21" s="101">
        <v>1.8619655165821314E-3</v>
      </c>
      <c r="F21" s="583">
        <v>180.19287109375</v>
      </c>
    </row>
    <row r="22" spans="1:6">
      <c r="A22" t="s">
        <v>69</v>
      </c>
      <c r="B22" s="584">
        <v>21500</v>
      </c>
      <c r="C22" s="584">
        <v>12100</v>
      </c>
      <c r="D22" s="585">
        <v>33600</v>
      </c>
      <c r="E22" s="101">
        <v>3.7687975913286209E-2</v>
      </c>
      <c r="F22" s="583">
        <v>315.54766845703125</v>
      </c>
    </row>
    <row r="23" spans="1:6">
      <c r="A23" t="s">
        <v>157</v>
      </c>
      <c r="B23" s="584">
        <v>4178</v>
      </c>
      <c r="C23" s="584">
        <v>1287</v>
      </c>
      <c r="D23" s="585">
        <v>5465</v>
      </c>
      <c r="E23" s="101">
        <v>6.1299046501517296E-3</v>
      </c>
      <c r="F23" s="583">
        <v>40.325260162353516</v>
      </c>
    </row>
    <row r="24" spans="1:6">
      <c r="A24" t="s">
        <v>93</v>
      </c>
      <c r="B24" s="584">
        <v>10</v>
      </c>
      <c r="C24" s="584">
        <v>281</v>
      </c>
      <c r="D24" s="585">
        <v>291</v>
      </c>
      <c r="E24" s="101">
        <v>3.2640481367707253E-4</v>
      </c>
      <c r="F24" s="583">
        <v>11.433285713195801</v>
      </c>
    </row>
    <row r="25" spans="1:6">
      <c r="A25" t="s">
        <v>70</v>
      </c>
      <c r="B25" s="584">
        <v>49088</v>
      </c>
      <c r="C25" s="584">
        <v>107922</v>
      </c>
      <c r="D25" s="585">
        <v>157010</v>
      </c>
      <c r="E25" s="101">
        <v>0.17611277103424072</v>
      </c>
      <c r="F25" s="583">
        <v>421.84310913085938</v>
      </c>
    </row>
    <row r="26" spans="1:6">
      <c r="A26" t="s">
        <v>571</v>
      </c>
      <c r="B26" s="584">
        <v>1</v>
      </c>
      <c r="C26" s="584">
        <v>13410</v>
      </c>
      <c r="D26" s="585">
        <v>13411</v>
      </c>
      <c r="E26" s="101">
        <v>1.5042662620544434E-2</v>
      </c>
      <c r="F26" s="583">
        <v>351.61636352539062</v>
      </c>
    </row>
    <row r="27" spans="1:6">
      <c r="A27" t="s">
        <v>160</v>
      </c>
      <c r="B27" s="584">
        <v>200</v>
      </c>
      <c r="C27" s="584">
        <v>330</v>
      </c>
      <c r="D27" s="585">
        <v>530</v>
      </c>
      <c r="E27" s="101">
        <v>5.9448298998177052E-4</v>
      </c>
      <c r="F27" s="583">
        <v>173.31588745117188</v>
      </c>
    </row>
    <row r="28" spans="1:6">
      <c r="A28" t="s">
        <v>163</v>
      </c>
      <c r="B28" s="584">
        <v>322</v>
      </c>
      <c r="C28" s="584">
        <v>8380</v>
      </c>
      <c r="D28" s="585">
        <v>8702</v>
      </c>
      <c r="E28" s="101">
        <v>9.760737419128418E-3</v>
      </c>
      <c r="F28" s="583">
        <v>191.96363830566406</v>
      </c>
    </row>
    <row r="29" spans="1:6">
      <c r="A29" t="s">
        <v>164</v>
      </c>
      <c r="B29" s="584">
        <v>15351</v>
      </c>
      <c r="C29" s="584">
        <v>18522</v>
      </c>
      <c r="D29" s="585">
        <v>33873</v>
      </c>
      <c r="E29" s="101">
        <v>3.799419105052948E-2</v>
      </c>
      <c r="F29" s="583">
        <v>890.75482177734375</v>
      </c>
    </row>
    <row r="30" spans="1:6">
      <c r="A30" t="s">
        <v>94</v>
      </c>
      <c r="B30" s="584">
        <v>228</v>
      </c>
      <c r="C30" s="584">
        <v>0</v>
      </c>
      <c r="D30" s="585">
        <v>228</v>
      </c>
      <c r="E30" s="101">
        <v>2.5573984021320939E-4</v>
      </c>
      <c r="F30" s="583">
        <v>26.741729736328125</v>
      </c>
    </row>
    <row r="31" spans="1:6">
      <c r="A31" t="s">
        <v>72</v>
      </c>
      <c r="B31" s="584">
        <v>47</v>
      </c>
      <c r="C31" s="584">
        <v>1853</v>
      </c>
      <c r="D31" s="585">
        <v>1900</v>
      </c>
      <c r="E31" s="101">
        <v>2.1311654709279537E-3</v>
      </c>
      <c r="F31" s="583">
        <v>480.67739868164062</v>
      </c>
    </row>
    <row r="32" spans="1:6">
      <c r="A32" t="s">
        <v>135</v>
      </c>
      <c r="B32" s="584">
        <v>1388</v>
      </c>
      <c r="C32" s="584">
        <v>5494</v>
      </c>
      <c r="D32" s="585">
        <v>6882</v>
      </c>
      <c r="E32" s="101">
        <v>7.7193053439259529E-3</v>
      </c>
      <c r="F32" s="583">
        <v>187.00732421875</v>
      </c>
    </row>
    <row r="33" spans="1:10">
      <c r="A33" s="192" t="s">
        <v>136</v>
      </c>
      <c r="B33" s="588">
        <v>92557</v>
      </c>
      <c r="C33" s="588">
        <v>217981</v>
      </c>
      <c r="D33" s="588">
        <v>310538</v>
      </c>
      <c r="E33" s="163">
        <v>0.34831991791725159</v>
      </c>
      <c r="F33" s="589">
        <v>273.1639404296875</v>
      </c>
      <c r="G33" s="98"/>
      <c r="H33" s="98"/>
      <c r="I33" s="98"/>
      <c r="J33" s="98"/>
    </row>
    <row r="34" spans="1:10">
      <c r="B34" s="100"/>
      <c r="C34" s="100"/>
      <c r="D34" s="162"/>
      <c r="E34" s="101"/>
      <c r="F34" s="583"/>
    </row>
    <row r="35" spans="1:10">
      <c r="A35" t="s">
        <v>165</v>
      </c>
      <c r="B35" s="584">
        <v>30156</v>
      </c>
      <c r="C35" s="584">
        <v>0</v>
      </c>
      <c r="D35" s="585">
        <v>30156</v>
      </c>
      <c r="E35" s="101">
        <v>3.382495790719986E-2</v>
      </c>
      <c r="F35" s="583">
        <v>119.61931610107422</v>
      </c>
    </row>
    <row r="36" spans="1:10">
      <c r="A36" t="s">
        <v>231</v>
      </c>
      <c r="B36" s="584">
        <v>502</v>
      </c>
      <c r="C36" s="584">
        <v>0</v>
      </c>
      <c r="D36" s="585">
        <v>502</v>
      </c>
      <c r="E36" s="101">
        <v>5.6307634804397821E-4</v>
      </c>
      <c r="F36" s="583">
        <v>120.74273681640625</v>
      </c>
    </row>
    <row r="37" spans="1:10">
      <c r="A37" t="s">
        <v>98</v>
      </c>
      <c r="B37" s="584">
        <v>942</v>
      </c>
      <c r="C37" s="584">
        <v>214</v>
      </c>
      <c r="D37" s="585">
        <v>1156</v>
      </c>
      <c r="E37" s="101">
        <v>1.2966458452865481E-3</v>
      </c>
      <c r="F37" s="583">
        <v>121.51346588134766</v>
      </c>
    </row>
    <row r="38" spans="1:10">
      <c r="A38" t="s">
        <v>184</v>
      </c>
      <c r="B38" s="586">
        <v>1122</v>
      </c>
      <c r="C38" s="586">
        <v>0</v>
      </c>
      <c r="D38" s="587">
        <v>1122</v>
      </c>
      <c r="E38" s="111">
        <v>1.2585092335939407E-3</v>
      </c>
      <c r="F38" s="583">
        <v>1020</v>
      </c>
    </row>
    <row r="39" spans="1:10">
      <c r="A39" s="192" t="s">
        <v>335</v>
      </c>
      <c r="B39" s="588">
        <v>32722</v>
      </c>
      <c r="C39" s="588">
        <v>214</v>
      </c>
      <c r="D39" s="588">
        <v>32936</v>
      </c>
      <c r="E39" s="163">
        <v>3.6943189799785614E-2</v>
      </c>
      <c r="F39" s="589">
        <v>123.41556549072266</v>
      </c>
      <c r="G39" s="98"/>
      <c r="H39" s="98"/>
      <c r="I39" s="98"/>
      <c r="J39" s="98"/>
    </row>
    <row r="40" spans="1:10">
      <c r="B40" s="100"/>
      <c r="C40" s="100"/>
      <c r="D40" s="162"/>
      <c r="E40" s="101"/>
      <c r="F40" s="583"/>
    </row>
    <row r="41" spans="1:10">
      <c r="A41" t="s">
        <v>105</v>
      </c>
      <c r="B41" s="584">
        <v>37100</v>
      </c>
      <c r="C41" s="584">
        <v>39300</v>
      </c>
      <c r="D41" s="585">
        <v>76400</v>
      </c>
      <c r="E41" s="101">
        <v>8.5695281624794006E-2</v>
      </c>
      <c r="F41" s="583">
        <v>157.6807861328125</v>
      </c>
    </row>
    <row r="42" spans="1:10">
      <c r="A42" t="s">
        <v>54</v>
      </c>
      <c r="B42" s="584">
        <v>62200</v>
      </c>
      <c r="C42" s="584">
        <v>52300</v>
      </c>
      <c r="D42" s="585">
        <v>114500</v>
      </c>
      <c r="E42" s="101">
        <v>0.12843075394630432</v>
      </c>
      <c r="F42" s="583">
        <v>30.557779312133789</v>
      </c>
    </row>
    <row r="43" spans="1:10">
      <c r="A43" t="s">
        <v>101</v>
      </c>
      <c r="B43" s="584">
        <v>56100</v>
      </c>
      <c r="C43" s="584">
        <v>4500</v>
      </c>
      <c r="D43" s="585">
        <v>60600</v>
      </c>
      <c r="E43" s="101">
        <v>6.7972958087921143E-2</v>
      </c>
      <c r="F43" s="583">
        <v>89.451904296875</v>
      </c>
    </row>
    <row r="44" spans="1:10">
      <c r="A44" t="s">
        <v>106</v>
      </c>
      <c r="B44" s="584">
        <v>0</v>
      </c>
      <c r="C44" s="584">
        <v>28017</v>
      </c>
      <c r="D44" s="585">
        <v>28017</v>
      </c>
      <c r="E44" s="101">
        <v>3.1425714492797852E-2</v>
      </c>
      <c r="F44" s="583">
        <v>71.471939086914062</v>
      </c>
    </row>
    <row r="45" spans="1:10">
      <c r="A45" t="s">
        <v>168</v>
      </c>
      <c r="B45" s="584">
        <v>337</v>
      </c>
      <c r="C45" s="584">
        <v>10</v>
      </c>
      <c r="D45" s="585">
        <v>347</v>
      </c>
      <c r="E45" s="101">
        <v>3.8921809755265713E-4</v>
      </c>
      <c r="F45" s="583">
        <v>296.37423706054688</v>
      </c>
    </row>
    <row r="46" spans="1:10">
      <c r="A46" t="s">
        <v>572</v>
      </c>
      <c r="B46" s="584">
        <v>1170</v>
      </c>
      <c r="C46" s="584">
        <v>1350</v>
      </c>
      <c r="D46" s="585">
        <v>2520</v>
      </c>
      <c r="E46" s="101">
        <v>2.8265982400625944E-3</v>
      </c>
      <c r="F46" s="583">
        <v>102.86411285400391</v>
      </c>
    </row>
    <row r="47" spans="1:10">
      <c r="A47" t="s">
        <v>169</v>
      </c>
      <c r="B47" s="584">
        <v>33</v>
      </c>
      <c r="C47" s="584">
        <v>538</v>
      </c>
      <c r="D47" s="585">
        <v>571</v>
      </c>
      <c r="E47" s="101">
        <v>6.4047129126265645E-4</v>
      </c>
      <c r="F47" s="583">
        <v>167.54916381835938</v>
      </c>
    </row>
    <row r="48" spans="1:10">
      <c r="A48" t="s">
        <v>170</v>
      </c>
      <c r="B48" s="584">
        <v>0</v>
      </c>
      <c r="C48" s="584">
        <v>2070</v>
      </c>
      <c r="D48" s="585">
        <v>2070</v>
      </c>
      <c r="E48" s="101">
        <v>2.3218486458063126E-3</v>
      </c>
      <c r="F48" s="583">
        <v>621.34173583984375</v>
      </c>
    </row>
    <row r="49" spans="1:10">
      <c r="A49" t="s">
        <v>173</v>
      </c>
      <c r="B49" s="584">
        <v>0</v>
      </c>
      <c r="C49" s="584">
        <v>126</v>
      </c>
      <c r="D49" s="585">
        <v>126</v>
      </c>
      <c r="E49" s="101">
        <v>1.4132991782389581E-4</v>
      </c>
      <c r="F49" s="583">
        <v>71.428573608398438</v>
      </c>
    </row>
    <row r="50" spans="1:10">
      <c r="A50" t="s">
        <v>103</v>
      </c>
      <c r="B50" s="584">
        <v>0</v>
      </c>
      <c r="C50" s="584">
        <v>1239</v>
      </c>
      <c r="D50" s="585">
        <v>1239</v>
      </c>
      <c r="E50" s="101">
        <v>1.3897441094741225E-3</v>
      </c>
      <c r="F50" s="583">
        <v>81.779212951660156</v>
      </c>
    </row>
    <row r="51" spans="1:10">
      <c r="A51" t="s">
        <v>7</v>
      </c>
      <c r="B51" s="584">
        <v>150</v>
      </c>
      <c r="C51" s="584">
        <v>0</v>
      </c>
      <c r="D51" s="585">
        <v>150</v>
      </c>
      <c r="E51" s="101">
        <v>1.6824989870656282E-4</v>
      </c>
      <c r="F51" s="583">
        <v>3.6128733158111572</v>
      </c>
    </row>
    <row r="52" spans="1:10">
      <c r="A52" t="s">
        <v>55</v>
      </c>
      <c r="B52" s="584">
        <v>713</v>
      </c>
      <c r="C52" s="584">
        <v>1075</v>
      </c>
      <c r="D52" s="585">
        <v>1788</v>
      </c>
      <c r="E52" s="101">
        <v>2.0055386703461409E-3</v>
      </c>
      <c r="F52" s="583">
        <v>36.798931121826172</v>
      </c>
    </row>
    <row r="53" spans="1:10">
      <c r="A53" s="192" t="s">
        <v>87</v>
      </c>
      <c r="B53" s="588">
        <v>157803</v>
      </c>
      <c r="C53" s="588">
        <v>130525</v>
      </c>
      <c r="D53" s="588">
        <v>288328</v>
      </c>
      <c r="E53" s="163">
        <v>0.32340770959854126</v>
      </c>
      <c r="F53" s="589">
        <v>52.997455596923828</v>
      </c>
      <c r="G53" s="98"/>
      <c r="H53" s="98"/>
      <c r="I53" s="98"/>
      <c r="J53" s="98"/>
    </row>
    <row r="54" spans="1:10">
      <c r="B54" s="100"/>
      <c r="C54" s="100"/>
      <c r="D54" s="162"/>
      <c r="E54" s="101"/>
      <c r="F54" s="583"/>
    </row>
    <row r="55" spans="1:10">
      <c r="A55" s="561" t="s">
        <v>350</v>
      </c>
      <c r="B55" s="590">
        <v>403199</v>
      </c>
      <c r="C55" s="590">
        <v>488332</v>
      </c>
      <c r="D55" s="590">
        <v>891531</v>
      </c>
      <c r="E55" s="591">
        <v>1</v>
      </c>
      <c r="F55" s="592">
        <v>113.86822509765625</v>
      </c>
      <c r="G55" s="472"/>
      <c r="H55" s="472"/>
      <c r="I55" s="472"/>
      <c r="J55" s="472"/>
    </row>
    <row r="56" spans="1:10">
      <c r="A56" t="s">
        <v>402</v>
      </c>
      <c r="B56" s="584">
        <v>155494</v>
      </c>
      <c r="C56" s="584">
        <v>229321</v>
      </c>
      <c r="D56" s="585">
        <v>384815</v>
      </c>
      <c r="E56" s="101">
        <v>0.43163388967514038</v>
      </c>
      <c r="F56" s="583">
        <v>206.01626586914062</v>
      </c>
    </row>
    <row r="57" spans="1:10">
      <c r="A57" t="s">
        <v>403</v>
      </c>
      <c r="B57" s="584">
        <v>247705</v>
      </c>
      <c r="C57" s="584">
        <v>259011</v>
      </c>
      <c r="D57" s="585">
        <v>506716</v>
      </c>
      <c r="E57" s="101">
        <v>0.56836611032485962</v>
      </c>
      <c r="F57" s="583">
        <v>84.996482849121094</v>
      </c>
    </row>
    <row r="58" spans="1:10">
      <c r="A58" s="10" t="s">
        <v>374</v>
      </c>
      <c r="B58" s="584">
        <v>4883</v>
      </c>
      <c r="C58" s="584">
        <v>51199</v>
      </c>
      <c r="D58" s="585">
        <v>56082</v>
      </c>
      <c r="E58" s="101">
        <v>6.2905274331569672E-2</v>
      </c>
      <c r="F58" s="583">
        <v>111.91304779052734</v>
      </c>
    </row>
    <row r="59" spans="1:10">
      <c r="A59" s="7" t="s">
        <v>539</v>
      </c>
      <c r="B59" s="593">
        <v>86524</v>
      </c>
      <c r="C59" s="593">
        <v>141309</v>
      </c>
      <c r="D59" s="588">
        <v>227833</v>
      </c>
      <c r="E59" s="102">
        <v>0.25555253028869629</v>
      </c>
      <c r="F59" s="589">
        <v>435.13690185546875</v>
      </c>
    </row>
    <row r="61" spans="1:10">
      <c r="A61" t="s">
        <v>284</v>
      </c>
    </row>
    <row r="62" spans="1:10">
      <c r="A62" s="61" t="s">
        <v>507</v>
      </c>
    </row>
    <row r="63" spans="1:10">
      <c r="A63" s="98" t="s">
        <v>580</v>
      </c>
    </row>
    <row r="64" spans="1:10">
      <c r="A64" s="10" t="s">
        <v>583</v>
      </c>
    </row>
    <row r="65" spans="1:1">
      <c r="A65" s="10" t="s">
        <v>503</v>
      </c>
    </row>
    <row r="66" spans="1:1">
      <c r="A66" s="10" t="s">
        <v>501</v>
      </c>
    </row>
    <row r="67" spans="1:1">
      <c r="A67" s="98" t="s">
        <v>581</v>
      </c>
    </row>
    <row r="68" spans="1:1">
      <c r="A68" t="s">
        <v>368</v>
      </c>
    </row>
    <row r="69" spans="1:1">
      <c r="A69" s="273" t="s">
        <v>582</v>
      </c>
    </row>
  </sheetData>
  <phoneticPr fontId="3" type="noConversion"/>
  <pageMargins left="0.23622047244094491" right="0" top="0.23622047244094491" bottom="0" header="0" footer="0"/>
  <pageSetup paperSize="9" scale="85"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97"/>
  <sheetViews>
    <sheetView showGridLines="0" workbookViewId="0">
      <pane xSplit="1" ySplit="3" topLeftCell="AA5" activePane="bottomRight" state="frozen"/>
      <selection pane="topRight" activeCell="B1" sqref="B1"/>
      <selection pane="bottomLeft" activeCell="A4" sqref="A4"/>
      <selection pane="bottomRight"/>
    </sheetView>
  </sheetViews>
  <sheetFormatPr baseColWidth="10" defaultColWidth="10.59765625" defaultRowHeight="10" x14ac:dyDescent="0"/>
  <cols>
    <col min="1" max="1" width="30.59765625" customWidth="1"/>
    <col min="2" max="35" width="8.3984375" customWidth="1"/>
    <col min="36" max="36" width="8.3984375" style="453" customWidth="1"/>
    <col min="37" max="37" width="8.3984375" style="98" customWidth="1"/>
    <col min="38" max="38" width="11.796875" customWidth="1"/>
    <col min="41" max="16384" width="10.59765625" style="31"/>
  </cols>
  <sheetData>
    <row r="1" spans="1:40" s="21" customFormat="1" ht="12">
      <c r="A1" s="774" t="s">
        <v>706</v>
      </c>
      <c r="B1"/>
      <c r="C1"/>
      <c r="D1"/>
      <c r="E1"/>
      <c r="F1"/>
      <c r="G1"/>
      <c r="H1"/>
      <c r="I1"/>
      <c r="J1"/>
      <c r="K1"/>
      <c r="L1"/>
      <c r="M1"/>
      <c r="N1"/>
      <c r="O1"/>
      <c r="P1"/>
      <c r="Q1"/>
      <c r="R1"/>
      <c r="S1"/>
      <c r="T1"/>
      <c r="U1"/>
      <c r="V1"/>
      <c r="W1"/>
      <c r="X1"/>
      <c r="Y1"/>
      <c r="Z1"/>
      <c r="AA1"/>
      <c r="AB1"/>
      <c r="AC1"/>
      <c r="AD1"/>
      <c r="AE1"/>
      <c r="AF1"/>
      <c r="AG1"/>
      <c r="AH1"/>
      <c r="AI1"/>
      <c r="AJ1" s="453"/>
      <c r="AK1" s="98"/>
      <c r="AL1" s="6" t="s">
        <v>175</v>
      </c>
      <c r="AM1" s="6">
        <v>2015</v>
      </c>
      <c r="AN1"/>
    </row>
    <row r="2" spans="1:40" s="21" customFormat="1">
      <c r="A2"/>
      <c r="B2"/>
      <c r="C2"/>
      <c r="D2"/>
      <c r="E2"/>
      <c r="F2"/>
      <c r="G2"/>
      <c r="H2"/>
      <c r="I2"/>
      <c r="J2"/>
      <c r="K2"/>
      <c r="L2"/>
      <c r="M2"/>
      <c r="N2"/>
      <c r="O2"/>
      <c r="P2"/>
      <c r="Q2"/>
      <c r="R2"/>
      <c r="S2"/>
      <c r="T2"/>
      <c r="U2"/>
      <c r="V2"/>
      <c r="W2"/>
      <c r="X2"/>
      <c r="Y2"/>
      <c r="Z2"/>
      <c r="AA2"/>
      <c r="AB2"/>
      <c r="AC2"/>
      <c r="AD2"/>
      <c r="AE2"/>
      <c r="AF2"/>
      <c r="AG2"/>
      <c r="AH2"/>
      <c r="AI2"/>
      <c r="AJ2" s="453"/>
      <c r="AK2" s="98"/>
      <c r="AL2" s="6" t="s">
        <v>534</v>
      </c>
      <c r="AM2" s="6" t="s">
        <v>142</v>
      </c>
      <c r="AN2"/>
    </row>
    <row r="3" spans="1:40" s="21" customFormat="1">
      <c r="A3" t="s">
        <v>239</v>
      </c>
      <c r="B3">
        <v>1980</v>
      </c>
      <c r="C3">
        <v>1981</v>
      </c>
      <c r="D3">
        <v>1982</v>
      </c>
      <c r="E3">
        <v>1983</v>
      </c>
      <c r="F3">
        <v>1984</v>
      </c>
      <c r="G3">
        <v>1985</v>
      </c>
      <c r="H3">
        <v>1986</v>
      </c>
      <c r="I3">
        <v>1987</v>
      </c>
      <c r="J3">
        <v>1988</v>
      </c>
      <c r="K3">
        <v>1989</v>
      </c>
      <c r="L3">
        <v>1990</v>
      </c>
      <c r="M3">
        <v>1991</v>
      </c>
      <c r="N3">
        <v>1992</v>
      </c>
      <c r="O3">
        <v>1993</v>
      </c>
      <c r="P3">
        <v>1994</v>
      </c>
      <c r="Q3">
        <v>1995</v>
      </c>
      <c r="R3">
        <v>1996</v>
      </c>
      <c r="S3">
        <v>1997</v>
      </c>
      <c r="T3">
        <v>1998</v>
      </c>
      <c r="U3">
        <v>1999</v>
      </c>
      <c r="V3">
        <v>2000</v>
      </c>
      <c r="W3">
        <v>2001</v>
      </c>
      <c r="X3">
        <v>2002</v>
      </c>
      <c r="Y3">
        <v>2003</v>
      </c>
      <c r="Z3">
        <v>2004</v>
      </c>
      <c r="AA3">
        <v>2005</v>
      </c>
      <c r="AB3">
        <v>2006</v>
      </c>
      <c r="AC3">
        <v>2007</v>
      </c>
      <c r="AD3">
        <v>2008</v>
      </c>
      <c r="AE3">
        <v>2009</v>
      </c>
      <c r="AF3">
        <v>2010</v>
      </c>
      <c r="AG3">
        <v>2011</v>
      </c>
      <c r="AH3">
        <v>2012</v>
      </c>
      <c r="AI3">
        <v>2013</v>
      </c>
      <c r="AJ3" s="453">
        <v>2014</v>
      </c>
      <c r="AK3" s="98">
        <v>2015</v>
      </c>
      <c r="AL3" s="6">
        <v>2014</v>
      </c>
      <c r="AM3" s="6" t="s">
        <v>139</v>
      </c>
      <c r="AN3"/>
    </row>
    <row r="4" spans="1:40"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455"/>
      <c r="AK4" s="456"/>
      <c r="AL4" s="260"/>
      <c r="AM4" s="6"/>
      <c r="AN4"/>
    </row>
    <row r="5" spans="1:40" s="21" customFormat="1">
      <c r="A5" t="s">
        <v>47</v>
      </c>
      <c r="B5" s="454">
        <v>36.533000469207764</v>
      </c>
      <c r="C5" s="454">
        <v>36.494000434875488</v>
      </c>
      <c r="D5" s="454">
        <v>35.078999996185303</v>
      </c>
      <c r="E5" s="454">
        <v>35.636000633239746</v>
      </c>
      <c r="F5" s="454">
        <v>36.088999271392822</v>
      </c>
      <c r="G5" s="454">
        <v>36.360000133514404</v>
      </c>
      <c r="H5" s="454">
        <v>35.053999900817871</v>
      </c>
      <c r="I5" s="454">
        <v>35.403000831604004</v>
      </c>
      <c r="J5" s="454">
        <v>35.063000679016113</v>
      </c>
      <c r="K5" s="454">
        <v>34.269999504089355</v>
      </c>
      <c r="L5" s="454">
        <v>33.839999675750732</v>
      </c>
      <c r="M5" s="454">
        <v>32.145999431610107</v>
      </c>
      <c r="N5" s="454">
        <v>31.196001052856445</v>
      </c>
      <c r="O5" s="454">
        <v>30.179000854492188</v>
      </c>
      <c r="P5" s="454">
        <v>29.62700080871582</v>
      </c>
      <c r="Q5" s="454">
        <v>29.75</v>
      </c>
      <c r="R5" s="454">
        <v>29.840000152587891</v>
      </c>
      <c r="S5" s="454">
        <v>30.518999576568604</v>
      </c>
      <c r="T5" s="454">
        <v>28.558000564575195</v>
      </c>
      <c r="U5" s="454">
        <v>29.670999526977539</v>
      </c>
      <c r="V5" s="454">
        <v>30.390000343322754</v>
      </c>
      <c r="W5" s="454">
        <v>30.438999176025391</v>
      </c>
      <c r="X5" s="454">
        <v>30.671000003814697</v>
      </c>
      <c r="Y5" s="454">
        <v>29.350000858306885</v>
      </c>
      <c r="Z5" s="454">
        <v>29.299000263214111</v>
      </c>
      <c r="AA5" s="454">
        <v>29.921999931335449</v>
      </c>
      <c r="AB5" s="454">
        <v>29.444000244140625</v>
      </c>
      <c r="AC5" s="454">
        <v>30.459999084472656</v>
      </c>
      <c r="AD5" s="454">
        <v>28.395999908447266</v>
      </c>
      <c r="AE5" s="454">
        <v>30.87199878692627</v>
      </c>
      <c r="AF5" s="454">
        <v>34.989999771118164</v>
      </c>
      <c r="AG5" s="454">
        <v>39.77500057220459</v>
      </c>
      <c r="AH5" s="454">
        <v>44.179999351501465</v>
      </c>
      <c r="AI5" s="454">
        <v>48.462998390197754</v>
      </c>
      <c r="AJ5" s="454">
        <v>54.961997985839844</v>
      </c>
      <c r="AK5" s="457">
        <v>54.961997985839844</v>
      </c>
      <c r="AL5" s="260">
        <v>0</v>
      </c>
      <c r="AM5" s="260">
        <v>3.2376505434513092E-2</v>
      </c>
      <c r="AN5"/>
    </row>
    <row r="6" spans="1:40" s="21" customFormat="1">
      <c r="A6" t="s">
        <v>67</v>
      </c>
      <c r="B6" s="454">
        <v>39.52752149105072</v>
      </c>
      <c r="C6" s="454">
        <v>40.175334095954895</v>
      </c>
      <c r="D6" s="454">
        <v>40.31209671497345</v>
      </c>
      <c r="E6" s="454">
        <v>40.491260766983032</v>
      </c>
      <c r="F6" s="454">
        <v>40.531766772270203</v>
      </c>
      <c r="G6" s="454">
        <v>40.939038753509521</v>
      </c>
      <c r="H6" s="454">
        <v>41.102000951766968</v>
      </c>
      <c r="I6" s="454">
        <v>41.201262474060059</v>
      </c>
      <c r="J6" s="454">
        <v>41.467759609222412</v>
      </c>
      <c r="K6" s="454">
        <v>41.295702457427979</v>
      </c>
      <c r="L6" s="454">
        <v>40.293837785720825</v>
      </c>
      <c r="M6" s="454">
        <v>40.098359823226929</v>
      </c>
      <c r="N6" s="454">
        <v>39.633990049362183</v>
      </c>
      <c r="O6" s="454">
        <v>39.495721340179443</v>
      </c>
      <c r="P6" s="454">
        <v>48.149205803871155</v>
      </c>
      <c r="Q6" s="454">
        <v>48.366555213928223</v>
      </c>
      <c r="R6" s="454">
        <v>48.942625999450684</v>
      </c>
      <c r="S6" s="454">
        <v>48.803092837333679</v>
      </c>
      <c r="T6" s="454">
        <v>49.823088884353638</v>
      </c>
      <c r="U6" s="454">
        <v>181.56044626235962</v>
      </c>
      <c r="V6" s="454">
        <v>181.50369596481323</v>
      </c>
      <c r="W6" s="454">
        <v>180.94095504283905</v>
      </c>
      <c r="X6" s="454">
        <v>180.40001320838928</v>
      </c>
      <c r="Y6" s="454">
        <v>179.90295076370239</v>
      </c>
      <c r="Z6" s="454">
        <v>179.57604098320007</v>
      </c>
      <c r="AA6" s="454">
        <v>180.04411494731903</v>
      </c>
      <c r="AB6" s="454">
        <v>179.36195492744446</v>
      </c>
      <c r="AC6" s="454">
        <v>178.83403062820435</v>
      </c>
      <c r="AD6" s="454">
        <v>176.34992015361786</v>
      </c>
      <c r="AE6" s="454">
        <v>175.01522386074066</v>
      </c>
      <c r="AF6" s="454">
        <v>174.84802603721619</v>
      </c>
      <c r="AG6" s="454">
        <v>174.16681301593781</v>
      </c>
      <c r="AH6" s="454">
        <v>173.71609473228455</v>
      </c>
      <c r="AI6" s="454">
        <v>173.03753554821014</v>
      </c>
      <c r="AJ6" s="454">
        <v>172.19470107555389</v>
      </c>
      <c r="AK6" s="457">
        <v>172.19470107555389</v>
      </c>
      <c r="AL6" s="260">
        <v>0</v>
      </c>
      <c r="AM6" s="260">
        <v>0.1014348566532135</v>
      </c>
      <c r="AN6"/>
    </row>
    <row r="7" spans="1:40" s="21" customFormat="1">
      <c r="A7" t="s">
        <v>53</v>
      </c>
      <c r="B7" s="454">
        <v>47.2239990234375</v>
      </c>
      <c r="C7" s="454">
        <v>56.998001098632812</v>
      </c>
      <c r="D7" s="454">
        <v>56.998001098632812</v>
      </c>
      <c r="E7" s="454">
        <v>57.096000671386719</v>
      </c>
      <c r="F7" s="454">
        <v>56.409999847412109</v>
      </c>
      <c r="G7" s="454">
        <v>55.592998504638672</v>
      </c>
      <c r="H7" s="454">
        <v>54.880001068115234</v>
      </c>
      <c r="I7" s="454">
        <v>54.110000610351562</v>
      </c>
      <c r="J7" s="454">
        <v>53.012001037597656</v>
      </c>
      <c r="K7" s="454">
        <v>51.983001708984375</v>
      </c>
      <c r="L7" s="454">
        <v>51.298000335693359</v>
      </c>
      <c r="M7" s="454">
        <v>50.924999237060547</v>
      </c>
      <c r="N7" s="454">
        <v>51.224998474121094</v>
      </c>
      <c r="O7" s="454">
        <v>50.7760009765625</v>
      </c>
      <c r="P7" s="454">
        <v>49.775001525878906</v>
      </c>
      <c r="Q7" s="454">
        <v>48.796001434326172</v>
      </c>
      <c r="R7" s="454">
        <v>48.472000122070312</v>
      </c>
      <c r="S7" s="454">
        <v>47.821998596191406</v>
      </c>
      <c r="T7" s="454">
        <v>21.63800048828125</v>
      </c>
      <c r="U7" s="454">
        <v>21.518999099731445</v>
      </c>
      <c r="V7" s="454">
        <v>20.186000823974609</v>
      </c>
      <c r="W7" s="454">
        <v>18.767000198364258</v>
      </c>
      <c r="X7" s="454">
        <v>17.195999145507812</v>
      </c>
      <c r="Y7" s="454">
        <v>16.041000366210938</v>
      </c>
      <c r="Z7" s="454">
        <v>14.802700281143188</v>
      </c>
      <c r="AA7" s="454">
        <v>13.669699668884277</v>
      </c>
      <c r="AB7" s="454">
        <v>12.849600076675415</v>
      </c>
      <c r="AC7" s="454">
        <v>12.186599850654602</v>
      </c>
      <c r="AD7" s="454">
        <v>11.86549961566925</v>
      </c>
      <c r="AE7" s="454">
        <v>11.865500450134277</v>
      </c>
      <c r="AF7" s="454">
        <v>11.691299796104431</v>
      </c>
      <c r="AG7" s="454">
        <v>11.393700361251831</v>
      </c>
      <c r="AH7" s="454">
        <v>11.423900365829468</v>
      </c>
      <c r="AI7" s="454">
        <v>11.078800439834595</v>
      </c>
      <c r="AJ7" s="454">
        <v>10.816400289535522</v>
      </c>
      <c r="AK7" s="457">
        <v>10.816400289535522</v>
      </c>
      <c r="AL7" s="260">
        <v>0</v>
      </c>
      <c r="AM7" s="260">
        <v>6.371624767780304E-3</v>
      </c>
      <c r="AN7"/>
    </row>
    <row r="8" spans="1:40" s="21" customFormat="1">
      <c r="A8" s="192" t="s">
        <v>83</v>
      </c>
      <c r="B8" s="461">
        <v>123.28452098369598</v>
      </c>
      <c r="C8" s="461">
        <v>133.6673356294632</v>
      </c>
      <c r="D8" s="461">
        <v>132.38909780979156</v>
      </c>
      <c r="E8" s="461">
        <v>133.2232620716095</v>
      </c>
      <c r="F8" s="461">
        <v>133.03076589107513</v>
      </c>
      <c r="G8" s="461">
        <v>132.8920373916626</v>
      </c>
      <c r="H8" s="461">
        <v>131.03600192070007</v>
      </c>
      <c r="I8" s="461">
        <v>130.71426391601562</v>
      </c>
      <c r="J8" s="461">
        <v>129.54276132583618</v>
      </c>
      <c r="K8" s="461">
        <v>127.54870367050171</v>
      </c>
      <c r="L8" s="461">
        <v>125.43183779716492</v>
      </c>
      <c r="M8" s="461">
        <v>123.16935849189758</v>
      </c>
      <c r="N8" s="461">
        <v>122.05498957633972</v>
      </c>
      <c r="O8" s="461">
        <v>120.45072317123413</v>
      </c>
      <c r="P8" s="461">
        <v>127.55120813846588</v>
      </c>
      <c r="Q8" s="461">
        <v>126.91255664825439</v>
      </c>
      <c r="R8" s="461">
        <v>127.25462627410889</v>
      </c>
      <c r="S8" s="461">
        <v>127.14409101009369</v>
      </c>
      <c r="T8" s="461">
        <v>100.01908993721008</v>
      </c>
      <c r="U8" s="461">
        <v>232.7504448890686</v>
      </c>
      <c r="V8" s="461">
        <v>232.0796971321106</v>
      </c>
      <c r="W8" s="461">
        <v>230.1469544172287</v>
      </c>
      <c r="X8" s="461">
        <v>228.26701235771179</v>
      </c>
      <c r="Y8" s="461">
        <v>225.29395198822021</v>
      </c>
      <c r="Z8" s="461">
        <v>223.67774152755737</v>
      </c>
      <c r="AA8" s="461">
        <v>223.63581454753876</v>
      </c>
      <c r="AB8" s="461">
        <v>221.6555552482605</v>
      </c>
      <c r="AC8" s="461">
        <v>221.4806295633316</v>
      </c>
      <c r="AD8" s="461">
        <v>216.61141967773438</v>
      </c>
      <c r="AE8" s="461">
        <v>217.75272309780121</v>
      </c>
      <c r="AF8" s="461">
        <v>221.52932560443878</v>
      </c>
      <c r="AG8" s="461">
        <v>225.33551394939423</v>
      </c>
      <c r="AH8" s="461">
        <v>229.31999444961548</v>
      </c>
      <c r="AI8" s="461">
        <v>232.57933437824249</v>
      </c>
      <c r="AJ8" s="461">
        <v>237.97309935092926</v>
      </c>
      <c r="AK8" s="461">
        <v>237.97309935092926</v>
      </c>
      <c r="AL8" s="689">
        <v>0</v>
      </c>
      <c r="AM8" s="689">
        <v>0.1401829868555069</v>
      </c>
      <c r="AN8" s="98"/>
    </row>
    <row r="9" spans="1:40" s="21"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7"/>
      <c r="AL9" s="260"/>
      <c r="AM9" s="260"/>
      <c r="AN9"/>
    </row>
    <row r="10" spans="1:40" s="21" customFormat="1">
      <c r="A10" t="s">
        <v>84</v>
      </c>
      <c r="B10" s="454">
        <v>2.4570000171661377</v>
      </c>
      <c r="C10" s="454">
        <v>2.17165207862854</v>
      </c>
      <c r="D10" s="454">
        <v>1.9495999813079834</v>
      </c>
      <c r="E10" s="454">
        <v>2.4497690200805664</v>
      </c>
      <c r="F10" s="454">
        <v>2.3489999771118164</v>
      </c>
      <c r="G10" s="454">
        <v>2.2400000095367432</v>
      </c>
      <c r="H10" s="454">
        <v>2.2330000400543213</v>
      </c>
      <c r="I10" s="454">
        <v>2.2460000514984131</v>
      </c>
      <c r="J10" s="454">
        <v>2.279900074005127</v>
      </c>
      <c r="K10" s="454">
        <v>2.1677000522613525</v>
      </c>
      <c r="L10" s="454">
        <v>1.5699870586395264</v>
      </c>
      <c r="M10" s="454">
        <v>1.6832665205001831</v>
      </c>
      <c r="N10" s="454">
        <v>2.0174379348754883</v>
      </c>
      <c r="O10" s="454">
        <v>2.2167870998382568</v>
      </c>
      <c r="P10" s="454">
        <v>2.2526328563690186</v>
      </c>
      <c r="Q10" s="454">
        <v>2.3863668441772461</v>
      </c>
      <c r="R10" s="454">
        <v>2.6004343032836914</v>
      </c>
      <c r="S10" s="454">
        <v>2.6211779117584229</v>
      </c>
      <c r="T10" s="454">
        <v>2.7534148693084717</v>
      </c>
      <c r="U10" s="454">
        <v>3.0711886882781982</v>
      </c>
      <c r="V10" s="454">
        <v>2.9737029075622559</v>
      </c>
      <c r="W10" s="454">
        <v>2.8786828517913818</v>
      </c>
      <c r="X10" s="454">
        <v>2.8205084800720215</v>
      </c>
      <c r="Y10" s="454">
        <v>2.6745092868804932</v>
      </c>
      <c r="Z10" s="454">
        <v>2.4780092239379883</v>
      </c>
      <c r="AA10" s="454">
        <v>2.1802628040313721</v>
      </c>
      <c r="AB10" s="454">
        <v>2.5867600440979004</v>
      </c>
      <c r="AC10" s="454">
        <v>2.6160204410552979</v>
      </c>
      <c r="AD10" s="454">
        <v>2.520308256149292</v>
      </c>
      <c r="AE10" s="454">
        <v>2.5114963054656982</v>
      </c>
      <c r="AF10" s="454">
        <v>2.5241518020629883</v>
      </c>
      <c r="AG10" s="454">
        <v>2.5250000953674316</v>
      </c>
      <c r="AH10" s="454">
        <v>2.3542094230651855</v>
      </c>
      <c r="AI10" s="454">
        <v>2.3295841217041016</v>
      </c>
      <c r="AJ10" s="454">
        <v>2.379709005355835</v>
      </c>
      <c r="AK10" s="457">
        <v>2.379709005355835</v>
      </c>
      <c r="AL10" s="260">
        <v>0</v>
      </c>
      <c r="AM10" s="260">
        <v>1.4018169604241848E-3</v>
      </c>
      <c r="AN10"/>
    </row>
    <row r="11" spans="1:40" s="21" customFormat="1">
      <c r="A11" t="s">
        <v>52</v>
      </c>
      <c r="B11" s="454">
        <v>1.3179669380187988</v>
      </c>
      <c r="C11" s="454">
        <v>1.4758411645889282</v>
      </c>
      <c r="D11" s="454">
        <v>1.7184392213821411</v>
      </c>
      <c r="E11" s="454">
        <v>1.8498333692550659</v>
      </c>
      <c r="F11" s="454">
        <v>2.016010046005249</v>
      </c>
      <c r="G11" s="454">
        <v>2.1680600643157959</v>
      </c>
      <c r="H11" s="454">
        <v>2.358414888381958</v>
      </c>
      <c r="I11" s="454">
        <v>2.5507571697235107</v>
      </c>
      <c r="J11" s="454">
        <v>2.8161370754241943</v>
      </c>
      <c r="K11" s="454">
        <v>2.7598369121551514</v>
      </c>
      <c r="L11" s="454">
        <v>4.5130400657653809</v>
      </c>
      <c r="M11" s="454">
        <v>4.8183407783508301</v>
      </c>
      <c r="N11" s="454">
        <v>4.9657425880432129</v>
      </c>
      <c r="O11" s="454">
        <v>4.9821591377258301</v>
      </c>
      <c r="P11" s="454">
        <v>5.3744421005249023</v>
      </c>
      <c r="Q11" s="454">
        <v>6.2230443954467773</v>
      </c>
      <c r="R11" s="454">
        <v>6.6806783676147461</v>
      </c>
      <c r="S11" s="454">
        <v>7.1059451103210449</v>
      </c>
      <c r="T11" s="454">
        <v>7.3572545051574707</v>
      </c>
      <c r="U11" s="454">
        <v>8.1533117294311523</v>
      </c>
      <c r="V11" s="454">
        <v>8.4644880294799805</v>
      </c>
      <c r="W11" s="454">
        <v>8.4851999282836914</v>
      </c>
      <c r="X11" s="454">
        <v>9.8042869567871094</v>
      </c>
      <c r="Y11" s="454">
        <v>10.601589202880859</v>
      </c>
      <c r="Z11" s="454">
        <v>11.243036270141602</v>
      </c>
      <c r="AA11" s="454">
        <v>11.772261619567871</v>
      </c>
      <c r="AB11" s="454">
        <v>12.182000160217285</v>
      </c>
      <c r="AC11" s="454">
        <v>12.62382984161377</v>
      </c>
      <c r="AD11" s="454">
        <v>12.801420211791992</v>
      </c>
      <c r="AE11" s="454">
        <v>12.875670433044434</v>
      </c>
      <c r="AF11" s="454">
        <v>14.246330261230469</v>
      </c>
      <c r="AG11" s="454">
        <v>15.04988956451416</v>
      </c>
      <c r="AH11" s="454">
        <v>15.314221382141113</v>
      </c>
      <c r="AI11" s="454">
        <v>15.592741012573242</v>
      </c>
      <c r="AJ11" s="454">
        <v>16.184112548828125</v>
      </c>
      <c r="AK11" s="457">
        <v>12.999781608581543</v>
      </c>
      <c r="AL11" s="260">
        <v>-0.19675660133361816</v>
      </c>
      <c r="AM11" s="260">
        <v>7.6577905565500259E-3</v>
      </c>
      <c r="AN11"/>
    </row>
    <row r="12" spans="1:40" s="21" customFormat="1">
      <c r="A12" t="s">
        <v>4</v>
      </c>
      <c r="B12" s="454">
        <v>0.55000001192092896</v>
      </c>
      <c r="C12" s="454">
        <v>0.52999997138977051</v>
      </c>
      <c r="D12" s="454">
        <v>0.61000001430511475</v>
      </c>
      <c r="E12" s="454">
        <v>0.63999998569488525</v>
      </c>
      <c r="F12" s="454">
        <v>1.1000000238418579</v>
      </c>
      <c r="G12" s="454">
        <v>1.2400000095367432</v>
      </c>
      <c r="H12" s="454">
        <v>1.7000000476837158</v>
      </c>
      <c r="I12" s="454">
        <v>1.9099999666213989</v>
      </c>
      <c r="J12" s="454">
        <v>2.0499999523162842</v>
      </c>
      <c r="K12" s="454">
        <v>1.9800000190734863</v>
      </c>
      <c r="L12" s="454">
        <v>1.9900000095367432</v>
      </c>
      <c r="M12" s="454">
        <v>1.884600043296814</v>
      </c>
      <c r="N12" s="454">
        <v>3.2318999767303467</v>
      </c>
      <c r="O12" s="454">
        <v>3.1563999652862549</v>
      </c>
      <c r="P12" s="454">
        <v>3.1389999389648438</v>
      </c>
      <c r="Q12" s="454">
        <v>2.9519000053405762</v>
      </c>
      <c r="R12" s="454">
        <v>2.7980000972747803</v>
      </c>
      <c r="S12" s="454">
        <v>2.5771999359130859</v>
      </c>
      <c r="T12" s="454">
        <v>2.4777998924255371</v>
      </c>
      <c r="U12" s="454">
        <v>2.2892000675201416</v>
      </c>
      <c r="V12" s="454">
        <v>1.9718999862670898</v>
      </c>
      <c r="W12" s="454">
        <v>1.8422000408172607</v>
      </c>
      <c r="X12" s="454">
        <v>1.6317000389099121</v>
      </c>
      <c r="Y12" s="454">
        <v>1.5424000024795532</v>
      </c>
      <c r="Z12" s="454">
        <v>1.4775999784469604</v>
      </c>
      <c r="AA12" s="454">
        <v>1.4531999826431274</v>
      </c>
      <c r="AB12" s="454">
        <v>1.5094000101089478</v>
      </c>
      <c r="AC12" s="454">
        <v>1.5099999904632568</v>
      </c>
      <c r="AD12" s="454">
        <v>1.3619999885559082</v>
      </c>
      <c r="AE12" s="454">
        <v>1.3600000143051147</v>
      </c>
      <c r="AF12" s="454">
        <v>1.8999999761581421</v>
      </c>
      <c r="AG12" s="454">
        <v>1.9875999689102173</v>
      </c>
      <c r="AH12" s="454">
        <v>2.2000000476837158</v>
      </c>
      <c r="AI12" s="454">
        <v>2.377000093460083</v>
      </c>
      <c r="AJ12" s="454">
        <v>2.4449999332427979</v>
      </c>
      <c r="AK12" s="457">
        <v>2.3080000877380371</v>
      </c>
      <c r="AL12" s="260">
        <v>-5.6032657623291016E-2</v>
      </c>
      <c r="AM12" s="260">
        <v>1.359575311653316E-3</v>
      </c>
      <c r="AN12"/>
    </row>
    <row r="13" spans="1:40" s="21" customFormat="1">
      <c r="A13" t="s">
        <v>85</v>
      </c>
      <c r="B13" s="454">
        <v>0.97390002012252808</v>
      </c>
      <c r="C13" s="454">
        <v>0.90410000085830688</v>
      </c>
      <c r="D13" s="454">
        <v>0.91399997472763062</v>
      </c>
      <c r="E13" s="454">
        <v>0.88169997930526733</v>
      </c>
      <c r="F13" s="454">
        <v>1.1370999813079834</v>
      </c>
      <c r="G13" s="454">
        <v>1.1480000019073486</v>
      </c>
      <c r="H13" s="454">
        <v>1.2351000308990479</v>
      </c>
      <c r="I13" s="454">
        <v>1.5943000316619873</v>
      </c>
      <c r="J13" s="454">
        <v>1.5148999691009521</v>
      </c>
      <c r="K13" s="454">
        <v>1.44159996509552</v>
      </c>
      <c r="L13" s="454">
        <v>1.3552000522613525</v>
      </c>
      <c r="M13" s="454">
        <v>1.524399995803833</v>
      </c>
      <c r="N13" s="454">
        <v>3.2400000095367432</v>
      </c>
      <c r="O13" s="454">
        <v>3.6598000526428223</v>
      </c>
      <c r="P13" s="454">
        <v>3.4911999702453613</v>
      </c>
      <c r="Q13" s="454">
        <v>3.3852999210357666</v>
      </c>
      <c r="R13" s="454">
        <v>3.4530000686645508</v>
      </c>
      <c r="S13" s="454">
        <v>3.6740000247955322</v>
      </c>
      <c r="T13" s="454">
        <v>4.1020002365112305</v>
      </c>
      <c r="U13" s="454">
        <v>4.4279999732971191</v>
      </c>
      <c r="V13" s="454">
        <v>4.5659999847412109</v>
      </c>
      <c r="W13" s="454">
        <v>4.630000114440918</v>
      </c>
      <c r="X13" s="454">
        <v>5.059999942779541</v>
      </c>
      <c r="Y13" s="454">
        <v>5.059999942779541</v>
      </c>
      <c r="Z13" s="454">
        <v>5.059999942779541</v>
      </c>
      <c r="AA13" s="454">
        <v>4.8658299446105957</v>
      </c>
      <c r="AB13" s="454">
        <v>4.4649300575256348</v>
      </c>
      <c r="AC13" s="454">
        <v>4.000999927520752</v>
      </c>
      <c r="AD13" s="454">
        <v>6.5180001258850098</v>
      </c>
      <c r="AE13" s="454">
        <v>6.3329801559448242</v>
      </c>
      <c r="AF13" s="454">
        <v>6.1578001976013184</v>
      </c>
      <c r="AG13" s="454">
        <v>7.2100000381469727</v>
      </c>
      <c r="AH13" s="454">
        <v>8.3830299377441406</v>
      </c>
      <c r="AI13" s="454">
        <v>8.1909399032592773</v>
      </c>
      <c r="AJ13" s="454">
        <v>7.9995603561401367</v>
      </c>
      <c r="AK13" s="457">
        <v>7.9995603561401367</v>
      </c>
      <c r="AL13" s="260">
        <v>0</v>
      </c>
      <c r="AM13" s="260">
        <v>4.7123068943619728E-3</v>
      </c>
      <c r="AN13"/>
    </row>
    <row r="14" spans="1:40" s="21" customFormat="1">
      <c r="A14" t="s">
        <v>86</v>
      </c>
      <c r="B14" s="454">
        <v>0.62844502925872803</v>
      </c>
      <c r="C14" s="454">
        <v>0.88203698396682739</v>
      </c>
      <c r="D14" s="454">
        <v>0.77514499425888062</v>
      </c>
      <c r="E14" s="454">
        <v>0.69632399082183838</v>
      </c>
      <c r="F14" s="454">
        <v>0.67044597864151001</v>
      </c>
      <c r="G14" s="454">
        <v>0.58899998664855957</v>
      </c>
      <c r="H14" s="454">
        <v>0.53579998016357422</v>
      </c>
      <c r="I14" s="454">
        <v>0.48039999604225159</v>
      </c>
      <c r="J14" s="454">
        <v>0.8529999852180481</v>
      </c>
      <c r="K14" s="454">
        <v>0.84700000286102295</v>
      </c>
      <c r="L14" s="454">
        <v>0.82319998741149902</v>
      </c>
      <c r="M14" s="454">
        <v>0.82179999351501465</v>
      </c>
      <c r="N14" s="454">
        <v>0.80260002613067627</v>
      </c>
      <c r="O14" s="454">
        <v>0.79946702718734741</v>
      </c>
      <c r="P14" s="454">
        <v>0.83089202642440796</v>
      </c>
      <c r="Q14" s="454">
        <v>0.80810999870300293</v>
      </c>
      <c r="R14" s="454">
        <v>0.77352100610733032</v>
      </c>
      <c r="S14" s="454">
        <v>0.75840997695922852</v>
      </c>
      <c r="T14" s="454">
        <v>0.93738299608230591</v>
      </c>
      <c r="U14" s="454">
        <v>0.89060002565383911</v>
      </c>
      <c r="V14" s="454">
        <v>0.90561997890472412</v>
      </c>
      <c r="W14" s="454">
        <v>0.97937601804733276</v>
      </c>
      <c r="X14" s="454">
        <v>0.95289099216461182</v>
      </c>
      <c r="Y14" s="454">
        <v>0.92955297231674194</v>
      </c>
      <c r="Z14" s="454">
        <v>1.097303032875061</v>
      </c>
      <c r="AA14" s="454">
        <v>1.0782580375671387</v>
      </c>
      <c r="AB14" s="454">
        <v>1.0972880125045776</v>
      </c>
      <c r="AC14" s="454">
        <v>1.1214799880981445</v>
      </c>
      <c r="AD14" s="454">
        <v>1.1214799880981445</v>
      </c>
      <c r="AE14" s="454">
        <v>1.1214799880981445</v>
      </c>
      <c r="AF14" s="454">
        <v>1.2400000095367432</v>
      </c>
      <c r="AG14" s="454">
        <v>1.2062000036239624</v>
      </c>
      <c r="AH14" s="454">
        <v>1.422700047492981</v>
      </c>
      <c r="AI14" s="454">
        <v>1.6169520020484924</v>
      </c>
      <c r="AJ14" s="454">
        <v>1.4098460078239441</v>
      </c>
      <c r="AK14" s="457">
        <v>1.4098460078239441</v>
      </c>
      <c r="AL14" s="260">
        <v>0</v>
      </c>
      <c r="AM14" s="260">
        <v>8.3049898967146873E-4</v>
      </c>
      <c r="AN14"/>
    </row>
    <row r="15" spans="1:40" customFormat="1">
      <c r="A15" t="s">
        <v>44</v>
      </c>
      <c r="B15" s="454">
        <v>0.57099997997283936</v>
      </c>
      <c r="C15" s="454">
        <v>0.57099997997283936</v>
      </c>
      <c r="D15" s="454">
        <v>0.63300001621246338</v>
      </c>
      <c r="E15" s="454">
        <v>0.54000002145767212</v>
      </c>
      <c r="F15" s="454">
        <v>0.56999999284744263</v>
      </c>
      <c r="G15" s="454">
        <v>0.6119999885559082</v>
      </c>
      <c r="H15" s="454">
        <v>0.56400001049041748</v>
      </c>
      <c r="I15" s="454">
        <v>0.61949998140335083</v>
      </c>
      <c r="J15" s="454">
        <v>0.61299997568130493</v>
      </c>
      <c r="K15" s="454">
        <v>0.61860001087188721</v>
      </c>
      <c r="L15" s="454">
        <v>0.6021999716758728</v>
      </c>
      <c r="M15" s="454">
        <v>0.57260000705718994</v>
      </c>
      <c r="N15" s="454">
        <v>0.54100000858306885</v>
      </c>
      <c r="O15" s="454">
        <v>0.5601000189781189</v>
      </c>
      <c r="P15" s="454">
        <v>0.56000000238418579</v>
      </c>
      <c r="Q15" s="454">
        <v>0.65659999847412109</v>
      </c>
      <c r="R15" s="454">
        <v>0.72269999980926514</v>
      </c>
      <c r="S15" s="454">
        <v>0.7062000036239624</v>
      </c>
      <c r="T15" s="454">
        <v>0.74006998538970947</v>
      </c>
      <c r="U15" s="454">
        <v>0.82096999883651733</v>
      </c>
      <c r="V15" s="454">
        <v>0.85106998682022095</v>
      </c>
      <c r="W15" s="454">
        <v>0.96007001399993896</v>
      </c>
      <c r="X15" s="454">
        <v>1.1250699758529663</v>
      </c>
      <c r="Y15" s="454">
        <v>0.89107000827789307</v>
      </c>
      <c r="Z15" s="454">
        <v>0.80899999290704727</v>
      </c>
      <c r="AA15" s="454">
        <v>0.80300001055002213</v>
      </c>
      <c r="AB15" s="454">
        <v>0.79379997402429581</v>
      </c>
      <c r="AC15" s="454">
        <v>0.87099999189376831</v>
      </c>
      <c r="AD15" s="454">
        <v>0.82999998331069946</v>
      </c>
      <c r="AE15" s="454">
        <v>0.82999998331069946</v>
      </c>
      <c r="AF15" s="454">
        <v>0.82999998331069946</v>
      </c>
      <c r="AG15" s="454">
        <v>0.82999998331069946</v>
      </c>
      <c r="AH15" s="454">
        <v>0.82999998331069946</v>
      </c>
      <c r="AI15" s="454">
        <v>0.82999998331069946</v>
      </c>
      <c r="AJ15" s="454">
        <v>0.82999998331069946</v>
      </c>
      <c r="AK15" s="457">
        <v>0.72829997539520264</v>
      </c>
      <c r="AL15" s="260">
        <v>-0.12253013253211975</v>
      </c>
      <c r="AM15" s="260">
        <v>4.2902020504698157E-4</v>
      </c>
    </row>
    <row r="16" spans="1:40" customFormat="1">
      <c r="A16" t="s">
        <v>5</v>
      </c>
      <c r="B16" s="454">
        <v>19.530000686645508</v>
      </c>
      <c r="C16" s="454">
        <v>19.88800048828125</v>
      </c>
      <c r="D16" s="454">
        <v>24.899999618530273</v>
      </c>
      <c r="E16" s="454">
        <v>25.886999130249023</v>
      </c>
      <c r="F16" s="454">
        <v>28.027999877929688</v>
      </c>
      <c r="G16" s="454">
        <v>54.453998565673828</v>
      </c>
      <c r="H16" s="454">
        <v>55.520999908447266</v>
      </c>
      <c r="I16" s="454">
        <v>58.101001739501953</v>
      </c>
      <c r="J16" s="454">
        <v>58.505001068115234</v>
      </c>
      <c r="K16" s="454">
        <v>59.040000915527344</v>
      </c>
      <c r="L16" s="454">
        <v>60.054000854492188</v>
      </c>
      <c r="M16" s="454">
        <v>62.648998260498047</v>
      </c>
      <c r="N16" s="454">
        <v>63.330001831054688</v>
      </c>
      <c r="O16" s="454">
        <v>64.447998046875</v>
      </c>
      <c r="P16" s="454">
        <v>64.876998901367188</v>
      </c>
      <c r="Q16" s="454">
        <v>66.329002380371094</v>
      </c>
      <c r="R16" s="454">
        <v>72.666999816894531</v>
      </c>
      <c r="S16" s="454">
        <v>74.930999755859375</v>
      </c>
      <c r="T16" s="454">
        <v>76.108001708984375</v>
      </c>
      <c r="U16" s="454">
        <v>76.847999572753906</v>
      </c>
      <c r="V16" s="454">
        <v>76.847999572753906</v>
      </c>
      <c r="W16" s="454">
        <v>77.68499755859375</v>
      </c>
      <c r="X16" s="454">
        <v>77.306999206542969</v>
      </c>
      <c r="Y16" s="454">
        <v>77.225997924804688</v>
      </c>
      <c r="Z16" s="454">
        <v>79.728996276855469</v>
      </c>
      <c r="AA16" s="454">
        <v>80.012001037597656</v>
      </c>
      <c r="AB16" s="454">
        <v>87.323998928070068</v>
      </c>
      <c r="AC16" s="454">
        <v>99.376998901367188</v>
      </c>
      <c r="AD16" s="454">
        <v>172.322998046875</v>
      </c>
      <c r="AE16" s="454">
        <v>211.17300415039062</v>
      </c>
      <c r="AF16" s="454">
        <v>296.50099945068359</v>
      </c>
      <c r="AG16" s="454">
        <v>297.57099914550781</v>
      </c>
      <c r="AH16" s="454">
        <v>297.73500061035156</v>
      </c>
      <c r="AI16" s="454">
        <v>298.34999084472656</v>
      </c>
      <c r="AJ16" s="454">
        <v>299.9530029296875</v>
      </c>
      <c r="AK16" s="457">
        <v>300.87800598144531</v>
      </c>
      <c r="AL16" s="260">
        <v>3.0838265083730221E-3</v>
      </c>
      <c r="AM16" s="260">
        <v>0.17723841965198517</v>
      </c>
    </row>
    <row r="17" spans="1:40" customFormat="1">
      <c r="A17" t="s">
        <v>51</v>
      </c>
      <c r="B17" s="454">
        <v>0.71369599917670712</v>
      </c>
      <c r="C17" s="454">
        <v>0.75824402627767995</v>
      </c>
      <c r="D17" s="454">
        <v>0.82516201917314902</v>
      </c>
      <c r="E17" s="454">
        <v>0.47531000629533082</v>
      </c>
      <c r="F17" s="454">
        <v>0.43992600694764405</v>
      </c>
      <c r="G17" s="454">
        <v>0.43539999666973017</v>
      </c>
      <c r="H17" s="454">
        <v>0.42900000215740874</v>
      </c>
      <c r="I17" s="454">
        <v>0.61611999152228236</v>
      </c>
      <c r="J17" s="454">
        <v>0.60820000059902668</v>
      </c>
      <c r="K17" s="454">
        <v>0.63998998375609517</v>
      </c>
      <c r="L17" s="454">
        <v>0.61718300171196461</v>
      </c>
      <c r="M17" s="454">
        <v>0.60253700660541654</v>
      </c>
      <c r="N17" s="454">
        <v>0.63459201063960791</v>
      </c>
      <c r="O17" s="454">
        <v>0.86120102391578257</v>
      </c>
      <c r="P17" s="454">
        <v>0.95752401766367257</v>
      </c>
      <c r="Q17" s="454">
        <v>0.99892100133001804</v>
      </c>
      <c r="R17" s="454">
        <v>1.0450310255400836</v>
      </c>
      <c r="S17" s="454">
        <v>1.065113025251776</v>
      </c>
      <c r="T17" s="454">
        <v>1.078453014139086</v>
      </c>
      <c r="U17" s="454">
        <v>1.2773559943307191</v>
      </c>
      <c r="V17" s="454">
        <v>1.3274080003611743</v>
      </c>
      <c r="W17" s="454">
        <v>1.3706080061383545</v>
      </c>
      <c r="X17" s="454">
        <v>1.6259999987669289</v>
      </c>
      <c r="Y17" s="454">
        <v>1.4728090094868094</v>
      </c>
      <c r="Z17" s="454">
        <v>1.4682090033311397</v>
      </c>
      <c r="AA17" s="454">
        <v>1.4702000101096928</v>
      </c>
      <c r="AB17" s="454">
        <v>0.84415199956856668</v>
      </c>
      <c r="AC17" s="454">
        <v>0.82049999758601189</v>
      </c>
      <c r="AD17" s="454">
        <v>0.81206999695859849</v>
      </c>
      <c r="AE17" s="454">
        <v>0.76925900590140373</v>
      </c>
      <c r="AF17" s="454">
        <v>0.76835900556761771</v>
      </c>
      <c r="AG17" s="454">
        <v>0.50672900187782943</v>
      </c>
      <c r="AH17" s="454">
        <v>0.51152900862507522</v>
      </c>
      <c r="AI17" s="454">
        <v>0.52781000616960227</v>
      </c>
      <c r="AJ17" s="454">
        <v>0.52914599678479135</v>
      </c>
      <c r="AK17" s="457">
        <v>0.53637499758042395</v>
      </c>
      <c r="AL17" s="260">
        <v>1.3661637902259827E-2</v>
      </c>
      <c r="AM17" s="260">
        <v>3.1596279586665332E-4</v>
      </c>
    </row>
    <row r="18" spans="1:40" customFormat="1">
      <c r="A18" s="192" t="s">
        <v>89</v>
      </c>
      <c r="B18" s="461">
        <v>26.742008682282176</v>
      </c>
      <c r="C18" s="461">
        <v>27.180874693964142</v>
      </c>
      <c r="D18" s="461">
        <v>32.325345839897636</v>
      </c>
      <c r="E18" s="461">
        <v>33.41993550315965</v>
      </c>
      <c r="F18" s="461">
        <v>36.310481884633191</v>
      </c>
      <c r="G18" s="461">
        <v>62.886458622844657</v>
      </c>
      <c r="H18" s="461">
        <v>64.576314908277709</v>
      </c>
      <c r="I18" s="461">
        <v>68.118078927975148</v>
      </c>
      <c r="J18" s="461">
        <v>69.240138100460172</v>
      </c>
      <c r="K18" s="461">
        <v>69.494727861601859</v>
      </c>
      <c r="L18" s="461">
        <v>71.524811001494527</v>
      </c>
      <c r="M18" s="461">
        <v>74.556542605627328</v>
      </c>
      <c r="N18" s="461">
        <v>78.763274385593832</v>
      </c>
      <c r="O18" s="461">
        <v>80.683912372449413</v>
      </c>
      <c r="P18" s="461">
        <v>81.48268981394358</v>
      </c>
      <c r="Q18" s="461">
        <v>83.739244544878602</v>
      </c>
      <c r="R18" s="461">
        <v>90.740364685188979</v>
      </c>
      <c r="S18" s="461">
        <v>93.439045744482428</v>
      </c>
      <c r="T18" s="461">
        <v>95.554377207998186</v>
      </c>
      <c r="U18" s="461">
        <v>97.778626050101593</v>
      </c>
      <c r="V18" s="461">
        <v>97.908188446890563</v>
      </c>
      <c r="W18" s="461">
        <v>98.831134532112628</v>
      </c>
      <c r="X18" s="461">
        <v>100.32745559187606</v>
      </c>
      <c r="Y18" s="461">
        <v>100.39792834990658</v>
      </c>
      <c r="Z18" s="461">
        <v>103.36215372127481</v>
      </c>
      <c r="AA18" s="461">
        <v>103.63501344667748</v>
      </c>
      <c r="AB18" s="461">
        <v>110.80232918611728</v>
      </c>
      <c r="AC18" s="461">
        <v>122.94082907959819</v>
      </c>
      <c r="AD18" s="461">
        <v>198.28827659762464</v>
      </c>
      <c r="AE18" s="461">
        <v>236.97389003646094</v>
      </c>
      <c r="AF18" s="461">
        <v>324.16764068615157</v>
      </c>
      <c r="AG18" s="461">
        <v>326.88641780125909</v>
      </c>
      <c r="AH18" s="461">
        <v>328.75069044041447</v>
      </c>
      <c r="AI18" s="461">
        <v>329.81501796725206</v>
      </c>
      <c r="AJ18" s="461">
        <v>331.73037676117383</v>
      </c>
      <c r="AK18" s="461">
        <v>329.23957802006043</v>
      </c>
      <c r="AL18" s="689">
        <v>-7.5085037387907505E-3</v>
      </c>
      <c r="AM18" s="689">
        <v>0.19394539296627045</v>
      </c>
      <c r="AN18" s="98"/>
    </row>
    <row r="19" spans="1:40" customFormat="1">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7"/>
      <c r="AL19" s="260"/>
      <c r="AM19" s="260"/>
    </row>
    <row r="20" spans="1:40" customFormat="1">
      <c r="A20" t="s">
        <v>68</v>
      </c>
      <c r="B20" s="454" t="s">
        <v>8</v>
      </c>
      <c r="C20" s="454" t="s">
        <v>8</v>
      </c>
      <c r="D20" s="454" t="s">
        <v>8</v>
      </c>
      <c r="E20" s="454" t="s">
        <v>8</v>
      </c>
      <c r="F20" s="454" t="s">
        <v>8</v>
      </c>
      <c r="G20" s="454" t="s">
        <v>8</v>
      </c>
      <c r="H20" s="454" t="s">
        <v>8</v>
      </c>
      <c r="I20" s="454" t="s">
        <v>8</v>
      </c>
      <c r="J20" s="454" t="s">
        <v>8</v>
      </c>
      <c r="K20" s="454" t="s">
        <v>8</v>
      </c>
      <c r="L20" s="454" t="s">
        <v>8</v>
      </c>
      <c r="M20" s="454">
        <v>1.2539999485015869</v>
      </c>
      <c r="N20" s="454">
        <v>1.2539999485015869</v>
      </c>
      <c r="O20" s="454">
        <v>1.2539999485015869</v>
      </c>
      <c r="P20" s="454">
        <v>1.156999945640564</v>
      </c>
      <c r="Q20" s="454">
        <v>1.156999945640564</v>
      </c>
      <c r="R20" s="454">
        <v>1.156999945640564</v>
      </c>
      <c r="S20" s="454">
        <v>1.156999945640564</v>
      </c>
      <c r="T20" s="454">
        <v>1.156999945640564</v>
      </c>
      <c r="U20" s="454">
        <v>1.1779999732971191</v>
      </c>
      <c r="V20" s="454">
        <v>1.1779999732971191</v>
      </c>
      <c r="W20" s="454">
        <v>1.1779999732971191</v>
      </c>
      <c r="X20" s="454">
        <v>7</v>
      </c>
      <c r="Y20" s="454">
        <v>7</v>
      </c>
      <c r="Z20" s="454">
        <v>7</v>
      </c>
      <c r="AA20" s="454">
        <v>7</v>
      </c>
      <c r="AB20" s="454">
        <v>7</v>
      </c>
      <c r="AC20" s="454">
        <v>7</v>
      </c>
      <c r="AD20" s="454">
        <v>7</v>
      </c>
      <c r="AE20" s="454">
        <v>7</v>
      </c>
      <c r="AF20" s="454">
        <v>7</v>
      </c>
      <c r="AG20" s="454">
        <v>7</v>
      </c>
      <c r="AH20" s="454">
        <v>7</v>
      </c>
      <c r="AI20" s="454">
        <v>7</v>
      </c>
      <c r="AJ20" s="454">
        <v>7</v>
      </c>
      <c r="AK20" s="457">
        <v>7</v>
      </c>
      <c r="AL20" s="260">
        <v>0</v>
      </c>
      <c r="AM20" s="260">
        <v>4.1234949603676796E-3</v>
      </c>
    </row>
    <row r="21" spans="1:40" customFormat="1">
      <c r="A21" t="s">
        <v>90</v>
      </c>
      <c r="B21" s="454">
        <v>0.44999998807907104</v>
      </c>
      <c r="C21" s="454">
        <v>0.37099999189376831</v>
      </c>
      <c r="D21" s="454">
        <v>0.32707014679908752</v>
      </c>
      <c r="E21" s="454">
        <v>0.30820071697235107</v>
      </c>
      <c r="F21" s="454">
        <v>0.46544599533081055</v>
      </c>
      <c r="G21" s="454">
        <v>0.4465765655040741</v>
      </c>
      <c r="H21" s="454">
        <v>0.40254789590835571</v>
      </c>
      <c r="I21" s="454">
        <v>0.40254789590835571</v>
      </c>
      <c r="J21" s="454">
        <v>0.54092371463775635</v>
      </c>
      <c r="K21" s="454">
        <v>0.62898105382919312</v>
      </c>
      <c r="L21" s="454">
        <v>0.59124219417572021</v>
      </c>
      <c r="M21" s="454">
        <v>0.61640143394470215</v>
      </c>
      <c r="N21" s="454">
        <v>0.74848747253417969</v>
      </c>
      <c r="O21" s="454">
        <v>0.70445883274078369</v>
      </c>
      <c r="P21" s="454">
        <v>0.75477731227874756</v>
      </c>
      <c r="Q21" s="454">
        <v>0.91202253103256226</v>
      </c>
      <c r="R21" s="454">
        <v>0.86170405149459839</v>
      </c>
      <c r="S21" s="454">
        <v>0.94347161054611206</v>
      </c>
      <c r="T21" s="454">
        <v>0.88057351112365723</v>
      </c>
      <c r="U21" s="454">
        <v>0.90573275089263916</v>
      </c>
      <c r="V21" s="454">
        <v>1.1132965087890625</v>
      </c>
      <c r="W21" s="454">
        <v>1.3460195064544678</v>
      </c>
      <c r="X21" s="454">
        <v>1.2768316268920898</v>
      </c>
      <c r="Y21" s="454">
        <v>1.2768316268920898</v>
      </c>
      <c r="Z21" s="454">
        <v>1.3271501064300537</v>
      </c>
      <c r="AA21" s="454">
        <v>1.2768316268920898</v>
      </c>
      <c r="AB21" s="454">
        <v>1.1573251485824585</v>
      </c>
      <c r="AC21" s="454">
        <v>1.1132965087890625</v>
      </c>
      <c r="AD21" s="454">
        <v>0.81138557195663452</v>
      </c>
      <c r="AE21" s="454">
        <v>0.91831237077713013</v>
      </c>
      <c r="AF21" s="454">
        <v>0.89944291114807129</v>
      </c>
      <c r="AG21" s="454">
        <v>0.80509579181671143</v>
      </c>
      <c r="AH21" s="454">
        <v>0.72961807250976562</v>
      </c>
      <c r="AI21" s="454">
        <v>0.67300975322723389</v>
      </c>
      <c r="AJ21" s="454">
        <v>0.61011165380477905</v>
      </c>
      <c r="AK21" s="457">
        <v>0.55350333452224731</v>
      </c>
      <c r="AL21" s="260">
        <v>-9.2783540487289429E-2</v>
      </c>
      <c r="AM21" s="260">
        <v>3.2605259912088513E-4</v>
      </c>
    </row>
    <row r="22" spans="1:40" customFormat="1">
      <c r="A22" t="s">
        <v>91</v>
      </c>
      <c r="B22" s="454">
        <v>0.37845000624656677</v>
      </c>
      <c r="C22" s="454">
        <v>0.37845000624656677</v>
      </c>
      <c r="D22" s="454">
        <v>0.41629499197006226</v>
      </c>
      <c r="E22" s="454">
        <v>0.43143299221992493</v>
      </c>
      <c r="F22" s="454">
        <v>0.62065798044204712</v>
      </c>
      <c r="G22" s="454">
        <v>0.63579601049423218</v>
      </c>
      <c r="H22" s="454">
        <v>0.64336502552032471</v>
      </c>
      <c r="I22" s="454">
        <v>0.6812099814414978</v>
      </c>
      <c r="J22" s="454">
        <v>0.80231398344039917</v>
      </c>
      <c r="K22" s="454">
        <v>0.76446902751922607</v>
      </c>
      <c r="L22" s="454">
        <v>0.76446902751922607</v>
      </c>
      <c r="M22" s="454">
        <v>0.82502102851867676</v>
      </c>
      <c r="N22" s="454">
        <v>0.64336502552032471</v>
      </c>
      <c r="O22" s="454">
        <v>0.64336502552032471</v>
      </c>
      <c r="P22" s="454">
        <v>0.75690001249313354</v>
      </c>
      <c r="Q22" s="454">
        <v>0.77203798294067383</v>
      </c>
      <c r="R22" s="454">
        <v>0.75690001249313354</v>
      </c>
      <c r="S22" s="454">
        <v>0.64336502552032471</v>
      </c>
      <c r="T22" s="454">
        <v>0.63579601049423218</v>
      </c>
      <c r="U22" s="454">
        <v>0.63579601049423218</v>
      </c>
      <c r="V22" s="454">
        <v>0.59795099496841431</v>
      </c>
      <c r="W22" s="454">
        <v>0.56767499446868896</v>
      </c>
      <c r="X22" s="454">
        <v>0.55409622192382812</v>
      </c>
      <c r="Y22" s="454">
        <v>0.50510966777801514</v>
      </c>
      <c r="Z22" s="454">
        <v>0.46270054578781128</v>
      </c>
      <c r="AA22" s="454">
        <v>0.45968049764633179</v>
      </c>
      <c r="AB22" s="454">
        <v>0.45048418641090393</v>
      </c>
      <c r="AC22" s="454">
        <v>0.45647883415222168</v>
      </c>
      <c r="AD22" s="454">
        <v>0.4695202112197876</v>
      </c>
      <c r="AE22" s="454">
        <v>0.52799832820892334</v>
      </c>
      <c r="AF22" s="454">
        <v>0.57975512742996216</v>
      </c>
      <c r="AG22" s="454">
        <v>0.57768124341964722</v>
      </c>
      <c r="AH22" s="454">
        <v>0.62114995718002319</v>
      </c>
      <c r="AI22" s="454">
        <v>0.60343849658966064</v>
      </c>
      <c r="AJ22" s="454">
        <v>0.64190417528152466</v>
      </c>
      <c r="AK22" s="457">
        <v>0.61695677042007446</v>
      </c>
      <c r="AL22" s="260">
        <v>-3.8864687085151672E-2</v>
      </c>
      <c r="AM22" s="260">
        <v>3.6343117244541645E-4</v>
      </c>
    </row>
    <row r="23" spans="1:40" customFormat="1">
      <c r="A23" t="s">
        <v>69</v>
      </c>
      <c r="B23" s="454" t="s">
        <v>8</v>
      </c>
      <c r="C23" s="454" t="s">
        <v>8</v>
      </c>
      <c r="D23" s="454" t="s">
        <v>8</v>
      </c>
      <c r="E23" s="454" t="s">
        <v>8</v>
      </c>
      <c r="F23" s="454" t="s">
        <v>8</v>
      </c>
      <c r="G23" s="454" t="s">
        <v>8</v>
      </c>
      <c r="H23" s="454" t="s">
        <v>8</v>
      </c>
      <c r="I23" s="454" t="s">
        <v>8</v>
      </c>
      <c r="J23" s="454" t="s">
        <v>8</v>
      </c>
      <c r="K23" s="454" t="s">
        <v>8</v>
      </c>
      <c r="L23" s="454" t="s">
        <v>8</v>
      </c>
      <c r="M23" s="454">
        <v>5.1869997978210449</v>
      </c>
      <c r="N23" s="454">
        <v>5.1869997978210449</v>
      </c>
      <c r="O23" s="454">
        <v>5.1869997978210449</v>
      </c>
      <c r="P23" s="454">
        <v>5.3179998397827148</v>
      </c>
      <c r="Q23" s="454">
        <v>5.3179998397827148</v>
      </c>
      <c r="R23" s="454">
        <v>5.3179998397827148</v>
      </c>
      <c r="S23" s="454">
        <v>5.3179998397827148</v>
      </c>
      <c r="T23" s="454">
        <v>5.4000000953674316</v>
      </c>
      <c r="U23" s="454">
        <v>5.4000000953674316</v>
      </c>
      <c r="V23" s="454">
        <v>5.4000000953674316</v>
      </c>
      <c r="W23" s="454">
        <v>5.4000000953674316</v>
      </c>
      <c r="X23" s="454">
        <v>5.4000000953674316</v>
      </c>
      <c r="Y23" s="454">
        <v>9</v>
      </c>
      <c r="Z23" s="454">
        <v>9</v>
      </c>
      <c r="AA23" s="454">
        <v>9</v>
      </c>
      <c r="AB23" s="454">
        <v>9</v>
      </c>
      <c r="AC23" s="454">
        <v>30</v>
      </c>
      <c r="AD23" s="454">
        <v>30</v>
      </c>
      <c r="AE23" s="454">
        <v>30</v>
      </c>
      <c r="AF23" s="454">
        <v>30</v>
      </c>
      <c r="AG23" s="454">
        <v>30</v>
      </c>
      <c r="AH23" s="454">
        <v>30</v>
      </c>
      <c r="AI23" s="454">
        <v>30</v>
      </c>
      <c r="AJ23" s="454">
        <v>30</v>
      </c>
      <c r="AK23" s="457">
        <v>30</v>
      </c>
      <c r="AL23" s="260">
        <v>0</v>
      </c>
      <c r="AM23" s="260">
        <v>1.7672121524810791E-2</v>
      </c>
    </row>
    <row r="24" spans="1:40" customFormat="1">
      <c r="A24" t="s">
        <v>92</v>
      </c>
      <c r="B24" s="454">
        <v>3.9520615935325623</v>
      </c>
      <c r="C24" s="454">
        <v>3.9549597501754761</v>
      </c>
      <c r="D24" s="454">
        <v>3.8165837526321411</v>
      </c>
      <c r="E24" s="454">
        <v>4.8870111107826233</v>
      </c>
      <c r="F24" s="454">
        <v>4.9619087874889374</v>
      </c>
      <c r="G24" s="454">
        <v>5.902660608291626</v>
      </c>
      <c r="H24" s="454">
        <v>6.4933552145957947</v>
      </c>
      <c r="I24" s="454">
        <v>6.6360846161842346</v>
      </c>
      <c r="J24" s="454">
        <v>8.1564689874649048</v>
      </c>
      <c r="K24" s="454">
        <v>8.4216350913047791</v>
      </c>
      <c r="L24" s="454">
        <v>8.6305726766586304</v>
      </c>
      <c r="M24" s="454">
        <v>8.8110835552215576</v>
      </c>
      <c r="N24" s="454">
        <v>9.742749810218811</v>
      </c>
      <c r="O24" s="454">
        <v>9.5660669207572937</v>
      </c>
      <c r="P24" s="454">
        <v>9.7044425010681152</v>
      </c>
      <c r="Q24" s="454">
        <v>10.804390549659729</v>
      </c>
      <c r="R24" s="454">
        <v>11.68221640586853</v>
      </c>
      <c r="S24" s="454">
        <v>12.04082179069519</v>
      </c>
      <c r="T24" s="454">
        <v>11.66302552819252</v>
      </c>
      <c r="U24" s="454">
        <v>10.937958717346191</v>
      </c>
      <c r="V24" s="454">
        <v>11.366245090961456</v>
      </c>
      <c r="W24" s="454">
        <v>11.596970915794373</v>
      </c>
      <c r="X24" s="454">
        <v>10.448168218135834</v>
      </c>
      <c r="Y24" s="454">
        <v>10.149069368839264</v>
      </c>
      <c r="Z24" s="454">
        <v>9.7219417095184326</v>
      </c>
      <c r="AA24" s="454">
        <v>9.6880884766578674</v>
      </c>
      <c r="AB24" s="454">
        <v>8.5457472801208496</v>
      </c>
      <c r="AC24" s="454">
        <v>8.1683585047721863</v>
      </c>
      <c r="AD24" s="454">
        <v>7.4907978177070618</v>
      </c>
      <c r="AE24" s="454">
        <v>7.0776990056037903</v>
      </c>
      <c r="AF24" s="454">
        <v>6.8039922118186951</v>
      </c>
      <c r="AG24" s="454">
        <v>6.8833368718624115</v>
      </c>
      <c r="AH24" s="454">
        <v>7.4946035593748093</v>
      </c>
      <c r="AI24" s="454">
        <v>7.0474895834922791</v>
      </c>
      <c r="AJ24" s="454">
        <v>6.5392239093780518</v>
      </c>
      <c r="AK24" s="457">
        <v>8.0050410032272339</v>
      </c>
      <c r="AL24" s="260">
        <v>0.2241576611995697</v>
      </c>
      <c r="AM24" s="260">
        <v>4.7155353240668774E-3</v>
      </c>
    </row>
    <row r="25" spans="1:40" customFormat="1">
      <c r="A25" t="s">
        <v>93</v>
      </c>
      <c r="B25" s="454">
        <v>1.0901930332183838</v>
      </c>
      <c r="C25" s="454">
        <v>1.0055129528045654</v>
      </c>
      <c r="D25" s="454">
        <v>0.95925998687744141</v>
      </c>
      <c r="E25" s="454">
        <v>1.5949399471282959</v>
      </c>
      <c r="F25" s="454">
        <v>1.5105999708175659</v>
      </c>
      <c r="G25" s="454">
        <v>1.4420000314712524</v>
      </c>
      <c r="H25" s="454">
        <v>1.3619999885559082</v>
      </c>
      <c r="I25" s="454">
        <v>1.2860000133514404</v>
      </c>
      <c r="J25" s="454">
        <v>1.2309999465942383</v>
      </c>
      <c r="K25" s="454">
        <v>1.1990000009536743</v>
      </c>
      <c r="L25" s="454">
        <v>1.5199999809265137</v>
      </c>
      <c r="M25" s="454">
        <v>1.4910000562667847</v>
      </c>
      <c r="N25" s="454">
        <v>1.2447999715805054</v>
      </c>
      <c r="O25" s="454">
        <v>1.0075000524520874</v>
      </c>
      <c r="P25" s="454">
        <v>1.0003999471664429</v>
      </c>
      <c r="Q25" s="454">
        <v>1.0058000087738037</v>
      </c>
      <c r="R25" s="454">
        <v>0.98040002584457397</v>
      </c>
      <c r="S25" s="454">
        <v>0.93129998445510864</v>
      </c>
      <c r="T25" s="454">
        <v>1.1628999710083008</v>
      </c>
      <c r="U25" s="454">
        <v>1.2252999544143677</v>
      </c>
      <c r="V25" s="454">
        <v>1.1698999404907227</v>
      </c>
      <c r="W25" s="454">
        <v>1.1540000438690186</v>
      </c>
      <c r="X25" s="454">
        <v>0.50809997320175171</v>
      </c>
      <c r="Y25" s="454">
        <v>0.49380001425743103</v>
      </c>
      <c r="Z25" s="454">
        <v>0.46819999814033508</v>
      </c>
      <c r="AA25" s="454">
        <v>0.45840001106262207</v>
      </c>
      <c r="AB25" s="454">
        <v>0.47769999504089355</v>
      </c>
      <c r="AC25" s="454">
        <v>0.47999998927116394</v>
      </c>
      <c r="AD25" s="454">
        <v>0.47999998927116394</v>
      </c>
      <c r="AE25" s="454">
        <v>0.60000002384185791</v>
      </c>
      <c r="AF25" s="454">
        <v>0.60000002384185791</v>
      </c>
      <c r="AG25" s="454">
        <v>0.60000002384185791</v>
      </c>
      <c r="AH25" s="454">
        <v>0.60000002384185791</v>
      </c>
      <c r="AI25" s="454">
        <v>0.60000002384185791</v>
      </c>
      <c r="AJ25" s="454">
        <v>0.60000002384185791</v>
      </c>
      <c r="AK25" s="457">
        <v>0.60000002384185791</v>
      </c>
      <c r="AL25" s="260">
        <v>0</v>
      </c>
      <c r="AM25" s="260">
        <v>3.5344244679436088E-4</v>
      </c>
    </row>
    <row r="26" spans="1:40" customFormat="1">
      <c r="A26" t="s">
        <v>70</v>
      </c>
      <c r="B26" s="454" t="s">
        <v>8</v>
      </c>
      <c r="C26" s="454" t="s">
        <v>8</v>
      </c>
      <c r="D26" s="454" t="s">
        <v>8</v>
      </c>
      <c r="E26" s="454" t="s">
        <v>8</v>
      </c>
      <c r="F26" s="454" t="s">
        <v>8</v>
      </c>
      <c r="G26" s="454" t="s">
        <v>8</v>
      </c>
      <c r="H26" s="454" t="s">
        <v>8</v>
      </c>
      <c r="I26" s="454" t="s">
        <v>8</v>
      </c>
      <c r="J26" s="454" t="s">
        <v>8</v>
      </c>
      <c r="K26" s="454" t="s">
        <v>8</v>
      </c>
      <c r="L26" s="454" t="s">
        <v>8</v>
      </c>
      <c r="M26" s="454">
        <v>116.14926624298096</v>
      </c>
      <c r="N26" s="454">
        <v>116.14926624298096</v>
      </c>
      <c r="O26" s="454">
        <v>115.07668018341064</v>
      </c>
      <c r="P26" s="454">
        <v>115.07668018341064</v>
      </c>
      <c r="Q26" s="454">
        <v>113.60723304748535</v>
      </c>
      <c r="R26" s="454">
        <v>113.60723304748535</v>
      </c>
      <c r="S26" s="454">
        <v>113.1119966506958</v>
      </c>
      <c r="T26" s="454">
        <v>113.1119966506958</v>
      </c>
      <c r="U26" s="454">
        <v>112.11201858520508</v>
      </c>
      <c r="V26" s="454">
        <v>112.11201858520508</v>
      </c>
      <c r="W26" s="454">
        <v>111.2951774597168</v>
      </c>
      <c r="X26" s="454">
        <v>109.67724800109863</v>
      </c>
      <c r="Y26" s="454">
        <v>107.76669979095459</v>
      </c>
      <c r="Z26" s="454">
        <v>105.46367740631104</v>
      </c>
      <c r="AA26" s="454">
        <v>104.40481662750244</v>
      </c>
      <c r="AB26" s="454">
        <v>104.03372669219971</v>
      </c>
      <c r="AC26" s="454">
        <v>106.42702960968018</v>
      </c>
      <c r="AD26" s="454">
        <v>106.3661642074585</v>
      </c>
      <c r="AE26" s="454">
        <v>105.56395435333252</v>
      </c>
      <c r="AF26" s="454">
        <v>105.80035495758057</v>
      </c>
      <c r="AG26" s="454">
        <v>105.70944786071777</v>
      </c>
      <c r="AH26" s="454">
        <v>105.4915885925293</v>
      </c>
      <c r="AI26" s="454">
        <v>105.01641464233398</v>
      </c>
      <c r="AJ26" s="454">
        <v>103.16389465332031</v>
      </c>
      <c r="AK26" s="457">
        <v>102.37519836425781</v>
      </c>
      <c r="AL26" s="260">
        <v>-7.6450807973742485E-3</v>
      </c>
      <c r="AM26" s="260">
        <v>6.0306232422590256E-2</v>
      </c>
    </row>
    <row r="27" spans="1:40" customFormat="1">
      <c r="A27" t="s">
        <v>71</v>
      </c>
      <c r="B27" s="454" t="s">
        <v>8</v>
      </c>
      <c r="C27" s="454" t="s">
        <v>8</v>
      </c>
      <c r="D27" s="454" t="s">
        <v>8</v>
      </c>
      <c r="E27" s="454" t="s">
        <v>8</v>
      </c>
      <c r="F27" s="454" t="s">
        <v>8</v>
      </c>
      <c r="G27" s="454" t="s">
        <v>8</v>
      </c>
      <c r="H27" s="454" t="s">
        <v>8</v>
      </c>
      <c r="I27" s="454" t="s">
        <v>8</v>
      </c>
      <c r="J27" s="454" t="s">
        <v>8</v>
      </c>
      <c r="K27" s="454" t="s">
        <v>8</v>
      </c>
      <c r="L27" s="454" t="s">
        <v>8</v>
      </c>
      <c r="M27" s="454">
        <v>0.54579997062683105</v>
      </c>
      <c r="N27" s="454">
        <v>0.54579997062683105</v>
      </c>
      <c r="O27" s="454">
        <v>0.54579997062683105</v>
      </c>
      <c r="P27" s="454">
        <v>0.54579997062683105</v>
      </c>
      <c r="Q27" s="454">
        <v>0.54579997062683105</v>
      </c>
      <c r="R27" s="454">
        <v>0.54579997062683105</v>
      </c>
      <c r="S27" s="454">
        <v>0.54600000381469727</v>
      </c>
      <c r="T27" s="454">
        <v>0.54600000381469727</v>
      </c>
      <c r="U27" s="454">
        <v>0.54600000381469727</v>
      </c>
      <c r="V27" s="454">
        <v>0.54600000381469727</v>
      </c>
      <c r="W27" s="454">
        <v>0.54600000381469727</v>
      </c>
      <c r="X27" s="454">
        <v>0.54600000381469727</v>
      </c>
      <c r="Y27" s="454">
        <v>0.54600000381469727</v>
      </c>
      <c r="Z27" s="454">
        <v>0.54600000381469727</v>
      </c>
      <c r="AA27" s="454">
        <v>0.54600000381469727</v>
      </c>
      <c r="AB27" s="454">
        <v>0.60000002384185791</v>
      </c>
      <c r="AC27" s="454">
        <v>0.60000002384185791</v>
      </c>
      <c r="AD27" s="454">
        <v>0.60000002384185791</v>
      </c>
      <c r="AE27" s="454">
        <v>0.60000002384185791</v>
      </c>
      <c r="AF27" s="454">
        <v>0.60000002384185791</v>
      </c>
      <c r="AG27" s="454">
        <v>0.60000002384185791</v>
      </c>
      <c r="AH27" s="454">
        <v>0.60000002384185791</v>
      </c>
      <c r="AI27" s="454">
        <v>0.60000002384185791</v>
      </c>
      <c r="AJ27" s="454">
        <v>0.60000002384185791</v>
      </c>
      <c r="AK27" s="457">
        <v>0.60000002384185791</v>
      </c>
      <c r="AL27" s="260">
        <v>0</v>
      </c>
      <c r="AM27" s="260">
        <v>3.5344244679436088E-4</v>
      </c>
    </row>
    <row r="28" spans="1:40" customFormat="1">
      <c r="A28" t="s">
        <v>94</v>
      </c>
      <c r="B28" s="454">
        <v>8.4375</v>
      </c>
      <c r="C28" s="454">
        <v>7.875</v>
      </c>
      <c r="D28" s="454">
        <v>7.4625000953674316</v>
      </c>
      <c r="E28" s="454">
        <v>6.9375</v>
      </c>
      <c r="F28" s="454">
        <v>6</v>
      </c>
      <c r="G28" s="454">
        <v>5.625</v>
      </c>
      <c r="H28" s="454">
        <v>5.3249998092651367</v>
      </c>
      <c r="I28" s="454">
        <v>5.1750001907348633</v>
      </c>
      <c r="J28" s="454">
        <v>4.2750000953674316</v>
      </c>
      <c r="K28" s="454">
        <v>3.8250000476837158</v>
      </c>
      <c r="L28" s="454">
        <v>4.0124998092651367</v>
      </c>
      <c r="M28" s="454">
        <v>4.1624999046325684</v>
      </c>
      <c r="N28" s="454">
        <v>4.5749998092651367</v>
      </c>
      <c r="O28" s="454">
        <v>4.5374999046325684</v>
      </c>
      <c r="P28" s="454">
        <v>4.3125</v>
      </c>
      <c r="Q28" s="454">
        <v>4.5374999046325684</v>
      </c>
      <c r="R28" s="454">
        <v>4.9875001907348633</v>
      </c>
      <c r="S28" s="454">
        <v>5.1750001907348633</v>
      </c>
      <c r="T28" s="454">
        <v>5.1374998092651367</v>
      </c>
      <c r="U28" s="454">
        <v>4.9875001907348633</v>
      </c>
      <c r="V28" s="454">
        <v>4.7249999046325684</v>
      </c>
      <c r="W28" s="454">
        <v>4.5374999046325684</v>
      </c>
      <c r="X28" s="454">
        <v>4.4625000953674316</v>
      </c>
      <c r="Y28" s="454">
        <v>4.2824997901916504</v>
      </c>
      <c r="Z28" s="454">
        <v>3.997499942779541</v>
      </c>
      <c r="AA28" s="454">
        <v>3.869999885559082</v>
      </c>
      <c r="AB28" s="454">
        <v>3.5924999713897705</v>
      </c>
      <c r="AC28" s="454">
        <v>3.3900001049041748</v>
      </c>
      <c r="AD28" s="454">
        <v>3.059999942779541</v>
      </c>
      <c r="AE28" s="454">
        <v>2.8350000381469727</v>
      </c>
      <c r="AF28" s="454">
        <v>2.8050000667572021</v>
      </c>
      <c r="AG28" s="454">
        <v>3.0975000858306885</v>
      </c>
      <c r="AH28" s="454">
        <v>3.0374999046325684</v>
      </c>
      <c r="AI28" s="454">
        <v>3.0299999713897705</v>
      </c>
      <c r="AJ28" s="454">
        <v>2.8050000667572021</v>
      </c>
      <c r="AK28" s="457">
        <v>2.8050000667572021</v>
      </c>
      <c r="AL28" s="260">
        <v>0</v>
      </c>
      <c r="AM28" s="260">
        <v>1.6523434314876795E-3</v>
      </c>
    </row>
    <row r="29" spans="1:40" customFormat="1">
      <c r="A29" t="s">
        <v>538</v>
      </c>
      <c r="B29" s="454">
        <v>67</v>
      </c>
      <c r="C29" s="454">
        <v>63</v>
      </c>
      <c r="D29" s="454">
        <v>63</v>
      </c>
      <c r="E29" s="454">
        <v>63</v>
      </c>
      <c r="F29" s="454">
        <v>63</v>
      </c>
      <c r="G29" s="454">
        <v>63</v>
      </c>
      <c r="H29" s="454">
        <v>61</v>
      </c>
      <c r="I29" s="454">
        <v>59</v>
      </c>
      <c r="J29" s="454">
        <v>59</v>
      </c>
      <c r="K29" s="454">
        <v>58.5</v>
      </c>
      <c r="L29" s="454">
        <v>58.400001525878906</v>
      </c>
      <c r="M29" s="454" t="s">
        <v>8</v>
      </c>
      <c r="N29" s="454" t="s">
        <v>8</v>
      </c>
      <c r="O29" s="454" t="s">
        <v>8</v>
      </c>
      <c r="P29" s="454" t="s">
        <v>8</v>
      </c>
      <c r="Q29" s="454" t="s">
        <v>8</v>
      </c>
      <c r="R29" s="454" t="s">
        <v>8</v>
      </c>
      <c r="S29" s="454" t="s">
        <v>8</v>
      </c>
      <c r="T29" s="454" t="s">
        <v>8</v>
      </c>
      <c r="U29" s="454" t="s">
        <v>8</v>
      </c>
      <c r="V29" s="454" t="s">
        <v>8</v>
      </c>
      <c r="W29" s="454" t="s">
        <v>8</v>
      </c>
      <c r="X29" s="454" t="s">
        <v>8</v>
      </c>
      <c r="Y29" s="454" t="s">
        <v>8</v>
      </c>
      <c r="Z29" s="454" t="s">
        <v>8</v>
      </c>
      <c r="AA29" s="454" t="s">
        <v>8</v>
      </c>
      <c r="AB29" s="454" t="s">
        <v>8</v>
      </c>
      <c r="AC29" s="454" t="s">
        <v>8</v>
      </c>
      <c r="AD29" s="454" t="s">
        <v>8</v>
      </c>
      <c r="AE29" s="454" t="s">
        <v>8</v>
      </c>
      <c r="AF29" s="454" t="s">
        <v>8</v>
      </c>
      <c r="AG29" s="454" t="s">
        <v>8</v>
      </c>
      <c r="AH29" s="454" t="s">
        <v>8</v>
      </c>
      <c r="AI29" s="454" t="s">
        <v>8</v>
      </c>
      <c r="AJ29" s="454" t="s">
        <v>8</v>
      </c>
      <c r="AK29" s="457" t="s">
        <v>8</v>
      </c>
      <c r="AL29" s="260" t="s">
        <v>8</v>
      </c>
      <c r="AM29" s="260" t="s">
        <v>8</v>
      </c>
    </row>
    <row r="30" spans="1:40" customFormat="1">
      <c r="A30" t="s">
        <v>72</v>
      </c>
      <c r="B30" s="458" t="s">
        <v>8</v>
      </c>
      <c r="C30" s="458" t="s">
        <v>8</v>
      </c>
      <c r="D30" s="458" t="s">
        <v>8</v>
      </c>
      <c r="E30" s="458" t="s">
        <v>8</v>
      </c>
      <c r="F30" s="458" t="s">
        <v>8</v>
      </c>
      <c r="G30" s="458" t="s">
        <v>8</v>
      </c>
      <c r="H30" s="458" t="s">
        <v>8</v>
      </c>
      <c r="I30" s="458" t="s">
        <v>8</v>
      </c>
      <c r="J30" s="458" t="s">
        <v>8</v>
      </c>
      <c r="K30" s="458" t="s">
        <v>8</v>
      </c>
      <c r="L30" s="458" t="s">
        <v>8</v>
      </c>
      <c r="M30" s="458">
        <v>0.2621999979019165</v>
      </c>
      <c r="N30" s="458">
        <v>0.2621999979019165</v>
      </c>
      <c r="O30" s="458">
        <v>0.2621999979019165</v>
      </c>
      <c r="P30" s="458">
        <v>0.2621999979019165</v>
      </c>
      <c r="Q30" s="454">
        <v>0.26199999451637268</v>
      </c>
      <c r="R30" s="454">
        <v>0.5942000150680542</v>
      </c>
      <c r="S30" s="454">
        <v>0.59399998188018799</v>
      </c>
      <c r="T30" s="454">
        <v>0.59399998188018799</v>
      </c>
      <c r="U30" s="454">
        <v>0.59399998188018799</v>
      </c>
      <c r="V30" s="454">
        <v>0.59399998188018799</v>
      </c>
      <c r="W30" s="454">
        <v>0.59399998188018799</v>
      </c>
      <c r="X30" s="454">
        <v>0.59399998188018799</v>
      </c>
      <c r="Y30" s="454">
        <v>0.59399998188018799</v>
      </c>
      <c r="Z30" s="454">
        <v>0.59399998188018799</v>
      </c>
      <c r="AA30" s="454">
        <v>0.59399998188018799</v>
      </c>
      <c r="AB30" s="454">
        <v>0.59399998188018799</v>
      </c>
      <c r="AC30" s="454">
        <v>0.59399998188018799</v>
      </c>
      <c r="AD30" s="454">
        <v>0.59399998188018799</v>
      </c>
      <c r="AE30" s="454">
        <v>0.59399998188018799</v>
      </c>
      <c r="AF30" s="454">
        <v>0.59399998188018799</v>
      </c>
      <c r="AG30" s="454">
        <v>0.59399998188018799</v>
      </c>
      <c r="AH30" s="454">
        <v>0.59399998188018799</v>
      </c>
      <c r="AI30" s="454">
        <v>0.59399998188018799</v>
      </c>
      <c r="AJ30" s="454">
        <v>0.59399998188018799</v>
      </c>
      <c r="AK30" s="457">
        <v>0.59399998188018799</v>
      </c>
      <c r="AL30" s="260">
        <v>0</v>
      </c>
      <c r="AM30" s="260">
        <v>3.4990799031220376E-4</v>
      </c>
    </row>
    <row r="31" spans="1:40" customFormat="1">
      <c r="A31" t="s">
        <v>135</v>
      </c>
      <c r="B31" s="458">
        <v>2.2702696067863144</v>
      </c>
      <c r="C31" s="458">
        <v>2.1837038210360333</v>
      </c>
      <c r="D31" s="458">
        <v>2.3481535314349458</v>
      </c>
      <c r="E31" s="458">
        <v>2.2515172412386164</v>
      </c>
      <c r="F31" s="458">
        <v>2.2029188080923632</v>
      </c>
      <c r="G31" s="458">
        <v>2.2495432345895097</v>
      </c>
      <c r="H31" s="458">
        <v>2.2827667806996033</v>
      </c>
      <c r="I31" s="458">
        <v>2.1630639763898216</v>
      </c>
      <c r="J31" s="458">
        <v>2.240227582748048</v>
      </c>
      <c r="K31" s="458">
        <v>2.0408371257362887</v>
      </c>
      <c r="L31" s="458">
        <v>1.9850454498082399</v>
      </c>
      <c r="M31" s="458">
        <v>2.6211714715464041</v>
      </c>
      <c r="N31" s="458">
        <v>2.4454050230560824</v>
      </c>
      <c r="O31" s="458">
        <v>2.3800464799205656</v>
      </c>
      <c r="P31" s="458">
        <v>2.2737825016956776</v>
      </c>
      <c r="Q31" s="454">
        <v>2.2301032987888902</v>
      </c>
      <c r="R31" s="454">
        <v>2.3535422500572167</v>
      </c>
      <c r="S31" s="454">
        <v>2.1974620050750673</v>
      </c>
      <c r="T31" s="454">
        <v>2.1464639278128743</v>
      </c>
      <c r="U31" s="454">
        <v>2.2908686060691252</v>
      </c>
      <c r="V31" s="454">
        <v>2.3211899541784078</v>
      </c>
      <c r="W31" s="454">
        <v>2.2245879152324051</v>
      </c>
      <c r="X31" s="454">
        <v>2.2251915589440614</v>
      </c>
      <c r="Y31" s="454">
        <v>2.3375907323788851</v>
      </c>
      <c r="Z31" s="454">
        <v>2.23928307951428</v>
      </c>
      <c r="AA31" s="454">
        <v>2.194839847041294</v>
      </c>
      <c r="AB31" s="454">
        <v>2.1598081425763667</v>
      </c>
      <c r="AC31" s="454">
        <v>2.1363658010959625</v>
      </c>
      <c r="AD31" s="454">
        <v>2.1175935569917783</v>
      </c>
      <c r="AE31" s="454">
        <v>2.2902667248854414</v>
      </c>
      <c r="AF31" s="454">
        <v>2.1894051680574194</v>
      </c>
      <c r="AG31" s="454">
        <v>2.1686568527948111</v>
      </c>
      <c r="AH31" s="454">
        <v>2.0131670131813735</v>
      </c>
      <c r="AI31" s="454">
        <v>1.9946121617686003</v>
      </c>
      <c r="AJ31" s="454">
        <v>2.0515891480026767</v>
      </c>
      <c r="AK31" s="457">
        <v>2.0656099411426112</v>
      </c>
      <c r="AL31" s="260">
        <v>6.8341135047376156E-3</v>
      </c>
      <c r="AM31" s="260">
        <v>1.2167902896180749E-3</v>
      </c>
    </row>
    <row r="32" spans="1:40" customFormat="1">
      <c r="A32" s="192" t="s">
        <v>136</v>
      </c>
      <c r="B32" s="461">
        <v>83.578474227862898</v>
      </c>
      <c r="C32" s="461">
        <v>78.76862652215641</v>
      </c>
      <c r="D32" s="461">
        <v>78.32986250508111</v>
      </c>
      <c r="E32" s="461">
        <v>79.410602008341812</v>
      </c>
      <c r="F32" s="461">
        <v>78.761531542171724</v>
      </c>
      <c r="G32" s="461">
        <v>79.301576450350694</v>
      </c>
      <c r="H32" s="461">
        <v>77.509034714545123</v>
      </c>
      <c r="I32" s="461">
        <v>75.343906674010213</v>
      </c>
      <c r="J32" s="461">
        <v>76.245934310252778</v>
      </c>
      <c r="K32" s="461">
        <v>75.379922347026877</v>
      </c>
      <c r="L32" s="461">
        <v>75.903830664232373</v>
      </c>
      <c r="M32" s="461">
        <v>141.92544340796303</v>
      </c>
      <c r="N32" s="461">
        <v>142.79807307000738</v>
      </c>
      <c r="O32" s="461">
        <v>141.16461711428565</v>
      </c>
      <c r="P32" s="461">
        <v>141.16248221206479</v>
      </c>
      <c r="Q32" s="461">
        <v>141.15188707388006</v>
      </c>
      <c r="R32" s="461">
        <v>142.84449575509643</v>
      </c>
      <c r="S32" s="461">
        <v>142.65841702884063</v>
      </c>
      <c r="T32" s="461">
        <v>142.4352554352954</v>
      </c>
      <c r="U32" s="461">
        <v>140.81317486951593</v>
      </c>
      <c r="V32" s="461">
        <v>141.12360103358515</v>
      </c>
      <c r="W32" s="461">
        <v>140.43993079452775</v>
      </c>
      <c r="X32" s="461">
        <v>142.69213577662595</v>
      </c>
      <c r="Y32" s="461">
        <v>143.95160097698681</v>
      </c>
      <c r="Z32" s="461">
        <v>140.82045277417637</v>
      </c>
      <c r="AA32" s="461">
        <v>139.49265695805661</v>
      </c>
      <c r="AB32" s="461">
        <v>137.611291422043</v>
      </c>
      <c r="AC32" s="461">
        <v>160.36552935838699</v>
      </c>
      <c r="AD32" s="461">
        <v>158.98946130310651</v>
      </c>
      <c r="AE32" s="461">
        <v>158.00723085051868</v>
      </c>
      <c r="AF32" s="461">
        <v>157.87195047235582</v>
      </c>
      <c r="AG32" s="461">
        <v>158.03571873600595</v>
      </c>
      <c r="AH32" s="461">
        <v>158.18162712897174</v>
      </c>
      <c r="AI32" s="461">
        <v>157.15896463836543</v>
      </c>
      <c r="AJ32" s="461">
        <v>154.60572363610845</v>
      </c>
      <c r="AK32" s="461">
        <v>155.21530950989109</v>
      </c>
      <c r="AL32" s="689">
        <v>3.9428416639566422E-3</v>
      </c>
      <c r="AM32" s="689">
        <v>9.143279492855072E-2</v>
      </c>
      <c r="AN32" s="98"/>
    </row>
    <row r="33" spans="1:40" customFormat="1">
      <c r="B33" s="454"/>
      <c r="C33" s="454"/>
      <c r="D33" s="454"/>
      <c r="E33" s="454"/>
      <c r="F33" s="454"/>
      <c r="G33" s="454"/>
      <c r="H33" s="454"/>
      <c r="I33" s="454"/>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54"/>
      <c r="AI33" s="454"/>
      <c r="AJ33" s="454"/>
      <c r="AK33" s="457"/>
      <c r="AL33" s="260"/>
      <c r="AM33" s="260"/>
    </row>
    <row r="34" spans="1:40" customFormat="1">
      <c r="A34" t="s">
        <v>73</v>
      </c>
      <c r="B34" s="454">
        <v>58.296001434326172</v>
      </c>
      <c r="C34" s="454">
        <v>57.020000457763672</v>
      </c>
      <c r="D34" s="454">
        <v>56.147998809814453</v>
      </c>
      <c r="E34" s="454">
        <v>55.256999969482422</v>
      </c>
      <c r="F34" s="454">
        <v>58.874000549316406</v>
      </c>
      <c r="G34" s="454">
        <v>59</v>
      </c>
      <c r="H34" s="454">
        <v>92.860000610351562</v>
      </c>
      <c r="I34" s="454">
        <v>92.860000610351562</v>
      </c>
      <c r="J34" s="454">
        <v>92.860000610351562</v>
      </c>
      <c r="K34" s="454">
        <v>92.860000610351562</v>
      </c>
      <c r="L34" s="454">
        <v>92.849998474121094</v>
      </c>
      <c r="M34" s="454">
        <v>92.860000610351562</v>
      </c>
      <c r="N34" s="454">
        <v>92.860000610351562</v>
      </c>
      <c r="O34" s="454">
        <v>92.860000610351562</v>
      </c>
      <c r="P34" s="454">
        <v>94.300003051757812</v>
      </c>
      <c r="Q34" s="454">
        <v>93.699996948242188</v>
      </c>
      <c r="R34" s="454">
        <v>92.599998474121094</v>
      </c>
      <c r="S34" s="454">
        <v>92.599998474121094</v>
      </c>
      <c r="T34" s="454">
        <v>93.699996948242188</v>
      </c>
      <c r="U34" s="454">
        <v>93.099998474121094</v>
      </c>
      <c r="V34" s="454">
        <v>99.529998779296875</v>
      </c>
      <c r="W34" s="454">
        <v>99.080001831054688</v>
      </c>
      <c r="X34" s="454">
        <v>130.69000244140625</v>
      </c>
      <c r="Y34" s="454">
        <v>133.25</v>
      </c>
      <c r="Z34" s="454">
        <v>132.74000549316406</v>
      </c>
      <c r="AA34" s="454">
        <v>137.49000549316406</v>
      </c>
      <c r="AB34" s="454">
        <v>138.39999389648438</v>
      </c>
      <c r="AC34" s="454">
        <v>138.22000122070312</v>
      </c>
      <c r="AD34" s="454">
        <v>137.6199951171875</v>
      </c>
      <c r="AE34" s="454">
        <v>137.00999450683594</v>
      </c>
      <c r="AF34" s="454">
        <v>151.16999816894531</v>
      </c>
      <c r="AG34" s="454">
        <v>154.58000183105469</v>
      </c>
      <c r="AH34" s="454">
        <v>157.30000305175781</v>
      </c>
      <c r="AI34" s="454">
        <v>157.80000305175781</v>
      </c>
      <c r="AJ34" s="454">
        <v>157.80000305175781</v>
      </c>
      <c r="AK34" s="457">
        <v>157.80000305175781</v>
      </c>
      <c r="AL34" s="260">
        <v>0</v>
      </c>
      <c r="AM34" s="260">
        <v>9.2955365777015686E-2</v>
      </c>
    </row>
    <row r="35" spans="1:40" customFormat="1">
      <c r="A35" t="s">
        <v>74</v>
      </c>
      <c r="B35" s="454">
        <v>30</v>
      </c>
      <c r="C35" s="454">
        <v>32</v>
      </c>
      <c r="D35" s="454">
        <v>59</v>
      </c>
      <c r="E35" s="454">
        <v>65</v>
      </c>
      <c r="F35" s="454">
        <v>65</v>
      </c>
      <c r="G35" s="454">
        <v>65</v>
      </c>
      <c r="H35" s="454">
        <v>72</v>
      </c>
      <c r="I35" s="454">
        <v>100</v>
      </c>
      <c r="J35" s="454">
        <v>100</v>
      </c>
      <c r="K35" s="454">
        <v>100</v>
      </c>
      <c r="L35" s="454">
        <v>100</v>
      </c>
      <c r="M35" s="454">
        <v>100</v>
      </c>
      <c r="N35" s="454">
        <v>100</v>
      </c>
      <c r="O35" s="454">
        <v>100</v>
      </c>
      <c r="P35" s="454">
        <v>100</v>
      </c>
      <c r="Q35" s="454">
        <v>100</v>
      </c>
      <c r="R35" s="454">
        <v>112</v>
      </c>
      <c r="S35" s="454">
        <v>112.5</v>
      </c>
      <c r="T35" s="454">
        <v>112.5</v>
      </c>
      <c r="U35" s="454">
        <v>112.5</v>
      </c>
      <c r="V35" s="454">
        <v>112.5</v>
      </c>
      <c r="W35" s="454">
        <v>115</v>
      </c>
      <c r="X35" s="454">
        <v>115</v>
      </c>
      <c r="Y35" s="454">
        <v>115</v>
      </c>
      <c r="Z35" s="454">
        <v>115</v>
      </c>
      <c r="AA35" s="454">
        <v>115</v>
      </c>
      <c r="AB35" s="454">
        <v>115</v>
      </c>
      <c r="AC35" s="454">
        <v>115</v>
      </c>
      <c r="AD35" s="454">
        <v>115</v>
      </c>
      <c r="AE35" s="454">
        <v>115</v>
      </c>
      <c r="AF35" s="454">
        <v>115</v>
      </c>
      <c r="AG35" s="454">
        <v>143.10000610351562</v>
      </c>
      <c r="AH35" s="454">
        <v>140.30000305175781</v>
      </c>
      <c r="AI35" s="454">
        <v>144.21099853515625</v>
      </c>
      <c r="AJ35" s="454">
        <v>143.06900024414062</v>
      </c>
      <c r="AK35" s="457">
        <v>143.06900024414062</v>
      </c>
      <c r="AL35" s="260">
        <v>0</v>
      </c>
      <c r="AM35" s="260">
        <v>8.427775651216507E-2</v>
      </c>
    </row>
    <row r="36" spans="1:40" customFormat="1">
      <c r="A36" t="s">
        <v>75</v>
      </c>
      <c r="B36" s="454">
        <v>67.930000305175781</v>
      </c>
      <c r="C36" s="454">
        <v>67.730003356933594</v>
      </c>
      <c r="D36" s="454">
        <v>67.150001525878906</v>
      </c>
      <c r="E36" s="454">
        <v>67</v>
      </c>
      <c r="F36" s="454">
        <v>92.709999084472656</v>
      </c>
      <c r="G36" s="454">
        <v>92.463996887207031</v>
      </c>
      <c r="H36" s="454">
        <v>94.522003173828125</v>
      </c>
      <c r="I36" s="454">
        <v>94.525001525878906</v>
      </c>
      <c r="J36" s="454">
        <v>94.525001525878906</v>
      </c>
      <c r="K36" s="454">
        <v>97.125</v>
      </c>
      <c r="L36" s="454">
        <v>97.025001525878906</v>
      </c>
      <c r="M36" s="454">
        <v>96.5</v>
      </c>
      <c r="N36" s="454">
        <v>96.5</v>
      </c>
      <c r="O36" s="454">
        <v>96.5</v>
      </c>
      <c r="P36" s="454">
        <v>96.5</v>
      </c>
      <c r="Q36" s="454">
        <v>96.5</v>
      </c>
      <c r="R36" s="454">
        <v>96.5</v>
      </c>
      <c r="S36" s="454">
        <v>96.5</v>
      </c>
      <c r="T36" s="454">
        <v>96.5</v>
      </c>
      <c r="U36" s="454">
        <v>96.5</v>
      </c>
      <c r="V36" s="454">
        <v>96.5</v>
      </c>
      <c r="W36" s="454">
        <v>96.5</v>
      </c>
      <c r="X36" s="454">
        <v>96.5</v>
      </c>
      <c r="Y36" s="454">
        <v>99</v>
      </c>
      <c r="Z36" s="454">
        <v>101.5</v>
      </c>
      <c r="AA36" s="454">
        <v>101.5</v>
      </c>
      <c r="AB36" s="454">
        <v>101.5</v>
      </c>
      <c r="AC36" s="454">
        <v>101.5</v>
      </c>
      <c r="AD36" s="454">
        <v>101.5</v>
      </c>
      <c r="AE36" s="454">
        <v>101.5</v>
      </c>
      <c r="AF36" s="454">
        <v>101.5</v>
      </c>
      <c r="AG36" s="454">
        <v>101.5</v>
      </c>
      <c r="AH36" s="454">
        <v>101.5</v>
      </c>
      <c r="AI36" s="454">
        <v>101.5</v>
      </c>
      <c r="AJ36" s="454">
        <v>101.5</v>
      </c>
      <c r="AK36" s="457">
        <v>101.5</v>
      </c>
      <c r="AL36" s="260">
        <v>0</v>
      </c>
      <c r="AM36" s="260">
        <v>5.9790678322315216E-2</v>
      </c>
    </row>
    <row r="37" spans="1:40" customFormat="1">
      <c r="A37" t="s">
        <v>120</v>
      </c>
      <c r="B37" s="454">
        <v>2.4839999675750732</v>
      </c>
      <c r="C37" s="454">
        <v>2.9419999122619629</v>
      </c>
      <c r="D37" s="454">
        <v>3.4000000953674316</v>
      </c>
      <c r="E37" s="454">
        <v>3.5</v>
      </c>
      <c r="F37" s="454">
        <v>3.9000000953674316</v>
      </c>
      <c r="G37" s="454">
        <v>4.0669999122619629</v>
      </c>
      <c r="H37" s="454">
        <v>4.0370001792907715</v>
      </c>
      <c r="I37" s="454">
        <v>4.1051998138427734</v>
      </c>
      <c r="J37" s="454">
        <v>4.1420001983642578</v>
      </c>
      <c r="K37" s="454">
        <v>4.2909002304077148</v>
      </c>
      <c r="L37" s="454">
        <v>4.3530001640319824</v>
      </c>
      <c r="M37" s="454">
        <v>4.3499999046325684</v>
      </c>
      <c r="N37" s="454">
        <v>4.7399997711181641</v>
      </c>
      <c r="O37" s="454">
        <v>5</v>
      </c>
      <c r="P37" s="454">
        <v>5.0999999046325684</v>
      </c>
      <c r="Q37" s="454">
        <v>5.1999998092651367</v>
      </c>
      <c r="R37" s="454">
        <v>5.3000001907348633</v>
      </c>
      <c r="S37" s="454">
        <v>5.3990001678466797</v>
      </c>
      <c r="T37" s="454">
        <v>5.4000000953674316</v>
      </c>
      <c r="U37" s="454">
        <v>5.7439999580383301</v>
      </c>
      <c r="V37" s="454">
        <v>5.8480000495910645</v>
      </c>
      <c r="W37" s="454">
        <v>5.9000000953674316</v>
      </c>
      <c r="X37" s="454">
        <v>5.7059998512268066</v>
      </c>
      <c r="Y37" s="454">
        <v>5.5720000267028809</v>
      </c>
      <c r="Z37" s="454">
        <v>5.5720000267028809</v>
      </c>
      <c r="AA37" s="454">
        <v>5.5720000267028809</v>
      </c>
      <c r="AB37" s="454">
        <v>5.5720000267028809</v>
      </c>
      <c r="AC37" s="454">
        <v>5.5720000267028809</v>
      </c>
      <c r="AD37" s="454">
        <v>5.5720000267028809</v>
      </c>
      <c r="AE37" s="454">
        <v>5.5</v>
      </c>
      <c r="AF37" s="454">
        <v>5.5</v>
      </c>
      <c r="AG37" s="454">
        <v>5.5</v>
      </c>
      <c r="AH37" s="454">
        <v>5.5</v>
      </c>
      <c r="AI37" s="454">
        <v>4.9742999076843262</v>
      </c>
      <c r="AJ37" s="454">
        <v>5.1510000228881836</v>
      </c>
      <c r="AK37" s="457">
        <v>5.3060002326965332</v>
      </c>
      <c r="AL37" s="260">
        <v>3.0091285705566406E-2</v>
      </c>
      <c r="AM37" s="260">
        <v>3.1256093643605709E-3</v>
      </c>
    </row>
    <row r="38" spans="1:40" customFormat="1">
      <c r="A38" t="s">
        <v>121</v>
      </c>
      <c r="B38" s="454">
        <v>3.5850000381469727</v>
      </c>
      <c r="C38" s="454">
        <v>3.4500000476837158</v>
      </c>
      <c r="D38" s="454">
        <v>3.4249999523162842</v>
      </c>
      <c r="E38" s="454">
        <v>3.3299999237060547</v>
      </c>
      <c r="F38" s="454">
        <v>4.5</v>
      </c>
      <c r="G38" s="454">
        <v>4.5</v>
      </c>
      <c r="H38" s="454">
        <v>4.5</v>
      </c>
      <c r="I38" s="454">
        <v>4.5</v>
      </c>
      <c r="J38" s="454">
        <v>4.5</v>
      </c>
      <c r="K38" s="454">
        <v>4.5</v>
      </c>
      <c r="L38" s="454">
        <v>2.9930000305175781</v>
      </c>
      <c r="M38" s="454">
        <v>2.9930000305175781</v>
      </c>
      <c r="N38" s="454">
        <v>3.1210000514984131</v>
      </c>
      <c r="O38" s="454">
        <v>3.1210000514984131</v>
      </c>
      <c r="P38" s="454">
        <v>3.5</v>
      </c>
      <c r="Q38" s="454">
        <v>3.7000000476837158</v>
      </c>
      <c r="R38" s="454">
        <v>3.7000000476837158</v>
      </c>
      <c r="S38" s="454">
        <v>12.500000238418579</v>
      </c>
      <c r="T38" s="454">
        <v>13.485499858856201</v>
      </c>
      <c r="U38" s="454">
        <v>13.102799892425537</v>
      </c>
      <c r="V38" s="454">
        <v>16.866699695587158</v>
      </c>
      <c r="W38" s="454">
        <v>16.836100101470947</v>
      </c>
      <c r="X38" s="454">
        <v>27.595600128173828</v>
      </c>
      <c r="Y38" s="454">
        <v>27.015700817108154</v>
      </c>
      <c r="Z38" s="454">
        <v>26.864819765090942</v>
      </c>
      <c r="AA38" s="454">
        <v>27.910199165344238</v>
      </c>
      <c r="AB38" s="454">
        <v>27.436199188232422</v>
      </c>
      <c r="AC38" s="454">
        <v>27.323000431060791</v>
      </c>
      <c r="AD38" s="454">
        <v>26.833000183105469</v>
      </c>
      <c r="AE38" s="454">
        <v>25.906999111175537</v>
      </c>
      <c r="AF38" s="454">
        <v>24.684000253677368</v>
      </c>
      <c r="AG38" s="454">
        <v>23.899999856948853</v>
      </c>
      <c r="AH38" s="454">
        <v>25.228999376296997</v>
      </c>
      <c r="AI38" s="454">
        <v>25.063000679016113</v>
      </c>
      <c r="AJ38" s="454">
        <v>25.705000638961792</v>
      </c>
      <c r="AK38" s="457">
        <v>25.705000638961792</v>
      </c>
      <c r="AL38" s="260">
        <v>0</v>
      </c>
      <c r="AM38" s="260">
        <v>1.5142063610255718E-2</v>
      </c>
    </row>
    <row r="39" spans="1:40" customFormat="1">
      <c r="A39" t="s">
        <v>76</v>
      </c>
      <c r="B39" s="454">
        <v>168.02999877929688</v>
      </c>
      <c r="C39" s="454">
        <v>167.85000610351562</v>
      </c>
      <c r="D39" s="454">
        <v>165.48399353027344</v>
      </c>
      <c r="E39" s="454">
        <v>168.84800720214844</v>
      </c>
      <c r="F39" s="454">
        <v>171.71000671386719</v>
      </c>
      <c r="G39" s="454">
        <v>171.49000549316406</v>
      </c>
      <c r="H39" s="454">
        <v>169.74400329589844</v>
      </c>
      <c r="I39" s="454">
        <v>169.58500671386719</v>
      </c>
      <c r="J39" s="454">
        <v>254.98899841308594</v>
      </c>
      <c r="K39" s="454">
        <v>260.04998779296875</v>
      </c>
      <c r="L39" s="454">
        <v>260.34201049804688</v>
      </c>
      <c r="M39" s="454">
        <v>260.93600463867188</v>
      </c>
      <c r="N39" s="454">
        <v>261.2030029296875</v>
      </c>
      <c r="O39" s="454">
        <v>261.35501098632812</v>
      </c>
      <c r="P39" s="454">
        <v>261.37399291992188</v>
      </c>
      <c r="Q39" s="454">
        <v>261.45001220703125</v>
      </c>
      <c r="R39" s="454">
        <v>261.44400024414062</v>
      </c>
      <c r="S39" s="454">
        <v>261.54098510742188</v>
      </c>
      <c r="T39" s="454">
        <v>261.5419921875</v>
      </c>
      <c r="U39" s="454">
        <v>262.78399658203125</v>
      </c>
      <c r="V39" s="454">
        <v>262.7659912109375</v>
      </c>
      <c r="W39" s="454">
        <v>262.69699096679688</v>
      </c>
      <c r="X39" s="454">
        <v>262.79000854492188</v>
      </c>
      <c r="Y39" s="454">
        <v>262.73001098632812</v>
      </c>
      <c r="Z39" s="454">
        <v>264.30999755859375</v>
      </c>
      <c r="AA39" s="454">
        <v>264.21099853515625</v>
      </c>
      <c r="AB39" s="454">
        <v>264.25100708007812</v>
      </c>
      <c r="AC39" s="454">
        <v>264.20901489257812</v>
      </c>
      <c r="AD39" s="454">
        <v>264.06298828125</v>
      </c>
      <c r="AE39" s="454">
        <v>264.58999633789062</v>
      </c>
      <c r="AF39" s="454">
        <v>264.5159912109375</v>
      </c>
      <c r="AG39" s="454">
        <v>265.40499877929688</v>
      </c>
      <c r="AH39" s="454">
        <v>265.85000610351562</v>
      </c>
      <c r="AI39" s="454">
        <v>265.85000610351562</v>
      </c>
      <c r="AJ39" s="454">
        <v>267</v>
      </c>
      <c r="AK39" s="457">
        <v>266.5780029296875</v>
      </c>
      <c r="AL39" s="260">
        <v>-1.5805133152753115E-3</v>
      </c>
      <c r="AM39" s="260">
        <v>0.1570332944393158</v>
      </c>
    </row>
    <row r="40" spans="1:40" customFormat="1">
      <c r="A40" t="s">
        <v>77</v>
      </c>
      <c r="B40" s="454">
        <v>1.4520280361175537</v>
      </c>
      <c r="C40" s="454">
        <v>1.8899999856948853</v>
      </c>
      <c r="D40" s="454">
        <v>1.75</v>
      </c>
      <c r="E40" s="454">
        <v>1.4600000381469727</v>
      </c>
      <c r="F40" s="454">
        <v>1.3975000381469727</v>
      </c>
      <c r="G40" s="454">
        <v>1.5399999618530273</v>
      </c>
      <c r="H40" s="454">
        <v>1.6200000047683716</v>
      </c>
      <c r="I40" s="454">
        <v>1.7200000286102295</v>
      </c>
      <c r="J40" s="454">
        <v>1.7999999523162842</v>
      </c>
      <c r="K40" s="454">
        <v>2</v>
      </c>
      <c r="L40" s="454">
        <v>1.8799999952316284</v>
      </c>
      <c r="M40" s="454">
        <v>3</v>
      </c>
      <c r="N40" s="454">
        <v>3</v>
      </c>
      <c r="O40" s="454">
        <v>2.9500000476837158</v>
      </c>
      <c r="P40" s="454">
        <v>2.6500000953674316</v>
      </c>
      <c r="Q40" s="454">
        <v>2.5583999156951904</v>
      </c>
      <c r="R40" s="454">
        <v>2.4500000476837158</v>
      </c>
      <c r="S40" s="454">
        <v>2.3450000286102295</v>
      </c>
      <c r="T40" s="454">
        <v>2.2999999523162842</v>
      </c>
      <c r="U40" s="454">
        <v>2.2999999523162842</v>
      </c>
      <c r="V40" s="454">
        <v>2.3250000476837158</v>
      </c>
      <c r="W40" s="454">
        <v>2.3250000476837158</v>
      </c>
      <c r="X40" s="454">
        <v>2.2799999713897705</v>
      </c>
      <c r="Y40" s="454">
        <v>2.3949999809265137</v>
      </c>
      <c r="Z40" s="454">
        <v>3.1589999198913574</v>
      </c>
      <c r="AA40" s="454">
        <v>3</v>
      </c>
      <c r="AB40" s="454">
        <v>3</v>
      </c>
      <c r="AC40" s="454">
        <v>2.5</v>
      </c>
      <c r="AD40" s="454">
        <v>2.5</v>
      </c>
      <c r="AE40" s="454">
        <v>2.5</v>
      </c>
      <c r="AF40" s="454">
        <v>2.5</v>
      </c>
      <c r="AG40" s="454">
        <v>2.5</v>
      </c>
      <c r="AH40" s="454">
        <v>2.5</v>
      </c>
      <c r="AI40" s="454">
        <v>2.5</v>
      </c>
      <c r="AJ40" s="454">
        <v>2.5</v>
      </c>
      <c r="AK40" s="457">
        <v>2.5</v>
      </c>
      <c r="AL40" s="260">
        <v>0</v>
      </c>
      <c r="AM40" s="260">
        <v>1.4726767549291253E-3</v>
      </c>
    </row>
    <row r="41" spans="1:40" customFormat="1">
      <c r="A41" t="s">
        <v>122</v>
      </c>
      <c r="B41" s="454">
        <v>30.409999847412109</v>
      </c>
      <c r="C41" s="454">
        <v>32.175998687744141</v>
      </c>
      <c r="D41" s="454">
        <v>32.354000091552734</v>
      </c>
      <c r="E41" s="454">
        <v>32.340000152587891</v>
      </c>
      <c r="F41" s="454">
        <v>32.490001678466797</v>
      </c>
      <c r="G41" s="454">
        <v>32.990001678466797</v>
      </c>
      <c r="H41" s="454">
        <v>97.2030029296875</v>
      </c>
      <c r="I41" s="454">
        <v>98.105003356933594</v>
      </c>
      <c r="J41" s="454">
        <v>98.105003356933594</v>
      </c>
      <c r="K41" s="454">
        <v>98.105003356933594</v>
      </c>
      <c r="L41" s="454">
        <v>98.099998474121094</v>
      </c>
      <c r="M41" s="454">
        <v>98.099998474121094</v>
      </c>
      <c r="N41" s="454">
        <v>98.099998474121094</v>
      </c>
      <c r="O41" s="454">
        <v>98.099998474121094</v>
      </c>
      <c r="P41" s="454">
        <v>98.099998474121094</v>
      </c>
      <c r="Q41" s="454">
        <v>98.099998474121094</v>
      </c>
      <c r="R41" s="454">
        <v>97.800003051757812</v>
      </c>
      <c r="S41" s="454">
        <v>97.800003051757812</v>
      </c>
      <c r="T41" s="454">
        <v>97.800003051757812</v>
      </c>
      <c r="U41" s="454">
        <v>97.800003051757812</v>
      </c>
      <c r="V41" s="454">
        <v>97.800003051757812</v>
      </c>
      <c r="W41" s="454">
        <v>97.800003051757812</v>
      </c>
      <c r="X41" s="454">
        <v>97.800003051757812</v>
      </c>
      <c r="Y41" s="454">
        <v>97.800003051757812</v>
      </c>
      <c r="Z41" s="454">
        <v>97.800003051757812</v>
      </c>
      <c r="AA41" s="454">
        <v>97.800003051757812</v>
      </c>
      <c r="AB41" s="454">
        <v>97.800003051757812</v>
      </c>
      <c r="AC41" s="454">
        <v>97.800003051757812</v>
      </c>
      <c r="AD41" s="454">
        <v>97.800003051757812</v>
      </c>
      <c r="AE41" s="454">
        <v>97.800003051757812</v>
      </c>
      <c r="AF41" s="454">
        <v>97.800003051757812</v>
      </c>
      <c r="AG41" s="454">
        <v>97.800003051757812</v>
      </c>
      <c r="AH41" s="454">
        <v>97.800003051757812</v>
      </c>
      <c r="AI41" s="454">
        <v>97.800003051757812</v>
      </c>
      <c r="AJ41" s="454">
        <v>97.800003051757812</v>
      </c>
      <c r="AK41" s="457">
        <v>97.800003051757812</v>
      </c>
      <c r="AL41" s="260">
        <v>0</v>
      </c>
      <c r="AM41" s="260">
        <v>5.7611119002103806E-2</v>
      </c>
    </row>
    <row r="42" spans="1:40" customFormat="1">
      <c r="A42" t="s">
        <v>78</v>
      </c>
      <c r="B42" s="454">
        <v>0</v>
      </c>
      <c r="C42" s="454">
        <v>0</v>
      </c>
      <c r="D42" s="454">
        <v>0</v>
      </c>
      <c r="E42" s="454">
        <v>0</v>
      </c>
      <c r="F42" s="454">
        <v>0</v>
      </c>
      <c r="G42" s="454">
        <v>0.5</v>
      </c>
      <c r="H42" s="454">
        <v>0.5</v>
      </c>
      <c r="I42" s="454">
        <v>1.0499999523162842</v>
      </c>
      <c r="J42" s="454">
        <v>2</v>
      </c>
      <c r="K42" s="454">
        <v>2</v>
      </c>
      <c r="L42" s="454">
        <v>2</v>
      </c>
      <c r="M42" s="454">
        <v>2.0099999904632568</v>
      </c>
      <c r="N42" s="454">
        <v>2.0099999904632568</v>
      </c>
      <c r="O42" s="454">
        <v>1.9859999418258667</v>
      </c>
      <c r="P42" s="454">
        <v>1.9859999418258667</v>
      </c>
      <c r="Q42" s="454">
        <v>1.9859999418258667</v>
      </c>
      <c r="R42" s="454">
        <v>1.9859999418258667</v>
      </c>
      <c r="S42" s="454">
        <v>1.8289999961853027</v>
      </c>
      <c r="T42" s="454">
        <v>1.8500000238418579</v>
      </c>
      <c r="U42" s="454">
        <v>1.8500000238418579</v>
      </c>
      <c r="V42" s="454">
        <v>2.4000000953674316</v>
      </c>
      <c r="W42" s="454">
        <v>2.4000000953674316</v>
      </c>
      <c r="X42" s="454">
        <v>2.8550000190734863</v>
      </c>
      <c r="Y42" s="454">
        <v>2.8499999046325684</v>
      </c>
      <c r="Z42" s="454">
        <v>3</v>
      </c>
      <c r="AA42" s="454">
        <v>2.9207000732421875</v>
      </c>
      <c r="AB42" s="454">
        <v>2.7799999713897705</v>
      </c>
      <c r="AC42" s="454">
        <v>2.6700000762939453</v>
      </c>
      <c r="AD42" s="454">
        <v>2.6700000762939453</v>
      </c>
      <c r="AE42" s="454">
        <v>3</v>
      </c>
      <c r="AF42" s="454">
        <v>3</v>
      </c>
      <c r="AG42" s="454">
        <v>3</v>
      </c>
      <c r="AH42" s="454">
        <v>3</v>
      </c>
      <c r="AI42" s="454">
        <v>3</v>
      </c>
      <c r="AJ42" s="454">
        <v>3</v>
      </c>
      <c r="AK42" s="457">
        <v>3</v>
      </c>
      <c r="AL42" s="260">
        <v>0</v>
      </c>
      <c r="AM42" s="260">
        <v>1.7672121757641435E-3</v>
      </c>
    </row>
    <row r="43" spans="1:40" customFormat="1">
      <c r="A43" t="s">
        <v>79</v>
      </c>
      <c r="B43" s="454">
        <v>0.22405899863224477</v>
      </c>
      <c r="C43" s="454">
        <v>0.20714699360541999</v>
      </c>
      <c r="D43" s="454">
        <v>0.1910219969577156</v>
      </c>
      <c r="E43" s="454">
        <v>0.18580000236397609</v>
      </c>
      <c r="F43" s="454">
        <v>0.17374999297317117</v>
      </c>
      <c r="G43" s="454">
        <v>0.1807100071455352</v>
      </c>
      <c r="H43" s="454">
        <v>0.14170000259764493</v>
      </c>
      <c r="I43" s="454">
        <v>0.12670000200159848</v>
      </c>
      <c r="J43" s="454">
        <v>0.11361900344491005</v>
      </c>
      <c r="K43" s="454">
        <v>9.84830028610304E-2</v>
      </c>
      <c r="L43" s="454">
        <v>7.1400000248104334E-2</v>
      </c>
      <c r="M43" s="454">
        <v>7.1289000334218144E-2</v>
      </c>
      <c r="N43" s="454">
        <v>5.9418001677840948E-2</v>
      </c>
      <c r="O43" s="454">
        <v>6.0351001680828631E-2</v>
      </c>
      <c r="P43" s="454">
        <v>5.2194999356288463E-2</v>
      </c>
      <c r="Q43" s="454">
        <v>0.1139069982455112</v>
      </c>
      <c r="R43" s="454">
        <v>0.21528999373549595</v>
      </c>
      <c r="S43" s="454">
        <v>0.21432999341050163</v>
      </c>
      <c r="T43" s="454">
        <v>0.16422999656060711</v>
      </c>
      <c r="U43" s="454">
        <v>0.15291000215802342</v>
      </c>
      <c r="V43" s="454">
        <v>0.15287000220268965</v>
      </c>
      <c r="W43" s="454">
        <v>0.12928999844007194</v>
      </c>
      <c r="X43" s="454">
        <v>0.12925999844446778</v>
      </c>
      <c r="Y43" s="454">
        <v>0.12933999847155064</v>
      </c>
      <c r="Z43" s="454">
        <v>0.12755999865476042</v>
      </c>
      <c r="AA43" s="454">
        <v>0.12755999865476042</v>
      </c>
      <c r="AB43" s="454">
        <v>0.12751999858301133</v>
      </c>
      <c r="AC43" s="454">
        <v>0.12749999854713678</v>
      </c>
      <c r="AD43" s="454">
        <v>0.12749999854713678</v>
      </c>
      <c r="AE43" s="454">
        <v>0.30903999228030443</v>
      </c>
      <c r="AF43" s="454">
        <v>0.27693998906761408</v>
      </c>
      <c r="AG43" s="454">
        <v>0.65179999906104058</v>
      </c>
      <c r="AH43" s="454">
        <v>0.27929999760817736</v>
      </c>
      <c r="AI43" s="454">
        <v>0.26068499952089041</v>
      </c>
      <c r="AJ43" s="454">
        <v>0.23925299744587392</v>
      </c>
      <c r="AK43" s="457">
        <v>0.21705299604218453</v>
      </c>
      <c r="AL43" s="260">
        <v>-9.2788815498352051E-2</v>
      </c>
      <c r="AM43" s="260">
        <v>1.278595591429621E-4</v>
      </c>
    </row>
    <row r="44" spans="1:40" customFormat="1">
      <c r="A44" s="192" t="s">
        <v>80</v>
      </c>
      <c r="B44" s="461">
        <v>362.41108740668278</v>
      </c>
      <c r="C44" s="461">
        <v>365.26515554520302</v>
      </c>
      <c r="D44" s="461">
        <v>388.90201600216096</v>
      </c>
      <c r="E44" s="461">
        <v>396.92080728843575</v>
      </c>
      <c r="F44" s="461">
        <v>430.75525815261062</v>
      </c>
      <c r="G44" s="461">
        <v>431.73171394009842</v>
      </c>
      <c r="H44" s="461">
        <v>537.12771019642241</v>
      </c>
      <c r="I44" s="461">
        <v>566.57691200380214</v>
      </c>
      <c r="J44" s="461">
        <v>653.03462306037545</v>
      </c>
      <c r="K44" s="461">
        <v>661.02937499352265</v>
      </c>
      <c r="L44" s="461">
        <v>659.61440916219726</v>
      </c>
      <c r="M44" s="461">
        <v>660.82029264909215</v>
      </c>
      <c r="N44" s="461">
        <v>661.59341982891783</v>
      </c>
      <c r="O44" s="461">
        <v>661.93236111348961</v>
      </c>
      <c r="P44" s="461">
        <v>663.56218938698294</v>
      </c>
      <c r="Q44" s="461">
        <v>663.30831434210995</v>
      </c>
      <c r="R44" s="461">
        <v>673.99529199168319</v>
      </c>
      <c r="S44" s="461">
        <v>683.22831705777207</v>
      </c>
      <c r="T44" s="461">
        <v>685.24172211444238</v>
      </c>
      <c r="U44" s="461">
        <v>685.83370793669019</v>
      </c>
      <c r="V44" s="461">
        <v>696.68856293242425</v>
      </c>
      <c r="W44" s="461">
        <v>698.66738618793897</v>
      </c>
      <c r="X44" s="461">
        <v>741.3458740063943</v>
      </c>
      <c r="Y44" s="461">
        <v>745.74205476592761</v>
      </c>
      <c r="Z44" s="461">
        <v>750.07338581385557</v>
      </c>
      <c r="AA44" s="461">
        <v>755.53146634402219</v>
      </c>
      <c r="AB44" s="461">
        <v>755.8667232132284</v>
      </c>
      <c r="AC44" s="461">
        <v>754.92151969764382</v>
      </c>
      <c r="AD44" s="461">
        <v>753.68548673484474</v>
      </c>
      <c r="AE44" s="461">
        <v>753.11603299994022</v>
      </c>
      <c r="AF44" s="461">
        <v>765.94693267438561</v>
      </c>
      <c r="AG44" s="461">
        <v>797.93680962163489</v>
      </c>
      <c r="AH44" s="461">
        <v>799.25831463269424</v>
      </c>
      <c r="AI44" s="461">
        <v>802.95899632840883</v>
      </c>
      <c r="AJ44" s="461">
        <v>803.7642600069521</v>
      </c>
      <c r="AK44" s="461">
        <v>803.47506314504426</v>
      </c>
      <c r="AL44" s="689">
        <v>-3.5980308894068003E-4</v>
      </c>
      <c r="AM44" s="689">
        <v>0.47330364584922791</v>
      </c>
      <c r="AN44" s="98"/>
    </row>
    <row r="45" spans="1:40" customFormat="1">
      <c r="B45" s="454"/>
      <c r="C45" s="454"/>
      <c r="D45" s="454"/>
      <c r="E45" s="454"/>
      <c r="F45" s="454"/>
      <c r="G45" s="454"/>
      <c r="H45" s="454"/>
      <c r="I45" s="454"/>
      <c r="J45" s="454"/>
      <c r="K45" s="454"/>
      <c r="L45" s="454"/>
      <c r="M45" s="454"/>
      <c r="N45" s="454"/>
      <c r="O45" s="454"/>
      <c r="P45" s="454"/>
      <c r="Q45" s="454"/>
      <c r="R45" s="454"/>
      <c r="S45" s="454"/>
      <c r="T45" s="454"/>
      <c r="U45" s="454"/>
      <c r="V45" s="454"/>
      <c r="W45" s="454"/>
      <c r="X45" s="454"/>
      <c r="Y45" s="454"/>
      <c r="Z45" s="454"/>
      <c r="AA45" s="454"/>
      <c r="AB45" s="454"/>
      <c r="AC45" s="454"/>
      <c r="AD45" s="454"/>
      <c r="AE45" s="454"/>
      <c r="AF45" s="454"/>
      <c r="AG45" s="454"/>
      <c r="AH45" s="454"/>
      <c r="AI45" s="454"/>
      <c r="AJ45" s="454"/>
      <c r="AK45" s="457"/>
      <c r="AL45" s="260"/>
      <c r="AM45" s="260"/>
    </row>
    <row r="46" spans="1:40" customFormat="1">
      <c r="A46" t="s">
        <v>104</v>
      </c>
      <c r="B46" s="454">
        <v>8.1999998092651367</v>
      </c>
      <c r="C46" s="454">
        <v>8.0799999237060547</v>
      </c>
      <c r="D46" s="454">
        <v>9.4399995803833008</v>
      </c>
      <c r="E46" s="454">
        <v>9.2200002670288086</v>
      </c>
      <c r="F46" s="454">
        <v>9</v>
      </c>
      <c r="G46" s="454">
        <v>8.8199996948242188</v>
      </c>
      <c r="H46" s="454">
        <v>8.8000001907348633</v>
      </c>
      <c r="I46" s="454">
        <v>8.564000129699707</v>
      </c>
      <c r="J46" s="454">
        <v>9.1999998092651367</v>
      </c>
      <c r="K46" s="454">
        <v>9.2360000610351562</v>
      </c>
      <c r="L46" s="454">
        <v>9.1999998092651367</v>
      </c>
      <c r="M46" s="454">
        <v>9.1999998092651367</v>
      </c>
      <c r="N46" s="454">
        <v>9.1999998092651367</v>
      </c>
      <c r="O46" s="454">
        <v>9.1999998092651367</v>
      </c>
      <c r="P46" s="454">
        <v>9.9790000915527344</v>
      </c>
      <c r="Q46" s="454">
        <v>9.9790000915527344</v>
      </c>
      <c r="R46" s="454">
        <v>10.800000190734863</v>
      </c>
      <c r="S46" s="454">
        <v>11.199999809265137</v>
      </c>
      <c r="T46" s="454">
        <v>11.314000129699707</v>
      </c>
      <c r="U46" s="454">
        <v>11.314000129699707</v>
      </c>
      <c r="V46" s="454">
        <v>11.314000129699707</v>
      </c>
      <c r="W46" s="454">
        <v>11.314000129699707</v>
      </c>
      <c r="X46" s="454">
        <v>11.314000129699707</v>
      </c>
      <c r="Y46" s="454">
        <v>11.800000190734863</v>
      </c>
      <c r="Z46" s="454">
        <v>11.800000190734863</v>
      </c>
      <c r="AA46" s="454">
        <v>12.270000457763672</v>
      </c>
      <c r="AB46" s="454">
        <v>12.270000457763672</v>
      </c>
      <c r="AC46" s="454">
        <v>12.199999809265137</v>
      </c>
      <c r="AD46" s="454">
        <v>12.199999809265137</v>
      </c>
      <c r="AE46" s="454">
        <v>12.199999809265137</v>
      </c>
      <c r="AF46" s="454">
        <v>12.199999809265137</v>
      </c>
      <c r="AG46" s="454">
        <v>12.199999809265137</v>
      </c>
      <c r="AH46" s="454">
        <v>12.199999809265137</v>
      </c>
      <c r="AI46" s="454">
        <v>12.199999809265137</v>
      </c>
      <c r="AJ46" s="454">
        <v>12.199999809265137</v>
      </c>
      <c r="AK46" s="457">
        <v>12.199999809265137</v>
      </c>
      <c r="AL46" s="260">
        <v>0</v>
      </c>
      <c r="AM46" s="260">
        <v>7.1866628713905811E-3</v>
      </c>
    </row>
    <row r="47" spans="1:40" customFormat="1">
      <c r="A47" t="s">
        <v>81</v>
      </c>
      <c r="B47" s="454">
        <v>1.375</v>
      </c>
      <c r="C47" s="454">
        <v>1.1080000400543213</v>
      </c>
      <c r="D47" s="454">
        <v>1.4570000171661377</v>
      </c>
      <c r="E47" s="454">
        <v>1.7150000333786011</v>
      </c>
      <c r="F47" s="454">
        <v>2.1470000743865967</v>
      </c>
      <c r="G47" s="454">
        <v>2.0179998874664307</v>
      </c>
      <c r="H47" s="454">
        <v>1.3999999761581421</v>
      </c>
      <c r="I47" s="454">
        <v>2</v>
      </c>
      <c r="J47" s="454">
        <v>2</v>
      </c>
      <c r="K47" s="454">
        <v>2.0739998817443848</v>
      </c>
      <c r="L47" s="454">
        <v>1.624500036239624</v>
      </c>
      <c r="M47" s="454">
        <v>1.4495999813079834</v>
      </c>
      <c r="N47" s="454">
        <v>1.3339999914169312</v>
      </c>
      <c r="O47" s="454">
        <v>1.9010000228881836</v>
      </c>
      <c r="P47" s="454">
        <v>2.9646999835968018</v>
      </c>
      <c r="Q47" s="454">
        <v>3.1252000331878662</v>
      </c>
      <c r="R47" s="454">
        <v>3.6949999332427979</v>
      </c>
      <c r="S47" s="454">
        <v>3.9000000953674316</v>
      </c>
      <c r="T47" s="454">
        <v>4.0300002098083496</v>
      </c>
      <c r="U47" s="454">
        <v>5.0500001907348633</v>
      </c>
      <c r="V47" s="454">
        <v>5.9720001220703125</v>
      </c>
      <c r="W47" s="454">
        <v>6.5</v>
      </c>
      <c r="X47" s="454">
        <v>8.8999996185302734</v>
      </c>
      <c r="Y47" s="454">
        <v>8.800999641418457</v>
      </c>
      <c r="Z47" s="454">
        <v>9.0349998474121094</v>
      </c>
      <c r="AA47" s="454">
        <v>9.0349998474121094</v>
      </c>
      <c r="AB47" s="454">
        <v>9.0349998474121094</v>
      </c>
      <c r="AC47" s="454">
        <v>9.0349998474121094</v>
      </c>
      <c r="AD47" s="454">
        <v>9.0399999618530273</v>
      </c>
      <c r="AE47" s="454">
        <v>9.5</v>
      </c>
      <c r="AF47" s="454">
        <v>9.5</v>
      </c>
      <c r="AG47" s="454">
        <v>9.0550003051757812</v>
      </c>
      <c r="AH47" s="454">
        <v>12.666999816894531</v>
      </c>
      <c r="AI47" s="454">
        <v>12.666999816894531</v>
      </c>
      <c r="AJ47" s="454">
        <v>12.666999816894531</v>
      </c>
      <c r="AK47" s="457">
        <v>12.666999816894531</v>
      </c>
      <c r="AL47" s="260">
        <v>0</v>
      </c>
      <c r="AM47" s="260">
        <v>7.4617587961256504E-3</v>
      </c>
    </row>
    <row r="48" spans="1:40" customFormat="1">
      <c r="A48" t="s">
        <v>241</v>
      </c>
      <c r="B48" s="454">
        <v>0</v>
      </c>
      <c r="C48" s="454">
        <v>0</v>
      </c>
      <c r="D48" s="454">
        <v>0</v>
      </c>
      <c r="E48" s="454">
        <v>0</v>
      </c>
      <c r="F48" s="454">
        <v>0</v>
      </c>
      <c r="G48" s="454">
        <v>0</v>
      </c>
      <c r="H48" s="454">
        <v>0</v>
      </c>
      <c r="I48" s="454">
        <v>0</v>
      </c>
      <c r="J48" s="454">
        <v>0</v>
      </c>
      <c r="K48" s="454">
        <v>0</v>
      </c>
      <c r="L48" s="454">
        <v>0</v>
      </c>
      <c r="M48" s="454">
        <v>0</v>
      </c>
      <c r="N48" s="454">
        <v>0</v>
      </c>
      <c r="O48" s="454">
        <v>0</v>
      </c>
      <c r="P48" s="454">
        <v>0</v>
      </c>
      <c r="Q48" s="454">
        <v>0</v>
      </c>
      <c r="R48" s="454">
        <v>0</v>
      </c>
      <c r="S48" s="454">
        <v>0</v>
      </c>
      <c r="T48" s="454">
        <v>0</v>
      </c>
      <c r="U48" s="454">
        <v>0</v>
      </c>
      <c r="V48" s="454">
        <v>0.89999997615814209</v>
      </c>
      <c r="W48" s="454">
        <v>0.89999997615814209</v>
      </c>
      <c r="X48" s="454">
        <v>0.89999997615814209</v>
      </c>
      <c r="Y48" s="454">
        <v>0.89999997615814209</v>
      </c>
      <c r="Z48" s="454">
        <v>0.89999997615814209</v>
      </c>
      <c r="AA48" s="454">
        <v>1.5</v>
      </c>
      <c r="AB48" s="454">
        <v>1.5</v>
      </c>
      <c r="AC48" s="454">
        <v>1.5</v>
      </c>
      <c r="AD48" s="454">
        <v>1.5</v>
      </c>
      <c r="AE48" s="454">
        <v>1.5</v>
      </c>
      <c r="AF48" s="454">
        <v>1.5</v>
      </c>
      <c r="AG48" s="454">
        <v>1.5</v>
      </c>
      <c r="AH48" s="454">
        <v>1.5</v>
      </c>
      <c r="AI48" s="454">
        <v>1.5</v>
      </c>
      <c r="AJ48" s="454">
        <v>1.5</v>
      </c>
      <c r="AK48" s="457">
        <v>1.5</v>
      </c>
      <c r="AL48" s="260">
        <v>0</v>
      </c>
      <c r="AM48" s="260">
        <v>8.8360608788207173E-4</v>
      </c>
    </row>
    <row r="49" spans="1:40" customFormat="1">
      <c r="A49" t="s">
        <v>661</v>
      </c>
      <c r="B49" s="454">
        <v>0.7054399847984314</v>
      </c>
      <c r="C49" s="454">
        <v>0.73304498195648193</v>
      </c>
      <c r="D49" s="454">
        <v>0.75442498922348022</v>
      </c>
      <c r="E49" s="454">
        <v>0.73834502696990967</v>
      </c>
      <c r="F49" s="454">
        <v>0.79843097925186157</v>
      </c>
      <c r="G49" s="454">
        <v>0.75599998235702515</v>
      </c>
      <c r="H49" s="454">
        <v>0.71969997882843018</v>
      </c>
      <c r="I49" s="454">
        <v>0.69499999284744263</v>
      </c>
      <c r="J49" s="454">
        <v>0.75</v>
      </c>
      <c r="K49" s="454">
        <v>0.70999997854232788</v>
      </c>
      <c r="L49" s="454">
        <v>0.75449997186660767</v>
      </c>
      <c r="M49" s="454">
        <v>0.69830000400543213</v>
      </c>
      <c r="N49" s="454">
        <v>0.72500002384185791</v>
      </c>
      <c r="O49" s="454">
        <v>0.65049999952316284</v>
      </c>
      <c r="P49" s="454">
        <v>1.4127000570297241</v>
      </c>
      <c r="Q49" s="454">
        <v>1.3496999740600586</v>
      </c>
      <c r="R49" s="454">
        <v>1.6000000238418579</v>
      </c>
      <c r="S49" s="454">
        <v>1.6150000095367432</v>
      </c>
      <c r="T49" s="454">
        <v>1.7000000476837158</v>
      </c>
      <c r="U49" s="454">
        <v>1.7000000476837158</v>
      </c>
      <c r="V49" s="454">
        <v>1.6499999761581421</v>
      </c>
      <c r="W49" s="454">
        <v>1.5700000524520874</v>
      </c>
      <c r="X49" s="454">
        <v>1.5059100389480591</v>
      </c>
      <c r="Y49" s="454">
        <v>1.5059100389480591</v>
      </c>
      <c r="Z49" s="454">
        <v>1.5059100389480591</v>
      </c>
      <c r="AA49" s="454">
        <v>1.5059000253677368</v>
      </c>
      <c r="AB49" s="454">
        <v>1.6000000238418579</v>
      </c>
      <c r="AC49" s="454">
        <v>1.6000000238418579</v>
      </c>
      <c r="AD49" s="454">
        <v>1.6000000238418579</v>
      </c>
      <c r="AE49" s="454">
        <v>1.6000000238418579</v>
      </c>
      <c r="AF49" s="454">
        <v>1.6000000238418579</v>
      </c>
      <c r="AG49" s="454">
        <v>1.6000000238418579</v>
      </c>
      <c r="AH49" s="454">
        <v>1.6000000238418579</v>
      </c>
      <c r="AI49" s="454">
        <v>1.6000000238418579</v>
      </c>
      <c r="AJ49" s="454">
        <v>1.6000000238418579</v>
      </c>
      <c r="AK49" s="457">
        <v>1.6000000238418579</v>
      </c>
      <c r="AL49" s="260">
        <v>0</v>
      </c>
      <c r="AM49" s="260">
        <v>9.4251317204907537E-4</v>
      </c>
    </row>
    <row r="50" spans="1:40" customFormat="1">
      <c r="A50" t="s">
        <v>82</v>
      </c>
      <c r="B50" s="454">
        <v>2.916450023651123</v>
      </c>
      <c r="C50" s="454">
        <v>3.5302999019622803</v>
      </c>
      <c r="D50" s="454">
        <v>3.6996250152587891</v>
      </c>
      <c r="E50" s="454">
        <v>3.9585990905761719</v>
      </c>
      <c r="F50" s="454">
        <v>4.0255999565124512</v>
      </c>
      <c r="G50" s="454">
        <v>3.7999999523162842</v>
      </c>
      <c r="H50" s="454">
        <v>4.5</v>
      </c>
      <c r="I50" s="454">
        <v>4.684999942779541</v>
      </c>
      <c r="J50" s="454">
        <v>4.2705001831054688</v>
      </c>
      <c r="K50" s="454">
        <v>4.3000001907348633</v>
      </c>
      <c r="L50" s="454">
        <v>3.4590001106262207</v>
      </c>
      <c r="M50" s="454">
        <v>3.5353000164031982</v>
      </c>
      <c r="N50" s="454">
        <v>3.434999942779541</v>
      </c>
      <c r="O50" s="454">
        <v>3.4249999523162842</v>
      </c>
      <c r="P50" s="454">
        <v>3.9409999847412109</v>
      </c>
      <c r="Q50" s="454">
        <v>3.8039999008178711</v>
      </c>
      <c r="R50" s="454">
        <v>3.8434998989105225</v>
      </c>
      <c r="S50" s="454">
        <v>3.7190001010894775</v>
      </c>
      <c r="T50" s="454">
        <v>3.7567000389099121</v>
      </c>
      <c r="U50" s="454">
        <v>3.7669999599456787</v>
      </c>
      <c r="V50" s="454">
        <v>3.6268999576568604</v>
      </c>
      <c r="W50" s="454">
        <v>3.6679999828338623</v>
      </c>
      <c r="X50" s="454">
        <v>3.5250000953674316</v>
      </c>
      <c r="Y50" s="454">
        <v>3.5250000953674316</v>
      </c>
      <c r="Z50" s="454">
        <v>3.619999885559082</v>
      </c>
      <c r="AA50" s="454">
        <v>3.7200000286102295</v>
      </c>
      <c r="AB50" s="454">
        <v>3.7200000286102295</v>
      </c>
      <c r="AC50" s="454">
        <v>4.070000171661377</v>
      </c>
      <c r="AD50" s="454">
        <v>4.1999998092651367</v>
      </c>
      <c r="AE50" s="454">
        <v>4.4000000953674316</v>
      </c>
      <c r="AF50" s="454">
        <v>4.5</v>
      </c>
      <c r="AG50" s="454">
        <v>4.3000001907348633</v>
      </c>
      <c r="AH50" s="454">
        <v>4.1999998092651367</v>
      </c>
      <c r="AI50" s="454">
        <v>3.9000000953674316</v>
      </c>
      <c r="AJ50" s="454">
        <v>3.6809998750686646</v>
      </c>
      <c r="AK50" s="457">
        <v>3.4729999303817749</v>
      </c>
      <c r="AL50" s="260">
        <v>-5.6506369262933731E-2</v>
      </c>
      <c r="AM50" s="260">
        <v>2.0458425860852003E-3</v>
      </c>
    </row>
    <row r="51" spans="1:40" customFormat="1">
      <c r="A51" t="s">
        <v>141</v>
      </c>
      <c r="B51" s="454" t="s">
        <v>8</v>
      </c>
      <c r="C51" s="454" t="s">
        <v>8</v>
      </c>
      <c r="D51" s="454" t="s">
        <v>8</v>
      </c>
      <c r="E51" s="454" t="s">
        <v>8</v>
      </c>
      <c r="F51" s="454" t="s">
        <v>8</v>
      </c>
      <c r="G51" s="454" t="s">
        <v>8</v>
      </c>
      <c r="H51" s="454" t="s">
        <v>8</v>
      </c>
      <c r="I51" s="454" t="s">
        <v>8</v>
      </c>
      <c r="J51" s="454" t="s">
        <v>8</v>
      </c>
      <c r="K51" s="454" t="s">
        <v>8</v>
      </c>
      <c r="L51" s="454" t="s">
        <v>8</v>
      </c>
      <c r="M51" s="454">
        <v>0.30000001192092896</v>
      </c>
      <c r="N51" s="454">
        <v>0.30000001192092896</v>
      </c>
      <c r="O51" s="454">
        <v>0.30000001192092896</v>
      </c>
      <c r="P51" s="454">
        <v>0.30000001192092896</v>
      </c>
      <c r="Q51" s="454">
        <v>0.55500000715255737</v>
      </c>
      <c r="R51" s="454">
        <v>0.55500000715255737</v>
      </c>
      <c r="S51" s="454">
        <v>0.55500000715255737</v>
      </c>
      <c r="T51" s="454">
        <v>0.55500000715255737</v>
      </c>
      <c r="U51" s="454">
        <v>0.55500000715255737</v>
      </c>
      <c r="V51" s="454">
        <v>0.80000001192092896</v>
      </c>
      <c r="W51" s="454">
        <v>1.1100000143051147</v>
      </c>
      <c r="X51" s="454">
        <v>1.0950000286102295</v>
      </c>
      <c r="Y51" s="454">
        <v>1.2799999713897705</v>
      </c>
      <c r="Z51" s="454">
        <v>1.7649999856948853</v>
      </c>
      <c r="AA51" s="454">
        <v>1.8049999475479126</v>
      </c>
      <c r="AB51" s="454">
        <v>1.7549999952316284</v>
      </c>
      <c r="AC51" s="454">
        <v>1.7050000429153442</v>
      </c>
      <c r="AD51" s="454">
        <v>1.7050000429153442</v>
      </c>
      <c r="AE51" s="454">
        <v>1.7050000429153442</v>
      </c>
      <c r="AF51" s="454">
        <v>1.7050000429153442</v>
      </c>
      <c r="AG51" s="454">
        <v>1.7050000429153442</v>
      </c>
      <c r="AH51" s="454">
        <v>1.7050000429153442</v>
      </c>
      <c r="AI51" s="454">
        <v>1.7050000429153442</v>
      </c>
      <c r="AJ51" s="454">
        <v>1.1000000238418579</v>
      </c>
      <c r="AK51" s="457">
        <v>1.1000000238418579</v>
      </c>
      <c r="AL51" s="260">
        <v>0</v>
      </c>
      <c r="AM51" s="260">
        <v>6.4797780942171812E-4</v>
      </c>
    </row>
    <row r="52" spans="1:40" customFormat="1">
      <c r="A52" t="s">
        <v>95</v>
      </c>
      <c r="B52" s="454">
        <v>0.47092500329017639</v>
      </c>
      <c r="C52" s="454">
        <v>0.46348801255226135</v>
      </c>
      <c r="D52" s="454">
        <v>0.48178499937057495</v>
      </c>
      <c r="E52" s="454">
        <v>0.54729998111724854</v>
      </c>
      <c r="F52" s="454">
        <v>0.62300002574920654</v>
      </c>
      <c r="G52" s="454">
        <v>0.65700000524520874</v>
      </c>
      <c r="H52" s="454">
        <v>0.64600002765655518</v>
      </c>
      <c r="I52" s="454">
        <v>0.95999997854232788</v>
      </c>
      <c r="J52" s="454">
        <v>0.93000000715255737</v>
      </c>
      <c r="K52" s="454">
        <v>0.95859998464584351</v>
      </c>
      <c r="L52" s="454">
        <v>0.86000001430511475</v>
      </c>
      <c r="M52" s="454">
        <v>0.87599998712539673</v>
      </c>
      <c r="N52" s="454">
        <v>0.76840001344680786</v>
      </c>
      <c r="O52" s="454">
        <v>0.66200000047683716</v>
      </c>
      <c r="P52" s="454">
        <v>1.3999999761581421</v>
      </c>
      <c r="Q52" s="454">
        <v>1.4700000286102295</v>
      </c>
      <c r="R52" s="454">
        <v>2.7999999523162842</v>
      </c>
      <c r="S52" s="454">
        <v>2.6723001003265381</v>
      </c>
      <c r="T52" s="454">
        <v>2.565000057220459</v>
      </c>
      <c r="U52" s="454">
        <v>2.565000057220459</v>
      </c>
      <c r="V52" s="454">
        <v>2.4200000762939453</v>
      </c>
      <c r="W52" s="454">
        <v>2.4000000953674316</v>
      </c>
      <c r="X52" s="454">
        <v>2.369999885559082</v>
      </c>
      <c r="Y52" s="454">
        <v>2.2850000858306885</v>
      </c>
      <c r="Z52" s="454">
        <v>2.190000057220459</v>
      </c>
      <c r="AA52" s="454">
        <v>2.1459999084472656</v>
      </c>
      <c r="AB52" s="454">
        <v>2.1500000953674316</v>
      </c>
      <c r="AC52" s="454">
        <v>2</v>
      </c>
      <c r="AD52" s="454">
        <v>2</v>
      </c>
      <c r="AE52" s="454">
        <v>2</v>
      </c>
      <c r="AF52" s="454">
        <v>2</v>
      </c>
      <c r="AG52" s="454">
        <v>2</v>
      </c>
      <c r="AH52" s="454">
        <v>2</v>
      </c>
      <c r="AI52" s="454">
        <v>2</v>
      </c>
      <c r="AJ52" s="454">
        <v>2</v>
      </c>
      <c r="AK52" s="457">
        <v>2</v>
      </c>
      <c r="AL52" s="260">
        <v>0</v>
      </c>
      <c r="AM52" s="260">
        <v>1.178141450509429E-3</v>
      </c>
    </row>
    <row r="53" spans="1:40" customFormat="1">
      <c r="A53" t="s">
        <v>96</v>
      </c>
      <c r="B53" s="454">
        <v>20.329999923706055</v>
      </c>
      <c r="C53" s="454">
        <v>22.600000381469727</v>
      </c>
      <c r="D53" s="454">
        <v>22.186000823974609</v>
      </c>
      <c r="E53" s="454">
        <v>21.784000396728516</v>
      </c>
      <c r="F53" s="454">
        <v>21.424999237060547</v>
      </c>
      <c r="G53" s="454">
        <v>21.299999237060547</v>
      </c>
      <c r="H53" s="454">
        <v>22.799999237060547</v>
      </c>
      <c r="I53" s="454">
        <v>22.799999237060547</v>
      </c>
      <c r="J53" s="454">
        <v>22.799999237060547</v>
      </c>
      <c r="K53" s="454">
        <v>22.799999237060547</v>
      </c>
      <c r="L53" s="454">
        <v>22.799999237060547</v>
      </c>
      <c r="M53" s="454">
        <v>22.799999237060547</v>
      </c>
      <c r="N53" s="454">
        <v>22.799999237060547</v>
      </c>
      <c r="O53" s="454">
        <v>22.799999237060547</v>
      </c>
      <c r="P53" s="454">
        <v>22.799999237060547</v>
      </c>
      <c r="Q53" s="454">
        <v>29.5</v>
      </c>
      <c r="R53" s="454">
        <v>29.5</v>
      </c>
      <c r="S53" s="454">
        <v>29.5</v>
      </c>
      <c r="T53" s="454">
        <v>29.5</v>
      </c>
      <c r="U53" s="454">
        <v>29.5</v>
      </c>
      <c r="V53" s="454">
        <v>36</v>
      </c>
      <c r="W53" s="454">
        <v>36</v>
      </c>
      <c r="X53" s="454">
        <v>36</v>
      </c>
      <c r="Y53" s="454">
        <v>39.125999450683594</v>
      </c>
      <c r="Z53" s="454">
        <v>39.125999450683594</v>
      </c>
      <c r="AA53" s="454">
        <v>41.464000701904297</v>
      </c>
      <c r="AB53" s="454">
        <v>41.464000701904297</v>
      </c>
      <c r="AC53" s="454">
        <v>43.662998199462891</v>
      </c>
      <c r="AD53" s="454">
        <v>44.270999908447266</v>
      </c>
      <c r="AE53" s="454">
        <v>46.422000885009766</v>
      </c>
      <c r="AF53" s="454">
        <v>47.097000122070312</v>
      </c>
      <c r="AG53" s="454">
        <v>48.013999938964844</v>
      </c>
      <c r="AH53" s="454">
        <v>48.472000122070312</v>
      </c>
      <c r="AI53" s="454">
        <v>48.362998962402344</v>
      </c>
      <c r="AJ53" s="454">
        <v>48.362998962402344</v>
      </c>
      <c r="AK53" s="457">
        <v>48.362998962402344</v>
      </c>
      <c r="AL53" s="260">
        <v>0</v>
      </c>
      <c r="AM53" s="260">
        <v>2.8489226475358009E-2</v>
      </c>
    </row>
    <row r="54" spans="1:40" customFormat="1">
      <c r="A54" t="s">
        <v>119</v>
      </c>
      <c r="B54" s="454">
        <v>16.700000762939453</v>
      </c>
      <c r="C54" s="454">
        <v>16.5</v>
      </c>
      <c r="D54" s="454">
        <v>16.75</v>
      </c>
      <c r="E54" s="454">
        <v>16.549999237060547</v>
      </c>
      <c r="F54" s="454">
        <v>16.649999618530273</v>
      </c>
      <c r="G54" s="454">
        <v>16.600000381469727</v>
      </c>
      <c r="H54" s="454">
        <v>16.065999984741211</v>
      </c>
      <c r="I54" s="454">
        <v>15.979999542236328</v>
      </c>
      <c r="J54" s="454">
        <v>16</v>
      </c>
      <c r="K54" s="454">
        <v>16</v>
      </c>
      <c r="L54" s="454">
        <v>17.100000381469727</v>
      </c>
      <c r="M54" s="454">
        <v>20</v>
      </c>
      <c r="N54" s="454">
        <v>20.990999221801758</v>
      </c>
      <c r="O54" s="454">
        <v>20.990999221801758</v>
      </c>
      <c r="P54" s="454">
        <v>20.990999221801758</v>
      </c>
      <c r="Q54" s="454">
        <v>20.827999114990234</v>
      </c>
      <c r="R54" s="454">
        <v>20.827999114990234</v>
      </c>
      <c r="S54" s="454">
        <v>20.827999114990234</v>
      </c>
      <c r="T54" s="454">
        <v>22.5</v>
      </c>
      <c r="U54" s="454">
        <v>29</v>
      </c>
      <c r="V54" s="454">
        <v>29</v>
      </c>
      <c r="W54" s="454">
        <v>31.506000518798828</v>
      </c>
      <c r="X54" s="454">
        <v>34.3489990234375</v>
      </c>
      <c r="Y54" s="454">
        <v>35.255001068115234</v>
      </c>
      <c r="Z54" s="454">
        <v>35.875999450683594</v>
      </c>
      <c r="AA54" s="454">
        <v>36.220001220703125</v>
      </c>
      <c r="AB54" s="454">
        <v>37.200000762939453</v>
      </c>
      <c r="AC54" s="454">
        <v>37.200000762939453</v>
      </c>
      <c r="AD54" s="454">
        <v>37.200000762939453</v>
      </c>
      <c r="AE54" s="454">
        <v>37.200000762939453</v>
      </c>
      <c r="AF54" s="454">
        <v>37.200000762939453</v>
      </c>
      <c r="AG54" s="454">
        <v>37.200000762939453</v>
      </c>
      <c r="AH54" s="454">
        <v>37.138999938964844</v>
      </c>
      <c r="AI54" s="454">
        <v>37.069999694824219</v>
      </c>
      <c r="AJ54" s="454">
        <v>37.069999694824219</v>
      </c>
      <c r="AK54" s="457">
        <v>37.069999694824219</v>
      </c>
      <c r="AL54" s="260">
        <v>0</v>
      </c>
      <c r="AM54" s="260">
        <v>2.1836850792169571E-2</v>
      </c>
    </row>
    <row r="55" spans="1:40" customFormat="1">
      <c r="A55" t="s">
        <v>440</v>
      </c>
      <c r="B55" s="454" t="s">
        <v>8</v>
      </c>
      <c r="C55" s="454" t="s">
        <v>8</v>
      </c>
      <c r="D55" s="454" t="s">
        <v>8</v>
      </c>
      <c r="E55" s="454" t="s">
        <v>8</v>
      </c>
      <c r="F55" s="454" t="s">
        <v>8</v>
      </c>
      <c r="G55" s="454" t="s">
        <v>8</v>
      </c>
      <c r="H55" s="454" t="s">
        <v>8</v>
      </c>
      <c r="I55" s="454" t="s">
        <v>8</v>
      </c>
      <c r="J55" s="454" t="s">
        <v>8</v>
      </c>
      <c r="K55" s="454" t="s">
        <v>8</v>
      </c>
      <c r="L55" s="454" t="s">
        <v>8</v>
      </c>
      <c r="M55" s="454" t="s">
        <v>8</v>
      </c>
      <c r="N55" s="454" t="s">
        <v>8</v>
      </c>
      <c r="O55" s="454" t="s">
        <v>8</v>
      </c>
      <c r="P55" s="454" t="s">
        <v>8</v>
      </c>
      <c r="Q55" s="454" t="s">
        <v>8</v>
      </c>
      <c r="R55" s="454" t="s">
        <v>8</v>
      </c>
      <c r="S55" s="454" t="s">
        <v>8</v>
      </c>
      <c r="T55" s="454" t="s">
        <v>8</v>
      </c>
      <c r="U55" s="454" t="s">
        <v>8</v>
      </c>
      <c r="V55" s="454" t="s">
        <v>8</v>
      </c>
      <c r="W55" s="454" t="s">
        <v>8</v>
      </c>
      <c r="X55" s="454" t="s">
        <v>8</v>
      </c>
      <c r="Y55" s="454" t="s">
        <v>8</v>
      </c>
      <c r="Z55" s="454" t="s">
        <v>8</v>
      </c>
      <c r="AA55" s="454" t="s">
        <v>8</v>
      </c>
      <c r="AB55" s="454" t="s">
        <v>8</v>
      </c>
      <c r="AC55" s="454" t="s">
        <v>8</v>
      </c>
      <c r="AD55" s="454" t="s">
        <v>8</v>
      </c>
      <c r="AE55" s="454" t="s">
        <v>8</v>
      </c>
      <c r="AF55" s="454" t="s">
        <v>8</v>
      </c>
      <c r="AG55" s="454" t="s">
        <v>8</v>
      </c>
      <c r="AH55" s="454">
        <v>3.5</v>
      </c>
      <c r="AI55" s="454">
        <v>3.5</v>
      </c>
      <c r="AJ55" s="454">
        <v>3.5</v>
      </c>
      <c r="AK55" s="457">
        <v>3.5</v>
      </c>
      <c r="AL55" s="260">
        <v>0</v>
      </c>
      <c r="AM55" s="260">
        <v>2.0617474801838398E-3</v>
      </c>
    </row>
    <row r="56" spans="1:40" customFormat="1">
      <c r="A56" t="s">
        <v>137</v>
      </c>
      <c r="B56" s="454">
        <v>0</v>
      </c>
      <c r="C56" s="454">
        <v>0.20000000298023224</v>
      </c>
      <c r="D56" s="454">
        <v>0.40000000596046448</v>
      </c>
      <c r="E56" s="454">
        <v>0.30000001192092896</v>
      </c>
      <c r="F56" s="454">
        <v>0.30000001192092896</v>
      </c>
      <c r="G56" s="454">
        <v>0.30000001192092896</v>
      </c>
      <c r="H56" s="454">
        <v>0.30000001192092896</v>
      </c>
      <c r="I56" s="454">
        <v>0.30000001192092896</v>
      </c>
      <c r="J56" s="454">
        <v>0.30000001192092896</v>
      </c>
      <c r="K56" s="454">
        <v>0.30000001192092896</v>
      </c>
      <c r="L56" s="454">
        <v>0.30000001192092896</v>
      </c>
      <c r="M56" s="454">
        <v>0.30000001192092896</v>
      </c>
      <c r="N56" s="454">
        <v>0.30000001192092896</v>
      </c>
      <c r="O56" s="454">
        <v>0.30000001192092896</v>
      </c>
      <c r="P56" s="454">
        <v>0.30000001192092896</v>
      </c>
      <c r="Q56" s="454">
        <v>0.30000001192092896</v>
      </c>
      <c r="R56" s="454">
        <v>0.30000001192092896</v>
      </c>
      <c r="S56" s="454">
        <v>0.26210001111030579</v>
      </c>
      <c r="T56" s="454">
        <v>0.26210001111030579</v>
      </c>
      <c r="U56" s="454">
        <v>0.26210001111030579</v>
      </c>
      <c r="V56" s="454">
        <v>0.26210001111030579</v>
      </c>
      <c r="W56" s="454">
        <v>0.56300002336502075</v>
      </c>
      <c r="X56" s="454">
        <v>0.56300002336502075</v>
      </c>
      <c r="Y56" s="454">
        <v>0.56300002336502075</v>
      </c>
      <c r="Z56" s="454">
        <v>0.56300002336502075</v>
      </c>
      <c r="AA56" s="454">
        <v>0.56300002336502075</v>
      </c>
      <c r="AB56" s="454">
        <v>5</v>
      </c>
      <c r="AC56" s="454">
        <v>5</v>
      </c>
      <c r="AD56" s="454">
        <v>5</v>
      </c>
      <c r="AE56" s="454">
        <v>5</v>
      </c>
      <c r="AF56" s="454">
        <v>5</v>
      </c>
      <c r="AG56" s="454">
        <v>5</v>
      </c>
      <c r="AH56" s="454">
        <v>1.5</v>
      </c>
      <c r="AI56" s="454">
        <v>1.5</v>
      </c>
      <c r="AJ56" s="454">
        <v>1.5</v>
      </c>
      <c r="AK56" s="457">
        <v>1.5</v>
      </c>
      <c r="AL56" s="260">
        <v>0</v>
      </c>
      <c r="AM56" s="260">
        <v>8.8360608788207173E-4</v>
      </c>
    </row>
    <row r="57" spans="1:40" customFormat="1">
      <c r="A57" t="s">
        <v>97</v>
      </c>
      <c r="B57" s="454">
        <v>2.1805930137634277</v>
      </c>
      <c r="C57" s="454">
        <v>2.4914000034332275</v>
      </c>
      <c r="D57" s="454">
        <v>2.45169997215271</v>
      </c>
      <c r="E57" s="454">
        <v>2.5154399871826172</v>
      </c>
      <c r="F57" s="454">
        <v>1.815000057220459</v>
      </c>
      <c r="G57" s="454">
        <v>1.7799999713897705</v>
      </c>
      <c r="H57" s="454">
        <v>1.7525999546051025</v>
      </c>
      <c r="I57" s="454">
        <v>1.7250000238418579</v>
      </c>
      <c r="J57" s="454">
        <v>1.7899999618530273</v>
      </c>
      <c r="K57" s="454">
        <v>1.7999999523162842</v>
      </c>
      <c r="L57" s="454">
        <v>1.7386000156402588</v>
      </c>
      <c r="M57" s="454">
        <v>0.40049999952316284</v>
      </c>
      <c r="N57" s="454">
        <v>0.4675000011920929</v>
      </c>
      <c r="O57" s="454">
        <v>0.36910000443458557</v>
      </c>
      <c r="P57" s="454">
        <v>0.33799999952316284</v>
      </c>
      <c r="Q57" s="454">
        <v>0.37700000405311584</v>
      </c>
      <c r="R57" s="454">
        <v>0.34000000357627869</v>
      </c>
      <c r="S57" s="454">
        <v>0.31389999389648438</v>
      </c>
      <c r="T57" s="454">
        <v>0.28999999165534973</v>
      </c>
      <c r="U57" s="454">
        <v>0.30799999833106995</v>
      </c>
      <c r="V57" s="454">
        <v>0.42519998550415039</v>
      </c>
      <c r="W57" s="454">
        <v>0.52600002288818359</v>
      </c>
      <c r="X57" s="454">
        <v>0.50099998712539673</v>
      </c>
      <c r="Y57" s="454">
        <v>0.64990001916885376</v>
      </c>
      <c r="Z57" s="454">
        <v>0.68070000410079956</v>
      </c>
      <c r="AA57" s="454">
        <v>0.56000000238418579</v>
      </c>
      <c r="AB57" s="454">
        <v>0.59600001573562622</v>
      </c>
      <c r="AC57" s="454">
        <v>0.60100001096725464</v>
      </c>
      <c r="AD57" s="454">
        <v>0.57700002193450928</v>
      </c>
      <c r="AE57" s="454">
        <v>0.42500001192092896</v>
      </c>
      <c r="AF57" s="454">
        <v>0.42500001192092896</v>
      </c>
      <c r="AG57" s="454">
        <v>0.42500001192092896</v>
      </c>
      <c r="AH57" s="454">
        <v>0.42500001192092896</v>
      </c>
      <c r="AI57" s="454">
        <v>0.42500001192092896</v>
      </c>
      <c r="AJ57" s="454">
        <v>0.42500001192092896</v>
      </c>
      <c r="AK57" s="457">
        <v>0.42500001192092896</v>
      </c>
      <c r="AL57" s="260">
        <v>0</v>
      </c>
      <c r="AM57" s="260">
        <v>2.5035507860593498E-4</v>
      </c>
    </row>
    <row r="58" spans="1:40" customFormat="1">
      <c r="A58" t="s">
        <v>98</v>
      </c>
      <c r="B58" s="454">
        <v>0.55811001000984106</v>
      </c>
      <c r="C58" s="454">
        <v>0.57553900487255305</v>
      </c>
      <c r="D58" s="454">
        <v>0.65024500258732587</v>
      </c>
      <c r="E58" s="454">
        <v>0.71007399466179777</v>
      </c>
      <c r="F58" s="454">
        <v>0.9825500235601794</v>
      </c>
      <c r="G58" s="454">
        <v>1.0063833431049716</v>
      </c>
      <c r="H58" s="454">
        <v>0.98175664973678067</v>
      </c>
      <c r="I58" s="454">
        <v>0.95458000607322901</v>
      </c>
      <c r="J58" s="454">
        <v>0.95625333359930664</v>
      </c>
      <c r="K58" s="454">
        <v>0.90792667155619711</v>
      </c>
      <c r="L58" s="454">
        <v>0.88870998854326899</v>
      </c>
      <c r="M58" s="454">
        <v>0.81188233206557925</v>
      </c>
      <c r="N58" s="454">
        <v>0.75818068183070864</v>
      </c>
      <c r="O58" s="454">
        <v>0.63447301635096665</v>
      </c>
      <c r="P58" s="454">
        <v>0.58164601224052603</v>
      </c>
      <c r="Q58" s="454">
        <v>0.66522801450264524</v>
      </c>
      <c r="R58" s="454">
        <v>0.67073800942671369</v>
      </c>
      <c r="S58" s="454">
        <v>0.69348600266312133</v>
      </c>
      <c r="T58" s="454">
        <v>0.69948601482246886</v>
      </c>
      <c r="U58" s="454">
        <v>0.69842399777189712</v>
      </c>
      <c r="V58" s="454">
        <v>0.67832001686838339</v>
      </c>
      <c r="W58" s="454">
        <v>0.61463800460842322</v>
      </c>
      <c r="X58" s="454">
        <v>0.56943800281078438</v>
      </c>
      <c r="Y58" s="454">
        <v>0.55443800221473793</v>
      </c>
      <c r="Z58" s="454">
        <v>0.5631380153754435</v>
      </c>
      <c r="AA58" s="454">
        <v>0.54289700921435724</v>
      </c>
      <c r="AB58" s="454">
        <v>0.65142600312174181</v>
      </c>
      <c r="AC58" s="454">
        <v>0.65637401501226122</v>
      </c>
      <c r="AD58" s="454">
        <v>0.65629001501292805</v>
      </c>
      <c r="AE58" s="454">
        <v>0.61919001284331898</v>
      </c>
      <c r="AF58" s="454">
        <v>2.2641220394107222</v>
      </c>
      <c r="AG58" s="454">
        <v>2.1841220374735713</v>
      </c>
      <c r="AH58" s="454">
        <v>3.6841120374738239</v>
      </c>
      <c r="AI58" s="454">
        <v>3.6841120374738239</v>
      </c>
      <c r="AJ58" s="454">
        <v>3.6841120374738239</v>
      </c>
      <c r="AK58" s="457">
        <v>3.6841120374738239</v>
      </c>
      <c r="AL58" s="260">
        <v>0</v>
      </c>
      <c r="AM58" s="260">
        <v>2.1702025551348925E-3</v>
      </c>
    </row>
    <row r="59" spans="1:40" customFormat="1">
      <c r="A59" s="192" t="s">
        <v>99</v>
      </c>
      <c r="B59" s="461">
        <v>53.436518531423644</v>
      </c>
      <c r="C59" s="461">
        <v>56.281772252987139</v>
      </c>
      <c r="D59" s="461">
        <v>58.270780406077392</v>
      </c>
      <c r="E59" s="461">
        <v>58.038758026625146</v>
      </c>
      <c r="F59" s="461">
        <v>57.766579984192504</v>
      </c>
      <c r="G59" s="461">
        <v>57.037382467155112</v>
      </c>
      <c r="H59" s="461">
        <v>57.966056011442561</v>
      </c>
      <c r="I59" s="461">
        <v>58.663578865001909</v>
      </c>
      <c r="J59" s="461">
        <v>58.996752543956973</v>
      </c>
      <c r="K59" s="461">
        <v>59.086525969556533</v>
      </c>
      <c r="L59" s="461">
        <v>58.725309576937434</v>
      </c>
      <c r="M59" s="461">
        <v>60.371581390598294</v>
      </c>
      <c r="N59" s="461">
        <v>61.079078946477239</v>
      </c>
      <c r="O59" s="461">
        <v>61.233071287959319</v>
      </c>
      <c r="P59" s="461">
        <v>65.008044587546465</v>
      </c>
      <c r="Q59" s="461">
        <v>71.953127180848242</v>
      </c>
      <c r="R59" s="461">
        <v>74.932237146113039</v>
      </c>
      <c r="S59" s="461">
        <v>75.25878524539803</v>
      </c>
      <c r="T59" s="461">
        <v>77.172286508062825</v>
      </c>
      <c r="U59" s="461">
        <v>84.719524399650254</v>
      </c>
      <c r="V59" s="461">
        <v>93.048520263440878</v>
      </c>
      <c r="W59" s="461">
        <v>96.671638820476801</v>
      </c>
      <c r="X59" s="461">
        <v>101.59234680961163</v>
      </c>
      <c r="Y59" s="461">
        <v>106.24524856339485</v>
      </c>
      <c r="Z59" s="461">
        <v>107.62474692593605</v>
      </c>
      <c r="AA59" s="461">
        <v>111.33179917271991</v>
      </c>
      <c r="AB59" s="461">
        <v>116.94142793192805</v>
      </c>
      <c r="AC59" s="461">
        <v>119.23037288347768</v>
      </c>
      <c r="AD59" s="461">
        <v>119.94929035547466</v>
      </c>
      <c r="AE59" s="461">
        <v>122.57119164410324</v>
      </c>
      <c r="AF59" s="461">
        <v>124.99112281236376</v>
      </c>
      <c r="AG59" s="461">
        <v>125.18312312323178</v>
      </c>
      <c r="AH59" s="461">
        <v>130.59211161261192</v>
      </c>
      <c r="AI59" s="461">
        <v>130.11411049490562</v>
      </c>
      <c r="AJ59" s="461">
        <v>129.29011025553336</v>
      </c>
      <c r="AK59" s="461">
        <v>129.08211031084647</v>
      </c>
      <c r="AL59" s="689">
        <v>-1.6087846597656608E-3</v>
      </c>
      <c r="AM59" s="689">
        <v>7.603849470615387E-2</v>
      </c>
      <c r="AN59" s="98"/>
    </row>
    <row r="60" spans="1:40" customFormat="1">
      <c r="B60" s="454"/>
      <c r="C60" s="454"/>
      <c r="D60" s="454"/>
      <c r="E60" s="454"/>
      <c r="F60" s="454"/>
      <c r="G60" s="454"/>
      <c r="H60" s="454"/>
      <c r="I60" s="454"/>
      <c r="J60" s="454"/>
      <c r="K60" s="454"/>
      <c r="L60" s="454"/>
      <c r="M60" s="454"/>
      <c r="N60" s="454"/>
      <c r="O60" s="454"/>
      <c r="P60" s="454"/>
      <c r="Q60" s="454"/>
      <c r="R60" s="454"/>
      <c r="S60" s="454"/>
      <c r="T60" s="454"/>
      <c r="U60" s="454"/>
      <c r="V60" s="454"/>
      <c r="W60" s="454"/>
      <c r="X60" s="454"/>
      <c r="Y60" s="454"/>
      <c r="Z60" s="454"/>
      <c r="AA60" s="454"/>
      <c r="AB60" s="454"/>
      <c r="AC60" s="454"/>
      <c r="AD60" s="454"/>
      <c r="AE60" s="454"/>
      <c r="AF60" s="454"/>
      <c r="AG60" s="454"/>
      <c r="AH60" s="454"/>
      <c r="AI60" s="454"/>
      <c r="AJ60" s="454"/>
      <c r="AK60" s="457"/>
      <c r="AL60" s="260"/>
      <c r="AM60" s="260"/>
    </row>
    <row r="61" spans="1:40" customFormat="1">
      <c r="A61" t="s">
        <v>105</v>
      </c>
      <c r="B61" s="454">
        <v>2.1228111684322357</v>
      </c>
      <c r="C61" s="454">
        <v>2.6184481382369995</v>
      </c>
      <c r="D61" s="454">
        <v>2.9310518503189087</v>
      </c>
      <c r="E61" s="454">
        <v>2.4907650947570801</v>
      </c>
      <c r="F61" s="454">
        <v>2.5599530339241028</v>
      </c>
      <c r="G61" s="454">
        <v>2.4593159556388855</v>
      </c>
      <c r="H61" s="454">
        <v>2.874443531036377</v>
      </c>
      <c r="I61" s="454">
        <v>2.905892550945282</v>
      </c>
      <c r="J61" s="454">
        <v>3.1889340877532959</v>
      </c>
      <c r="K61" s="454">
        <v>3.1008767485618591</v>
      </c>
      <c r="L61" s="454">
        <v>3.1574850082397461</v>
      </c>
      <c r="M61" s="454">
        <v>3.226672887802124</v>
      </c>
      <c r="N61" s="454">
        <v>3.2203831076622009</v>
      </c>
      <c r="O61" s="454">
        <v>3.2581219077110291</v>
      </c>
      <c r="P61" s="454">
        <v>3.817915141582489</v>
      </c>
      <c r="Q61" s="454">
        <v>3.7990456819534302</v>
      </c>
      <c r="R61" s="454">
        <v>3.8179152011871338</v>
      </c>
      <c r="S61" s="454">
        <v>4.0380584001541138</v>
      </c>
      <c r="T61" s="454">
        <v>4.7739664316177368</v>
      </c>
      <c r="U61" s="454">
        <v>4.742517352104187</v>
      </c>
      <c r="V61" s="454">
        <v>4.9437912702560425</v>
      </c>
      <c r="W61" s="454">
        <v>4.9563709497451782</v>
      </c>
      <c r="X61" s="454">
        <v>4.5726923942565918</v>
      </c>
      <c r="Y61" s="454">
        <v>3.7494379281997681</v>
      </c>
      <c r="Z61" s="454">
        <v>3.8892604112625122</v>
      </c>
      <c r="AA61" s="454">
        <v>3.7183411121368408</v>
      </c>
      <c r="AB61" s="454">
        <v>3.5145196914672852</v>
      </c>
      <c r="AC61" s="454">
        <v>3.4289596080780029</v>
      </c>
      <c r="AD61" s="454">
        <v>4.2392003536224365</v>
      </c>
      <c r="AE61" s="454">
        <v>4.0613999366760254</v>
      </c>
      <c r="AF61" s="454">
        <v>3.8310797810554504</v>
      </c>
      <c r="AG61" s="454">
        <v>3.8729447722434998</v>
      </c>
      <c r="AH61" s="454">
        <v>3.9219675064086914</v>
      </c>
      <c r="AI61" s="454">
        <v>3.9574987292289734</v>
      </c>
      <c r="AJ61" s="454">
        <v>3.982035219669342</v>
      </c>
      <c r="AK61" s="457">
        <v>3.9845507740974426</v>
      </c>
      <c r="AL61" s="260">
        <v>6.3172582304105163E-4</v>
      </c>
      <c r="AM61" s="260">
        <v>2.3471822496503592E-3</v>
      </c>
    </row>
    <row r="62" spans="1:40" customFormat="1">
      <c r="A62" t="s">
        <v>100</v>
      </c>
      <c r="B62" s="454">
        <v>1.2940000295639038</v>
      </c>
      <c r="C62" s="454">
        <v>1.5</v>
      </c>
      <c r="D62" s="454">
        <v>1.4452500343322754</v>
      </c>
      <c r="E62" s="454">
        <v>1.5269999504089355</v>
      </c>
      <c r="F62" s="454">
        <v>1.470270037651062</v>
      </c>
      <c r="G62" s="454">
        <v>1.4429999589920044</v>
      </c>
      <c r="H62" s="454">
        <v>1.4750000238418579</v>
      </c>
      <c r="I62" s="454">
        <v>1.6000000238418579</v>
      </c>
      <c r="J62" s="454">
        <v>1.2000000476837158</v>
      </c>
      <c r="K62" s="454">
        <v>1.1517000198364258</v>
      </c>
      <c r="L62" s="454">
        <v>1.1239999532699585</v>
      </c>
      <c r="M62" s="454">
        <v>1.1499999761581421</v>
      </c>
      <c r="N62" s="454">
        <v>1.1299999952316284</v>
      </c>
      <c r="O62" s="454">
        <v>1.25</v>
      </c>
      <c r="P62" s="454">
        <v>1.187999963760376</v>
      </c>
      <c r="Q62" s="454">
        <v>1.1239999532699585</v>
      </c>
      <c r="R62" s="454">
        <v>1.0900000333786011</v>
      </c>
      <c r="S62" s="454">
        <v>1.059999942779541</v>
      </c>
      <c r="T62" s="454">
        <v>1.0199999809265137</v>
      </c>
      <c r="U62" s="454">
        <v>1.2999999523162842</v>
      </c>
      <c r="V62" s="454">
        <v>1.2300000190734863</v>
      </c>
      <c r="W62" s="454">
        <v>1.1599999666213989</v>
      </c>
      <c r="X62" s="454">
        <v>1.1000000238418579</v>
      </c>
      <c r="Y62" s="454">
        <v>1.0499999523162842</v>
      </c>
      <c r="Z62" s="454">
        <v>1.1203000545501709</v>
      </c>
      <c r="AA62" s="454">
        <v>1.1050000190734863</v>
      </c>
      <c r="AB62" s="454">
        <v>1.2000000476837158</v>
      </c>
      <c r="AC62" s="454">
        <v>1.0779999494552612</v>
      </c>
      <c r="AD62" s="454">
        <v>1.0779999494552612</v>
      </c>
      <c r="AE62" s="454">
        <v>1.1000000238418579</v>
      </c>
      <c r="AF62" s="454">
        <v>1.1000000238418579</v>
      </c>
      <c r="AG62" s="454">
        <v>1.1000000238418579</v>
      </c>
      <c r="AH62" s="454">
        <v>1.1000000238418579</v>
      </c>
      <c r="AI62" s="454">
        <v>1.1000000238418579</v>
      </c>
      <c r="AJ62" s="454">
        <v>1.1000000238418579</v>
      </c>
      <c r="AK62" s="457">
        <v>1.1000000238418579</v>
      </c>
      <c r="AL62" s="260">
        <v>0</v>
      </c>
      <c r="AM62" s="260">
        <v>6.4797780942171812E-4</v>
      </c>
    </row>
    <row r="63" spans="1:40" customFormat="1">
      <c r="A63" t="s">
        <v>54</v>
      </c>
      <c r="B63" s="454">
        <v>13.352621078491211</v>
      </c>
      <c r="C63" s="454">
        <v>13.290462493896484</v>
      </c>
      <c r="D63" s="454">
        <v>13.258870124816895</v>
      </c>
      <c r="E63" s="454">
        <v>14.880852699279785</v>
      </c>
      <c r="F63" s="454">
        <v>16.364591598510742</v>
      </c>
      <c r="G63" s="454">
        <v>17.087696075439453</v>
      </c>
      <c r="H63" s="454">
        <v>17.161289215087891</v>
      </c>
      <c r="I63" s="454">
        <v>17.423482894897461</v>
      </c>
      <c r="J63" s="454">
        <v>17.283626556396484</v>
      </c>
      <c r="K63" s="454">
        <v>16.058490753173828</v>
      </c>
      <c r="L63" s="454">
        <v>16.01971435546875</v>
      </c>
      <c r="M63" s="454">
        <v>15.513212203979492</v>
      </c>
      <c r="N63" s="454">
        <v>15.193110466003418</v>
      </c>
      <c r="O63" s="454">
        <v>16.435325622558594</v>
      </c>
      <c r="P63" s="454">
        <v>16.257940292358398</v>
      </c>
      <c r="Q63" s="454">
        <v>16.355062484741211</v>
      </c>
      <c r="R63" s="454">
        <v>16.444488525390625</v>
      </c>
      <c r="S63" s="454">
        <v>17.021505355834961</v>
      </c>
      <c r="T63" s="454">
        <v>17.422822952270508</v>
      </c>
      <c r="U63" s="454">
        <v>15.111900329589844</v>
      </c>
      <c r="V63" s="454">
        <v>15.190299987792969</v>
      </c>
      <c r="W63" s="454">
        <v>15.411499977111816</v>
      </c>
      <c r="X63" s="454">
        <v>15.508700370788574</v>
      </c>
      <c r="Y63" s="454">
        <v>15.475700378417969</v>
      </c>
      <c r="Z63" s="454">
        <v>15.530699729919434</v>
      </c>
      <c r="AA63" s="454">
        <v>15.587300300598145</v>
      </c>
      <c r="AB63" s="454">
        <v>15.614500045776367</v>
      </c>
      <c r="AC63" s="454">
        <v>15.493399620056152</v>
      </c>
      <c r="AD63" s="454">
        <v>15.605569839477539</v>
      </c>
      <c r="AE63" s="454">
        <v>15.862119674682617</v>
      </c>
      <c r="AF63" s="454">
        <v>17.298799514770508</v>
      </c>
      <c r="AG63" s="454">
        <v>17.804569244384766</v>
      </c>
      <c r="AH63" s="454">
        <v>18.083705902099609</v>
      </c>
      <c r="AI63" s="454">
        <v>18.47892951965332</v>
      </c>
      <c r="AJ63" s="454">
        <v>18.47892951965332</v>
      </c>
      <c r="AK63" s="457">
        <v>18.47892951965332</v>
      </c>
      <c r="AL63" s="260">
        <v>0</v>
      </c>
      <c r="AM63" s="260">
        <v>1.0885396040976048E-2</v>
      </c>
    </row>
    <row r="64" spans="1:40" customFormat="1">
      <c r="A64" t="s">
        <v>101</v>
      </c>
      <c r="B64" s="454">
        <v>2.7569589614868164</v>
      </c>
      <c r="C64" s="454">
        <v>3.4823999404907227</v>
      </c>
      <c r="D64" s="454">
        <v>3.5046999454498291</v>
      </c>
      <c r="E64" s="454">
        <v>3.619999885559082</v>
      </c>
      <c r="F64" s="454">
        <v>3.7599999904632568</v>
      </c>
      <c r="G64" s="454">
        <v>3.761310338973999</v>
      </c>
      <c r="H64" s="454">
        <v>4.6350002288818359</v>
      </c>
      <c r="I64" s="454">
        <v>4.4155998229980469</v>
      </c>
      <c r="J64" s="454">
        <v>4.4635000228881836</v>
      </c>
      <c r="K64" s="454">
        <v>4.3453998565673828</v>
      </c>
      <c r="L64" s="454">
        <v>5.563164234161377</v>
      </c>
      <c r="M64" s="454">
        <v>6.1255998611450195</v>
      </c>
      <c r="N64" s="454">
        <v>5.9099998474121094</v>
      </c>
      <c r="O64" s="454">
        <v>5.8600001335144043</v>
      </c>
      <c r="P64" s="454">
        <v>5.8073000907897949</v>
      </c>
      <c r="Q64" s="454">
        <v>5.5097761154174805</v>
      </c>
      <c r="R64" s="454">
        <v>5.4869604110717773</v>
      </c>
      <c r="S64" s="454">
        <v>5.6254372596740723</v>
      </c>
      <c r="T64" s="454">
        <v>5.3942661285400391</v>
      </c>
      <c r="U64" s="454">
        <v>4.9722094535827637</v>
      </c>
      <c r="V64" s="454">
        <v>5.2899003028869629</v>
      </c>
      <c r="W64" s="454">
        <v>5.5134658813476562</v>
      </c>
      <c r="X64" s="454">
        <v>5.5763416290283203</v>
      </c>
      <c r="Y64" s="454">
        <v>5.7311582565307617</v>
      </c>
      <c r="Z64" s="454">
        <v>5.565272331237793</v>
      </c>
      <c r="AA64" s="454">
        <v>5.9188814163208008</v>
      </c>
      <c r="AB64" s="454">
        <v>5.6926798820495605</v>
      </c>
      <c r="AC64" s="454">
        <v>5.4592499732971191</v>
      </c>
      <c r="AD64" s="454">
        <v>5.7980999946594238</v>
      </c>
      <c r="AE64" s="454">
        <v>5.822873592376709</v>
      </c>
      <c r="AF64" s="454">
        <v>5.8331899642944336</v>
      </c>
      <c r="AG64" s="454">
        <v>5.7035231590270996</v>
      </c>
      <c r="AH64" s="454">
        <v>5.7197127342224121</v>
      </c>
      <c r="AI64" s="454">
        <v>5.7110304832458496</v>
      </c>
      <c r="AJ64" s="454">
        <v>5.7434096336364746</v>
      </c>
      <c r="AK64" s="457">
        <v>5.7491550445556641</v>
      </c>
      <c r="AL64" s="260">
        <v>1.0003484785556793E-3</v>
      </c>
      <c r="AM64" s="260">
        <v>3.3866588491946459E-3</v>
      </c>
    </row>
    <row r="65" spans="1:40" customFormat="1">
      <c r="A65" t="s">
        <v>106</v>
      </c>
      <c r="B65" s="454">
        <v>11.602999687194824</v>
      </c>
      <c r="C65" s="454">
        <v>11.017999649047852</v>
      </c>
      <c r="D65" s="454">
        <v>10.534000396728516</v>
      </c>
      <c r="E65" s="454">
        <v>10.079999923706055</v>
      </c>
      <c r="F65" s="454">
        <v>9.6110000610351562</v>
      </c>
      <c r="G65" s="454">
        <v>9.1800003051757812</v>
      </c>
      <c r="H65" s="454">
        <v>9</v>
      </c>
      <c r="I65" s="454">
        <v>9</v>
      </c>
      <c r="J65" s="454">
        <v>9</v>
      </c>
      <c r="K65" s="454">
        <v>5.1139998435974121</v>
      </c>
      <c r="L65" s="454">
        <v>5.4149999618530273</v>
      </c>
      <c r="M65" s="454">
        <v>5.9089999198913574</v>
      </c>
      <c r="N65" s="454">
        <v>5.5980000495910645</v>
      </c>
      <c r="O65" s="454">
        <v>5.1669998168945312</v>
      </c>
      <c r="P65" s="454">
        <v>4.9800000190734863</v>
      </c>
      <c r="Q65" s="454">
        <v>4.9800000190734863</v>
      </c>
      <c r="R65" s="454">
        <v>4.7300000190734863</v>
      </c>
      <c r="S65" s="454">
        <v>4.869999885559082</v>
      </c>
      <c r="T65" s="454">
        <v>5.0999999046325684</v>
      </c>
      <c r="U65" s="454">
        <v>5.1999998092651367</v>
      </c>
      <c r="V65" s="454">
        <v>5.119999885559082</v>
      </c>
      <c r="W65" s="454">
        <v>5.0999999046325684</v>
      </c>
      <c r="X65" s="454">
        <v>4.7199997901916504</v>
      </c>
      <c r="Y65" s="454">
        <v>4.7300000190734863</v>
      </c>
      <c r="Z65" s="454">
        <v>4.3000001907348633</v>
      </c>
      <c r="AA65" s="454">
        <v>4.190000057220459</v>
      </c>
      <c r="AB65" s="454">
        <v>4.369999885559082</v>
      </c>
      <c r="AC65" s="454">
        <v>3.9887399673461914</v>
      </c>
      <c r="AD65" s="454">
        <v>3.747499942779541</v>
      </c>
      <c r="AE65" s="454">
        <v>4.3029999732971191</v>
      </c>
      <c r="AF65" s="454">
        <v>4.2300000190734863</v>
      </c>
      <c r="AG65" s="454">
        <v>3.7413299083709717</v>
      </c>
      <c r="AH65" s="454">
        <v>3.7413299083709717</v>
      </c>
      <c r="AI65" s="454">
        <v>3.692500114440918</v>
      </c>
      <c r="AJ65" s="454">
        <v>3.624500036239624</v>
      </c>
      <c r="AK65" s="457">
        <v>3.6025300025939941</v>
      </c>
      <c r="AL65" s="260">
        <v>-6.0615348629653454E-3</v>
      </c>
      <c r="AM65" s="260">
        <v>2.1221449133008718E-3</v>
      </c>
    </row>
    <row r="66" spans="1:40" customFormat="1">
      <c r="A66" t="s">
        <v>107</v>
      </c>
      <c r="B66" s="454">
        <v>1.7999999523162842</v>
      </c>
      <c r="C66" s="454">
        <v>2.2950000762939453</v>
      </c>
      <c r="D66" s="454">
        <v>2.5699999332427979</v>
      </c>
      <c r="E66" s="454">
        <v>2.5699999332427979</v>
      </c>
      <c r="F66" s="454">
        <v>2.9000000953674316</v>
      </c>
      <c r="G66" s="454">
        <v>3.5</v>
      </c>
      <c r="H66" s="454">
        <v>3.5299999713897705</v>
      </c>
      <c r="I66" s="454">
        <v>3.3239998817443848</v>
      </c>
      <c r="J66" s="454">
        <v>3.3789999485015869</v>
      </c>
      <c r="K66" s="454">
        <v>3.6744999885559082</v>
      </c>
      <c r="L66" s="454">
        <v>3.559999942779541</v>
      </c>
      <c r="M66" s="454">
        <v>3.7000000476837158</v>
      </c>
      <c r="N66" s="454">
        <v>5.0900001525878906</v>
      </c>
      <c r="O66" s="454">
        <v>4.9600000381469727</v>
      </c>
      <c r="P66" s="454">
        <v>5.1999998092651367</v>
      </c>
      <c r="Q66" s="454">
        <v>5.1999998092651367</v>
      </c>
      <c r="R66" s="454">
        <v>4.9609999656677246</v>
      </c>
      <c r="S66" s="454">
        <v>4.9759998321533203</v>
      </c>
      <c r="T66" s="454">
        <v>4.6500000953674316</v>
      </c>
      <c r="U66" s="454">
        <v>5.0289998054504395</v>
      </c>
      <c r="V66" s="454">
        <v>4.5300002098083496</v>
      </c>
      <c r="W66" s="454">
        <v>4.4569997787475586</v>
      </c>
      <c r="X66" s="454">
        <v>4.5399999618530273</v>
      </c>
      <c r="Y66" s="454">
        <v>4.8400001525878906</v>
      </c>
      <c r="Z66" s="454">
        <v>5.1599998474121094</v>
      </c>
      <c r="AA66" s="454">
        <v>5.2519998550415039</v>
      </c>
      <c r="AB66" s="454">
        <v>5.3569998741149902</v>
      </c>
      <c r="AC66" s="454">
        <v>5.4600000381469727</v>
      </c>
      <c r="AD66" s="454">
        <v>5.5199999809265137</v>
      </c>
      <c r="AE66" s="454">
        <v>3.5720000267028809</v>
      </c>
      <c r="AF66" s="454">
        <v>3.7390000820159912</v>
      </c>
      <c r="AG66" s="454">
        <v>3.7390000820159912</v>
      </c>
      <c r="AH66" s="454">
        <v>3.6679999828338623</v>
      </c>
      <c r="AI66" s="454">
        <v>3.75</v>
      </c>
      <c r="AJ66" s="454">
        <v>3.5999999046325684</v>
      </c>
      <c r="AK66" s="457">
        <v>3.5999999046325684</v>
      </c>
      <c r="AL66" s="260">
        <v>0</v>
      </c>
      <c r="AM66" s="260">
        <v>2.1206545643508434E-3</v>
      </c>
    </row>
    <row r="67" spans="1:40" customFormat="1">
      <c r="A67" t="s">
        <v>103</v>
      </c>
      <c r="B67" s="454">
        <v>4.1899998905137181E-4</v>
      </c>
      <c r="C67" s="454">
        <v>1.520949974656105E-2</v>
      </c>
      <c r="D67" s="454">
        <v>2.9999999329447746E-2</v>
      </c>
      <c r="E67" s="454">
        <v>2.9999999329447746E-2</v>
      </c>
      <c r="F67" s="454">
        <v>5.7999998331069946E-2</v>
      </c>
      <c r="G67" s="454">
        <v>0.10899999737739563</v>
      </c>
      <c r="H67" s="454">
        <v>0.10400000214576721</v>
      </c>
      <c r="I67" s="454">
        <v>0.10400000214576721</v>
      </c>
      <c r="J67" s="454">
        <v>0.10400000214576721</v>
      </c>
      <c r="K67" s="454">
        <v>0.23070000112056732</v>
      </c>
      <c r="L67" s="454">
        <v>0.2614000141620636</v>
      </c>
      <c r="M67" s="454">
        <v>0.2199999988079071</v>
      </c>
      <c r="N67" s="454">
        <v>0.1785999983549118</v>
      </c>
      <c r="O67" s="454">
        <v>0.21809999644756317</v>
      </c>
      <c r="P67" s="454">
        <v>0.23080000281333923</v>
      </c>
      <c r="Q67" s="454">
        <v>0.29519999027252197</v>
      </c>
      <c r="R67" s="454">
        <v>0.24120000004768372</v>
      </c>
      <c r="S67" s="454">
        <v>0.29629999399185181</v>
      </c>
      <c r="T67" s="454">
        <v>0.38830000162124634</v>
      </c>
      <c r="U67" s="454">
        <v>0.35846999287605286</v>
      </c>
      <c r="V67" s="454">
        <v>0.51499998569488525</v>
      </c>
      <c r="W67" s="454">
        <v>0.58399999141693115</v>
      </c>
      <c r="X67" s="454">
        <v>0.69199997186660767</v>
      </c>
      <c r="Y67" s="454">
        <v>0.5</v>
      </c>
      <c r="Z67" s="454">
        <v>0.52730000019073486</v>
      </c>
      <c r="AA67" s="454">
        <v>0.45300000905990601</v>
      </c>
      <c r="AB67" s="454">
        <v>0.460999995470047</v>
      </c>
      <c r="AC67" s="454">
        <v>0.460999995470047</v>
      </c>
      <c r="AD67" s="454">
        <v>0.45399999618530273</v>
      </c>
      <c r="AE67" s="454">
        <v>0.43500000238418579</v>
      </c>
      <c r="AF67" s="454">
        <v>0.44200000166893005</v>
      </c>
      <c r="AG67" s="454">
        <v>0.45327000319957733</v>
      </c>
      <c r="AH67" s="454">
        <v>0.44882000982761383</v>
      </c>
      <c r="AI67" s="454">
        <v>0.4617999792098999</v>
      </c>
      <c r="AJ67" s="454">
        <v>0.40482999384403229</v>
      </c>
      <c r="AK67" s="457">
        <v>0.40482999384403229</v>
      </c>
      <c r="AL67" s="260">
        <v>0</v>
      </c>
      <c r="AM67" s="260">
        <v>2.3847349802963436E-4</v>
      </c>
    </row>
    <row r="68" spans="1:40" customFormat="1">
      <c r="A68" t="s">
        <v>7</v>
      </c>
      <c r="B68" s="454">
        <v>0</v>
      </c>
      <c r="C68" s="454">
        <v>0</v>
      </c>
      <c r="D68" s="454">
        <v>0</v>
      </c>
      <c r="E68" s="454">
        <v>0</v>
      </c>
      <c r="F68" s="454">
        <v>0</v>
      </c>
      <c r="G68" s="454">
        <v>0</v>
      </c>
      <c r="H68" s="454">
        <v>0</v>
      </c>
      <c r="I68" s="454">
        <v>2.1900000050663948E-2</v>
      </c>
      <c r="J68" s="454">
        <v>5.1100000739097595E-2</v>
      </c>
      <c r="K68" s="454">
        <v>0.10949999839067459</v>
      </c>
      <c r="L68" s="454">
        <v>0.20074999332427979</v>
      </c>
      <c r="M68" s="454">
        <v>0.23999999463558197</v>
      </c>
      <c r="N68" s="454">
        <v>0.34999999403953552</v>
      </c>
      <c r="O68" s="454">
        <v>0.59619998931884766</v>
      </c>
      <c r="P68" s="454">
        <v>0.63870000839233398</v>
      </c>
      <c r="Q68" s="454">
        <v>0.76434999704360962</v>
      </c>
      <c r="R68" s="454">
        <v>0.88999998569488525</v>
      </c>
      <c r="S68" s="454">
        <v>1.246399998664856</v>
      </c>
      <c r="T68" s="454">
        <v>1.8999999761581421</v>
      </c>
      <c r="U68" s="454">
        <v>1.7999999523162842</v>
      </c>
      <c r="V68" s="454">
        <v>1.9500000476837158</v>
      </c>
      <c r="W68" s="454">
        <v>2.2000000476837158</v>
      </c>
      <c r="X68" s="454">
        <v>2.812000036239624</v>
      </c>
      <c r="Y68" s="454">
        <v>2.9600000381469727</v>
      </c>
      <c r="Z68" s="454">
        <v>3.0840001106262207</v>
      </c>
      <c r="AA68" s="454">
        <v>3.1192073822021484</v>
      </c>
      <c r="AB68" s="454">
        <v>3.25</v>
      </c>
      <c r="AC68" s="454">
        <v>3.4100000858306885</v>
      </c>
      <c r="AD68" s="454">
        <v>4.7300000190734863</v>
      </c>
      <c r="AE68" s="454">
        <v>4.5</v>
      </c>
      <c r="AF68" s="454">
        <v>4.4000000953674316</v>
      </c>
      <c r="AG68" s="454">
        <v>4.4000000953674316</v>
      </c>
      <c r="AH68" s="454">
        <v>4.4000000953674316</v>
      </c>
      <c r="AI68" s="454">
        <v>4.4000000953674316</v>
      </c>
      <c r="AJ68" s="454">
        <v>4.4000000953674316</v>
      </c>
      <c r="AK68" s="457">
        <v>4.4000000953674316</v>
      </c>
      <c r="AL68" s="260">
        <v>0</v>
      </c>
      <c r="AM68" s="260">
        <v>2.5919112376868725E-3</v>
      </c>
    </row>
    <row r="69" spans="1:40" customFormat="1">
      <c r="A69" t="s">
        <v>55</v>
      </c>
      <c r="B69" s="454">
        <v>0.99311000946909189</v>
      </c>
      <c r="C69" s="454">
        <v>1.088059981353581</v>
      </c>
      <c r="D69" s="454">
        <v>1.0836200164631009</v>
      </c>
      <c r="E69" s="454">
        <v>1.109791973605752</v>
      </c>
      <c r="F69" s="454">
        <v>1.1002579741179943</v>
      </c>
      <c r="G69" s="454">
        <v>1.1699999775737524</v>
      </c>
      <c r="H69" s="454">
        <v>0.67879999335855246</v>
      </c>
      <c r="I69" s="454">
        <v>0.67049999249866232</v>
      </c>
      <c r="J69" s="454">
        <v>0.97569998720427975</v>
      </c>
      <c r="K69" s="454">
        <v>0.94550001475727186</v>
      </c>
      <c r="L69" s="454">
        <v>1.0051999994902872</v>
      </c>
      <c r="M69" s="454">
        <v>0.91326799098169431</v>
      </c>
      <c r="N69" s="454">
        <v>0.86678001680411398</v>
      </c>
      <c r="O69" s="454">
        <v>1.0894730007275939</v>
      </c>
      <c r="P69" s="454">
        <v>1.082782986573875</v>
      </c>
      <c r="Q69" s="454">
        <v>1.0728139891289175</v>
      </c>
      <c r="R69" s="454">
        <v>1.3314090236090124</v>
      </c>
      <c r="S69" s="454">
        <v>1.1969550116918981</v>
      </c>
      <c r="T69" s="454">
        <v>1.3398579875938594</v>
      </c>
      <c r="U69" s="454">
        <v>1.4171070079319179</v>
      </c>
      <c r="V69" s="454">
        <v>1.3076119790785015</v>
      </c>
      <c r="W69" s="454">
        <v>1.2469996805302799</v>
      </c>
      <c r="X69" s="454">
        <v>1.1139499801211059</v>
      </c>
      <c r="Y69" s="454">
        <v>1.4288398919161409</v>
      </c>
      <c r="Z69" s="454">
        <v>1.4512944400776178</v>
      </c>
      <c r="AA69" s="454">
        <v>1.4155132882297039</v>
      </c>
      <c r="AB69" s="454">
        <v>1.3907910971902311</v>
      </c>
      <c r="AC69" s="454">
        <v>1.2680459453222284</v>
      </c>
      <c r="AD69" s="454">
        <v>1.2594645038443559</v>
      </c>
      <c r="AE69" s="454">
        <v>1.1229021438593918</v>
      </c>
      <c r="AF69" s="454">
        <v>1.1074424389098567</v>
      </c>
      <c r="AG69" s="454">
        <v>1.1104399816249497</v>
      </c>
      <c r="AH69" s="454">
        <v>1.0746290799870621</v>
      </c>
      <c r="AI69" s="454">
        <v>1.345332347729709</v>
      </c>
      <c r="AJ69" s="454">
        <v>1.2830312885780586</v>
      </c>
      <c r="AK69" s="457">
        <v>1.2838753974083374</v>
      </c>
      <c r="AL69" s="260">
        <v>6.5790198277682066E-4</v>
      </c>
      <c r="AM69" s="260">
        <v>7.5629341881722212E-4</v>
      </c>
    </row>
    <row r="70" spans="1:40" customFormat="1">
      <c r="A70" s="192" t="s">
        <v>87</v>
      </c>
      <c r="B70" s="461">
        <v>33.922919886943419</v>
      </c>
      <c r="C70" s="461">
        <v>35.307579779066145</v>
      </c>
      <c r="D70" s="461">
        <v>35.35749230068177</v>
      </c>
      <c r="E70" s="461">
        <v>36.308409459888935</v>
      </c>
      <c r="F70" s="461">
        <v>37.824072789400816</v>
      </c>
      <c r="G70" s="461">
        <v>38.710322609171271</v>
      </c>
      <c r="H70" s="461">
        <v>39.458532965742052</v>
      </c>
      <c r="I70" s="461">
        <v>39.465375169122126</v>
      </c>
      <c r="J70" s="461">
        <v>39.645860653312411</v>
      </c>
      <c r="K70" s="461">
        <v>34.73066722456133</v>
      </c>
      <c r="L70" s="461">
        <v>36.30671346274903</v>
      </c>
      <c r="M70" s="461">
        <v>36.997752881085034</v>
      </c>
      <c r="N70" s="461">
        <v>37.536873627686873</v>
      </c>
      <c r="O70" s="461">
        <v>38.834220505319536</v>
      </c>
      <c r="P70" s="461">
        <v>39.20343831460923</v>
      </c>
      <c r="Q70" s="461">
        <v>39.100248040165752</v>
      </c>
      <c r="R70" s="461">
        <v>38.992973165120929</v>
      </c>
      <c r="S70" s="461">
        <v>40.330655680503696</v>
      </c>
      <c r="T70" s="461">
        <v>41.989213458728045</v>
      </c>
      <c r="U70" s="461">
        <v>39.93120365543291</v>
      </c>
      <c r="V70" s="461">
        <v>40.076603687833995</v>
      </c>
      <c r="W70" s="461">
        <v>40.629336177837104</v>
      </c>
      <c r="X70" s="461">
        <v>40.63568415818736</v>
      </c>
      <c r="Y70" s="461">
        <v>40.465136617189273</v>
      </c>
      <c r="Z70" s="461">
        <v>40.628127116011456</v>
      </c>
      <c r="AA70" s="461">
        <v>40.759243439882994</v>
      </c>
      <c r="AB70" s="461">
        <v>40.850490519311279</v>
      </c>
      <c r="AC70" s="461">
        <v>40.047395183002664</v>
      </c>
      <c r="AD70" s="461">
        <v>42.43183458002386</v>
      </c>
      <c r="AE70" s="461">
        <v>40.779295373820787</v>
      </c>
      <c r="AF70" s="461">
        <v>41.981511920997946</v>
      </c>
      <c r="AG70" s="461">
        <v>41.925077270076144</v>
      </c>
      <c r="AH70" s="461">
        <v>42.158165242959512</v>
      </c>
      <c r="AI70" s="461">
        <v>42.89709129271796</v>
      </c>
      <c r="AJ70" s="461">
        <v>42.61673571546271</v>
      </c>
      <c r="AK70" s="461">
        <v>42.603870755994649</v>
      </c>
      <c r="AL70" s="689">
        <v>-3.0187575612217188E-4</v>
      </c>
      <c r="AM70" s="689">
        <v>2.5096692144870758E-2</v>
      </c>
      <c r="AN70" s="98"/>
    </row>
    <row r="71" spans="1:40" customFormat="1">
      <c r="B71" s="454"/>
      <c r="C71" s="454"/>
      <c r="D71" s="454"/>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c r="AJ71" s="454"/>
      <c r="AK71" s="457"/>
      <c r="AL71" s="260"/>
      <c r="AM71" s="260"/>
    </row>
    <row r="72" spans="1:40" customFormat="1">
      <c r="A72" s="220" t="s">
        <v>350</v>
      </c>
      <c r="B72" s="801">
        <v>683.3755297188909</v>
      </c>
      <c r="C72" s="801">
        <v>696.47134442284005</v>
      </c>
      <c r="D72" s="801">
        <v>725.57459486369044</v>
      </c>
      <c r="E72" s="801">
        <v>737.32177435806079</v>
      </c>
      <c r="F72" s="801">
        <v>774.44869024408399</v>
      </c>
      <c r="G72" s="801">
        <v>802.55949148128275</v>
      </c>
      <c r="H72" s="801">
        <v>907.67365071712993</v>
      </c>
      <c r="I72" s="801">
        <v>938.88211555592716</v>
      </c>
      <c r="J72" s="801">
        <v>1026.706069994194</v>
      </c>
      <c r="K72" s="801">
        <v>1027.269922066771</v>
      </c>
      <c r="L72" s="801">
        <v>1027.5069116647755</v>
      </c>
      <c r="M72" s="801">
        <v>1097.8409714262634</v>
      </c>
      <c r="N72" s="801">
        <v>1103.8257094350229</v>
      </c>
      <c r="O72" s="801">
        <v>1104.2989055647377</v>
      </c>
      <c r="P72" s="801">
        <v>1117.9700524536129</v>
      </c>
      <c r="Q72" s="801">
        <v>1126.165377830137</v>
      </c>
      <c r="R72" s="801">
        <v>1148.7599890173115</v>
      </c>
      <c r="S72" s="801">
        <v>1162.0593117670905</v>
      </c>
      <c r="T72" s="801">
        <v>1142.4119446617369</v>
      </c>
      <c r="U72" s="801">
        <v>1281.8266818004595</v>
      </c>
      <c r="V72" s="801">
        <v>1300.9251734962854</v>
      </c>
      <c r="W72" s="801">
        <v>1305.386380930122</v>
      </c>
      <c r="X72" s="801">
        <v>1354.8605087004071</v>
      </c>
      <c r="Y72" s="801">
        <v>1362.0959212616253</v>
      </c>
      <c r="Z72" s="801">
        <v>1366.1866078788116</v>
      </c>
      <c r="AA72" s="801">
        <v>1374.3859939088979</v>
      </c>
      <c r="AB72" s="801">
        <v>1383.7278175208885</v>
      </c>
      <c r="AC72" s="801">
        <v>1418.986275765441</v>
      </c>
      <c r="AD72" s="801">
        <v>1489.9557692488088</v>
      </c>
      <c r="AE72" s="801">
        <v>1529.2003640026451</v>
      </c>
      <c r="AF72" s="801">
        <v>1636.4884841706935</v>
      </c>
      <c r="AG72" s="801">
        <v>1675.3026605016021</v>
      </c>
      <c r="AH72" s="801">
        <v>1688.2609035072674</v>
      </c>
      <c r="AI72" s="801">
        <v>1695.5235150998924</v>
      </c>
      <c r="AJ72" s="801">
        <v>1699.9803057261597</v>
      </c>
      <c r="AK72" s="801">
        <v>1697.5890310927662</v>
      </c>
      <c r="AL72" s="773">
        <v>-1.4066484291106462E-3</v>
      </c>
      <c r="AM72" s="773">
        <v>1</v>
      </c>
      <c r="AN72" s="98"/>
    </row>
    <row r="73" spans="1:40" customFormat="1">
      <c r="A73" t="s">
        <v>402</v>
      </c>
      <c r="B73" s="454">
        <v>140.98993335146224</v>
      </c>
      <c r="C73" s="454">
        <v>151.29476936778519</v>
      </c>
      <c r="D73" s="454">
        <v>149.95308619301068</v>
      </c>
      <c r="E73" s="454">
        <v>150.53892722615274</v>
      </c>
      <c r="F73" s="454">
        <v>149.81503750151023</v>
      </c>
      <c r="G73" s="454">
        <v>150.19713976286585</v>
      </c>
      <c r="H73" s="454">
        <v>149.03028018318582</v>
      </c>
      <c r="I73" s="454">
        <v>148.69646310311509</v>
      </c>
      <c r="J73" s="454">
        <v>148.764648776385</v>
      </c>
      <c r="K73" s="454">
        <v>146.36238575074822</v>
      </c>
      <c r="L73" s="454">
        <v>144.52904742630199</v>
      </c>
      <c r="M73" s="454">
        <v>142.67004621506203</v>
      </c>
      <c r="N73" s="454">
        <v>142.7442432771204</v>
      </c>
      <c r="O73" s="454">
        <v>140.82334181555052</v>
      </c>
      <c r="P73" s="454">
        <v>148.43191053159535</v>
      </c>
      <c r="Q73" s="454">
        <v>149.22661382216029</v>
      </c>
      <c r="R73" s="454">
        <v>150.9768817112199</v>
      </c>
      <c r="S73" s="454">
        <v>151.44097403762862</v>
      </c>
      <c r="T73" s="454">
        <v>124.4760237922892</v>
      </c>
      <c r="U73" s="454">
        <v>256.37204186525196</v>
      </c>
      <c r="V73" s="454">
        <v>256.24844868551008</v>
      </c>
      <c r="W73" s="454">
        <v>254.49617905169725</v>
      </c>
      <c r="X73" s="454">
        <v>250.92304211785085</v>
      </c>
      <c r="Y73" s="454">
        <v>246.70546580525115</v>
      </c>
      <c r="Z73" s="454">
        <v>244.41129528149031</v>
      </c>
      <c r="AA73" s="454">
        <v>243.9591057554353</v>
      </c>
      <c r="AB73" s="454">
        <v>240.21539138327353</v>
      </c>
      <c r="AC73" s="454">
        <v>239.33423362614121</v>
      </c>
      <c r="AD73" s="454">
        <v>233.98744645621628</v>
      </c>
      <c r="AE73" s="454">
        <v>234.68301444302779</v>
      </c>
      <c r="AF73" s="454">
        <v>237.9006060580723</v>
      </c>
      <c r="AG73" s="454">
        <v>242.01290992920985</v>
      </c>
      <c r="AH73" s="454">
        <v>246.4216577920306</v>
      </c>
      <c r="AI73" s="454">
        <v>249.21044394891942</v>
      </c>
      <c r="AJ73" s="454">
        <v>253.92684122330684</v>
      </c>
      <c r="AK73" s="457">
        <v>255.32763894058007</v>
      </c>
      <c r="AL73" s="260">
        <v>5.5165407247841358E-3</v>
      </c>
      <c r="AM73" s="260">
        <v>0.15040603280067444</v>
      </c>
    </row>
    <row r="74" spans="1:40" customFormat="1">
      <c r="A74" t="s">
        <v>403</v>
      </c>
      <c r="B74" s="454">
        <v>542.38559636742866</v>
      </c>
      <c r="C74" s="454">
        <v>545.17657505505485</v>
      </c>
      <c r="D74" s="454">
        <v>575.62150867067976</v>
      </c>
      <c r="E74" s="454">
        <v>586.78284713190806</v>
      </c>
      <c r="F74" s="454">
        <v>624.63365274257376</v>
      </c>
      <c r="G74" s="454">
        <v>652.3623517184169</v>
      </c>
      <c r="H74" s="454">
        <v>758.64337053394411</v>
      </c>
      <c r="I74" s="454">
        <v>790.18565245281206</v>
      </c>
      <c r="J74" s="454">
        <v>877.94142121780897</v>
      </c>
      <c r="K74" s="454">
        <v>880.90753631602274</v>
      </c>
      <c r="L74" s="454">
        <v>882.97786423847356</v>
      </c>
      <c r="M74" s="454">
        <v>955.17092521120139</v>
      </c>
      <c r="N74" s="454">
        <v>961.08146615790247</v>
      </c>
      <c r="O74" s="454">
        <v>963.47556374918713</v>
      </c>
      <c r="P74" s="454">
        <v>969.53814192201753</v>
      </c>
      <c r="Q74" s="454">
        <v>976.93876400797672</v>
      </c>
      <c r="R74" s="454">
        <v>997.78310730609155</v>
      </c>
      <c r="S74" s="454">
        <v>1010.6183377294619</v>
      </c>
      <c r="T74" s="454">
        <v>1017.9359208694477</v>
      </c>
      <c r="U74" s="454">
        <v>1025.4546399352075</v>
      </c>
      <c r="V74" s="454">
        <v>1044.6767248107753</v>
      </c>
      <c r="W74" s="454">
        <v>1050.8902018784247</v>
      </c>
      <c r="X74" s="454">
        <v>1103.9374665825562</v>
      </c>
      <c r="Y74" s="454">
        <v>1115.3904554563742</v>
      </c>
      <c r="Z74" s="454">
        <v>1121.7753125973213</v>
      </c>
      <c r="AA74" s="454">
        <v>1130.4268881534626</v>
      </c>
      <c r="AB74" s="454">
        <v>1143.512426137615</v>
      </c>
      <c r="AC74" s="454">
        <v>1179.6520421392997</v>
      </c>
      <c r="AD74" s="454">
        <v>1255.9683227925925</v>
      </c>
      <c r="AE74" s="454">
        <v>1294.5173495596173</v>
      </c>
      <c r="AF74" s="454">
        <v>1398.5878781126212</v>
      </c>
      <c r="AG74" s="454">
        <v>1433.2897505723922</v>
      </c>
      <c r="AH74" s="454">
        <v>1441.8392457152368</v>
      </c>
      <c r="AI74" s="454">
        <v>1446.313071150973</v>
      </c>
      <c r="AJ74" s="454">
        <v>1446.0534645028529</v>
      </c>
      <c r="AK74" s="457">
        <v>1442.2613921521861</v>
      </c>
      <c r="AL74" s="260">
        <v>-2.6223596651107073E-3</v>
      </c>
      <c r="AM74" s="260">
        <v>0.84959393739700317</v>
      </c>
    </row>
    <row r="75" spans="1:40" customFormat="1">
      <c r="A75" t="s">
        <v>341</v>
      </c>
      <c r="B75" s="454">
        <v>425.35990160703659</v>
      </c>
      <c r="C75" s="454">
        <v>429.30610948801041</v>
      </c>
      <c r="D75" s="454">
        <v>459.20799392461777</v>
      </c>
      <c r="E75" s="454">
        <v>467.81270629167557</v>
      </c>
      <c r="F75" s="454">
        <v>503.67110681533813</v>
      </c>
      <c r="G75" s="454">
        <v>529.78400182723999</v>
      </c>
      <c r="H75" s="454">
        <v>636.6511093378067</v>
      </c>
      <c r="I75" s="454">
        <v>668.61431288719177</v>
      </c>
      <c r="J75" s="454">
        <v>754.99890398979187</v>
      </c>
      <c r="K75" s="454">
        <v>763.23159182071686</v>
      </c>
      <c r="L75" s="454">
        <v>763.44370937347412</v>
      </c>
      <c r="M75" s="454">
        <v>769.01200103759766</v>
      </c>
      <c r="N75" s="454">
        <v>772.67900216579437</v>
      </c>
      <c r="O75" s="454">
        <v>774.93580651283264</v>
      </c>
      <c r="P75" s="454">
        <v>778.87689185142517</v>
      </c>
      <c r="Q75" s="454">
        <v>786.59650921821594</v>
      </c>
      <c r="R75" s="454">
        <v>804.98700094223022</v>
      </c>
      <c r="S75" s="454">
        <v>817.47398567199707</v>
      </c>
      <c r="T75" s="454">
        <v>823.08149433135986</v>
      </c>
      <c r="U75" s="454">
        <v>831.92679786682129</v>
      </c>
      <c r="V75" s="454">
        <v>849.66269254684448</v>
      </c>
      <c r="W75" s="454">
        <v>855.54809427261353</v>
      </c>
      <c r="X75" s="454">
        <v>903.30561208724976</v>
      </c>
      <c r="Y75" s="454">
        <v>912.06371307373047</v>
      </c>
      <c r="Z75" s="454">
        <v>918.84082102775574</v>
      </c>
      <c r="AA75" s="454">
        <v>927.77803945541382</v>
      </c>
      <c r="AB75" s="454">
        <v>936.14513397216797</v>
      </c>
      <c r="AC75" s="454">
        <v>949.52801704406738</v>
      </c>
      <c r="AD75" s="454">
        <v>1024.3679852485657</v>
      </c>
      <c r="AE75" s="454">
        <v>1064.6349787712097</v>
      </c>
      <c r="AF75" s="454">
        <v>1163.3257930278778</v>
      </c>
      <c r="AG75" s="454">
        <v>1197.5350096225739</v>
      </c>
      <c r="AH75" s="454">
        <v>1204.5750448703766</v>
      </c>
      <c r="AI75" s="454">
        <v>1209.0649404525757</v>
      </c>
      <c r="AJ75" s="454">
        <v>1211.1265685558319</v>
      </c>
      <c r="AK75" s="457">
        <v>1211.6295745372772</v>
      </c>
      <c r="AL75" s="260">
        <v>4.1532074101269245E-4</v>
      </c>
      <c r="AM75" s="260">
        <v>0.71373552083969116</v>
      </c>
    </row>
    <row r="76" spans="1:40" customFormat="1">
      <c r="A76" t="s">
        <v>658</v>
      </c>
      <c r="B76" s="454">
        <v>258.01562811185431</v>
      </c>
      <c r="C76" s="454">
        <v>267.16523493482964</v>
      </c>
      <c r="D76" s="454">
        <v>266.36660093907267</v>
      </c>
      <c r="E76" s="454">
        <v>269.50906806638523</v>
      </c>
      <c r="F76" s="454">
        <v>270.77758342874586</v>
      </c>
      <c r="G76" s="454">
        <v>272.77548965404276</v>
      </c>
      <c r="H76" s="454">
        <v>271.02254137932323</v>
      </c>
      <c r="I76" s="454">
        <v>270.26780266873538</v>
      </c>
      <c r="J76" s="454">
        <v>271.7071660044021</v>
      </c>
      <c r="K76" s="454">
        <v>264.0383302460541</v>
      </c>
      <c r="L76" s="454">
        <v>264.06320229130142</v>
      </c>
      <c r="M76" s="454">
        <v>328.82897038866577</v>
      </c>
      <c r="N76" s="454">
        <v>331.1467072692285</v>
      </c>
      <c r="O76" s="454">
        <v>329.36309905190501</v>
      </c>
      <c r="P76" s="454">
        <v>339.09316060218771</v>
      </c>
      <c r="Q76" s="454">
        <v>339.56886861192106</v>
      </c>
      <c r="R76" s="454">
        <v>343.77298807508123</v>
      </c>
      <c r="S76" s="454">
        <v>344.58532609509348</v>
      </c>
      <c r="T76" s="454">
        <v>319.33045033037706</v>
      </c>
      <c r="U76" s="454">
        <v>449.89988393363819</v>
      </c>
      <c r="V76" s="454">
        <v>451.26248094944094</v>
      </c>
      <c r="W76" s="454">
        <v>449.83828665750843</v>
      </c>
      <c r="X76" s="454">
        <v>451.55489661315733</v>
      </c>
      <c r="Y76" s="454">
        <v>450.03220818789487</v>
      </c>
      <c r="Z76" s="454">
        <v>447.34578685105589</v>
      </c>
      <c r="AA76" s="454">
        <v>446.60795445348413</v>
      </c>
      <c r="AB76" s="454">
        <v>447.58268354872052</v>
      </c>
      <c r="AC76" s="454">
        <v>469.45825872137357</v>
      </c>
      <c r="AD76" s="454">
        <v>465.58778400024312</v>
      </c>
      <c r="AE76" s="454">
        <v>464.56538523143536</v>
      </c>
      <c r="AF76" s="454">
        <v>473.16269114281567</v>
      </c>
      <c r="AG76" s="454">
        <v>477.76765087902822</v>
      </c>
      <c r="AH76" s="454">
        <v>483.68585863689077</v>
      </c>
      <c r="AI76" s="454">
        <v>486.45857464731671</v>
      </c>
      <c r="AJ76" s="454">
        <v>488.8537371703278</v>
      </c>
      <c r="AK76" s="457">
        <v>485.95945655548894</v>
      </c>
      <c r="AL76" s="260">
        <v>-5.9205451980233192E-3</v>
      </c>
      <c r="AM76" s="260">
        <v>0.28626447916030884</v>
      </c>
    </row>
    <row r="77" spans="1:40" customFormat="1">
      <c r="A77" t="s">
        <v>404</v>
      </c>
      <c r="B77" s="458">
        <v>11.7799826306873</v>
      </c>
      <c r="C77" s="458">
        <v>10.996481787296943</v>
      </c>
      <c r="D77" s="458">
        <v>10.663638770463876</v>
      </c>
      <c r="E77" s="458">
        <v>10.728329901932739</v>
      </c>
      <c r="F77" s="458">
        <v>10.027302767266519</v>
      </c>
      <c r="G77" s="458">
        <v>9.6298158465651795</v>
      </c>
      <c r="H77" s="458">
        <v>9.2755295102251694</v>
      </c>
      <c r="I77" s="458">
        <v>8.9956220569438301</v>
      </c>
      <c r="J77" s="458">
        <v>8.252865317161195</v>
      </c>
      <c r="K77" s="458">
        <v>7.704687254386954</v>
      </c>
      <c r="L77" s="458">
        <v>8.2474564630538225</v>
      </c>
      <c r="M77" s="458">
        <v>8.4727938695577905</v>
      </c>
      <c r="N77" s="458">
        <v>8.5171572983963415</v>
      </c>
      <c r="O77" s="458">
        <v>8.1361702788199182</v>
      </c>
      <c r="P77" s="458">
        <v>7.9914597549941391</v>
      </c>
      <c r="Q77" s="458">
        <v>8.3263637076597661</v>
      </c>
      <c r="R77" s="458">
        <v>8.7166465143091045</v>
      </c>
      <c r="S77" s="458">
        <v>8.6887987959198654</v>
      </c>
      <c r="T77" s="458">
        <v>8.7400998873636127</v>
      </c>
      <c r="U77" s="458">
        <v>8.7900308460230008</v>
      </c>
      <c r="V77" s="458">
        <v>8.654137295903638</v>
      </c>
      <c r="W77" s="458">
        <v>8.5852823515888304</v>
      </c>
      <c r="X77" s="458">
        <v>7.7877194669563323</v>
      </c>
      <c r="Y77" s="454">
        <v>7.6455508086364716</v>
      </c>
      <c r="Z77" s="454">
        <v>7.2622336673084646</v>
      </c>
      <c r="AA77" s="454">
        <v>7.0224518429022282</v>
      </c>
      <c r="AB77" s="454">
        <v>6.6116174128837883</v>
      </c>
      <c r="AC77" s="454">
        <v>6.3576412182301283</v>
      </c>
      <c r="AD77" s="454">
        <v>5.6999992713099346</v>
      </c>
      <c r="AE77" s="454">
        <v>6.0467374926665798</v>
      </c>
      <c r="AF77" s="454">
        <v>5.9985302916029468</v>
      </c>
      <c r="AG77" s="454">
        <v>6.1738609920721501</v>
      </c>
      <c r="AH77" s="454">
        <v>5.9531019653659314</v>
      </c>
      <c r="AI77" s="454">
        <v>5.8324024106841534</v>
      </c>
      <c r="AJ77" s="454">
        <v>5.6387730686692521</v>
      </c>
      <c r="AK77" s="457">
        <v>5.5552381350426003</v>
      </c>
      <c r="AL77" s="260">
        <v>-1.4814381487667561E-2</v>
      </c>
      <c r="AM77" s="260">
        <v>3.2724281772971153E-3</v>
      </c>
    </row>
    <row r="78" spans="1:40" customFormat="1">
      <c r="A78" t="s">
        <v>539</v>
      </c>
      <c r="B78" s="465">
        <v>0</v>
      </c>
      <c r="C78" s="465">
        <v>0</v>
      </c>
      <c r="D78" s="465">
        <v>0</v>
      </c>
      <c r="E78" s="465">
        <v>0</v>
      </c>
      <c r="F78" s="465">
        <v>0</v>
      </c>
      <c r="G78" s="465">
        <v>0</v>
      </c>
      <c r="H78" s="465">
        <v>0</v>
      </c>
      <c r="I78" s="465">
        <v>0</v>
      </c>
      <c r="J78" s="465">
        <v>0</v>
      </c>
      <c r="K78" s="465">
        <v>0</v>
      </c>
      <c r="L78" s="465">
        <v>0</v>
      </c>
      <c r="M78" s="465">
        <v>124.04266597051173</v>
      </c>
      <c r="N78" s="465">
        <v>124.04266597051173</v>
      </c>
      <c r="O78" s="465">
        <v>122.97007991094142</v>
      </c>
      <c r="P78" s="465">
        <v>123.00407995004207</v>
      </c>
      <c r="Q78" s="465">
        <v>121.53443281073123</v>
      </c>
      <c r="R78" s="465">
        <v>121.86663283128291</v>
      </c>
      <c r="S78" s="465">
        <v>121.37199643068016</v>
      </c>
      <c r="T78" s="465">
        <v>121.45399668626487</v>
      </c>
      <c r="U78" s="465">
        <v>120.47501864843071</v>
      </c>
      <c r="V78" s="465">
        <v>120.47501864843071</v>
      </c>
      <c r="W78" s="465">
        <v>119.65817752294242</v>
      </c>
      <c r="X78" s="465">
        <v>123.86224809102714</v>
      </c>
      <c r="Y78" s="465">
        <v>125.55169978551567</v>
      </c>
      <c r="Z78" s="465">
        <v>123.24867740087211</v>
      </c>
      <c r="AA78" s="465">
        <v>122.18981662206352</v>
      </c>
      <c r="AB78" s="465">
        <v>121.87272670678794</v>
      </c>
      <c r="AC78" s="465">
        <v>145.26602962426841</v>
      </c>
      <c r="AD78" s="465">
        <v>145.20516422204673</v>
      </c>
      <c r="AE78" s="465">
        <v>144.30895435623825</v>
      </c>
      <c r="AF78" s="465">
        <v>144.48735496215522</v>
      </c>
      <c r="AG78" s="465">
        <v>144.39644786529243</v>
      </c>
      <c r="AH78" s="465">
        <v>144.17858859710395</v>
      </c>
      <c r="AI78" s="465">
        <v>143.70341464690864</v>
      </c>
      <c r="AJ78" s="465">
        <v>141.85089465789497</v>
      </c>
      <c r="AK78" s="461">
        <v>141.06219836883247</v>
      </c>
      <c r="AL78" s="694">
        <v>-5.5600376799702644E-3</v>
      </c>
      <c r="AM78" s="694">
        <v>8.309561014175415E-2</v>
      </c>
    </row>
    <row r="79" spans="1:40" customFormat="1">
      <c r="A79" s="839" t="s">
        <v>662</v>
      </c>
      <c r="B79" s="454">
        <v>32.266727447509766</v>
      </c>
      <c r="C79" s="454">
        <v>32.266727447509766</v>
      </c>
      <c r="D79" s="454">
        <v>32.644119262695312</v>
      </c>
      <c r="E79" s="454">
        <v>32.783123016357422</v>
      </c>
      <c r="F79" s="454">
        <v>32.971817016601562</v>
      </c>
      <c r="G79" s="454">
        <v>33.161140441894531</v>
      </c>
      <c r="H79" s="454">
        <v>33.030941009521484</v>
      </c>
      <c r="I79" s="454">
        <v>33.098243713378906</v>
      </c>
      <c r="J79" s="454">
        <v>33.144157409667969</v>
      </c>
      <c r="K79" s="454">
        <v>33.085662841796875</v>
      </c>
      <c r="L79" s="454">
        <v>32.439071655273438</v>
      </c>
      <c r="M79" s="454">
        <v>32.396926879882812</v>
      </c>
      <c r="N79" s="454">
        <v>32.381202697753906</v>
      </c>
      <c r="O79" s="454">
        <v>32.333400726318359</v>
      </c>
      <c r="P79" s="454">
        <v>41.300155639648438</v>
      </c>
      <c r="Q79" s="454">
        <v>41.481929779052734</v>
      </c>
      <c r="R79" s="454">
        <v>42.146133422851562</v>
      </c>
      <c r="S79" s="454">
        <v>41.978195190429688</v>
      </c>
      <c r="T79" s="454">
        <v>43.116653442382812</v>
      </c>
      <c r="U79" s="454">
        <v>175.15864562988281</v>
      </c>
      <c r="V79" s="454">
        <v>174.91334533691406</v>
      </c>
      <c r="W79" s="454">
        <v>174.65547180175781</v>
      </c>
      <c r="X79" s="454">
        <v>174.35356140136719</v>
      </c>
      <c r="Y79" s="454">
        <v>174.39129638671875</v>
      </c>
      <c r="Z79" s="454">
        <v>173.98873901367188</v>
      </c>
      <c r="AA79" s="454">
        <v>173.60507202148438</v>
      </c>
      <c r="AB79" s="454">
        <v>173.14590454101562</v>
      </c>
      <c r="AC79" s="454">
        <v>172.64273071289062</v>
      </c>
      <c r="AD79" s="454">
        <v>170.27775573730469</v>
      </c>
      <c r="AE79" s="454">
        <v>169.78086853027344</v>
      </c>
      <c r="AF79" s="454">
        <v>169.18333435058594</v>
      </c>
      <c r="AG79" s="454">
        <v>168.55435180664062</v>
      </c>
      <c r="AH79" s="454">
        <v>167.84988403320312</v>
      </c>
      <c r="AI79" s="454">
        <v>167.08882141113281</v>
      </c>
      <c r="AJ79" s="454">
        <v>166.24598693847656</v>
      </c>
      <c r="AK79" s="457">
        <v>166.24598693847656</v>
      </c>
      <c r="AL79" s="260">
        <v>0</v>
      </c>
      <c r="AM79" s="260">
        <v>9.7930647432804108E-2</v>
      </c>
    </row>
    <row r="80" spans="1:40" customFormat="1">
      <c r="A80" t="s">
        <v>433</v>
      </c>
      <c r="B80" s="458" t="s">
        <v>8</v>
      </c>
      <c r="C80" s="458" t="s">
        <v>8</v>
      </c>
      <c r="D80" s="458" t="s">
        <v>8</v>
      </c>
      <c r="E80" s="458">
        <v>1.9756295680999756</v>
      </c>
      <c r="F80" s="458">
        <v>2.0951359272003174</v>
      </c>
      <c r="G80" s="458">
        <v>2.2278509140014648</v>
      </c>
      <c r="H80" s="458">
        <v>3.6197860240936279</v>
      </c>
      <c r="I80" s="458">
        <v>3.6053194999694824</v>
      </c>
      <c r="J80" s="458">
        <v>3.5631778240203857</v>
      </c>
      <c r="K80" s="458">
        <v>3.4103353023529053</v>
      </c>
      <c r="L80" s="458">
        <v>3.2983767986297607</v>
      </c>
      <c r="M80" s="458">
        <v>3.1555981636047363</v>
      </c>
      <c r="N80" s="458">
        <v>3.0329468250274658</v>
      </c>
      <c r="O80" s="458">
        <v>2.8782174587249756</v>
      </c>
      <c r="P80" s="458">
        <v>3.5550010204315186</v>
      </c>
      <c r="Q80" s="458">
        <v>3.6109802722930908</v>
      </c>
      <c r="R80" s="458">
        <v>4.1556777954101562</v>
      </c>
      <c r="S80" s="458">
        <v>3.8619437217712402</v>
      </c>
      <c r="T80" s="458">
        <v>8.3987846374511719</v>
      </c>
      <c r="U80" s="458">
        <v>11.894660949707031</v>
      </c>
      <c r="V80" s="458">
        <v>11.706595420837402</v>
      </c>
      <c r="W80" s="458">
        <v>11.527336120605469</v>
      </c>
      <c r="X80" s="458">
        <v>11.564446449279785</v>
      </c>
      <c r="Y80" s="458">
        <v>10.822248458862305</v>
      </c>
      <c r="Z80" s="458">
        <v>10.447375297546387</v>
      </c>
      <c r="AA80" s="458">
        <v>10.176914215087891</v>
      </c>
      <c r="AB80" s="458">
        <v>21.003564834594727</v>
      </c>
      <c r="AC80" s="458">
        <v>22.011821746826172</v>
      </c>
      <c r="AD80" s="458">
        <v>27.038009643554688</v>
      </c>
      <c r="AE80" s="458">
        <v>26.517841339111328</v>
      </c>
      <c r="AF80" s="458">
        <v>25.929744720458984</v>
      </c>
      <c r="AG80" s="458">
        <v>25.536632537841797</v>
      </c>
      <c r="AH80" s="458">
        <v>25.85112190246582</v>
      </c>
      <c r="AI80" s="458">
        <v>25.222141265869141</v>
      </c>
      <c r="AJ80" s="458">
        <v>24.40446662902832</v>
      </c>
      <c r="AK80" s="459">
        <v>24.40446662902832</v>
      </c>
      <c r="AL80" s="260">
        <v>0</v>
      </c>
      <c r="AM80" s="260">
        <v>1.4375956729054451E-2</v>
      </c>
    </row>
    <row r="81" spans="1:40" customFormat="1">
      <c r="A81" s="7" t="s">
        <v>434</v>
      </c>
      <c r="B81" s="465">
        <v>0</v>
      </c>
      <c r="C81" s="465">
        <v>0</v>
      </c>
      <c r="D81" s="465">
        <v>0</v>
      </c>
      <c r="E81" s="465">
        <v>0</v>
      </c>
      <c r="F81" s="465">
        <v>0</v>
      </c>
      <c r="G81" s="465">
        <v>0</v>
      </c>
      <c r="H81" s="465">
        <v>0</v>
      </c>
      <c r="I81" s="465">
        <v>0</v>
      </c>
      <c r="J81" s="465">
        <v>0</v>
      </c>
      <c r="K81" s="465">
        <v>0</v>
      </c>
      <c r="L81" s="465">
        <v>0</v>
      </c>
      <c r="M81" s="465">
        <v>0</v>
      </c>
      <c r="N81" s="465">
        <v>0</v>
      </c>
      <c r="O81" s="465">
        <v>0</v>
      </c>
      <c r="P81" s="465">
        <v>0</v>
      </c>
      <c r="Q81" s="465">
        <v>0</v>
      </c>
      <c r="R81" s="465">
        <v>0</v>
      </c>
      <c r="S81" s="465">
        <v>0</v>
      </c>
      <c r="T81" s="465">
        <v>0</v>
      </c>
      <c r="U81" s="465">
        <v>0</v>
      </c>
      <c r="V81" s="465">
        <v>0</v>
      </c>
      <c r="W81" s="465">
        <v>0</v>
      </c>
      <c r="X81" s="465">
        <v>0</v>
      </c>
      <c r="Y81" s="465">
        <v>0</v>
      </c>
      <c r="Z81" s="465">
        <v>0</v>
      </c>
      <c r="AA81" s="465">
        <v>0</v>
      </c>
      <c r="AB81" s="465">
        <v>7.5999999046325684</v>
      </c>
      <c r="AC81" s="465">
        <v>20</v>
      </c>
      <c r="AD81" s="465">
        <v>94.167999267578125</v>
      </c>
      <c r="AE81" s="465">
        <v>133.40800476074219</v>
      </c>
      <c r="AF81" s="465">
        <v>220</v>
      </c>
      <c r="AG81" s="465">
        <v>220</v>
      </c>
      <c r="AH81" s="465">
        <v>220</v>
      </c>
      <c r="AI81" s="465">
        <v>220.46723937988281</v>
      </c>
      <c r="AJ81" s="465">
        <v>221.65179443359375</v>
      </c>
      <c r="AK81" s="461">
        <v>222.3353271484375</v>
      </c>
      <c r="AL81" s="694">
        <v>3.0838132370263338E-3</v>
      </c>
      <c r="AM81" s="694">
        <v>0.13097123801708221</v>
      </c>
    </row>
    <row r="82" spans="1:40" customFormat="1">
      <c r="AJ82" s="453"/>
      <c r="AK82" s="98"/>
    </row>
    <row r="83" spans="1:40" customFormat="1">
      <c r="A83" t="s">
        <v>280</v>
      </c>
      <c r="AJ83" s="453"/>
      <c r="AK83" s="98"/>
    </row>
    <row r="84" spans="1:40">
      <c r="A84" s="61" t="s">
        <v>507</v>
      </c>
    </row>
    <row r="85" spans="1:40">
      <c r="A85" s="10" t="s">
        <v>287</v>
      </c>
    </row>
    <row r="86" spans="1:40">
      <c r="A86" t="s">
        <v>663</v>
      </c>
    </row>
    <row r="87" spans="1:40" s="48" customFormat="1">
      <c r="A87" s="98" t="s">
        <v>664</v>
      </c>
      <c r="B87"/>
      <c r="C87"/>
      <c r="D87"/>
      <c r="E87"/>
      <c r="F87"/>
      <c r="G87"/>
      <c r="H87"/>
      <c r="I87"/>
      <c r="J87"/>
      <c r="K87"/>
      <c r="L87"/>
      <c r="M87"/>
      <c r="N87"/>
      <c r="O87"/>
      <c r="P87"/>
      <c r="Q87"/>
      <c r="R87"/>
      <c r="S87"/>
      <c r="T87"/>
      <c r="U87"/>
      <c r="V87"/>
      <c r="W87"/>
      <c r="X87"/>
      <c r="Y87"/>
      <c r="Z87"/>
      <c r="AA87"/>
      <c r="AB87"/>
      <c r="AC87"/>
      <c r="AD87"/>
      <c r="AE87"/>
      <c r="AF87"/>
      <c r="AG87"/>
      <c r="AH87"/>
      <c r="AI87"/>
      <c r="AJ87" s="453"/>
      <c r="AK87" s="98"/>
      <c r="AL87"/>
      <c r="AM87"/>
      <c r="AN87"/>
    </row>
    <row r="88" spans="1:40" s="29" customFormat="1">
      <c r="A88" s="10" t="s">
        <v>502</v>
      </c>
      <c r="B88"/>
      <c r="C88"/>
      <c r="D88"/>
      <c r="E88"/>
      <c r="F88"/>
      <c r="G88"/>
      <c r="H88"/>
      <c r="I88"/>
      <c r="J88"/>
      <c r="K88"/>
      <c r="L88"/>
      <c r="M88"/>
      <c r="N88"/>
      <c r="O88"/>
      <c r="P88"/>
      <c r="Q88"/>
      <c r="R88"/>
      <c r="S88"/>
      <c r="T88"/>
      <c r="U88"/>
      <c r="V88"/>
      <c r="W88"/>
      <c r="X88"/>
      <c r="Y88"/>
      <c r="Z88"/>
      <c r="AA88"/>
      <c r="AB88"/>
      <c r="AC88"/>
      <c r="AD88"/>
      <c r="AE88"/>
      <c r="AF88"/>
      <c r="AG88"/>
      <c r="AH88"/>
      <c r="AI88"/>
      <c r="AJ88" s="453"/>
      <c r="AK88" s="98"/>
      <c r="AL88"/>
      <c r="AM88"/>
      <c r="AN88"/>
    </row>
    <row r="89" spans="1:40" s="29" customFormat="1">
      <c r="A89" s="10" t="s">
        <v>503</v>
      </c>
      <c r="B89"/>
      <c r="C89"/>
      <c r="D89"/>
      <c r="E89"/>
      <c r="F89"/>
      <c r="G89"/>
      <c r="H89"/>
      <c r="I89"/>
      <c r="J89"/>
      <c r="K89"/>
      <c r="L89"/>
      <c r="M89"/>
      <c r="N89"/>
      <c r="O89"/>
      <c r="P89"/>
      <c r="Q89"/>
      <c r="R89"/>
      <c r="S89"/>
      <c r="T89"/>
      <c r="U89"/>
      <c r="V89"/>
      <c r="W89"/>
      <c r="X89"/>
      <c r="Y89"/>
      <c r="Z89"/>
      <c r="AA89"/>
      <c r="AB89"/>
      <c r="AC89"/>
      <c r="AD89"/>
      <c r="AE89"/>
      <c r="AF89"/>
      <c r="AG89"/>
      <c r="AH89"/>
      <c r="AI89"/>
      <c r="AJ89" s="453"/>
      <c r="AK89" s="98"/>
      <c r="AL89"/>
      <c r="AM89"/>
      <c r="AN89"/>
    </row>
    <row r="90" spans="1:40" s="29" customFormat="1">
      <c r="A90" s="10" t="s">
        <v>501</v>
      </c>
      <c r="B90"/>
      <c r="C90"/>
      <c r="D90"/>
      <c r="E90"/>
      <c r="F90"/>
      <c r="G90"/>
      <c r="H90"/>
      <c r="I90"/>
      <c r="J90"/>
      <c r="K90"/>
      <c r="L90"/>
      <c r="M90"/>
      <c r="N90"/>
      <c r="O90"/>
      <c r="P90"/>
      <c r="Q90"/>
      <c r="R90"/>
      <c r="S90"/>
      <c r="T90"/>
      <c r="U90"/>
      <c r="V90"/>
      <c r="W90"/>
      <c r="X90"/>
      <c r="Y90"/>
      <c r="Z90"/>
      <c r="AA90"/>
      <c r="AB90"/>
      <c r="AC90"/>
      <c r="AD90"/>
      <c r="AE90"/>
      <c r="AF90"/>
      <c r="AG90"/>
      <c r="AH90"/>
      <c r="AI90"/>
      <c r="AJ90" s="453"/>
      <c r="AK90" s="98"/>
      <c r="AL90"/>
      <c r="AM90"/>
      <c r="AN90"/>
    </row>
    <row r="91" spans="1:40" s="29" customFormat="1">
      <c r="A91" s="262" t="s">
        <v>665</v>
      </c>
      <c r="B91"/>
      <c r="C91"/>
      <c r="D91"/>
      <c r="E91"/>
      <c r="F91"/>
      <c r="G91"/>
      <c r="H91"/>
      <c r="I91"/>
      <c r="J91"/>
      <c r="K91"/>
      <c r="L91"/>
      <c r="M91"/>
      <c r="N91"/>
      <c r="O91"/>
      <c r="P91"/>
      <c r="Q91"/>
      <c r="R91"/>
      <c r="S91"/>
      <c r="T91"/>
      <c r="U91"/>
      <c r="V91"/>
      <c r="W91"/>
      <c r="X91"/>
      <c r="Y91"/>
      <c r="Z91"/>
      <c r="AA91"/>
      <c r="AB91"/>
      <c r="AC91"/>
      <c r="AD91"/>
      <c r="AE91"/>
      <c r="AF91"/>
      <c r="AG91"/>
      <c r="AH91"/>
      <c r="AI91"/>
      <c r="AJ91" s="453"/>
      <c r="AK91" s="98"/>
      <c r="AL91"/>
      <c r="AM91"/>
      <c r="AN91"/>
    </row>
    <row r="92" spans="1:40" s="29" customFormat="1">
      <c r="A92" s="262" t="s">
        <v>285</v>
      </c>
      <c r="B92"/>
      <c r="C92"/>
      <c r="D92"/>
      <c r="E92"/>
      <c r="F92"/>
      <c r="G92"/>
      <c r="H92"/>
      <c r="I92"/>
      <c r="J92"/>
      <c r="K92"/>
      <c r="L92"/>
      <c r="M92"/>
      <c r="N92"/>
      <c r="O92"/>
      <c r="P92"/>
      <c r="Q92"/>
      <c r="R92"/>
      <c r="S92"/>
      <c r="T92"/>
      <c r="U92"/>
      <c r="V92"/>
      <c r="W92"/>
      <c r="X92"/>
      <c r="Y92"/>
      <c r="Z92"/>
      <c r="AA92"/>
      <c r="AB92"/>
      <c r="AC92"/>
      <c r="AD92"/>
      <c r="AE92"/>
      <c r="AF92"/>
      <c r="AG92"/>
      <c r="AH92"/>
      <c r="AI92"/>
      <c r="AJ92" s="453"/>
      <c r="AK92" s="98"/>
      <c r="AL92"/>
      <c r="AM92"/>
      <c r="AN92"/>
    </row>
    <row r="93" spans="1:40" s="29" customFormat="1">
      <c r="A93" s="98" t="s">
        <v>666</v>
      </c>
      <c r="B93"/>
      <c r="C93"/>
      <c r="D93"/>
      <c r="E93"/>
      <c r="F93"/>
      <c r="G93"/>
      <c r="H93"/>
      <c r="I93"/>
      <c r="J93"/>
      <c r="K93"/>
      <c r="L93"/>
      <c r="M93"/>
      <c r="N93"/>
      <c r="O93"/>
      <c r="P93"/>
      <c r="Q93"/>
      <c r="R93"/>
      <c r="S93"/>
      <c r="T93"/>
      <c r="U93"/>
      <c r="V93"/>
      <c r="W93"/>
      <c r="X93"/>
      <c r="Y93"/>
      <c r="Z93"/>
      <c r="AA93"/>
      <c r="AB93"/>
      <c r="AC93"/>
      <c r="AD93"/>
      <c r="AE93"/>
      <c r="AF93"/>
      <c r="AG93"/>
      <c r="AH93"/>
      <c r="AI93"/>
      <c r="AJ93" s="453"/>
      <c r="AK93" s="98"/>
      <c r="AL93"/>
      <c r="AM93"/>
      <c r="AN93"/>
    </row>
    <row r="94" spans="1:40" s="29" customFormat="1">
      <c r="A94" s="10" t="s">
        <v>504</v>
      </c>
      <c r="B94"/>
      <c r="C94"/>
      <c r="D94"/>
      <c r="E94"/>
      <c r="F94"/>
      <c r="G94"/>
      <c r="H94"/>
      <c r="I94"/>
      <c r="J94"/>
      <c r="K94"/>
      <c r="L94"/>
      <c r="M94"/>
      <c r="N94"/>
      <c r="O94"/>
      <c r="P94"/>
      <c r="Q94"/>
      <c r="R94"/>
      <c r="S94"/>
      <c r="T94"/>
      <c r="U94"/>
      <c r="V94"/>
      <c r="W94"/>
      <c r="X94"/>
      <c r="Y94"/>
      <c r="Z94"/>
      <c r="AA94"/>
      <c r="AB94"/>
      <c r="AC94"/>
      <c r="AD94"/>
      <c r="AE94"/>
      <c r="AF94"/>
      <c r="AG94"/>
      <c r="AH94"/>
      <c r="AI94"/>
      <c r="AJ94" s="453"/>
      <c r="AK94" s="98"/>
      <c r="AL94"/>
      <c r="AM94"/>
      <c r="AN94"/>
    </row>
    <row r="95" spans="1:40" s="29" customFormat="1">
      <c r="A95" s="10" t="s">
        <v>462</v>
      </c>
      <c r="B95"/>
      <c r="C95"/>
      <c r="D95"/>
      <c r="E95"/>
      <c r="F95"/>
      <c r="G95"/>
      <c r="H95"/>
      <c r="I95"/>
      <c r="J95"/>
      <c r="K95"/>
      <c r="L95"/>
      <c r="M95"/>
      <c r="N95"/>
      <c r="O95"/>
      <c r="P95"/>
      <c r="Q95"/>
      <c r="R95"/>
      <c r="S95"/>
      <c r="T95"/>
      <c r="U95"/>
      <c r="V95"/>
      <c r="W95"/>
      <c r="X95"/>
      <c r="Y95"/>
      <c r="Z95"/>
      <c r="AA95"/>
      <c r="AB95"/>
      <c r="AC95"/>
      <c r="AD95"/>
      <c r="AE95"/>
      <c r="AF95"/>
      <c r="AG95"/>
      <c r="AH95"/>
      <c r="AI95"/>
      <c r="AJ95" s="453"/>
      <c r="AK95" s="98"/>
      <c r="AL95"/>
      <c r="AM95"/>
      <c r="AN95"/>
    </row>
    <row r="96" spans="1:40" s="29" customFormat="1">
      <c r="A96" s="161" t="s">
        <v>369</v>
      </c>
      <c r="B96"/>
      <c r="C96"/>
      <c r="D96"/>
      <c r="E96"/>
      <c r="F96"/>
      <c r="G96"/>
      <c r="H96"/>
      <c r="I96"/>
      <c r="J96"/>
      <c r="K96"/>
      <c r="L96"/>
      <c r="M96"/>
      <c r="N96"/>
      <c r="O96"/>
      <c r="P96"/>
      <c r="Q96"/>
      <c r="R96"/>
      <c r="S96"/>
      <c r="T96"/>
      <c r="U96"/>
      <c r="V96"/>
      <c r="W96"/>
      <c r="X96"/>
      <c r="Y96"/>
      <c r="Z96"/>
      <c r="AA96"/>
      <c r="AB96"/>
      <c r="AC96"/>
      <c r="AD96"/>
      <c r="AE96"/>
      <c r="AF96"/>
      <c r="AG96"/>
      <c r="AH96"/>
      <c r="AI96"/>
      <c r="AJ96" s="453"/>
      <c r="AK96" s="98"/>
      <c r="AL96"/>
      <c r="AM96"/>
      <c r="AN96"/>
    </row>
    <row r="97" spans="1:1">
      <c r="A97" s="261" t="s">
        <v>3</v>
      </c>
    </row>
  </sheetData>
  <phoneticPr fontId="11" type="noConversion"/>
  <conditionalFormatting sqref="AL4:AL81">
    <cfRule type="cellIs" dxfId="110" priority="3" operator="lessThanOrEqual">
      <formula>0</formula>
    </cfRule>
    <cfRule type="cellIs" dxfId="109" priority="4" operator="greaterThan">
      <formula>0</formula>
    </cfRule>
  </conditionalFormatting>
  <conditionalFormatting sqref="AM5:AM81">
    <cfRule type="cellIs" dxfId="108" priority="1" operator="lessThanOrEqual">
      <formula>0</formula>
    </cfRule>
    <cfRule type="cellIs" dxfId="107" priority="2" operator="greaterThan">
      <formula>0</formula>
    </cfRule>
  </conditionalFormatting>
  <pageMargins left="0.75" right="0.75" top="1" bottom="1" header="0.5" footer="0.5"/>
  <pageSetup paperSize="9" scale="45" orientation="landscape" horizontalDpi="355" verticalDpi="464"/>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pane xSplit="1" ySplit="2" topLeftCell="B3" activePane="bottomRight" state="frozen"/>
      <selection pane="topRight" activeCell="B1" sqref="B1"/>
      <selection pane="bottomLeft" activeCell="A3" sqref="A3"/>
      <selection pane="bottomRight" activeCell="K46" sqref="K46"/>
    </sheetView>
  </sheetViews>
  <sheetFormatPr baseColWidth="10" defaultColWidth="13.3984375" defaultRowHeight="10" x14ac:dyDescent="0"/>
  <cols>
    <col min="1" max="1" width="21.19921875" customWidth="1"/>
    <col min="2" max="2" width="16.796875" customWidth="1"/>
    <col min="3" max="5" width="18.3984375" customWidth="1"/>
  </cols>
  <sheetData>
    <row r="1" spans="1:13" s="37" customFormat="1" ht="16.5" customHeight="1">
      <c r="A1" s="571" t="s">
        <v>123</v>
      </c>
      <c r="B1" s="572"/>
      <c r="C1" s="572"/>
      <c r="D1" s="572"/>
      <c r="E1" s="572"/>
      <c r="F1" s="572"/>
      <c r="G1" s="572"/>
      <c r="J1" s="37" t="s">
        <v>281</v>
      </c>
    </row>
    <row r="2" spans="1:13" s="37" customFormat="1" ht="36" customHeight="1">
      <c r="A2" s="573" t="s">
        <v>293</v>
      </c>
      <c r="B2" s="574" t="s">
        <v>254</v>
      </c>
      <c r="C2" s="574" t="s">
        <v>294</v>
      </c>
      <c r="D2" s="574" t="s">
        <v>232</v>
      </c>
      <c r="E2" s="574" t="s">
        <v>233</v>
      </c>
      <c r="F2" s="575" t="s">
        <v>574</v>
      </c>
      <c r="G2" s="572"/>
      <c r="J2" s="38"/>
      <c r="K2" s="38"/>
      <c r="L2" s="38"/>
      <c r="M2" s="37" t="s">
        <v>282</v>
      </c>
    </row>
    <row r="3" spans="1:13" s="37" customFormat="1" ht="8.25" customHeight="1">
      <c r="A3" s="576"/>
      <c r="B3" s="577"/>
      <c r="C3" s="577"/>
      <c r="D3" s="577"/>
      <c r="E3" s="577"/>
      <c r="F3" s="572"/>
      <c r="G3" s="572"/>
      <c r="J3" s="38"/>
      <c r="K3" s="38"/>
      <c r="L3" s="38"/>
    </row>
    <row r="4" spans="1:13" s="63" customFormat="1">
      <c r="A4" s="578">
        <v>1987</v>
      </c>
      <c r="B4" s="579">
        <v>31.3</v>
      </c>
      <c r="C4" s="580" t="s">
        <v>140</v>
      </c>
      <c r="D4" s="579">
        <v>53.439166666666658</v>
      </c>
      <c r="E4" s="579">
        <v>41.281666666666659</v>
      </c>
      <c r="F4" s="318" t="s">
        <v>140</v>
      </c>
      <c r="G4" s="581"/>
    </row>
    <row r="5" spans="1:13" s="54" customFormat="1">
      <c r="A5" s="578">
        <v>1988</v>
      </c>
      <c r="B5" s="579">
        <v>39.94</v>
      </c>
      <c r="C5" s="580" t="s">
        <v>140</v>
      </c>
      <c r="D5" s="579">
        <v>55.064166666666665</v>
      </c>
      <c r="E5" s="579">
        <v>42.465833333333336</v>
      </c>
      <c r="F5" s="318" t="s">
        <v>140</v>
      </c>
      <c r="G5" s="582"/>
    </row>
    <row r="6" spans="1:13" s="54" customFormat="1">
      <c r="A6" s="170">
        <v>1989</v>
      </c>
      <c r="B6" s="56">
        <v>42.08</v>
      </c>
      <c r="C6" s="42" t="s">
        <v>140</v>
      </c>
      <c r="D6" s="56">
        <v>58.684166666666663</v>
      </c>
      <c r="E6" s="56">
        <v>48.862499999999997</v>
      </c>
      <c r="F6" s="193" t="s">
        <v>140</v>
      </c>
    </row>
    <row r="7" spans="1:13" s="15" customFormat="1">
      <c r="A7" s="14">
        <v>1990</v>
      </c>
      <c r="B7" s="165">
        <v>43.48</v>
      </c>
      <c r="C7" s="166">
        <v>31.591918000000003</v>
      </c>
      <c r="D7" s="165">
        <v>60.536666666666662</v>
      </c>
      <c r="E7" s="165">
        <v>50.814166666666665</v>
      </c>
      <c r="F7" s="193" t="s">
        <v>140</v>
      </c>
    </row>
    <row r="8" spans="1:13" s="2" customFormat="1">
      <c r="A8" s="14">
        <v>1991</v>
      </c>
      <c r="B8" s="26">
        <v>42.8</v>
      </c>
      <c r="C8" s="167">
        <v>29.010531818181821</v>
      </c>
      <c r="D8" s="26">
        <v>60.45</v>
      </c>
      <c r="E8" s="26">
        <v>50.295833333333341</v>
      </c>
      <c r="F8" s="193" t="s">
        <v>140</v>
      </c>
      <c r="H8" s="9"/>
      <c r="J8" s="9"/>
      <c r="K8" s="9"/>
      <c r="L8" s="9"/>
      <c r="M8" s="2" t="s">
        <v>282</v>
      </c>
    </row>
    <row r="9" spans="1:13" s="2" customFormat="1">
      <c r="A9" s="206">
        <v>1992</v>
      </c>
      <c r="B9" s="26">
        <v>38.53</v>
      </c>
      <c r="C9" s="167">
        <v>28.534538636363642</v>
      </c>
      <c r="D9" s="26">
        <v>57.815833333333337</v>
      </c>
      <c r="E9" s="26">
        <v>48.454166666666673</v>
      </c>
      <c r="F9" s="193" t="s">
        <v>140</v>
      </c>
      <c r="H9" s="9"/>
      <c r="J9" s="9"/>
      <c r="K9" s="9"/>
      <c r="L9" s="9"/>
      <c r="M9" s="2" t="s">
        <v>282</v>
      </c>
    </row>
    <row r="10" spans="1:13" s="2" customFormat="1">
      <c r="A10" s="206">
        <v>1993</v>
      </c>
      <c r="B10" s="26">
        <v>33.68</v>
      </c>
      <c r="C10" s="167">
        <v>29.853958333333335</v>
      </c>
      <c r="D10" s="26">
        <v>55.258333333333326</v>
      </c>
      <c r="E10" s="26">
        <v>45.711666666666666</v>
      </c>
      <c r="F10" s="193" t="s">
        <v>140</v>
      </c>
      <c r="H10" s="9"/>
      <c r="J10" s="9"/>
      <c r="K10" s="9"/>
      <c r="L10" s="9"/>
      <c r="M10" s="2" t="s">
        <v>282</v>
      </c>
    </row>
    <row r="11" spans="1:13" s="2" customFormat="1">
      <c r="A11" s="206">
        <v>1994</v>
      </c>
      <c r="B11" s="26">
        <v>37.18</v>
      </c>
      <c r="C11" s="167">
        <v>31.716177272727272</v>
      </c>
      <c r="D11" s="26">
        <v>51.765000000000001</v>
      </c>
      <c r="E11" s="26">
        <v>43.661666666666662</v>
      </c>
      <c r="F11" s="193" t="s">
        <v>140</v>
      </c>
      <c r="H11" s="9"/>
      <c r="J11" s="9"/>
      <c r="K11" s="9"/>
      <c r="L11" s="9"/>
      <c r="M11" s="2" t="s">
        <v>282</v>
      </c>
    </row>
    <row r="12" spans="1:13" s="2" customFormat="1">
      <c r="A12" s="206">
        <v>1995</v>
      </c>
      <c r="B12" s="26">
        <v>44.5</v>
      </c>
      <c r="C12" s="167">
        <v>27.006350000000001</v>
      </c>
      <c r="D12" s="26">
        <v>54.468333333333334</v>
      </c>
      <c r="E12" s="26">
        <v>47.575000000000003</v>
      </c>
      <c r="F12" s="193" t="s">
        <v>140</v>
      </c>
      <c r="H12" s="9"/>
      <c r="J12" s="9"/>
      <c r="K12" s="9"/>
      <c r="L12" s="9"/>
      <c r="M12" s="2" t="s">
        <v>282</v>
      </c>
    </row>
    <row r="13" spans="1:13" s="2" customFormat="1">
      <c r="A13" s="206">
        <v>1996</v>
      </c>
      <c r="B13" s="26">
        <v>41.25</v>
      </c>
      <c r="C13" s="167">
        <v>29.86230909090909</v>
      </c>
      <c r="D13" s="26">
        <v>56.679166666666667</v>
      </c>
      <c r="E13" s="26">
        <v>49.535833333333329</v>
      </c>
      <c r="F13" s="193" t="s">
        <v>140</v>
      </c>
      <c r="H13" s="9"/>
      <c r="J13" s="9"/>
      <c r="K13" s="9"/>
      <c r="L13" s="9"/>
      <c r="M13" s="2" t="s">
        <v>282</v>
      </c>
    </row>
    <row r="14" spans="1:13" s="2" customFormat="1">
      <c r="A14" s="206">
        <v>1997</v>
      </c>
      <c r="B14" s="26">
        <v>38.92</v>
      </c>
      <c r="C14" s="167">
        <v>29.76</v>
      </c>
      <c r="D14" s="26">
        <v>55.51</v>
      </c>
      <c r="E14" s="26">
        <v>45.528333333333329</v>
      </c>
      <c r="F14" s="193" t="s">
        <v>140</v>
      </c>
      <c r="H14" s="9"/>
      <c r="J14" s="9"/>
      <c r="K14" s="9"/>
      <c r="L14" s="9"/>
      <c r="M14" s="2" t="s">
        <v>282</v>
      </c>
    </row>
    <row r="15" spans="1:13" s="2" customFormat="1">
      <c r="A15" s="206">
        <v>1998</v>
      </c>
      <c r="B15" s="26">
        <v>32</v>
      </c>
      <c r="C15" s="167">
        <v>31.003106083333336</v>
      </c>
      <c r="D15" s="26">
        <v>50.756666666666653</v>
      </c>
      <c r="E15" s="26">
        <v>40.506666666666668</v>
      </c>
      <c r="F15" s="26">
        <v>29.476785714285715</v>
      </c>
      <c r="H15" s="9"/>
      <c r="J15" s="9"/>
      <c r="K15" s="9"/>
      <c r="L15" s="9"/>
      <c r="M15" s="2" t="s">
        <v>282</v>
      </c>
    </row>
    <row r="16" spans="1:13" s="2" customFormat="1">
      <c r="A16" s="206">
        <v>1999</v>
      </c>
      <c r="B16" s="26">
        <v>28.79</v>
      </c>
      <c r="C16" s="167">
        <v>31.294297</v>
      </c>
      <c r="D16" s="26">
        <v>42.830833333333324</v>
      </c>
      <c r="E16" s="26">
        <v>35.740833333333335</v>
      </c>
      <c r="F16" s="26">
        <v>27.817469135802469</v>
      </c>
      <c r="H16" s="9"/>
      <c r="J16" s="9"/>
      <c r="K16" s="9"/>
      <c r="L16" s="9"/>
      <c r="M16" s="2" t="s">
        <v>282</v>
      </c>
    </row>
    <row r="17" spans="1:13" s="2" customFormat="1">
      <c r="A17" s="206">
        <v>2000</v>
      </c>
      <c r="B17" s="26">
        <v>35.99</v>
      </c>
      <c r="C17" s="167">
        <v>29.904480416666669</v>
      </c>
      <c r="D17" s="26">
        <v>39.694166666666661</v>
      </c>
      <c r="E17" s="26">
        <v>34.58</v>
      </c>
      <c r="F17" s="26">
        <v>31.759444444444444</v>
      </c>
      <c r="H17" s="9"/>
      <c r="J17" s="9"/>
      <c r="K17" s="9"/>
      <c r="L17" s="9"/>
      <c r="M17" s="2" t="s">
        <v>282</v>
      </c>
    </row>
    <row r="18" spans="1:13" s="2" customFormat="1">
      <c r="A18" s="206">
        <v>2001</v>
      </c>
      <c r="B18" s="167">
        <v>39.034230769230767</v>
      </c>
      <c r="C18" s="167">
        <v>50.154650000000004</v>
      </c>
      <c r="D18" s="26">
        <v>41.329166666666673</v>
      </c>
      <c r="E18" s="26">
        <v>37.961666666666666</v>
      </c>
      <c r="F18" s="26">
        <v>36.8945987654321</v>
      </c>
      <c r="H18" s="9"/>
      <c r="J18" s="9"/>
      <c r="K18" s="9"/>
      <c r="L18" s="9"/>
      <c r="M18" s="2" t="s">
        <v>282</v>
      </c>
    </row>
    <row r="19" spans="1:13" s="2" customFormat="1">
      <c r="A19" s="206">
        <v>2002</v>
      </c>
      <c r="B19" s="167">
        <v>31.649615384615387</v>
      </c>
      <c r="C19" s="167">
        <v>33.197984409722224</v>
      </c>
      <c r="D19" s="26">
        <v>42.013333333333343</v>
      </c>
      <c r="E19" s="26">
        <v>36.899166666666666</v>
      </c>
      <c r="F19" s="26">
        <v>30.406666666666666</v>
      </c>
      <c r="H19" s="9"/>
      <c r="J19" s="9"/>
      <c r="K19" s="9"/>
      <c r="L19" s="9"/>
      <c r="M19" s="2" t="s">
        <v>282</v>
      </c>
    </row>
    <row r="20" spans="1:13" s="2" customFormat="1">
      <c r="A20" s="206">
        <v>2003</v>
      </c>
      <c r="B20" s="167">
        <v>43.597884615384608</v>
      </c>
      <c r="C20" s="167">
        <v>38.522705798611113</v>
      </c>
      <c r="D20" s="26">
        <v>41.57</v>
      </c>
      <c r="E20" s="26">
        <v>34.74</v>
      </c>
      <c r="F20" s="26">
        <v>36.529197530864188</v>
      </c>
      <c r="H20" s="9"/>
      <c r="J20" s="9"/>
      <c r="K20" s="9"/>
      <c r="L20" s="9"/>
      <c r="M20" s="2" t="s">
        <v>281</v>
      </c>
    </row>
    <row r="21" spans="1:13" s="2" customFormat="1">
      <c r="A21" s="206">
        <v>2004</v>
      </c>
      <c r="B21" s="167">
        <v>72.078269230769237</v>
      </c>
      <c r="C21" s="167">
        <v>64.901739930555564</v>
      </c>
      <c r="D21" s="10">
        <v>60.96</v>
      </c>
      <c r="E21" s="10">
        <v>51.34</v>
      </c>
      <c r="F21" s="26">
        <v>72.416666666666671</v>
      </c>
      <c r="H21" s="9"/>
      <c r="J21" s="9"/>
      <c r="K21" s="9"/>
      <c r="L21" s="9"/>
    </row>
    <row r="22" spans="1:13" s="2" customFormat="1">
      <c r="A22" s="206">
        <v>2005</v>
      </c>
      <c r="B22" s="167">
        <v>60.539230769230777</v>
      </c>
      <c r="C22" s="167">
        <v>70.122355208333332</v>
      </c>
      <c r="D22" s="10">
        <v>89.33</v>
      </c>
      <c r="E22" s="10">
        <v>62.91</v>
      </c>
      <c r="F22" s="26">
        <v>61.839999999999996</v>
      </c>
      <c r="H22" s="9"/>
      <c r="J22" s="9"/>
      <c r="K22" s="9"/>
      <c r="L22" s="9"/>
    </row>
    <row r="23" spans="1:13" s="2" customFormat="1">
      <c r="A23" s="206">
        <v>2006</v>
      </c>
      <c r="B23" s="167">
        <v>64.108076923076922</v>
      </c>
      <c r="C23" s="167">
        <v>62.95671627083334</v>
      </c>
      <c r="D23" s="26">
        <v>93.462500000000006</v>
      </c>
      <c r="E23" s="26">
        <v>63.035833333333329</v>
      </c>
      <c r="F23" s="26">
        <v>56.473613580246905</v>
      </c>
      <c r="H23" s="9"/>
      <c r="J23" s="9"/>
      <c r="K23" s="9"/>
      <c r="L23" s="9"/>
    </row>
    <row r="24" spans="1:13" s="2" customFormat="1">
      <c r="A24" s="244">
        <v>2007</v>
      </c>
      <c r="B24" s="167">
        <v>88.785192307692327</v>
      </c>
      <c r="C24" s="167">
        <v>51.164287906250003</v>
      </c>
      <c r="D24" s="44">
        <v>88.242500000000007</v>
      </c>
      <c r="E24" s="44">
        <v>69.860833333333332</v>
      </c>
      <c r="F24" s="26">
        <v>84.565000000000012</v>
      </c>
      <c r="H24" s="9"/>
      <c r="J24" s="9"/>
      <c r="K24" s="9"/>
      <c r="L24" s="9"/>
    </row>
    <row r="25" spans="1:13" s="78" customFormat="1">
      <c r="A25" s="311">
        <v>2008</v>
      </c>
      <c r="B25" s="167">
        <v>147.67365384615388</v>
      </c>
      <c r="C25" s="168">
        <v>118.78633582986112</v>
      </c>
      <c r="D25" s="168">
        <v>179.02666666666664</v>
      </c>
      <c r="E25" s="168">
        <v>122.81</v>
      </c>
      <c r="F25" s="44">
        <v>148.05833333333337</v>
      </c>
      <c r="H25" s="12"/>
      <c r="J25" s="12"/>
      <c r="K25" s="12"/>
      <c r="L25" s="12"/>
    </row>
    <row r="26" spans="1:13" s="78" customFormat="1">
      <c r="A26" s="311">
        <v>2009</v>
      </c>
      <c r="B26" s="168">
        <v>70.65886792452828</v>
      </c>
      <c r="C26" s="168">
        <v>68.084592906250009</v>
      </c>
      <c r="D26" s="168">
        <v>167.82249999999999</v>
      </c>
      <c r="E26" s="168">
        <v>110.10666666666668</v>
      </c>
      <c r="F26" s="26">
        <v>78.806666666666672</v>
      </c>
      <c r="H26" s="12"/>
      <c r="J26" s="12"/>
      <c r="K26" s="12"/>
      <c r="L26" s="12"/>
    </row>
    <row r="27" spans="1:13" s="78" customFormat="1">
      <c r="A27" s="244">
        <v>2010</v>
      </c>
      <c r="B27" s="168">
        <v>92.499615384615396</v>
      </c>
      <c r="C27" s="168">
        <v>71.625616833333325</v>
      </c>
      <c r="D27" s="168">
        <v>158.94583333333333</v>
      </c>
      <c r="E27" s="168">
        <v>105.185</v>
      </c>
      <c r="F27" s="26">
        <v>105.43083333333334</v>
      </c>
      <c r="H27" s="12"/>
      <c r="J27" s="12"/>
      <c r="K27" s="12"/>
      <c r="L27" s="12"/>
    </row>
    <row r="28" spans="1:13" s="78" customFormat="1">
      <c r="A28" s="244">
        <v>2011</v>
      </c>
      <c r="B28" s="168">
        <v>121.52250000000002</v>
      </c>
      <c r="C28" s="168">
        <v>87.380698875000007</v>
      </c>
      <c r="D28" s="44">
        <v>229.12333333333331</v>
      </c>
      <c r="E28" s="168">
        <v>136.20833333333334</v>
      </c>
      <c r="F28" s="26">
        <v>125.73666666666666</v>
      </c>
      <c r="H28" s="12"/>
      <c r="J28" s="12"/>
      <c r="K28" s="12"/>
      <c r="L28" s="12"/>
    </row>
    <row r="29" spans="1:13" s="78" customFormat="1">
      <c r="A29" s="244">
        <v>2012</v>
      </c>
      <c r="B29" s="168">
        <v>92.499615384615396</v>
      </c>
      <c r="C29" s="168">
        <v>72.057886840277774</v>
      </c>
      <c r="D29" s="168">
        <v>191.46416666666667</v>
      </c>
      <c r="E29" s="168">
        <v>133.61333333333332</v>
      </c>
      <c r="F29" s="26">
        <v>105.50416666666666</v>
      </c>
      <c r="H29" s="12"/>
      <c r="J29" s="12"/>
      <c r="K29" s="12"/>
      <c r="L29" s="12"/>
    </row>
    <row r="30" spans="1:13">
      <c r="A30" s="311">
        <v>2013</v>
      </c>
      <c r="B30" s="168">
        <v>81.689038461538459</v>
      </c>
      <c r="C30" s="168">
        <v>71.390229854166662</v>
      </c>
      <c r="D30" s="168">
        <v>140.44666666666669</v>
      </c>
      <c r="E30" s="168">
        <v>111.15749999999998</v>
      </c>
      <c r="F30" s="44">
        <v>90.896666666666661</v>
      </c>
    </row>
    <row r="31" spans="1:13">
      <c r="A31" s="311">
        <v>2014</v>
      </c>
      <c r="B31" s="218">
        <v>75.380769230769246</v>
      </c>
      <c r="C31" s="168">
        <v>68.998391951388896</v>
      </c>
      <c r="D31" s="168">
        <v>114.41333333333331</v>
      </c>
      <c r="E31" s="168">
        <v>97.654166666666683</v>
      </c>
      <c r="F31" s="44">
        <v>77.887500000000003</v>
      </c>
    </row>
    <row r="32" spans="1:13">
      <c r="A32" s="242">
        <v>2015</v>
      </c>
      <c r="B32" s="569">
        <v>56.639622641509426</v>
      </c>
      <c r="C32" s="570">
        <v>53.586018041666676</v>
      </c>
      <c r="D32" s="570">
        <v>93.844999999999985</v>
      </c>
      <c r="E32" s="570">
        <v>79.47</v>
      </c>
      <c r="F32" s="169">
        <v>63.516684540700005</v>
      </c>
    </row>
    <row r="33" spans="1:8" s="8" customFormat="1" ht="12" customHeight="1">
      <c r="A33" s="31" t="s">
        <v>575</v>
      </c>
      <c r="B33" s="10"/>
      <c r="C33" s="10"/>
      <c r="D33" s="10"/>
      <c r="E33" s="10"/>
      <c r="F33" s="10"/>
      <c r="G33" s="72"/>
      <c r="H33" s="72"/>
    </row>
    <row r="34" spans="1:8" s="8" customFormat="1" ht="15" customHeight="1">
      <c r="A34" s="31" t="s">
        <v>417</v>
      </c>
    </row>
    <row r="35" spans="1:8" s="8" customFormat="1" ht="15" customHeight="1">
      <c r="A35" s="31" t="s">
        <v>576</v>
      </c>
    </row>
    <row r="36" spans="1:8" s="8" customFormat="1" ht="13.5" customHeight="1">
      <c r="A36" s="98" t="s">
        <v>361</v>
      </c>
    </row>
  </sheetData>
  <phoneticPr fontId="3" type="noConversion"/>
  <pageMargins left="0.75" right="0.75" top="1" bottom="1" header="0.5" footer="0.5"/>
  <pageSetup paperSize="9" scale="90" orientation="portrait"/>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67"/>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style="453" customWidth="1"/>
    <col min="2" max="35" width="8.3984375" style="453" customWidth="1"/>
    <col min="36" max="36" width="8.3984375" style="98" customWidth="1"/>
    <col min="37" max="37" width="11.796875" style="453" customWidth="1"/>
    <col min="38" max="39" width="9" style="453"/>
  </cols>
  <sheetData>
    <row r="1" spans="1:39" s="21" customFormat="1" ht="12">
      <c r="A1" s="558" t="s">
        <v>570</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98"/>
      <c r="AK1" s="455" t="s">
        <v>175</v>
      </c>
      <c r="AL1" s="455">
        <v>2015</v>
      </c>
      <c r="AM1" s="453"/>
    </row>
    <row r="2" spans="1:39" s="21" customFormat="1">
      <c r="A2" s="453"/>
      <c r="B2" s="453"/>
      <c r="C2" s="453"/>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98"/>
      <c r="AK2" s="455" t="s">
        <v>534</v>
      </c>
      <c r="AL2" s="455" t="s">
        <v>142</v>
      </c>
      <c r="AM2" s="453"/>
    </row>
    <row r="3" spans="1:39" s="21" customFormat="1">
      <c r="A3" s="453" t="s">
        <v>573</v>
      </c>
      <c r="B3" s="453">
        <v>1981</v>
      </c>
      <c r="C3" s="453">
        <v>1982</v>
      </c>
      <c r="D3" s="453">
        <v>1983</v>
      </c>
      <c r="E3" s="453">
        <v>1984</v>
      </c>
      <c r="F3" s="453">
        <v>1985</v>
      </c>
      <c r="G3" s="453">
        <v>1986</v>
      </c>
      <c r="H3" s="453">
        <v>1987</v>
      </c>
      <c r="I3" s="453">
        <v>1988</v>
      </c>
      <c r="J3" s="453">
        <v>1989</v>
      </c>
      <c r="K3" s="453">
        <v>1990</v>
      </c>
      <c r="L3" s="453">
        <v>1991</v>
      </c>
      <c r="M3" s="453">
        <v>1992</v>
      </c>
      <c r="N3" s="453">
        <v>1993</v>
      </c>
      <c r="O3" s="453">
        <v>1994</v>
      </c>
      <c r="P3" s="453">
        <v>1995</v>
      </c>
      <c r="Q3" s="453">
        <v>1996</v>
      </c>
      <c r="R3" s="453">
        <v>1997</v>
      </c>
      <c r="S3" s="453">
        <v>1998</v>
      </c>
      <c r="T3" s="453">
        <v>1999</v>
      </c>
      <c r="U3" s="453">
        <v>2000</v>
      </c>
      <c r="V3" s="453">
        <v>2001</v>
      </c>
      <c r="W3" s="453">
        <v>2002</v>
      </c>
      <c r="X3" s="453">
        <v>2003</v>
      </c>
      <c r="Y3" s="453">
        <v>2004</v>
      </c>
      <c r="Z3" s="453">
        <v>2005</v>
      </c>
      <c r="AA3" s="453">
        <v>2006</v>
      </c>
      <c r="AB3" s="453">
        <v>2007</v>
      </c>
      <c r="AC3" s="453">
        <v>2008</v>
      </c>
      <c r="AD3" s="453">
        <v>2009</v>
      </c>
      <c r="AE3" s="453">
        <v>2010</v>
      </c>
      <c r="AF3" s="453">
        <v>2011</v>
      </c>
      <c r="AG3" s="453">
        <v>2012</v>
      </c>
      <c r="AH3" s="453">
        <v>2013</v>
      </c>
      <c r="AI3" s="453">
        <v>2014</v>
      </c>
      <c r="AJ3" s="98">
        <v>2015</v>
      </c>
      <c r="AK3" s="455">
        <v>2014</v>
      </c>
      <c r="AL3" s="455" t="s">
        <v>139</v>
      </c>
      <c r="AM3" s="453"/>
    </row>
    <row r="4" spans="1:39" s="21" customFormat="1">
      <c r="A4" s="453"/>
      <c r="B4" s="455"/>
      <c r="C4" s="455"/>
      <c r="D4" s="455"/>
      <c r="E4" s="455"/>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c r="AI4" s="455"/>
      <c r="AJ4" s="456"/>
      <c r="AK4" s="455"/>
      <c r="AL4" s="455"/>
      <c r="AM4" s="453"/>
    </row>
    <row r="5" spans="1:39" s="21" customFormat="1">
      <c r="A5" s="453" t="s">
        <v>47</v>
      </c>
      <c r="B5" s="536">
        <v>747.31607624249989</v>
      </c>
      <c r="C5" s="536">
        <v>760.32238328639994</v>
      </c>
      <c r="D5" s="536">
        <v>709.50098920769994</v>
      </c>
      <c r="E5" s="536">
        <v>812.76561223466479</v>
      </c>
      <c r="F5" s="536">
        <v>801.62298007920981</v>
      </c>
      <c r="G5" s="536">
        <v>807.67988128256752</v>
      </c>
      <c r="H5" s="536">
        <v>833.48697630532138</v>
      </c>
      <c r="I5" s="536">
        <v>862.06612114284667</v>
      </c>
      <c r="J5" s="536">
        <v>889.70215313751294</v>
      </c>
      <c r="K5" s="536">
        <v>933.56157323883679</v>
      </c>
      <c r="L5" s="536">
        <v>903.5413382898206</v>
      </c>
      <c r="M5" s="536">
        <v>904.95750078012509</v>
      </c>
      <c r="N5" s="536">
        <v>857.67444726762415</v>
      </c>
      <c r="O5" s="536">
        <v>937.57928199391699</v>
      </c>
      <c r="P5" s="536">
        <v>937.09820829779994</v>
      </c>
      <c r="Q5" s="536">
        <v>965.11388620319997</v>
      </c>
      <c r="R5" s="536">
        <v>988.76963444039995</v>
      </c>
      <c r="S5" s="536">
        <v>1013.8106537145001</v>
      </c>
      <c r="T5" s="536">
        <v>998.29416660569996</v>
      </c>
      <c r="U5" s="536">
        <v>973.9643801364</v>
      </c>
      <c r="V5" s="536">
        <v>1023.0222071583</v>
      </c>
      <c r="W5" s="536">
        <v>992.71679507009981</v>
      </c>
      <c r="X5" s="536">
        <v>972.27792377909986</v>
      </c>
      <c r="Y5" s="536">
        <v>1008.8791976852999</v>
      </c>
      <c r="Z5" s="536">
        <v>1026.4776736806</v>
      </c>
      <c r="AA5" s="536">
        <v>1054.829009925</v>
      </c>
      <c r="AB5" s="536">
        <v>1040.2097284844999</v>
      </c>
      <c r="AC5" s="536">
        <v>1063.0471961223</v>
      </c>
      <c r="AD5" s="536">
        <v>975.15405489450222</v>
      </c>
      <c r="AE5" s="536">
        <v>983.72219303293559</v>
      </c>
      <c r="AF5" s="536">
        <v>993.93653755789933</v>
      </c>
      <c r="AG5" s="536">
        <v>922.11552499580455</v>
      </c>
      <c r="AH5" s="536">
        <v>893.43339382958118</v>
      </c>
      <c r="AI5" s="536">
        <v>907.22893251160258</v>
      </c>
      <c r="AJ5" s="457">
        <v>812.77920458302492</v>
      </c>
      <c r="AK5" s="559">
        <v>-0.10410793125629425</v>
      </c>
      <c r="AL5" s="559">
        <v>0.11883605271577835</v>
      </c>
      <c r="AM5" s="453"/>
    </row>
    <row r="6" spans="1:39">
      <c r="A6" s="453" t="s">
        <v>67</v>
      </c>
      <c r="B6" s="536">
        <v>40.088000000000001</v>
      </c>
      <c r="C6" s="536">
        <v>42.907000000000004</v>
      </c>
      <c r="D6" s="536">
        <v>44.807000000000002</v>
      </c>
      <c r="E6" s="536">
        <v>57.402000000000001</v>
      </c>
      <c r="F6" s="536">
        <v>60.853000000000002</v>
      </c>
      <c r="G6" s="536">
        <v>57.048000000000002</v>
      </c>
      <c r="H6" s="536">
        <v>61.207000000000001</v>
      </c>
      <c r="I6" s="536">
        <v>70.643000000000001</v>
      </c>
      <c r="J6" s="536">
        <v>70.527000000000001</v>
      </c>
      <c r="K6" s="536">
        <v>68.332000000000008</v>
      </c>
      <c r="L6" s="536">
        <v>71.134199999999993</v>
      </c>
      <c r="M6" s="536">
        <v>65.613399999999999</v>
      </c>
      <c r="N6" s="536">
        <v>69.029399999999995</v>
      </c>
      <c r="O6" s="536">
        <v>72.823300000000003</v>
      </c>
      <c r="P6" s="536">
        <v>74.980199999999996</v>
      </c>
      <c r="Q6" s="536">
        <v>75.87939999999999</v>
      </c>
      <c r="R6" s="536">
        <v>78.760000000000005</v>
      </c>
      <c r="S6" s="536">
        <v>75.268100000000004</v>
      </c>
      <c r="T6" s="536">
        <v>72.357699999999994</v>
      </c>
      <c r="U6" s="536">
        <v>69.104300000000009</v>
      </c>
      <c r="V6" s="536">
        <v>70.481499999999997</v>
      </c>
      <c r="W6" s="536">
        <v>66.998199999999997</v>
      </c>
      <c r="X6" s="536">
        <v>62.579599999999999</v>
      </c>
      <c r="Y6" s="536">
        <v>66.206400000000002</v>
      </c>
      <c r="Z6" s="536">
        <v>68.430899999999994</v>
      </c>
      <c r="AA6" s="536">
        <v>67.410800000000009</v>
      </c>
      <c r="AB6" s="536">
        <v>68.954300000000003</v>
      </c>
      <c r="AC6" s="536">
        <v>68.395800000000008</v>
      </c>
      <c r="AD6" s="536">
        <v>64.637699999999995</v>
      </c>
      <c r="AE6" s="536">
        <v>67.973699999999994</v>
      </c>
      <c r="AF6" s="536">
        <v>67.45</v>
      </c>
      <c r="AG6" s="536">
        <v>67.632999999999996</v>
      </c>
      <c r="AH6" s="536">
        <v>68.675399999999996</v>
      </c>
      <c r="AI6" s="536">
        <v>67.671300000000002</v>
      </c>
      <c r="AJ6" s="457">
        <v>60.706751264557631</v>
      </c>
      <c r="AK6" s="109">
        <v>-0.10291732102632523</v>
      </c>
      <c r="AL6" s="109">
        <v>8.377518504858017E-3</v>
      </c>
    </row>
    <row r="7" spans="1:39">
      <c r="A7" s="453" t="s">
        <v>53</v>
      </c>
      <c r="B7" s="537">
        <v>3.0323314749453276</v>
      </c>
      <c r="C7" s="537">
        <v>3.7512158111533238</v>
      </c>
      <c r="D7" s="537">
        <v>4.8511290069083355</v>
      </c>
      <c r="E7" s="537">
        <v>5.3352410528635508</v>
      </c>
      <c r="F7" s="537">
        <v>5.5259762016966727</v>
      </c>
      <c r="G7" s="537">
        <v>6.2167951224778664</v>
      </c>
      <c r="H7" s="537">
        <v>6.9314707998414837</v>
      </c>
      <c r="I7" s="537">
        <v>6.345855589109739</v>
      </c>
      <c r="J7" s="537">
        <v>6.7705339315980622</v>
      </c>
      <c r="K7" s="537">
        <v>6.9298120756321513</v>
      </c>
      <c r="L7" s="537">
        <v>6.4056231112723845</v>
      </c>
      <c r="M7" s="537">
        <v>6.1041775612390161</v>
      </c>
      <c r="N7" s="537">
        <v>6.6151416673723462</v>
      </c>
      <c r="O7" s="537">
        <v>8.9991314589165565</v>
      </c>
      <c r="P7" s="537">
        <v>8.8891710513449027</v>
      </c>
      <c r="Q7" s="537">
        <v>9.6904862628886956</v>
      </c>
      <c r="R7" s="537">
        <v>9.4242121506272802</v>
      </c>
      <c r="S7" s="537">
        <v>10.107467451546738</v>
      </c>
      <c r="T7" s="537">
        <v>10.325802649610301</v>
      </c>
      <c r="U7" s="537">
        <v>11.343948128892908</v>
      </c>
      <c r="V7" s="537">
        <v>8.8570926569034985</v>
      </c>
      <c r="W7" s="537">
        <v>7.0797589763093107</v>
      </c>
      <c r="X7" s="537">
        <v>9.1499267204470307</v>
      </c>
      <c r="Y7" s="537">
        <v>12.228484391317865</v>
      </c>
      <c r="Z7" s="537">
        <v>12.657043477938858</v>
      </c>
      <c r="AA7" s="537">
        <v>14.10992339465373</v>
      </c>
      <c r="AB7" s="537">
        <v>15.232169770897682</v>
      </c>
      <c r="AC7" s="537">
        <v>14.420357004375056</v>
      </c>
      <c r="AD7" s="537">
        <v>12.694348969055104</v>
      </c>
      <c r="AE7" s="537">
        <v>15.270514706066114</v>
      </c>
      <c r="AF7" s="537">
        <v>19.616056277021876</v>
      </c>
      <c r="AG7" s="537">
        <v>15.205109976286115</v>
      </c>
      <c r="AH7" s="537">
        <v>14.633169977178113</v>
      </c>
      <c r="AI7" s="537">
        <v>14.877019976797804</v>
      </c>
      <c r="AJ7" s="459">
        <v>14.407668486134011</v>
      </c>
      <c r="AK7" s="560">
        <v>-3.154875710606575E-2</v>
      </c>
      <c r="AL7" s="560">
        <v>1.8321257084608078E-3</v>
      </c>
    </row>
    <row r="8" spans="1:39">
      <c r="A8" s="192" t="s">
        <v>83</v>
      </c>
      <c r="B8" s="461">
        <v>790.43640771744526</v>
      </c>
      <c r="C8" s="461">
        <v>806.98059909755329</v>
      </c>
      <c r="D8" s="461">
        <v>759.15911821460827</v>
      </c>
      <c r="E8" s="461">
        <v>875.5028532875283</v>
      </c>
      <c r="F8" s="461">
        <v>868.00195628090648</v>
      </c>
      <c r="G8" s="461">
        <v>870.94467640504536</v>
      </c>
      <c r="H8" s="461">
        <v>901.62544710516283</v>
      </c>
      <c r="I8" s="461">
        <v>939.05497673195646</v>
      </c>
      <c r="J8" s="461">
        <v>966.99968706911102</v>
      </c>
      <c r="K8" s="461">
        <v>1008.823385314469</v>
      </c>
      <c r="L8" s="461">
        <v>981.08116140109303</v>
      </c>
      <c r="M8" s="461">
        <v>976.67507834136404</v>
      </c>
      <c r="N8" s="461">
        <v>933.31898893499647</v>
      </c>
      <c r="O8" s="461">
        <v>1019.4017134528335</v>
      </c>
      <c r="P8" s="461">
        <v>1020.9675793491449</v>
      </c>
      <c r="Q8" s="461">
        <v>1050.6837724660886</v>
      </c>
      <c r="R8" s="461">
        <v>1076.9538465910273</v>
      </c>
      <c r="S8" s="461">
        <v>1099.1862211660468</v>
      </c>
      <c r="T8" s="461">
        <v>1080.9776692553103</v>
      </c>
      <c r="U8" s="461">
        <v>1054.4126282652928</v>
      </c>
      <c r="V8" s="461">
        <v>1102.3607998152036</v>
      </c>
      <c r="W8" s="461">
        <v>1066.794754046409</v>
      </c>
      <c r="X8" s="461">
        <v>1044.0074504995468</v>
      </c>
      <c r="Y8" s="461">
        <v>1087.3140820766178</v>
      </c>
      <c r="Z8" s="461">
        <v>1107.5656171585388</v>
      </c>
      <c r="AA8" s="461">
        <v>1136.3497333196538</v>
      </c>
      <c r="AB8" s="461">
        <v>1124.3961982553976</v>
      </c>
      <c r="AC8" s="461">
        <v>1145.8633531266751</v>
      </c>
      <c r="AD8" s="461">
        <v>1052.4861038635572</v>
      </c>
      <c r="AE8" s="461">
        <v>1066.9664077390016</v>
      </c>
      <c r="AF8" s="461">
        <v>1081.0025938349213</v>
      </c>
      <c r="AG8" s="461">
        <v>1004.9536349720906</v>
      </c>
      <c r="AH8" s="461">
        <v>976.74196380675926</v>
      </c>
      <c r="AI8" s="461">
        <v>989.77725248840034</v>
      </c>
      <c r="AJ8" s="461">
        <v>887.89362433371662</v>
      </c>
      <c r="AK8" s="299">
        <v>-0.10307657718658447</v>
      </c>
      <c r="AL8" s="299">
        <v>0.12904569506645203</v>
      </c>
      <c r="AM8" s="98"/>
    </row>
    <row r="9" spans="1:39">
      <c r="B9" s="536"/>
      <c r="C9" s="536"/>
      <c r="D9" s="536"/>
      <c r="E9" s="536"/>
      <c r="F9" s="536"/>
      <c r="G9" s="536"/>
      <c r="H9" s="536"/>
      <c r="I9" s="536"/>
      <c r="J9" s="536"/>
      <c r="K9" s="536"/>
      <c r="L9" s="536"/>
      <c r="M9" s="536"/>
      <c r="N9" s="536"/>
      <c r="O9" s="536"/>
      <c r="P9" s="536"/>
      <c r="Q9" s="536"/>
      <c r="R9" s="536"/>
      <c r="S9" s="536"/>
      <c r="T9" s="536"/>
      <c r="U9" s="536"/>
      <c r="V9" s="536"/>
      <c r="W9" s="536"/>
      <c r="X9" s="536"/>
      <c r="Y9" s="536"/>
      <c r="Z9" s="536"/>
      <c r="AA9" s="536"/>
      <c r="AB9" s="536"/>
      <c r="AC9" s="536"/>
      <c r="AD9" s="536"/>
      <c r="AE9" s="536"/>
      <c r="AF9" s="536"/>
      <c r="AG9" s="536"/>
      <c r="AH9" s="536"/>
      <c r="AI9" s="536"/>
      <c r="AJ9" s="457"/>
      <c r="AK9" s="559"/>
      <c r="AL9" s="559"/>
    </row>
    <row r="10" spans="1:39">
      <c r="A10" s="453" t="s">
        <v>52</v>
      </c>
      <c r="B10" s="536">
        <v>5.6890000000000001</v>
      </c>
      <c r="C10" s="536">
        <v>6.3460000000000001</v>
      </c>
      <c r="D10" s="536">
        <v>6.7370000000000001</v>
      </c>
      <c r="E10" s="536">
        <v>7.5190000000000001</v>
      </c>
      <c r="F10" s="536">
        <v>7.7119999999999997</v>
      </c>
      <c r="G10" s="536">
        <v>7.391</v>
      </c>
      <c r="H10" s="536">
        <v>6.8840000000000003</v>
      </c>
      <c r="I10" s="536">
        <v>7.3310000000000004</v>
      </c>
      <c r="J10" s="536">
        <v>6.6710000000000003</v>
      </c>
      <c r="K10" s="536">
        <v>4.5949999999999998</v>
      </c>
      <c r="L10" s="536">
        <v>5.1879999999999997</v>
      </c>
      <c r="M10" s="536">
        <v>4.7309999999999999</v>
      </c>
      <c r="N10" s="536">
        <v>4.5949999999999998</v>
      </c>
      <c r="O10" s="536">
        <v>5.1340000000000003</v>
      </c>
      <c r="P10" s="536">
        <v>5.1989999999999998</v>
      </c>
      <c r="Q10" s="536">
        <v>4.8049999999999997</v>
      </c>
      <c r="R10" s="536">
        <v>5.6470000000000002</v>
      </c>
      <c r="S10" s="536">
        <v>5.516</v>
      </c>
      <c r="T10" s="536">
        <v>5.66</v>
      </c>
      <c r="U10" s="536">
        <v>6.806</v>
      </c>
      <c r="V10" s="536">
        <v>5.6539999999999999</v>
      </c>
      <c r="W10" s="536">
        <v>5.1440000000000001</v>
      </c>
      <c r="X10" s="536">
        <v>4.6459999999999999</v>
      </c>
      <c r="Y10" s="536">
        <v>5.4059999999999997</v>
      </c>
      <c r="Z10" s="536">
        <v>6.2551050000000004</v>
      </c>
      <c r="AA10" s="536">
        <v>5.8808999999999996</v>
      </c>
      <c r="AB10" s="536">
        <v>5.9645059999999992</v>
      </c>
      <c r="AC10" s="536">
        <v>6.6111220000000008</v>
      </c>
      <c r="AD10" s="536">
        <v>5.06145376</v>
      </c>
      <c r="AE10" s="536">
        <v>5.4148240000000003</v>
      </c>
      <c r="AF10" s="536">
        <v>5.5049320691812067</v>
      </c>
      <c r="AG10" s="536">
        <v>6.6167342800000011</v>
      </c>
      <c r="AH10" s="536">
        <v>8.5943301824921932</v>
      </c>
      <c r="AI10" s="536">
        <v>7.9362442159120805</v>
      </c>
      <c r="AJ10" s="457">
        <v>7.9362442159120805</v>
      </c>
      <c r="AK10" s="559">
        <v>0</v>
      </c>
      <c r="AL10" s="559">
        <v>8.9450884843245149E-4</v>
      </c>
    </row>
    <row r="11" spans="1:39">
      <c r="A11" s="453" t="s">
        <v>4</v>
      </c>
      <c r="B11" s="536">
        <v>3.9904000000000002</v>
      </c>
      <c r="C11" s="536">
        <v>4.4216000000000006</v>
      </c>
      <c r="D11" s="536">
        <v>5.0532000000000004</v>
      </c>
      <c r="E11" s="536">
        <v>6.6370000000000005</v>
      </c>
      <c r="F11" s="536">
        <v>8.9740000000000002</v>
      </c>
      <c r="G11" s="536">
        <v>10.737</v>
      </c>
      <c r="H11" s="536">
        <v>14.593999999999999</v>
      </c>
      <c r="I11" s="536">
        <v>15.101000000000001</v>
      </c>
      <c r="J11" s="536">
        <v>18.902000000000001</v>
      </c>
      <c r="K11" s="536">
        <v>20.468</v>
      </c>
      <c r="L11" s="536">
        <v>20.030999999999999</v>
      </c>
      <c r="M11" s="536">
        <v>21.900000000000002</v>
      </c>
      <c r="N11" s="536">
        <v>21.713000000000001</v>
      </c>
      <c r="O11" s="536">
        <v>22.664999999999999</v>
      </c>
      <c r="P11" s="536">
        <v>25.740000000000002</v>
      </c>
      <c r="Q11" s="536">
        <v>29.564</v>
      </c>
      <c r="R11" s="536">
        <v>32.741999999999997</v>
      </c>
      <c r="S11" s="536">
        <v>33.561</v>
      </c>
      <c r="T11" s="536">
        <v>32.753999999999998</v>
      </c>
      <c r="U11" s="536">
        <v>38.241999999999997</v>
      </c>
      <c r="V11" s="536">
        <v>43.911492000000003</v>
      </c>
      <c r="W11" s="536">
        <v>39.484464879999997</v>
      </c>
      <c r="X11" s="536">
        <v>50.028093370000001</v>
      </c>
      <c r="Y11" s="536">
        <v>53.887596000000002</v>
      </c>
      <c r="Z11" s="536">
        <v>59.675097000000001</v>
      </c>
      <c r="AA11" s="536">
        <v>66.191863089400016</v>
      </c>
      <c r="AB11" s="536">
        <v>69.902202424707994</v>
      </c>
      <c r="AC11" s="536">
        <v>73.502070465047254</v>
      </c>
      <c r="AD11" s="536">
        <v>72.807411999999999</v>
      </c>
      <c r="AE11" s="536">
        <v>74.350133260000007</v>
      </c>
      <c r="AF11" s="536">
        <v>85.803229120000012</v>
      </c>
      <c r="AG11" s="536">
        <v>89.198999999999998</v>
      </c>
      <c r="AH11" s="536">
        <v>85.496062000000009</v>
      </c>
      <c r="AI11" s="536">
        <v>88.577979999999997</v>
      </c>
      <c r="AJ11" s="457">
        <v>85.547513819999992</v>
      </c>
      <c r="AK11" s="559">
        <v>-3.4212410449981689E-2</v>
      </c>
      <c r="AL11" s="559">
        <v>1.4518051408231258E-2</v>
      </c>
    </row>
    <row r="12" spans="1:39">
      <c r="A12" s="453" t="s">
        <v>5</v>
      </c>
      <c r="B12" s="536">
        <v>0.05</v>
      </c>
      <c r="C12" s="536">
        <v>0.05</v>
      </c>
      <c r="D12" s="536">
        <v>0.04</v>
      </c>
      <c r="E12" s="536">
        <v>0.05</v>
      </c>
      <c r="F12" s="536">
        <v>0.04</v>
      </c>
      <c r="G12" s="536">
        <v>0.06</v>
      </c>
      <c r="H12" s="536">
        <v>0.24</v>
      </c>
      <c r="I12" s="536">
        <v>1.07</v>
      </c>
      <c r="J12" s="536">
        <v>2.11</v>
      </c>
      <c r="K12" s="536">
        <v>2.15</v>
      </c>
      <c r="L12" s="536">
        <v>2.4</v>
      </c>
      <c r="M12" s="536">
        <v>2.48</v>
      </c>
      <c r="N12" s="536">
        <v>3.96</v>
      </c>
      <c r="O12" s="536">
        <v>4.4400000000000004</v>
      </c>
      <c r="P12" s="536">
        <v>4.3499999999999996</v>
      </c>
      <c r="Q12" s="536">
        <v>4.18</v>
      </c>
      <c r="R12" s="536">
        <v>5.29</v>
      </c>
      <c r="S12" s="536">
        <v>6.46</v>
      </c>
      <c r="T12" s="536">
        <v>6.59</v>
      </c>
      <c r="U12" s="536">
        <v>7.88</v>
      </c>
      <c r="V12" s="536">
        <v>7.69</v>
      </c>
      <c r="W12" s="536">
        <v>8.1</v>
      </c>
      <c r="X12" s="536">
        <v>7.03</v>
      </c>
      <c r="Y12" s="536">
        <v>8.1073039999999992</v>
      </c>
      <c r="Z12" s="536">
        <v>7.1950000000000003</v>
      </c>
      <c r="AA12" s="536">
        <v>7.1635899999999992</v>
      </c>
      <c r="AB12" s="536">
        <v>6.8553410000000001</v>
      </c>
      <c r="AC12" s="536">
        <v>5.0537039999999998</v>
      </c>
      <c r="AD12" s="536">
        <v>3.2783069999999999</v>
      </c>
      <c r="AE12" s="536">
        <v>2.6308199999999999</v>
      </c>
      <c r="AF12" s="536">
        <v>2.6114359999999999</v>
      </c>
      <c r="AG12" s="536">
        <v>1.910801</v>
      </c>
      <c r="AH12" s="536">
        <v>1.229309</v>
      </c>
      <c r="AI12" s="536">
        <v>0.80064000000000002</v>
      </c>
      <c r="AJ12" s="457">
        <v>0.80169699999999999</v>
      </c>
      <c r="AK12" s="559">
        <v>1.3201938709244132E-3</v>
      </c>
      <c r="AL12" s="559">
        <v>1.5279906801879406E-4</v>
      </c>
    </row>
    <row r="13" spans="1:39">
      <c r="A13" s="453" t="s">
        <v>51</v>
      </c>
      <c r="B13" s="537">
        <v>1.682951612903226</v>
      </c>
      <c r="C13" s="537">
        <v>1.5657526881720432</v>
      </c>
      <c r="D13" s="537">
        <v>1.5621908602150538</v>
      </c>
      <c r="E13" s="537">
        <v>1.7910322580645159</v>
      </c>
      <c r="F13" s="537">
        <v>1.8145053763440859</v>
      </c>
      <c r="G13" s="537">
        <v>1.96293311827957</v>
      </c>
      <c r="H13" s="537">
        <v>2.2275376559139786</v>
      </c>
      <c r="I13" s="537">
        <v>3.1125184731182798</v>
      </c>
      <c r="J13" s="537">
        <v>3.052090580645161</v>
      </c>
      <c r="K13" s="537">
        <v>3.1154335268817204</v>
      </c>
      <c r="L13" s="537">
        <v>3.1034944946236562</v>
      </c>
      <c r="M13" s="537">
        <v>2.412436795698925</v>
      </c>
      <c r="N13" s="537">
        <v>2.0468386451612903</v>
      </c>
      <c r="O13" s="537">
        <v>2.0747630430107527</v>
      </c>
      <c r="P13" s="537">
        <v>1.8430223548387097</v>
      </c>
      <c r="Q13" s="537">
        <v>1.7725396774193549</v>
      </c>
      <c r="R13" s="537">
        <v>1.6828259139784945</v>
      </c>
      <c r="S13" s="537">
        <v>0.53846838709677414</v>
      </c>
      <c r="T13" s="537">
        <v>0.86201129032258073</v>
      </c>
      <c r="U13" s="537">
        <v>0.77740645161290334</v>
      </c>
      <c r="V13" s="537">
        <v>0.77353067796610175</v>
      </c>
      <c r="W13" s="537">
        <v>0.57024016949152545</v>
      </c>
      <c r="X13" s="537">
        <v>0.45311050847457629</v>
      </c>
      <c r="Y13" s="537">
        <v>0.30894809677419355</v>
      </c>
      <c r="Z13" s="537">
        <v>0.79919754838709678</v>
      </c>
      <c r="AA13" s="537">
        <v>0.86470596774193542</v>
      </c>
      <c r="AB13" s="537">
        <v>0.50513685483870963</v>
      </c>
      <c r="AC13" s="537">
        <v>0.82878180645161292</v>
      </c>
      <c r="AD13" s="537">
        <v>0.8593788064516128</v>
      </c>
      <c r="AE13" s="537">
        <v>0.77215296774193554</v>
      </c>
      <c r="AF13" s="537">
        <v>0.90376327419354829</v>
      </c>
      <c r="AG13" s="537">
        <v>0.99667024193548392</v>
      </c>
      <c r="AH13" s="537">
        <v>3.1700672580645164</v>
      </c>
      <c r="AI13" s="537">
        <v>4.4782172580645163</v>
      </c>
      <c r="AJ13" s="459">
        <v>3.2167503551267891</v>
      </c>
      <c r="AK13" s="560">
        <v>-0.27674219012260437</v>
      </c>
      <c r="AL13" s="560">
        <v>4.5069100451655686E-4</v>
      </c>
    </row>
    <row r="14" spans="1:39">
      <c r="A14" s="192" t="s">
        <v>89</v>
      </c>
      <c r="B14" s="461">
        <v>11.412351612903226</v>
      </c>
      <c r="C14" s="461">
        <v>12.383352688172044</v>
      </c>
      <c r="D14" s="461">
        <v>13.392390860215054</v>
      </c>
      <c r="E14" s="461">
        <v>15.997032258064518</v>
      </c>
      <c r="F14" s="461">
        <v>18.540505376344086</v>
      </c>
      <c r="G14" s="461">
        <v>20.150933118279571</v>
      </c>
      <c r="H14" s="461">
        <v>23.945537655913981</v>
      </c>
      <c r="I14" s="461">
        <v>26.614518473118281</v>
      </c>
      <c r="J14" s="461">
        <v>30.735090580645164</v>
      </c>
      <c r="K14" s="461">
        <v>30.328433526881721</v>
      </c>
      <c r="L14" s="461">
        <v>30.722494494623653</v>
      </c>
      <c r="M14" s="461">
        <v>31.523436795698927</v>
      </c>
      <c r="N14" s="461">
        <v>32.314838645161288</v>
      </c>
      <c r="O14" s="461">
        <v>34.313763043010752</v>
      </c>
      <c r="P14" s="461">
        <v>37.13202235483871</v>
      </c>
      <c r="Q14" s="461">
        <v>40.321539677419352</v>
      </c>
      <c r="R14" s="461">
        <v>45.361825913978493</v>
      </c>
      <c r="S14" s="461">
        <v>46.075468387096777</v>
      </c>
      <c r="T14" s="461">
        <v>45.866011290322575</v>
      </c>
      <c r="U14" s="461">
        <v>53.705406451612902</v>
      </c>
      <c r="V14" s="461">
        <v>58.029022677966104</v>
      </c>
      <c r="W14" s="461">
        <v>53.298705049491524</v>
      </c>
      <c r="X14" s="461">
        <v>62.157203878474576</v>
      </c>
      <c r="Y14" s="461">
        <v>67.709848096774195</v>
      </c>
      <c r="Z14" s="461">
        <v>73.9243995483871</v>
      </c>
      <c r="AA14" s="461">
        <v>80.101059057141953</v>
      </c>
      <c r="AB14" s="461">
        <v>83.2271862795467</v>
      </c>
      <c r="AC14" s="461">
        <v>85.995678271498861</v>
      </c>
      <c r="AD14" s="461">
        <v>82.006551566451606</v>
      </c>
      <c r="AE14" s="461">
        <v>83.167930227741948</v>
      </c>
      <c r="AF14" s="461">
        <v>94.823360463374769</v>
      </c>
      <c r="AG14" s="461">
        <v>98.723205521935483</v>
      </c>
      <c r="AH14" s="461">
        <v>98.489768440556716</v>
      </c>
      <c r="AI14" s="461">
        <v>101.7930814739766</v>
      </c>
      <c r="AJ14" s="461">
        <v>97.502205391038856</v>
      </c>
      <c r="AK14" s="299">
        <v>-4.1103828698396683E-2</v>
      </c>
      <c r="AL14" s="299">
        <v>1.6016051173210144E-2</v>
      </c>
      <c r="AM14" s="98"/>
    </row>
    <row r="15" spans="1:39">
      <c r="B15" s="536"/>
      <c r="C15" s="536"/>
      <c r="D15" s="536"/>
      <c r="E15" s="536"/>
      <c r="F15" s="536"/>
      <c r="G15" s="536"/>
      <c r="H15" s="536"/>
      <c r="I15" s="536"/>
      <c r="J15" s="536"/>
      <c r="K15" s="536"/>
      <c r="L15" s="536"/>
      <c r="M15" s="536"/>
      <c r="N15" s="536"/>
      <c r="O15" s="536"/>
      <c r="P15" s="536"/>
      <c r="Q15" s="536"/>
      <c r="R15" s="536"/>
      <c r="S15" s="536"/>
      <c r="T15" s="536"/>
      <c r="U15" s="536"/>
      <c r="V15" s="536"/>
      <c r="W15" s="536"/>
      <c r="X15" s="536"/>
      <c r="Y15" s="536"/>
      <c r="Z15" s="536"/>
      <c r="AA15" s="536"/>
      <c r="AB15" s="536"/>
      <c r="AC15" s="536"/>
      <c r="AD15" s="536"/>
      <c r="AE15" s="536"/>
      <c r="AF15" s="536"/>
      <c r="AG15" s="536"/>
      <c r="AH15" s="536"/>
      <c r="AI15" s="536"/>
      <c r="AJ15" s="457"/>
      <c r="AK15" s="559"/>
      <c r="AL15" s="559"/>
    </row>
    <row r="16" spans="1:39">
      <c r="A16" s="453" t="s">
        <v>147</v>
      </c>
      <c r="B16" s="536">
        <v>29.24</v>
      </c>
      <c r="C16" s="536">
        <v>32.21</v>
      </c>
      <c r="D16" s="536">
        <v>32.39</v>
      </c>
      <c r="E16" s="536">
        <v>32.36</v>
      </c>
      <c r="F16" s="536">
        <v>30.88</v>
      </c>
      <c r="G16" s="536">
        <v>35.22</v>
      </c>
      <c r="H16" s="536">
        <v>36.82</v>
      </c>
      <c r="I16" s="536">
        <v>34.150000000000006</v>
      </c>
      <c r="J16" s="536">
        <v>34.299999999999997</v>
      </c>
      <c r="K16" s="536">
        <v>31.675000000000001</v>
      </c>
      <c r="L16" s="536">
        <v>28.39</v>
      </c>
      <c r="M16" s="536">
        <v>30.323999999999998</v>
      </c>
      <c r="N16" s="536">
        <v>29.032</v>
      </c>
      <c r="O16" s="536">
        <v>28.757000000000001</v>
      </c>
      <c r="P16" s="536">
        <v>30.830000000000002</v>
      </c>
      <c r="Q16" s="536">
        <v>31.302</v>
      </c>
      <c r="R16" s="536">
        <v>29.708000000000002</v>
      </c>
      <c r="S16" s="536">
        <v>30.111000000000001</v>
      </c>
      <c r="T16" s="536">
        <v>25.298000000000002</v>
      </c>
      <c r="U16" s="536">
        <v>26.431999999999999</v>
      </c>
      <c r="V16" s="536">
        <v>26.321000000000002</v>
      </c>
      <c r="W16" s="536">
        <v>25.717000000000002</v>
      </c>
      <c r="X16" s="536">
        <v>27.193999999999999</v>
      </c>
      <c r="Y16" s="536">
        <v>26.423999999999999</v>
      </c>
      <c r="Z16" s="536">
        <v>24.621000000000002</v>
      </c>
      <c r="AA16" s="536">
        <v>25.489000000000001</v>
      </c>
      <c r="AB16" s="536">
        <v>28.33</v>
      </c>
      <c r="AC16" s="536">
        <v>28.777000000000001</v>
      </c>
      <c r="AD16" s="536">
        <v>27.213000000000001</v>
      </c>
      <c r="AE16" s="536">
        <v>29.331</v>
      </c>
      <c r="AF16" s="536">
        <v>37.102000000000004</v>
      </c>
      <c r="AG16" s="536">
        <v>33.423000000000002</v>
      </c>
      <c r="AH16" s="536">
        <v>28.622000000000003</v>
      </c>
      <c r="AI16" s="536">
        <v>31.259</v>
      </c>
      <c r="AJ16" s="457">
        <v>35.863</v>
      </c>
      <c r="AK16" s="559">
        <v>0.1472855806350708</v>
      </c>
      <c r="AL16" s="559">
        <v>1.5290260780602694E-3</v>
      </c>
    </row>
    <row r="17" spans="1:38">
      <c r="A17" s="453" t="s">
        <v>148</v>
      </c>
      <c r="B17" s="536">
        <v>117.72</v>
      </c>
      <c r="C17" s="536">
        <v>118.78999999999999</v>
      </c>
      <c r="D17" s="536">
        <v>123.03999999999999</v>
      </c>
      <c r="E17" s="536">
        <v>124.93</v>
      </c>
      <c r="F17" s="536">
        <v>122.8</v>
      </c>
      <c r="G17" s="536">
        <v>123.06</v>
      </c>
      <c r="H17" s="536">
        <v>122.14999999999999</v>
      </c>
      <c r="I17" s="536">
        <v>119.8</v>
      </c>
      <c r="J17" s="536">
        <v>114.06</v>
      </c>
      <c r="K17" s="536">
        <v>101.35400000000001</v>
      </c>
      <c r="L17" s="536">
        <v>96.185000000000002</v>
      </c>
      <c r="M17" s="536">
        <v>86.564999999999998</v>
      </c>
      <c r="N17" s="536">
        <v>85.180999999999997</v>
      </c>
      <c r="O17" s="536">
        <v>76.944000000000003</v>
      </c>
      <c r="P17" s="536">
        <v>74.332000000000008</v>
      </c>
      <c r="Q17" s="536">
        <v>76.222999999999999</v>
      </c>
      <c r="R17" s="536">
        <v>73.515000000000001</v>
      </c>
      <c r="S17" s="536">
        <v>67.528999999999996</v>
      </c>
      <c r="T17" s="536">
        <v>59.132999999999996</v>
      </c>
      <c r="U17" s="536">
        <v>65.162000000000006</v>
      </c>
      <c r="V17" s="536">
        <v>66.106000000000009</v>
      </c>
      <c r="W17" s="536">
        <v>63.356000000000002</v>
      </c>
      <c r="X17" s="536">
        <v>63.906000000000006</v>
      </c>
      <c r="Y17" s="536">
        <v>61.8</v>
      </c>
      <c r="Z17" s="536">
        <v>62.025999999999996</v>
      </c>
      <c r="AA17" s="536">
        <v>62.902999999999999</v>
      </c>
      <c r="AB17" s="536">
        <v>62.625999999999998</v>
      </c>
      <c r="AC17" s="536">
        <v>60.2</v>
      </c>
      <c r="AD17" s="536">
        <v>56.417000000000002</v>
      </c>
      <c r="AE17" s="536">
        <v>55.123999999999995</v>
      </c>
      <c r="AF17" s="536">
        <v>57.814999999999998</v>
      </c>
      <c r="AG17" s="536">
        <v>54.506</v>
      </c>
      <c r="AH17" s="536">
        <v>49.195</v>
      </c>
      <c r="AI17" s="536">
        <v>46.689</v>
      </c>
      <c r="AJ17" s="457">
        <v>46.185276617773276</v>
      </c>
      <c r="AK17" s="559">
        <v>-1.7914924770593643E-2</v>
      </c>
      <c r="AL17" s="559">
        <v>4.2765224352478981E-3</v>
      </c>
    </row>
    <row r="18" spans="1:38">
      <c r="A18" s="453" t="s">
        <v>151</v>
      </c>
      <c r="B18" s="536">
        <v>492.79999999999995</v>
      </c>
      <c r="C18" s="536">
        <v>499.7</v>
      </c>
      <c r="D18" s="536">
        <v>476.5</v>
      </c>
      <c r="E18" s="536">
        <v>501.79999999999995</v>
      </c>
      <c r="F18" s="536">
        <v>521.6</v>
      </c>
      <c r="G18" s="536">
        <v>513.21800000000007</v>
      </c>
      <c r="H18" s="536">
        <v>502.84999999999997</v>
      </c>
      <c r="I18" s="536">
        <v>498.32500000000005</v>
      </c>
      <c r="J18" s="536">
        <v>482.74899999999997</v>
      </c>
      <c r="K18" s="536">
        <v>427.43299999999999</v>
      </c>
      <c r="L18" s="536">
        <v>346.38199999999995</v>
      </c>
      <c r="M18" s="536">
        <v>307.90600000000001</v>
      </c>
      <c r="N18" s="536">
        <v>280.66999999999996</v>
      </c>
      <c r="O18" s="536">
        <v>259.66399999999999</v>
      </c>
      <c r="P18" s="536">
        <v>246.684</v>
      </c>
      <c r="Q18" s="536">
        <v>235.75900000000001</v>
      </c>
      <c r="R18" s="536">
        <v>223.56199999999998</v>
      </c>
      <c r="S18" s="536">
        <v>207.29300000000001</v>
      </c>
      <c r="T18" s="536">
        <v>201.095</v>
      </c>
      <c r="U18" s="536">
        <v>201.572</v>
      </c>
      <c r="V18" s="536">
        <v>203.01499999999999</v>
      </c>
      <c r="W18" s="536">
        <v>208.416</v>
      </c>
      <c r="X18" s="536">
        <v>205.22800000000001</v>
      </c>
      <c r="Y18" s="536">
        <v>208.036</v>
      </c>
      <c r="Z18" s="536">
        <v>203.072</v>
      </c>
      <c r="AA18" s="536">
        <v>197.40600000000001</v>
      </c>
      <c r="AB18" s="536">
        <v>201.94</v>
      </c>
      <c r="AC18" s="536">
        <v>192.48399999999998</v>
      </c>
      <c r="AD18" s="536">
        <v>183.62299999999999</v>
      </c>
      <c r="AE18" s="536">
        <v>182.303</v>
      </c>
      <c r="AF18" s="536">
        <v>188.56100000000001</v>
      </c>
      <c r="AG18" s="536">
        <v>196.202</v>
      </c>
      <c r="AH18" s="536">
        <v>190.56100000000001</v>
      </c>
      <c r="AI18" s="536">
        <v>185.84000000000003</v>
      </c>
      <c r="AJ18" s="457">
        <v>184.32300000000001</v>
      </c>
      <c r="AK18" s="559">
        <v>-2.7458673343062401E-2</v>
      </c>
      <c r="AL18" s="559">
        <v>1.1208907701075077E-2</v>
      </c>
    </row>
    <row r="19" spans="1:38">
      <c r="A19" s="453" t="s">
        <v>152</v>
      </c>
      <c r="B19" s="536">
        <v>27.32</v>
      </c>
      <c r="C19" s="536">
        <v>27.4</v>
      </c>
      <c r="D19" s="536">
        <v>30.59</v>
      </c>
      <c r="E19" s="536">
        <v>32.5</v>
      </c>
      <c r="F19" s="536">
        <v>35.89</v>
      </c>
      <c r="G19" s="536">
        <v>38.1</v>
      </c>
      <c r="H19" s="536">
        <v>44.612000000000002</v>
      </c>
      <c r="I19" s="536">
        <v>48.323</v>
      </c>
      <c r="J19" s="536">
        <v>51.866</v>
      </c>
      <c r="K19" s="536">
        <v>51.896000000000001</v>
      </c>
      <c r="L19" s="536">
        <v>52.695</v>
      </c>
      <c r="M19" s="536">
        <v>55.051000000000002</v>
      </c>
      <c r="N19" s="536">
        <v>54.817</v>
      </c>
      <c r="O19" s="536">
        <v>56.672000000000004</v>
      </c>
      <c r="P19" s="536">
        <v>57.661999999999999</v>
      </c>
      <c r="Q19" s="536">
        <v>59.780999999999999</v>
      </c>
      <c r="R19" s="536">
        <v>58.844000000000001</v>
      </c>
      <c r="S19" s="536">
        <v>60.884</v>
      </c>
      <c r="T19" s="536">
        <v>62.051000000000002</v>
      </c>
      <c r="U19" s="536">
        <v>63.887</v>
      </c>
      <c r="V19" s="536">
        <v>66.344000000000008</v>
      </c>
      <c r="W19" s="536">
        <v>70.468000000000004</v>
      </c>
      <c r="X19" s="536">
        <v>68.299000000000007</v>
      </c>
      <c r="Y19" s="536">
        <v>70.040999999999997</v>
      </c>
      <c r="Z19" s="536">
        <v>69.397999999999996</v>
      </c>
      <c r="AA19" s="536">
        <v>64.787000000000006</v>
      </c>
      <c r="AB19" s="536">
        <v>66.308000000000007</v>
      </c>
      <c r="AC19" s="536">
        <v>65.72</v>
      </c>
      <c r="AD19" s="536">
        <v>64.893000000000001</v>
      </c>
      <c r="AE19" s="536">
        <v>56.52</v>
      </c>
      <c r="AF19" s="536">
        <v>58.666000000000004</v>
      </c>
      <c r="AG19" s="536">
        <v>62.956000000000003</v>
      </c>
      <c r="AH19" s="536">
        <v>53.923999999999999</v>
      </c>
      <c r="AI19" s="536">
        <v>50.844999999999999</v>
      </c>
      <c r="AJ19" s="457">
        <v>47.741764154675884</v>
      </c>
      <c r="AK19" s="559">
        <v>-6.1033256351947784E-2</v>
      </c>
      <c r="AL19" s="559">
        <v>1.5651078429073095E-3</v>
      </c>
    </row>
    <row r="20" spans="1:38">
      <c r="A20" s="453" t="s">
        <v>153</v>
      </c>
      <c r="B20" s="536">
        <v>25.95</v>
      </c>
      <c r="C20" s="536">
        <v>26.08</v>
      </c>
      <c r="D20" s="536">
        <v>25.22</v>
      </c>
      <c r="E20" s="536">
        <v>25.05</v>
      </c>
      <c r="F20" s="536">
        <v>24.04</v>
      </c>
      <c r="G20" s="536">
        <v>23.130000000000003</v>
      </c>
      <c r="H20" s="536">
        <v>22.84</v>
      </c>
      <c r="I20" s="536">
        <v>20.880000000000003</v>
      </c>
      <c r="J20" s="536">
        <v>20.029999999999998</v>
      </c>
      <c r="K20" s="536">
        <v>17.582000000000001</v>
      </c>
      <c r="L20" s="536">
        <v>16.97</v>
      </c>
      <c r="M20" s="536">
        <v>15.83</v>
      </c>
      <c r="N20" s="536">
        <v>12.59</v>
      </c>
      <c r="O20" s="536">
        <v>13.91</v>
      </c>
      <c r="P20" s="536">
        <v>12.239999999999998</v>
      </c>
      <c r="Q20" s="536">
        <v>15.07</v>
      </c>
      <c r="R20" s="536">
        <v>15.56</v>
      </c>
      <c r="S20" s="536">
        <v>14.49</v>
      </c>
      <c r="T20" s="536">
        <v>14.55</v>
      </c>
      <c r="U20" s="536">
        <v>13.98</v>
      </c>
      <c r="V20" s="536">
        <v>13.91</v>
      </c>
      <c r="W20" s="536">
        <v>13.030000000000001</v>
      </c>
      <c r="X20" s="536">
        <v>13.3</v>
      </c>
      <c r="Y20" s="536">
        <v>11.489000000000001</v>
      </c>
      <c r="Z20" s="536">
        <v>9.57</v>
      </c>
      <c r="AA20" s="536">
        <v>9.952</v>
      </c>
      <c r="AB20" s="536">
        <v>9.8179999999999996</v>
      </c>
      <c r="AC20" s="536">
        <v>9.4039999999999999</v>
      </c>
      <c r="AD20" s="536">
        <v>8.9860000000000007</v>
      </c>
      <c r="AE20" s="536">
        <v>9.1129999999999995</v>
      </c>
      <c r="AF20" s="536">
        <v>9.5549999999999997</v>
      </c>
      <c r="AG20" s="536">
        <v>9.2900000000000009</v>
      </c>
      <c r="AH20" s="536">
        <v>9.5579999999999998</v>
      </c>
      <c r="AI20" s="536">
        <v>9.5510000000000002</v>
      </c>
      <c r="AJ20" s="457">
        <v>9.2123514299000231</v>
      </c>
      <c r="AK20" s="559">
        <v>-3.5456869751214981E-2</v>
      </c>
      <c r="AL20" s="559">
        <v>3.9990767254494131E-4</v>
      </c>
    </row>
    <row r="21" spans="1:38">
      <c r="A21" s="453" t="s">
        <v>69</v>
      </c>
      <c r="B21" s="536" t="s">
        <v>8</v>
      </c>
      <c r="C21" s="536" t="s">
        <v>8</v>
      </c>
      <c r="D21" s="536" t="s">
        <v>8</v>
      </c>
      <c r="E21" s="536" t="s">
        <v>8</v>
      </c>
      <c r="F21" s="536">
        <v>130.80000000000001</v>
      </c>
      <c r="G21" s="536">
        <v>137.5</v>
      </c>
      <c r="H21" s="536">
        <v>142.10000000000002</v>
      </c>
      <c r="I21" s="536">
        <v>143.1</v>
      </c>
      <c r="J21" s="536">
        <v>138.39999999999998</v>
      </c>
      <c r="K21" s="536">
        <v>131.44300000000001</v>
      </c>
      <c r="L21" s="536">
        <v>130.38200000000001</v>
      </c>
      <c r="M21" s="536">
        <v>126.536</v>
      </c>
      <c r="N21" s="536">
        <v>111.88</v>
      </c>
      <c r="O21" s="536">
        <v>104.625</v>
      </c>
      <c r="P21" s="536">
        <v>83.271000000000001</v>
      </c>
      <c r="Q21" s="536">
        <v>76.830999999999989</v>
      </c>
      <c r="R21" s="536">
        <v>72.647000000000006</v>
      </c>
      <c r="S21" s="536">
        <v>69.77300000000001</v>
      </c>
      <c r="T21" s="536">
        <v>58.378</v>
      </c>
      <c r="U21" s="536">
        <v>74.872</v>
      </c>
      <c r="V21" s="536">
        <v>79.076699849170438</v>
      </c>
      <c r="W21" s="536">
        <v>73.730259857789264</v>
      </c>
      <c r="X21" s="536">
        <v>84.906200000000013</v>
      </c>
      <c r="Y21" s="536">
        <v>86.874600000000001</v>
      </c>
      <c r="Z21" s="536">
        <v>86.585800000000006</v>
      </c>
      <c r="AA21" s="536">
        <v>96.159100000000009</v>
      </c>
      <c r="AB21" s="536">
        <v>97.828599999999994</v>
      </c>
      <c r="AC21" s="536">
        <v>111.07189200000001</v>
      </c>
      <c r="AD21" s="536">
        <v>100.854051</v>
      </c>
      <c r="AE21" s="536">
        <v>110.929564</v>
      </c>
      <c r="AF21" s="536">
        <v>116.44950000000001</v>
      </c>
      <c r="AG21" s="536">
        <v>120.5273</v>
      </c>
      <c r="AH21" s="536">
        <v>119.5737</v>
      </c>
      <c r="AI21" s="536">
        <v>113.98510000000002</v>
      </c>
      <c r="AJ21" s="457">
        <v>106.48153590256318</v>
      </c>
      <c r="AK21" s="559">
        <v>-6.2938444316387177E-2</v>
      </c>
      <c r="AL21" s="559">
        <v>1.1962774209678173E-2</v>
      </c>
    </row>
    <row r="22" spans="1:38">
      <c r="A22" s="453" t="s">
        <v>157</v>
      </c>
      <c r="B22" s="536">
        <v>198.64000000000001</v>
      </c>
      <c r="C22" s="536">
        <v>226.96</v>
      </c>
      <c r="D22" s="536">
        <v>233.62</v>
      </c>
      <c r="E22" s="536">
        <v>241.97</v>
      </c>
      <c r="F22" s="536">
        <v>249.39</v>
      </c>
      <c r="G22" s="536">
        <v>259.34000000000003</v>
      </c>
      <c r="H22" s="536">
        <v>266.20999999999998</v>
      </c>
      <c r="I22" s="536">
        <v>266.51</v>
      </c>
      <c r="J22" s="536">
        <v>249.45</v>
      </c>
      <c r="K22" s="536">
        <v>215.32</v>
      </c>
      <c r="L22" s="536">
        <v>209.79</v>
      </c>
      <c r="M22" s="536">
        <v>198.38</v>
      </c>
      <c r="N22" s="536">
        <v>198.57999999999998</v>
      </c>
      <c r="O22" s="536">
        <v>200.7</v>
      </c>
      <c r="P22" s="536">
        <v>200.71999999999997</v>
      </c>
      <c r="Q22" s="536">
        <v>201.72</v>
      </c>
      <c r="R22" s="536">
        <v>200.93</v>
      </c>
      <c r="S22" s="536">
        <v>178.55</v>
      </c>
      <c r="T22" s="536">
        <v>172.73000000000002</v>
      </c>
      <c r="U22" s="536">
        <v>162.82</v>
      </c>
      <c r="V22" s="536">
        <v>163.54</v>
      </c>
      <c r="W22" s="536">
        <v>161.91999999999999</v>
      </c>
      <c r="X22" s="536">
        <v>163.79000000000002</v>
      </c>
      <c r="Y22" s="536">
        <v>161.28399999999999</v>
      </c>
      <c r="Z22" s="536">
        <v>159.54</v>
      </c>
      <c r="AA22" s="536">
        <v>156.065</v>
      </c>
      <c r="AB22" s="536">
        <v>145.85</v>
      </c>
      <c r="AC22" s="536">
        <v>144.01300000000001</v>
      </c>
      <c r="AD22" s="536">
        <v>135.17200000000003</v>
      </c>
      <c r="AE22" s="536">
        <v>133.238</v>
      </c>
      <c r="AF22" s="536">
        <v>139.28900000000002</v>
      </c>
      <c r="AG22" s="536">
        <v>144.09300000000002</v>
      </c>
      <c r="AH22" s="536">
        <v>142.90600000000001</v>
      </c>
      <c r="AI22" s="536">
        <v>137.148</v>
      </c>
      <c r="AJ22" s="457">
        <v>135.523</v>
      </c>
      <c r="AK22" s="559">
        <v>-5.7898713275790215E-3</v>
      </c>
      <c r="AL22" s="559">
        <v>1.4025682583451271E-2</v>
      </c>
    </row>
    <row r="23" spans="1:38">
      <c r="A23" s="453" t="s">
        <v>93</v>
      </c>
      <c r="B23" s="536">
        <v>36.93</v>
      </c>
      <c r="C23" s="536">
        <v>37.86</v>
      </c>
      <c r="D23" s="536">
        <v>44.519999999999996</v>
      </c>
      <c r="E23" s="536">
        <v>44.28</v>
      </c>
      <c r="F23" s="536">
        <v>46.58</v>
      </c>
      <c r="G23" s="536">
        <v>47.519999999999996</v>
      </c>
      <c r="H23" s="536">
        <v>51.52</v>
      </c>
      <c r="I23" s="536">
        <v>58.75</v>
      </c>
      <c r="J23" s="536">
        <v>61.34</v>
      </c>
      <c r="K23" s="536">
        <v>38.190000000000005</v>
      </c>
      <c r="L23" s="536">
        <v>32.42</v>
      </c>
      <c r="M23" s="536">
        <v>38.370000000000005</v>
      </c>
      <c r="N23" s="536">
        <v>39.77600000000001</v>
      </c>
      <c r="O23" s="536">
        <v>40.568999999999996</v>
      </c>
      <c r="P23" s="536">
        <v>41.125999999999998</v>
      </c>
      <c r="Q23" s="536">
        <v>41.872000000000007</v>
      </c>
      <c r="R23" s="536">
        <v>33.81</v>
      </c>
      <c r="S23" s="536">
        <v>26.234000000000002</v>
      </c>
      <c r="T23" s="536">
        <v>22.890999999999998</v>
      </c>
      <c r="U23" s="536">
        <v>29.289000000000001</v>
      </c>
      <c r="V23" s="536">
        <v>33.304000000000002</v>
      </c>
      <c r="W23" s="536">
        <v>30.423999999999999</v>
      </c>
      <c r="X23" s="536">
        <v>33.079000000000001</v>
      </c>
      <c r="Y23" s="536">
        <v>31.799999999999997</v>
      </c>
      <c r="Z23" s="536">
        <v>31.191000000000003</v>
      </c>
      <c r="AA23" s="536">
        <v>34.932000000000002</v>
      </c>
      <c r="AB23" s="536">
        <v>35.768999999999998</v>
      </c>
      <c r="AC23" s="536">
        <v>35.862000000000002</v>
      </c>
      <c r="AD23" s="536">
        <v>33.959000000000003</v>
      </c>
      <c r="AE23" s="536">
        <v>31.126000000000001</v>
      </c>
      <c r="AF23" s="536">
        <v>35.478000000000002</v>
      </c>
      <c r="AG23" s="536">
        <v>33.904000000000003</v>
      </c>
      <c r="AH23" s="536">
        <v>24.675000000000001</v>
      </c>
      <c r="AI23" s="536">
        <v>23.486999999999998</v>
      </c>
      <c r="AJ23" s="457">
        <v>25.454000000000001</v>
      </c>
      <c r="AK23" s="559">
        <v>8.3747610449790955E-2</v>
      </c>
      <c r="AL23" s="559">
        <v>1.2474177638068795E-3</v>
      </c>
    </row>
    <row r="24" spans="1:38">
      <c r="A24" s="453" t="s">
        <v>70</v>
      </c>
      <c r="B24" s="536" t="s">
        <v>8</v>
      </c>
      <c r="C24" s="536" t="s">
        <v>8</v>
      </c>
      <c r="D24" s="536" t="s">
        <v>8</v>
      </c>
      <c r="E24" s="536" t="s">
        <v>8</v>
      </c>
      <c r="F24" s="536">
        <v>409.25200000000007</v>
      </c>
      <c r="G24" s="536">
        <v>423.94799999999998</v>
      </c>
      <c r="H24" s="536">
        <v>424.08699999999999</v>
      </c>
      <c r="I24" s="536">
        <v>440</v>
      </c>
      <c r="J24" s="536">
        <v>422.8</v>
      </c>
      <c r="K24" s="536">
        <v>405.19411764705887</v>
      </c>
      <c r="L24" s="536">
        <v>362.23588235294119</v>
      </c>
      <c r="M24" s="536">
        <v>349.00417647058822</v>
      </c>
      <c r="N24" s="536">
        <v>311.86205882352942</v>
      </c>
      <c r="O24" s="536">
        <v>278.30417647058823</v>
      </c>
      <c r="P24" s="536">
        <v>269.57476470588239</v>
      </c>
      <c r="Q24" s="536">
        <v>262.05226705882353</v>
      </c>
      <c r="R24" s="536">
        <v>250.61729411764708</v>
      </c>
      <c r="S24" s="536">
        <v>235.3837058823529</v>
      </c>
      <c r="T24" s="536">
        <v>255.0504117647059</v>
      </c>
      <c r="U24" s="536">
        <v>262.08182352941174</v>
      </c>
      <c r="V24" s="536">
        <v>274.00117647058823</v>
      </c>
      <c r="W24" s="536">
        <v>258.91282352941175</v>
      </c>
      <c r="X24" s="536">
        <v>278.74635294117644</v>
      </c>
      <c r="Y24" s="536">
        <v>284.39858823529414</v>
      </c>
      <c r="Z24" s="536">
        <v>299.97058823529414</v>
      </c>
      <c r="AA24" s="536">
        <v>311.37058823529412</v>
      </c>
      <c r="AB24" s="536">
        <v>315.57058823529411</v>
      </c>
      <c r="AC24" s="536">
        <v>330.18235294117648</v>
      </c>
      <c r="AD24" s="536">
        <v>302.38235294117646</v>
      </c>
      <c r="AE24" s="536">
        <v>322.92</v>
      </c>
      <c r="AF24" s="536">
        <v>337.4</v>
      </c>
      <c r="AG24" s="536">
        <v>358.3</v>
      </c>
      <c r="AH24" s="536">
        <v>355.23100000000011</v>
      </c>
      <c r="AI24" s="536">
        <v>357.39699248120303</v>
      </c>
      <c r="AJ24" s="457">
        <v>373.3</v>
      </c>
      <c r="AK24" s="559">
        <v>4.4567961245775223E-2</v>
      </c>
      <c r="AL24" s="559">
        <v>4.8160925507545471E-2</v>
      </c>
    </row>
    <row r="25" spans="1:38">
      <c r="A25" s="453" t="s">
        <v>571</v>
      </c>
      <c r="B25" s="536" t="s">
        <v>8</v>
      </c>
      <c r="C25" s="536" t="s">
        <v>8</v>
      </c>
      <c r="D25" s="536" t="s">
        <v>8</v>
      </c>
      <c r="E25" s="536" t="s">
        <v>8</v>
      </c>
      <c r="F25" s="536" t="s">
        <v>8</v>
      </c>
      <c r="G25" s="536" t="s">
        <v>8</v>
      </c>
      <c r="H25" s="536" t="s">
        <v>8</v>
      </c>
      <c r="I25" s="536" t="s">
        <v>8</v>
      </c>
      <c r="J25" s="536" t="s">
        <v>8</v>
      </c>
      <c r="K25" s="536" t="s">
        <v>8</v>
      </c>
      <c r="L25" s="536" t="s">
        <v>8</v>
      </c>
      <c r="M25" s="536" t="s">
        <v>8</v>
      </c>
      <c r="N25" s="536" t="s">
        <v>8</v>
      </c>
      <c r="O25" s="536" t="s">
        <v>8</v>
      </c>
      <c r="P25" s="536" t="s">
        <v>8</v>
      </c>
      <c r="Q25" s="536" t="s">
        <v>8</v>
      </c>
      <c r="R25" s="536" t="s">
        <v>8</v>
      </c>
      <c r="S25" s="536" t="s">
        <v>8</v>
      </c>
      <c r="T25" s="536" t="s">
        <v>8</v>
      </c>
      <c r="U25" s="536" t="s">
        <v>8</v>
      </c>
      <c r="V25" s="536" t="s">
        <v>8</v>
      </c>
      <c r="W25" s="536" t="s">
        <v>8</v>
      </c>
      <c r="X25" s="536" t="s">
        <v>8</v>
      </c>
      <c r="Y25" s="536" t="s">
        <v>8</v>
      </c>
      <c r="Z25" s="536" t="s">
        <v>8</v>
      </c>
      <c r="AA25" s="536" t="s">
        <v>8</v>
      </c>
      <c r="AB25" s="536">
        <v>37.658000000000001</v>
      </c>
      <c r="AC25" s="536">
        <v>39.187000000000005</v>
      </c>
      <c r="AD25" s="536">
        <v>38.814</v>
      </c>
      <c r="AE25" s="536">
        <v>37.863999999999997</v>
      </c>
      <c r="AF25" s="536">
        <v>40.778000000000006</v>
      </c>
      <c r="AG25" s="536">
        <v>38.172000000000004</v>
      </c>
      <c r="AH25" s="536">
        <v>40.253999999999998</v>
      </c>
      <c r="AI25" s="536">
        <v>29.82</v>
      </c>
      <c r="AJ25" s="457">
        <v>38.140999999999998</v>
      </c>
      <c r="AK25" s="559">
        <v>0.27656123042106628</v>
      </c>
      <c r="AL25" s="559">
        <v>1.9079823978245258E-3</v>
      </c>
    </row>
    <row r="26" spans="1:38">
      <c r="A26" s="453" t="s">
        <v>160</v>
      </c>
      <c r="B26" s="536">
        <v>35.676000000000002</v>
      </c>
      <c r="C26" s="536">
        <v>39.305</v>
      </c>
      <c r="D26" s="536">
        <v>39.953000000000003</v>
      </c>
      <c r="E26" s="536">
        <v>39.591999999999999</v>
      </c>
      <c r="F26" s="536">
        <v>39.662999999999997</v>
      </c>
      <c r="G26" s="536">
        <v>38.323</v>
      </c>
      <c r="H26" s="536">
        <v>34.634</v>
      </c>
      <c r="I26" s="536">
        <v>31.909000000000002</v>
      </c>
      <c r="J26" s="536">
        <v>36.578000000000003</v>
      </c>
      <c r="K26" s="536">
        <v>35.951999999999998</v>
      </c>
      <c r="L26" s="536">
        <v>33.519999999999996</v>
      </c>
      <c r="M26" s="536">
        <v>33.298999999999999</v>
      </c>
      <c r="N26" s="536">
        <v>31.565000000000001</v>
      </c>
      <c r="O26" s="536">
        <v>29.491</v>
      </c>
      <c r="P26" s="536">
        <v>28.463999999999999</v>
      </c>
      <c r="Q26" s="536">
        <v>27.369999999999997</v>
      </c>
      <c r="R26" s="536">
        <v>26.466999999999999</v>
      </c>
      <c r="S26" s="536">
        <v>26.075000000000003</v>
      </c>
      <c r="T26" s="536">
        <v>24.258000000000003</v>
      </c>
      <c r="U26" s="536">
        <v>23.486000000000001</v>
      </c>
      <c r="V26" s="536">
        <v>22.683999999999997</v>
      </c>
      <c r="W26" s="536">
        <v>22.035</v>
      </c>
      <c r="X26" s="536">
        <v>20.548000000000002</v>
      </c>
      <c r="Y26" s="536">
        <v>20.496000000000002</v>
      </c>
      <c r="Z26" s="536">
        <v>19.353999999999999</v>
      </c>
      <c r="AA26" s="536">
        <v>18.399000000000001</v>
      </c>
      <c r="AB26" s="536">
        <v>17.18</v>
      </c>
      <c r="AC26" s="536">
        <v>10.202999999999999</v>
      </c>
      <c r="AD26" s="536">
        <v>9.4450000000000003</v>
      </c>
      <c r="AE26" s="536">
        <v>8.43</v>
      </c>
      <c r="AF26" s="536">
        <v>6.6210000000000004</v>
      </c>
      <c r="AG26" s="536">
        <v>6.181</v>
      </c>
      <c r="AH26" s="536">
        <v>4.3680000000000003</v>
      </c>
      <c r="AI26" s="536">
        <v>3.9089999999999998</v>
      </c>
      <c r="AJ26" s="457">
        <v>3.0579999999999998</v>
      </c>
      <c r="AK26" s="559">
        <v>-0.24459534883499146</v>
      </c>
      <c r="AL26" s="559">
        <v>3.1097992905415595E-4</v>
      </c>
    </row>
    <row r="27" spans="1:38">
      <c r="A27" s="453" t="s">
        <v>163</v>
      </c>
      <c r="B27" s="536">
        <v>21.006</v>
      </c>
      <c r="C27" s="536">
        <v>22.672000000000001</v>
      </c>
      <c r="D27" s="536">
        <v>25.244999999999997</v>
      </c>
      <c r="E27" s="536">
        <v>29.972000000000001</v>
      </c>
      <c r="F27" s="536">
        <v>39.997</v>
      </c>
      <c r="G27" s="536">
        <v>46.417000000000002</v>
      </c>
      <c r="H27" s="536">
        <v>46.988</v>
      </c>
      <c r="I27" s="536">
        <v>39.218000000000004</v>
      </c>
      <c r="J27" s="536">
        <v>52.215999999999994</v>
      </c>
      <c r="K27" s="536">
        <v>47.428000000000004</v>
      </c>
      <c r="L27" s="536">
        <v>46.108000000000004</v>
      </c>
      <c r="M27" s="536">
        <v>51.430999999999997</v>
      </c>
      <c r="N27" s="536">
        <v>48.56</v>
      </c>
      <c r="O27" s="536">
        <v>54.372</v>
      </c>
      <c r="P27" s="536">
        <v>55.073</v>
      </c>
      <c r="Q27" s="536">
        <v>56.363597470000002</v>
      </c>
      <c r="R27" s="536">
        <v>59.92941562</v>
      </c>
      <c r="S27" s="536">
        <v>67.382875779999992</v>
      </c>
      <c r="T27" s="536">
        <v>67.037212700000012</v>
      </c>
      <c r="U27" s="536">
        <v>63.268133859999999</v>
      </c>
      <c r="V27" s="536">
        <v>62.096361639999998</v>
      </c>
      <c r="W27" s="536">
        <v>53.983936460000002</v>
      </c>
      <c r="X27" s="536">
        <v>48.562766000000003</v>
      </c>
      <c r="Y27" s="536">
        <v>46.377238999999996</v>
      </c>
      <c r="Z27" s="536">
        <v>60.765999999999998</v>
      </c>
      <c r="AA27" s="536">
        <v>64.254999999999995</v>
      </c>
      <c r="AB27" s="536">
        <v>75.364999999999995</v>
      </c>
      <c r="AC27" s="536">
        <v>79.402000000000001</v>
      </c>
      <c r="AD27" s="536">
        <v>79.498000000000005</v>
      </c>
      <c r="AE27" s="536">
        <v>73.399000000000015</v>
      </c>
      <c r="AF27" s="536">
        <v>75.978300000000004</v>
      </c>
      <c r="AG27" s="536">
        <v>71.460999999999999</v>
      </c>
      <c r="AH27" s="536">
        <v>60.392497260000006</v>
      </c>
      <c r="AI27" s="536">
        <v>65.249000000000009</v>
      </c>
      <c r="AJ27" s="457">
        <v>46.174503202744262</v>
      </c>
      <c r="AK27" s="559">
        <v>-0.28420594334602356</v>
      </c>
      <c r="AL27" s="559">
        <v>3.0572602991014719E-3</v>
      </c>
    </row>
    <row r="28" spans="1:38">
      <c r="A28" s="453" t="s">
        <v>164</v>
      </c>
      <c r="B28" s="536" t="s">
        <v>8</v>
      </c>
      <c r="C28" s="536" t="s">
        <v>8</v>
      </c>
      <c r="D28" s="536" t="s">
        <v>8</v>
      </c>
      <c r="E28" s="536" t="s">
        <v>8</v>
      </c>
      <c r="F28" s="536">
        <v>191.107</v>
      </c>
      <c r="G28" s="536">
        <v>195.386</v>
      </c>
      <c r="H28" s="536">
        <v>194.14</v>
      </c>
      <c r="I28" s="536">
        <v>193.88002498404441</v>
      </c>
      <c r="J28" s="536">
        <v>182.29282398468266</v>
      </c>
      <c r="K28" s="536">
        <v>166.29521598978843</v>
      </c>
      <c r="L28" s="536">
        <v>137.27599999999998</v>
      </c>
      <c r="M28" s="536">
        <v>135.315</v>
      </c>
      <c r="N28" s="536">
        <v>116.663</v>
      </c>
      <c r="O28" s="536">
        <v>95.891000000000005</v>
      </c>
      <c r="P28" s="536">
        <v>85.38</v>
      </c>
      <c r="Q28" s="536">
        <v>71.536000000000001</v>
      </c>
      <c r="R28" s="536">
        <v>77.716999999999999</v>
      </c>
      <c r="S28" s="536">
        <v>77.863</v>
      </c>
      <c r="T28" s="536">
        <v>82.402000000000001</v>
      </c>
      <c r="U28" s="536">
        <v>81.47699999999999</v>
      </c>
      <c r="V28" s="536">
        <v>84.344999999999999</v>
      </c>
      <c r="W28" s="536">
        <v>83.166000000000011</v>
      </c>
      <c r="X28" s="536">
        <v>80.938000000000002</v>
      </c>
      <c r="Y28" s="536">
        <v>81.99499999999999</v>
      </c>
      <c r="Z28" s="536">
        <v>79.600999999999999</v>
      </c>
      <c r="AA28" s="536">
        <v>80.834000000000003</v>
      </c>
      <c r="AB28" s="536">
        <v>77.156999999999996</v>
      </c>
      <c r="AC28" s="536">
        <v>79.882000000000005</v>
      </c>
      <c r="AD28" s="536">
        <v>74.426000000000002</v>
      </c>
      <c r="AE28" s="536">
        <v>77.253</v>
      </c>
      <c r="AF28" s="536">
        <v>85.156000000000006</v>
      </c>
      <c r="AG28" s="536">
        <v>87.3</v>
      </c>
      <c r="AH28" s="536">
        <v>84.752300000000005</v>
      </c>
      <c r="AI28" s="536">
        <v>64.042699999999996</v>
      </c>
      <c r="AJ28" s="457">
        <v>38.454706493700002</v>
      </c>
      <c r="AK28" s="559">
        <v>-0.36670970916748047</v>
      </c>
      <c r="AL28" s="559">
        <v>4.2760292999446392E-3</v>
      </c>
    </row>
    <row r="29" spans="1:38">
      <c r="A29" s="453" t="s">
        <v>94</v>
      </c>
      <c r="B29" s="536">
        <v>127.46900000000001</v>
      </c>
      <c r="C29" s="536">
        <v>124.711</v>
      </c>
      <c r="D29" s="536">
        <v>119.254</v>
      </c>
      <c r="E29" s="536">
        <v>51.182000000000002</v>
      </c>
      <c r="F29" s="536">
        <v>94.111000000000004</v>
      </c>
      <c r="G29" s="536">
        <v>108.099</v>
      </c>
      <c r="H29" s="536">
        <v>104.533</v>
      </c>
      <c r="I29" s="536">
        <v>104.066</v>
      </c>
      <c r="J29" s="536">
        <v>99.820000000000007</v>
      </c>
      <c r="K29" s="536">
        <v>92.762</v>
      </c>
      <c r="L29" s="536">
        <v>94.201999999999998</v>
      </c>
      <c r="M29" s="536">
        <v>84.492999999999995</v>
      </c>
      <c r="N29" s="536">
        <v>68.198999999999998</v>
      </c>
      <c r="O29" s="536">
        <v>49.785000000000004</v>
      </c>
      <c r="P29" s="536">
        <v>53.036999999999999</v>
      </c>
      <c r="Q29" s="536">
        <v>50.197000000000003</v>
      </c>
      <c r="R29" s="536">
        <v>48.495000000000005</v>
      </c>
      <c r="S29" s="536">
        <v>41.177</v>
      </c>
      <c r="T29" s="536">
        <v>37.076999999999998</v>
      </c>
      <c r="U29" s="536">
        <v>31.197582666666666</v>
      </c>
      <c r="V29" s="536">
        <v>31.929856000000001</v>
      </c>
      <c r="W29" s="536">
        <v>29.989155</v>
      </c>
      <c r="X29" s="536">
        <v>28.278728999999998</v>
      </c>
      <c r="Y29" s="536">
        <v>25.096057000000002</v>
      </c>
      <c r="Z29" s="536">
        <v>20.498293</v>
      </c>
      <c r="AA29" s="536">
        <v>18.517161999999999</v>
      </c>
      <c r="AB29" s="536">
        <v>17.007227000000004</v>
      </c>
      <c r="AC29" s="536">
        <v>18.053242571428601</v>
      </c>
      <c r="AD29" s="536">
        <v>17.873633820922901</v>
      </c>
      <c r="AE29" s="536">
        <v>18.346630369367602</v>
      </c>
      <c r="AF29" s="536">
        <v>18.551978210657118</v>
      </c>
      <c r="AG29" s="536">
        <v>16.966667060472485</v>
      </c>
      <c r="AH29" s="536">
        <v>12.767445612964631</v>
      </c>
      <c r="AI29" s="536">
        <v>11.647611787657707</v>
      </c>
      <c r="AJ29" s="457">
        <v>8.5260004105281819</v>
      </c>
      <c r="AK29" s="559">
        <v>-0.26800441741943359</v>
      </c>
      <c r="AL29" s="559">
        <v>1.3930578716099262E-3</v>
      </c>
    </row>
    <row r="30" spans="1:38">
      <c r="A30" s="453" t="s">
        <v>538</v>
      </c>
      <c r="B30" s="536">
        <v>778.14700000000005</v>
      </c>
      <c r="C30" s="536">
        <v>777.97699999999998</v>
      </c>
      <c r="D30" s="536">
        <v>774.77500000000009</v>
      </c>
      <c r="E30" s="536">
        <v>761.91100000000006</v>
      </c>
      <c r="F30" s="536" t="s">
        <v>8</v>
      </c>
      <c r="G30" s="536" t="s">
        <v>8</v>
      </c>
      <c r="H30" s="536" t="s">
        <v>8</v>
      </c>
      <c r="I30" s="536" t="s">
        <v>8</v>
      </c>
      <c r="J30" s="536" t="s">
        <v>8</v>
      </c>
      <c r="K30" s="536" t="s">
        <v>8</v>
      </c>
      <c r="L30" s="536" t="s">
        <v>8</v>
      </c>
      <c r="M30" s="536" t="s">
        <v>8</v>
      </c>
      <c r="N30" s="536" t="s">
        <v>8</v>
      </c>
      <c r="O30" s="536" t="s">
        <v>8</v>
      </c>
      <c r="P30" s="536" t="s">
        <v>8</v>
      </c>
      <c r="Q30" s="536" t="s">
        <v>8</v>
      </c>
      <c r="R30" s="536" t="s">
        <v>8</v>
      </c>
      <c r="S30" s="536" t="s">
        <v>8</v>
      </c>
      <c r="T30" s="536" t="s">
        <v>8</v>
      </c>
      <c r="U30" s="536" t="s">
        <v>8</v>
      </c>
      <c r="V30" s="536" t="s">
        <v>8</v>
      </c>
      <c r="W30" s="536" t="s">
        <v>8</v>
      </c>
      <c r="X30" s="536" t="s">
        <v>8</v>
      </c>
      <c r="Y30" s="536" t="s">
        <v>8</v>
      </c>
      <c r="Z30" s="536" t="s">
        <v>8</v>
      </c>
      <c r="AA30" s="536" t="s">
        <v>8</v>
      </c>
      <c r="AB30" s="536" t="s">
        <v>8</v>
      </c>
      <c r="AC30" s="536" t="s">
        <v>8</v>
      </c>
      <c r="AD30" s="536" t="s">
        <v>8</v>
      </c>
      <c r="AE30" s="536" t="s">
        <v>8</v>
      </c>
      <c r="AF30" s="536" t="s">
        <v>8</v>
      </c>
      <c r="AG30" s="536" t="s">
        <v>8</v>
      </c>
      <c r="AH30" s="536" t="s">
        <v>8</v>
      </c>
      <c r="AI30" s="536" t="s">
        <v>8</v>
      </c>
      <c r="AJ30" s="457" t="s">
        <v>8</v>
      </c>
      <c r="AK30" s="559" t="s">
        <v>8</v>
      </c>
      <c r="AL30" s="559" t="s">
        <v>8</v>
      </c>
    </row>
    <row r="31" spans="1:38">
      <c r="A31" s="453" t="s">
        <v>72</v>
      </c>
      <c r="B31" s="536" t="s">
        <v>8</v>
      </c>
      <c r="C31" s="536" t="s">
        <v>8</v>
      </c>
      <c r="D31" s="536" t="s">
        <v>8</v>
      </c>
      <c r="E31" s="536" t="s">
        <v>8</v>
      </c>
      <c r="F31" s="536">
        <v>5.3</v>
      </c>
      <c r="G31" s="536">
        <v>6</v>
      </c>
      <c r="H31" s="536">
        <v>5</v>
      </c>
      <c r="I31" s="536">
        <v>5.5</v>
      </c>
      <c r="J31" s="536">
        <v>6.2</v>
      </c>
      <c r="K31" s="536">
        <v>6.5</v>
      </c>
      <c r="L31" s="536">
        <v>5.9480000000000004</v>
      </c>
      <c r="M31" s="536">
        <v>4.6800000000000006</v>
      </c>
      <c r="N31" s="536">
        <v>3.8069999999999999</v>
      </c>
      <c r="O31" s="536">
        <v>3.8450000000000002</v>
      </c>
      <c r="P31" s="536">
        <v>3.0539999999999998</v>
      </c>
      <c r="Q31" s="536">
        <v>2.8369999999999997</v>
      </c>
      <c r="R31" s="536">
        <v>2.9459999999999997</v>
      </c>
      <c r="S31" s="536">
        <v>2.9530000000000003</v>
      </c>
      <c r="T31" s="536">
        <v>2.9550000000000001</v>
      </c>
      <c r="U31" s="536">
        <v>2.5010000000000003</v>
      </c>
      <c r="V31" s="536">
        <v>2.7110000000000003</v>
      </c>
      <c r="W31" s="536">
        <v>2.74</v>
      </c>
      <c r="X31" s="536">
        <v>1.9116000000000002</v>
      </c>
      <c r="Y31" s="536">
        <v>2.7810000000000001</v>
      </c>
      <c r="Z31" s="536">
        <v>3.1680000000000001</v>
      </c>
      <c r="AA31" s="536">
        <v>2.8192000000000004</v>
      </c>
      <c r="AB31" s="536">
        <v>3.441859</v>
      </c>
      <c r="AC31" s="536">
        <v>3.2894510000000001</v>
      </c>
      <c r="AD31" s="536">
        <v>3.6541410000000001</v>
      </c>
      <c r="AE31" s="536">
        <v>3.2994310000000002</v>
      </c>
      <c r="AF31" s="536">
        <v>3.8437410000000005</v>
      </c>
      <c r="AG31" s="536">
        <v>4.0360639999999997</v>
      </c>
      <c r="AH31" s="536">
        <v>4.0899799999999997</v>
      </c>
      <c r="AI31" s="536">
        <v>4.3968360000000004</v>
      </c>
      <c r="AJ31" s="457">
        <v>3.9527550000000002</v>
      </c>
      <c r="AK31" s="559">
        <v>-8.8006921112537384E-2</v>
      </c>
      <c r="AL31" s="559">
        <v>2.9027619166299701E-4</v>
      </c>
    </row>
    <row r="32" spans="1:38">
      <c r="A32" s="453" t="s">
        <v>135</v>
      </c>
      <c r="B32" s="536">
        <v>101.85313496563535</v>
      </c>
      <c r="C32" s="536">
        <v>109.24011054180818</v>
      </c>
      <c r="D32" s="536">
        <v>110.52627409212745</v>
      </c>
      <c r="E32" s="536">
        <v>117.07184148131715</v>
      </c>
      <c r="F32" s="536">
        <v>155.26131391111116</v>
      </c>
      <c r="G32" s="536">
        <v>160.15389585396827</v>
      </c>
      <c r="H32" s="536">
        <v>153.87110448558556</v>
      </c>
      <c r="I32" s="536">
        <v>148.74111676043796</v>
      </c>
      <c r="J32" s="536">
        <v>155.00839050659835</v>
      </c>
      <c r="K32" s="536">
        <v>147.63172075297544</v>
      </c>
      <c r="L32" s="536">
        <v>131.65126848206114</v>
      </c>
      <c r="M32" s="536">
        <v>125.81389651036783</v>
      </c>
      <c r="N32" s="536">
        <v>110.10788576067596</v>
      </c>
      <c r="O32" s="536">
        <v>99.575477603332374</v>
      </c>
      <c r="P32" s="536">
        <v>102.32737227851855</v>
      </c>
      <c r="Q32" s="536">
        <v>99.056150870921982</v>
      </c>
      <c r="R32" s="536">
        <v>106.16307221219512</v>
      </c>
      <c r="S32" s="536">
        <v>97.205861888710388</v>
      </c>
      <c r="T32" s="536">
        <v>92.410835486311584</v>
      </c>
      <c r="U32" s="536">
        <v>92.687945294820707</v>
      </c>
      <c r="V32" s="536">
        <v>94.055679204343534</v>
      </c>
      <c r="W32" s="536">
        <v>97.458387972051156</v>
      </c>
      <c r="X32" s="536">
        <v>103.48558905251336</v>
      </c>
      <c r="Y32" s="536">
        <v>95.519413060850638</v>
      </c>
      <c r="Z32" s="536">
        <v>100.40634844680038</v>
      </c>
      <c r="AA32" s="536">
        <v>106.17600175119861</v>
      </c>
      <c r="AB32" s="536">
        <v>63.391286461361453</v>
      </c>
      <c r="AC32" s="536">
        <v>67.086781879412698</v>
      </c>
      <c r="AD32" s="536">
        <v>68.904894849344487</v>
      </c>
      <c r="AE32" s="536">
        <v>71.561247852291942</v>
      </c>
      <c r="AF32" s="536">
        <v>74.154273020027432</v>
      </c>
      <c r="AG32" s="536">
        <v>67.407732405391286</v>
      </c>
      <c r="AH32" s="536">
        <v>76.279597597904427</v>
      </c>
      <c r="AI32" s="536">
        <v>72.869016303724294</v>
      </c>
      <c r="AJ32" s="457">
        <v>65.674914391011825</v>
      </c>
      <c r="AK32" s="559">
        <v>-0.11500727385282516</v>
      </c>
      <c r="AL32" s="559">
        <v>3.9845299907028675E-3</v>
      </c>
    </row>
    <row r="33" spans="1:39">
      <c r="A33" s="192" t="s">
        <v>136</v>
      </c>
      <c r="B33" s="461">
        <v>1992.7511349656356</v>
      </c>
      <c r="C33" s="461">
        <v>2042.905110541808</v>
      </c>
      <c r="D33" s="461">
        <v>2035.6332740921275</v>
      </c>
      <c r="E33" s="461">
        <v>2002.6188414813171</v>
      </c>
      <c r="F33" s="461">
        <v>2096.6713139111116</v>
      </c>
      <c r="G33" s="461">
        <v>2155.4148958539686</v>
      </c>
      <c r="H33" s="461">
        <v>2152.3551044855853</v>
      </c>
      <c r="I33" s="461">
        <v>2153.1521417444828</v>
      </c>
      <c r="J33" s="461">
        <v>2107.1102144912807</v>
      </c>
      <c r="K33" s="461">
        <v>1916.6560543898229</v>
      </c>
      <c r="L33" s="461">
        <v>1724.1551508350026</v>
      </c>
      <c r="M33" s="461">
        <v>1642.9980729809558</v>
      </c>
      <c r="N33" s="461">
        <v>1503.2899445842054</v>
      </c>
      <c r="O33" s="461">
        <v>1393.1046540739203</v>
      </c>
      <c r="P33" s="461">
        <v>1343.7751369844011</v>
      </c>
      <c r="Q33" s="461">
        <v>1307.9700153997455</v>
      </c>
      <c r="R33" s="461">
        <v>1280.9107819498424</v>
      </c>
      <c r="S33" s="461">
        <v>1202.9044435510632</v>
      </c>
      <c r="T33" s="461">
        <v>1177.3164599510178</v>
      </c>
      <c r="U33" s="461">
        <v>1194.7134853508992</v>
      </c>
      <c r="V33" s="461">
        <v>1223.439773164102</v>
      </c>
      <c r="W33" s="461">
        <v>1195.3465628192521</v>
      </c>
      <c r="X33" s="461">
        <v>1222.1732369936899</v>
      </c>
      <c r="Y33" s="461">
        <v>1214.4118972961444</v>
      </c>
      <c r="Z33" s="461">
        <v>1229.7680296820945</v>
      </c>
      <c r="AA33" s="461">
        <v>1250.0640519864926</v>
      </c>
      <c r="AB33" s="461">
        <v>1255.2405606966556</v>
      </c>
      <c r="AC33" s="461">
        <v>1274.8177203920179</v>
      </c>
      <c r="AD33" s="461">
        <v>1206.1150736114441</v>
      </c>
      <c r="AE33" s="461">
        <v>1220.7578732216593</v>
      </c>
      <c r="AF33" s="461">
        <v>1285.3987922306844</v>
      </c>
      <c r="AG33" s="461">
        <v>1304.7257634658638</v>
      </c>
      <c r="AH33" s="461">
        <v>1257.1495204708688</v>
      </c>
      <c r="AI33" s="461">
        <v>1208.1352565725849</v>
      </c>
      <c r="AJ33" s="461">
        <v>1168.0658076028965</v>
      </c>
      <c r="AK33" s="299">
        <v>-3.0789978802204132E-2</v>
      </c>
      <c r="AL33" s="299">
        <v>0.10959638655185699</v>
      </c>
      <c r="AM33" s="98"/>
    </row>
    <row r="34" spans="1:39">
      <c r="B34" s="536"/>
      <c r="C34" s="536"/>
      <c r="D34" s="536"/>
      <c r="E34" s="536"/>
      <c r="F34" s="536"/>
      <c r="G34" s="536"/>
      <c r="H34" s="536"/>
      <c r="I34" s="536"/>
      <c r="J34" s="536"/>
      <c r="K34" s="536"/>
      <c r="L34" s="536"/>
      <c r="M34" s="536"/>
      <c r="N34" s="536"/>
      <c r="O34" s="536"/>
      <c r="P34" s="536"/>
      <c r="Q34" s="536"/>
      <c r="R34" s="536"/>
      <c r="S34" s="536"/>
      <c r="T34" s="536"/>
      <c r="U34" s="536"/>
      <c r="V34" s="536"/>
      <c r="W34" s="536"/>
      <c r="X34" s="536"/>
      <c r="Y34" s="536"/>
      <c r="Z34" s="536"/>
      <c r="AA34" s="536"/>
      <c r="AB34" s="536"/>
      <c r="AC34" s="536"/>
      <c r="AD34" s="536"/>
      <c r="AE34" s="536"/>
      <c r="AF34" s="536"/>
      <c r="AG34" s="536"/>
      <c r="AH34" s="536"/>
      <c r="AI34" s="536"/>
      <c r="AJ34" s="457"/>
      <c r="AK34" s="559"/>
      <c r="AL34" s="559"/>
    </row>
    <row r="35" spans="1:39">
      <c r="A35" s="192" t="s">
        <v>80</v>
      </c>
      <c r="B35" s="461">
        <v>0.90300000000000002</v>
      </c>
      <c r="C35" s="461">
        <v>1.0150000000000001</v>
      </c>
      <c r="D35" s="461">
        <v>1.0150000000000001</v>
      </c>
      <c r="E35" s="461">
        <v>1.038</v>
      </c>
      <c r="F35" s="461">
        <v>1.1060000000000001</v>
      </c>
      <c r="G35" s="461">
        <v>1.0609999999999999</v>
      </c>
      <c r="H35" s="461">
        <v>1.083</v>
      </c>
      <c r="I35" s="461">
        <v>1.151</v>
      </c>
      <c r="J35" s="461">
        <v>0.85799999999999998</v>
      </c>
      <c r="K35" s="461">
        <v>1.1379999999999999</v>
      </c>
      <c r="L35" s="461">
        <v>1.194</v>
      </c>
      <c r="M35" s="461">
        <v>1.032</v>
      </c>
      <c r="N35" s="461">
        <v>1.5330000000000001</v>
      </c>
      <c r="O35" s="461">
        <v>1.4930000000000001</v>
      </c>
      <c r="P35" s="461">
        <v>1.554</v>
      </c>
      <c r="Q35" s="461">
        <v>1.4410000000000001</v>
      </c>
      <c r="R35" s="461">
        <v>1.448</v>
      </c>
      <c r="S35" s="461">
        <v>1.7010000000000001</v>
      </c>
      <c r="T35" s="461">
        <v>1.5350000000000001</v>
      </c>
      <c r="U35" s="461">
        <v>1.5380000000000003</v>
      </c>
      <c r="V35" s="461">
        <v>1.5290000000000001</v>
      </c>
      <c r="W35" s="461">
        <v>1.49</v>
      </c>
      <c r="X35" s="461">
        <v>1.58</v>
      </c>
      <c r="Y35" s="461">
        <v>1.663</v>
      </c>
      <c r="Z35" s="461">
        <v>1.9850000000000001</v>
      </c>
      <c r="AA35" s="461">
        <v>2.1030000000000002</v>
      </c>
      <c r="AB35" s="461">
        <v>2.0939999999999999</v>
      </c>
      <c r="AC35" s="461">
        <v>2.0169999999999999</v>
      </c>
      <c r="AD35" s="461">
        <v>1.5960000000000001</v>
      </c>
      <c r="AE35" s="461">
        <v>1.5209999999999999</v>
      </c>
      <c r="AF35" s="461">
        <v>1.58</v>
      </c>
      <c r="AG35" s="461">
        <v>1.4670000000000001</v>
      </c>
      <c r="AH35" s="461">
        <v>1.4500000000000002</v>
      </c>
      <c r="AI35" s="461">
        <v>1.4500000000000002</v>
      </c>
      <c r="AJ35" s="461">
        <v>1.4500000000000002</v>
      </c>
      <c r="AK35" s="299">
        <v>0</v>
      </c>
      <c r="AL35" s="299">
        <v>1.8302297394257039E-4</v>
      </c>
      <c r="AM35" s="98"/>
    </row>
    <row r="36" spans="1:39">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6"/>
      <c r="AD36" s="536"/>
      <c r="AE36" s="536"/>
      <c r="AF36" s="536"/>
      <c r="AG36" s="536"/>
      <c r="AH36" s="536"/>
      <c r="AI36" s="536"/>
      <c r="AJ36" s="457"/>
      <c r="AK36" s="559"/>
      <c r="AL36" s="559"/>
    </row>
    <row r="37" spans="1:39">
      <c r="A37" s="453" t="s">
        <v>165</v>
      </c>
      <c r="B37" s="536">
        <v>130.41999999999999</v>
      </c>
      <c r="C37" s="536">
        <v>144.18</v>
      </c>
      <c r="D37" s="536">
        <v>145.61000000000001</v>
      </c>
      <c r="E37" s="536">
        <v>162.91</v>
      </c>
      <c r="F37" s="536">
        <v>173.52</v>
      </c>
      <c r="G37" s="536">
        <v>176.72</v>
      </c>
      <c r="H37" s="536">
        <v>176.55</v>
      </c>
      <c r="I37" s="536">
        <v>181.36</v>
      </c>
      <c r="J37" s="536">
        <v>176.28</v>
      </c>
      <c r="K37" s="536">
        <v>174.78</v>
      </c>
      <c r="L37" s="536">
        <v>178.39</v>
      </c>
      <c r="M37" s="536">
        <v>184.04589300000001</v>
      </c>
      <c r="N37" s="536">
        <v>188.21401600000002</v>
      </c>
      <c r="O37" s="536">
        <v>195.80544</v>
      </c>
      <c r="P37" s="536">
        <v>206.2107</v>
      </c>
      <c r="Q37" s="536">
        <v>206.362033</v>
      </c>
      <c r="R37" s="536">
        <v>220.07225099999999</v>
      </c>
      <c r="S37" s="536">
        <v>222.97675599999999</v>
      </c>
      <c r="T37" s="536">
        <v>223.51416900000001</v>
      </c>
      <c r="U37" s="536">
        <v>224.19928099999998</v>
      </c>
      <c r="V37" s="536">
        <v>223.56027600000002</v>
      </c>
      <c r="W37" s="536">
        <v>220.212491</v>
      </c>
      <c r="X37" s="536">
        <v>238.751013</v>
      </c>
      <c r="Y37" s="536">
        <v>242.82169399999998</v>
      </c>
      <c r="Z37" s="536">
        <v>244.985995</v>
      </c>
      <c r="AA37" s="536">
        <v>244.77483300000003</v>
      </c>
      <c r="AB37" s="536">
        <v>247.66636300000002</v>
      </c>
      <c r="AC37" s="536">
        <v>252.21335200000001</v>
      </c>
      <c r="AD37" s="536">
        <v>247.82075500000002</v>
      </c>
      <c r="AE37" s="536">
        <v>254.52194200000002</v>
      </c>
      <c r="AF37" s="536">
        <v>252.75685000000001</v>
      </c>
      <c r="AG37" s="536">
        <v>258.57580000000002</v>
      </c>
      <c r="AH37" s="536">
        <v>256.56290000000001</v>
      </c>
      <c r="AI37" s="536">
        <v>261.52370000000002</v>
      </c>
      <c r="AJ37" s="457">
        <v>252.09975823293172</v>
      </c>
      <c r="AK37" s="559">
        <v>-3.6034751683473587E-2</v>
      </c>
      <c r="AL37" s="559">
        <v>3.7308096885681152E-2</v>
      </c>
    </row>
    <row r="38" spans="1:39">
      <c r="A38" s="453" t="s">
        <v>231</v>
      </c>
      <c r="B38" s="536">
        <v>2.87</v>
      </c>
      <c r="C38" s="536">
        <v>2.77</v>
      </c>
      <c r="D38" s="536">
        <v>3.33</v>
      </c>
      <c r="E38" s="536">
        <v>3.11</v>
      </c>
      <c r="F38" s="536">
        <v>3.11</v>
      </c>
      <c r="G38" s="536">
        <v>4.05</v>
      </c>
      <c r="H38" s="536">
        <v>4.83</v>
      </c>
      <c r="I38" s="536">
        <v>5.07</v>
      </c>
      <c r="J38" s="536">
        <v>5.1100000000000003</v>
      </c>
      <c r="K38" s="536">
        <v>5.5</v>
      </c>
      <c r="L38" s="536">
        <v>5.62</v>
      </c>
      <c r="M38" s="536">
        <v>5.55</v>
      </c>
      <c r="N38" s="536">
        <v>5.29</v>
      </c>
      <c r="O38" s="536">
        <v>5.47</v>
      </c>
      <c r="P38" s="536">
        <v>5.54</v>
      </c>
      <c r="Q38" s="536">
        <v>5.17</v>
      </c>
      <c r="R38" s="536">
        <v>5.3</v>
      </c>
      <c r="S38" s="536">
        <v>5.47</v>
      </c>
      <c r="T38" s="536">
        <v>4.9800000000000004</v>
      </c>
      <c r="U38" s="536">
        <v>4.41</v>
      </c>
      <c r="V38" s="536">
        <v>4.5114470000000004</v>
      </c>
      <c r="W38" s="536">
        <v>3.9381750000000002</v>
      </c>
      <c r="X38" s="536">
        <v>2.8243619999999998</v>
      </c>
      <c r="Y38" s="536">
        <v>3.797669</v>
      </c>
      <c r="Z38" s="536">
        <v>3.3708260000000001</v>
      </c>
      <c r="AA38" s="536">
        <v>2.1071149999999998</v>
      </c>
      <c r="AB38" s="536">
        <v>2.0802209999999999</v>
      </c>
      <c r="AC38" s="536">
        <v>1.50908</v>
      </c>
      <c r="AD38" s="536">
        <v>1.667346</v>
      </c>
      <c r="AE38" s="536">
        <v>2.668183</v>
      </c>
      <c r="AF38" s="536">
        <v>2.5620540000000003</v>
      </c>
      <c r="AG38" s="536">
        <v>1.5935999999999999</v>
      </c>
      <c r="AH38" s="536">
        <v>3.1141999999999999</v>
      </c>
      <c r="AI38" s="536">
        <v>5.7826000000000004</v>
      </c>
      <c r="AJ38" s="457">
        <v>4.1575999999999995</v>
      </c>
      <c r="AK38" s="559">
        <v>-0.28101545572280884</v>
      </c>
      <c r="AL38" s="559">
        <v>6.9993111537769437E-4</v>
      </c>
    </row>
    <row r="39" spans="1:39">
      <c r="A39" s="453" t="s">
        <v>98</v>
      </c>
      <c r="B39" s="537">
        <v>2.6751849999999999</v>
      </c>
      <c r="C39" s="537">
        <v>2.2481849999999999</v>
      </c>
      <c r="D39" s="537">
        <v>2.0790440000000001</v>
      </c>
      <c r="E39" s="537">
        <v>2.3169849999999999</v>
      </c>
      <c r="F39" s="537">
        <v>2.3697179999999998</v>
      </c>
      <c r="G39" s="537">
        <v>2.4518879999999998</v>
      </c>
      <c r="H39" s="537">
        <v>2.3301139999999996</v>
      </c>
      <c r="I39" s="537">
        <v>2.3343159999999998</v>
      </c>
      <c r="J39" s="537">
        <v>2.240434</v>
      </c>
      <c r="K39" s="537">
        <v>2.299919</v>
      </c>
      <c r="L39" s="537">
        <v>2.2965420000000001</v>
      </c>
      <c r="M39" s="537">
        <v>2.3105250000000002</v>
      </c>
      <c r="N39" s="537">
        <v>2.1543100000000002</v>
      </c>
      <c r="O39" s="537">
        <v>2.2614730000000001</v>
      </c>
      <c r="P39" s="537">
        <v>2.2509709999999998</v>
      </c>
      <c r="Q39" s="537">
        <v>2.0100220000000002</v>
      </c>
      <c r="R39" s="537">
        <v>1.9028400000000001</v>
      </c>
      <c r="S39" s="537">
        <v>2.2332130000000001</v>
      </c>
      <c r="T39" s="537">
        <v>2.1044659999999999</v>
      </c>
      <c r="U39" s="537">
        <v>1.8912</v>
      </c>
      <c r="V39" s="537">
        <v>1.8802750000000001</v>
      </c>
      <c r="W39" s="537">
        <v>2.0809150000000001</v>
      </c>
      <c r="X39" s="537">
        <v>2.380579</v>
      </c>
      <c r="Y39" s="537">
        <v>2.0076980000000004</v>
      </c>
      <c r="Z39" s="537">
        <v>1.7875370000000002</v>
      </c>
      <c r="AA39" s="537">
        <v>1.941678</v>
      </c>
      <c r="AB39" s="537">
        <v>1.533736</v>
      </c>
      <c r="AC39" s="537">
        <v>1.5704899999999999</v>
      </c>
      <c r="AD39" s="537">
        <v>1.4135951</v>
      </c>
      <c r="AE39" s="537">
        <v>1.8692441</v>
      </c>
      <c r="AF39" s="537">
        <v>2.2625134</v>
      </c>
      <c r="AG39" s="537">
        <v>7.3493265999999995</v>
      </c>
      <c r="AH39" s="537">
        <v>8.7977773999999993</v>
      </c>
      <c r="AI39" s="537">
        <v>9.5374644000000011</v>
      </c>
      <c r="AJ39" s="459">
        <v>9.5133488587553039</v>
      </c>
      <c r="AK39" s="560">
        <v>1.8092934042215347E-3</v>
      </c>
      <c r="AL39" s="560">
        <v>1.5324117848649621E-3</v>
      </c>
    </row>
    <row r="40" spans="1:39">
      <c r="A40" s="192" t="s">
        <v>99</v>
      </c>
      <c r="B40" s="461">
        <v>135.96518499999996</v>
      </c>
      <c r="C40" s="461">
        <v>149.198185</v>
      </c>
      <c r="D40" s="461">
        <v>151.01904399999998</v>
      </c>
      <c r="E40" s="461">
        <v>168.33698499999997</v>
      </c>
      <c r="F40" s="461">
        <v>178.99971799999997</v>
      </c>
      <c r="G40" s="461">
        <v>183.22188799999998</v>
      </c>
      <c r="H40" s="461">
        <v>183.710114</v>
      </c>
      <c r="I40" s="461">
        <v>188.76431599999998</v>
      </c>
      <c r="J40" s="461">
        <v>183.63043400000004</v>
      </c>
      <c r="K40" s="461">
        <v>182.57991900000002</v>
      </c>
      <c r="L40" s="461">
        <v>186.30654200000001</v>
      </c>
      <c r="M40" s="461">
        <v>191.906418</v>
      </c>
      <c r="N40" s="461">
        <v>195.65832600000002</v>
      </c>
      <c r="O40" s="461">
        <v>203.53691300000003</v>
      </c>
      <c r="P40" s="461">
        <v>214.00167100000002</v>
      </c>
      <c r="Q40" s="461">
        <v>213.542055</v>
      </c>
      <c r="R40" s="461">
        <v>227.275091</v>
      </c>
      <c r="S40" s="461">
        <v>230.679969</v>
      </c>
      <c r="T40" s="461">
        <v>230.598635</v>
      </c>
      <c r="U40" s="461">
        <v>230.50048099999998</v>
      </c>
      <c r="V40" s="461">
        <v>229.951998</v>
      </c>
      <c r="W40" s="461">
        <v>226.23158100000001</v>
      </c>
      <c r="X40" s="461">
        <v>243.95595400000002</v>
      </c>
      <c r="Y40" s="461">
        <v>248.62706100000003</v>
      </c>
      <c r="Z40" s="461">
        <v>250.14435800000001</v>
      </c>
      <c r="AA40" s="461">
        <v>248.82362600000005</v>
      </c>
      <c r="AB40" s="461">
        <v>251.28032000000002</v>
      </c>
      <c r="AC40" s="461">
        <v>255.29292200000003</v>
      </c>
      <c r="AD40" s="461">
        <v>250.90169610000007</v>
      </c>
      <c r="AE40" s="461">
        <v>259.05936910000003</v>
      </c>
      <c r="AF40" s="461">
        <v>257.58141739999996</v>
      </c>
      <c r="AG40" s="461">
        <v>267.51872659999998</v>
      </c>
      <c r="AH40" s="461">
        <v>268.47487739999997</v>
      </c>
      <c r="AI40" s="461">
        <v>276.84376440000005</v>
      </c>
      <c r="AJ40" s="461">
        <v>265.77070709168703</v>
      </c>
      <c r="AK40" s="299">
        <v>-4.0417637676000595E-2</v>
      </c>
      <c r="AL40" s="299">
        <v>3.954043984413147E-2</v>
      </c>
      <c r="AM40" s="98"/>
    </row>
    <row r="41" spans="1:39">
      <c r="B41" s="536"/>
      <c r="C41" s="536"/>
      <c r="D41" s="536"/>
      <c r="E41" s="536"/>
      <c r="F41" s="536"/>
      <c r="G41" s="536"/>
      <c r="H41" s="536"/>
      <c r="I41" s="536"/>
      <c r="J41" s="536"/>
      <c r="K41" s="536"/>
      <c r="L41" s="536"/>
      <c r="M41" s="536"/>
      <c r="N41" s="536"/>
      <c r="O41" s="536"/>
      <c r="P41" s="536"/>
      <c r="Q41" s="536"/>
      <c r="R41" s="536"/>
      <c r="S41" s="536"/>
      <c r="T41" s="536"/>
      <c r="U41" s="536"/>
      <c r="V41" s="536"/>
      <c r="W41" s="536"/>
      <c r="X41" s="536"/>
      <c r="Y41" s="536"/>
      <c r="Z41" s="536"/>
      <c r="AA41" s="536"/>
      <c r="AB41" s="536"/>
      <c r="AC41" s="536"/>
      <c r="AD41" s="536"/>
      <c r="AE41" s="536"/>
      <c r="AF41" s="536"/>
      <c r="AG41" s="536"/>
      <c r="AH41" s="536"/>
      <c r="AI41" s="536"/>
      <c r="AJ41" s="457"/>
      <c r="AK41" s="559"/>
      <c r="AL41" s="559"/>
    </row>
    <row r="42" spans="1:39">
      <c r="A42" s="453" t="s">
        <v>105</v>
      </c>
      <c r="B42" s="536">
        <v>126.935</v>
      </c>
      <c r="C42" s="536">
        <v>130.13749999999999</v>
      </c>
      <c r="D42" s="536">
        <v>133.6825</v>
      </c>
      <c r="E42" s="536">
        <v>140.01850000000002</v>
      </c>
      <c r="F42" s="536">
        <v>166.60749999999999</v>
      </c>
      <c r="G42" s="536">
        <v>178.02950000000001</v>
      </c>
      <c r="H42" s="536">
        <v>187.60149999999999</v>
      </c>
      <c r="I42" s="536">
        <v>186.874</v>
      </c>
      <c r="J42" s="536">
        <v>201.68900000000002</v>
      </c>
      <c r="K42" s="536">
        <v>211.67099999999999</v>
      </c>
      <c r="L42" s="536">
        <v>221.12150000000003</v>
      </c>
      <c r="M42" s="536">
        <v>231.83150000000001</v>
      </c>
      <c r="N42" s="536">
        <v>230.8485</v>
      </c>
      <c r="O42" s="536">
        <v>236.387</v>
      </c>
      <c r="P42" s="536">
        <v>248.1345</v>
      </c>
      <c r="Q42" s="536">
        <v>256.98450000000003</v>
      </c>
      <c r="R42" s="536">
        <v>281.02049999999997</v>
      </c>
      <c r="S42" s="536">
        <v>290.74900000000002</v>
      </c>
      <c r="T42" s="536">
        <v>305.83199999999999</v>
      </c>
      <c r="U42" s="536">
        <v>313.91750000000002</v>
      </c>
      <c r="V42" s="536">
        <v>335.48200000000003</v>
      </c>
      <c r="W42" s="536">
        <v>343.2475</v>
      </c>
      <c r="X42" s="536">
        <v>351.05400000000003</v>
      </c>
      <c r="Y42" s="536">
        <v>363.15</v>
      </c>
      <c r="Z42" s="536">
        <v>378.76249999999999</v>
      </c>
      <c r="AA42" s="536">
        <v>386.70650000000001</v>
      </c>
      <c r="AB42" s="536">
        <v>396.42399999999998</v>
      </c>
      <c r="AC42" s="536">
        <v>408.39499999999998</v>
      </c>
      <c r="AD42" s="536">
        <v>420.95937438212809</v>
      </c>
      <c r="AE42" s="536">
        <v>433.36316246675841</v>
      </c>
      <c r="AF42" s="536">
        <v>420.84551115805687</v>
      </c>
      <c r="AG42" s="536">
        <v>444.94040842195227</v>
      </c>
      <c r="AH42" s="536">
        <v>470.80752865621736</v>
      </c>
      <c r="AI42" s="536">
        <v>503.1526401154735</v>
      </c>
      <c r="AJ42" s="457">
        <v>484.52320854465944</v>
      </c>
      <c r="AK42" s="559">
        <v>-4.270394891500473E-2</v>
      </c>
      <c r="AL42" s="559">
        <v>7.1805447340011597E-2</v>
      </c>
    </row>
    <row r="43" spans="1:39">
      <c r="A43" s="453" t="s">
        <v>54</v>
      </c>
      <c r="B43" s="536">
        <v>621.6</v>
      </c>
      <c r="C43" s="536">
        <v>666.3</v>
      </c>
      <c r="D43" s="536">
        <v>714.5</v>
      </c>
      <c r="E43" s="536">
        <v>789.2</v>
      </c>
      <c r="F43" s="536">
        <v>872.3</v>
      </c>
      <c r="G43" s="536">
        <v>894</v>
      </c>
      <c r="H43" s="536">
        <v>928.1</v>
      </c>
      <c r="I43" s="536">
        <v>979.9</v>
      </c>
      <c r="J43" s="536">
        <v>1054.2</v>
      </c>
      <c r="K43" s="536">
        <v>1079.883</v>
      </c>
      <c r="L43" s="536">
        <v>1087.4059999999999</v>
      </c>
      <c r="M43" s="536">
        <v>1116.3800000000001</v>
      </c>
      <c r="N43" s="536">
        <v>1150.67</v>
      </c>
      <c r="O43" s="536">
        <v>1239.9010000000001</v>
      </c>
      <c r="P43" s="536">
        <v>1360.731</v>
      </c>
      <c r="Q43" s="536">
        <v>1396.6994</v>
      </c>
      <c r="R43" s="536">
        <v>1387.5313000000001</v>
      </c>
      <c r="S43" s="536">
        <v>1332.0286000000001</v>
      </c>
      <c r="T43" s="536">
        <v>1363.9973</v>
      </c>
      <c r="U43" s="536">
        <v>1384.1845000000001</v>
      </c>
      <c r="V43" s="536">
        <v>1471.5264999999999</v>
      </c>
      <c r="W43" s="536">
        <v>1550.4003</v>
      </c>
      <c r="X43" s="536">
        <v>1834.8987</v>
      </c>
      <c r="Y43" s="536">
        <v>2122.6107999999999</v>
      </c>
      <c r="Z43" s="536">
        <v>2365.1460000000002</v>
      </c>
      <c r="AA43" s="536">
        <v>2569.7312000000002</v>
      </c>
      <c r="AB43" s="536">
        <v>2759.8913000000002</v>
      </c>
      <c r="AC43" s="536">
        <v>2903.4056</v>
      </c>
      <c r="AD43" s="536">
        <v>3115.3541999999998</v>
      </c>
      <c r="AE43" s="536">
        <v>3428.4472999999998</v>
      </c>
      <c r="AF43" s="536">
        <v>3764.4352000000008</v>
      </c>
      <c r="AG43" s="536">
        <v>3945.1280999999999</v>
      </c>
      <c r="AH43" s="536">
        <v>3974.3220000000006</v>
      </c>
      <c r="AI43" s="536">
        <v>3873.9190000000003</v>
      </c>
      <c r="AJ43" s="457">
        <v>3747</v>
      </c>
      <c r="AK43" s="559">
        <v>-1.9952703267335892E-2</v>
      </c>
      <c r="AL43" s="559">
        <v>0.47701215744018555</v>
      </c>
    </row>
    <row r="44" spans="1:39">
      <c r="A44" s="453" t="s">
        <v>101</v>
      </c>
      <c r="B44" s="536">
        <v>130.1</v>
      </c>
      <c r="C44" s="536">
        <v>134.94999999999999</v>
      </c>
      <c r="D44" s="536">
        <v>142.9</v>
      </c>
      <c r="E44" s="536">
        <v>152.53</v>
      </c>
      <c r="F44" s="536">
        <v>157.45000000000002</v>
      </c>
      <c r="G44" s="536">
        <v>169.18</v>
      </c>
      <c r="H44" s="536">
        <v>185.36</v>
      </c>
      <c r="I44" s="536">
        <v>196.98</v>
      </c>
      <c r="J44" s="536">
        <v>215.29</v>
      </c>
      <c r="K44" s="536">
        <v>223.34</v>
      </c>
      <c r="L44" s="536">
        <v>239.89999999999998</v>
      </c>
      <c r="M44" s="536">
        <v>253.8</v>
      </c>
      <c r="N44" s="536">
        <v>263.19</v>
      </c>
      <c r="O44" s="536">
        <v>270.86</v>
      </c>
      <c r="P44" s="536">
        <v>289.02000000000004</v>
      </c>
      <c r="Q44" s="536">
        <v>310.95999999999998</v>
      </c>
      <c r="R44" s="536">
        <v>319.39000000000004</v>
      </c>
      <c r="S44" s="536">
        <v>320.91800000000001</v>
      </c>
      <c r="T44" s="536">
        <v>314.41500000000002</v>
      </c>
      <c r="U44" s="536">
        <v>334.79699999999997</v>
      </c>
      <c r="V44" s="536">
        <v>341.88</v>
      </c>
      <c r="W44" s="536">
        <v>358.10699999999997</v>
      </c>
      <c r="X44" s="536">
        <v>375.35200000000003</v>
      </c>
      <c r="Y44" s="536">
        <v>407.98771821702417</v>
      </c>
      <c r="Z44" s="536">
        <v>429.02299999999997</v>
      </c>
      <c r="AA44" s="536">
        <v>449.67100000000005</v>
      </c>
      <c r="AB44" s="536">
        <v>479.06</v>
      </c>
      <c r="AC44" s="536">
        <v>515.37</v>
      </c>
      <c r="AD44" s="536">
        <v>556.78700000000003</v>
      </c>
      <c r="AE44" s="536">
        <v>572.28007832752508</v>
      </c>
      <c r="AF44" s="536">
        <v>563.77042706510656</v>
      </c>
      <c r="AG44" s="536">
        <v>605.61599999999999</v>
      </c>
      <c r="AH44" s="536">
        <v>608.53499999999997</v>
      </c>
      <c r="AI44" s="536">
        <v>648.05899999999997</v>
      </c>
      <c r="AJ44" s="457">
        <v>677.45900000000006</v>
      </c>
      <c r="AK44" s="559">
        <v>4.732435941696167E-2</v>
      </c>
      <c r="AL44" s="559">
        <v>7.4112981557846069E-2</v>
      </c>
    </row>
    <row r="45" spans="1:39">
      <c r="A45" s="453" t="s">
        <v>106</v>
      </c>
      <c r="B45" s="536">
        <v>0.4</v>
      </c>
      <c r="C45" s="536">
        <v>0.59</v>
      </c>
      <c r="D45" s="536">
        <v>0.65</v>
      </c>
      <c r="E45" s="536">
        <v>1.47</v>
      </c>
      <c r="F45" s="536">
        <v>2</v>
      </c>
      <c r="G45" s="536">
        <v>2.59</v>
      </c>
      <c r="H45" s="536">
        <v>3.03</v>
      </c>
      <c r="I45" s="536">
        <v>4.49</v>
      </c>
      <c r="J45" s="536">
        <v>8.6999999999999993</v>
      </c>
      <c r="K45" s="536">
        <v>10.73</v>
      </c>
      <c r="L45" s="536">
        <v>13.84</v>
      </c>
      <c r="M45" s="536">
        <v>22.36</v>
      </c>
      <c r="N45" s="536">
        <v>27.58</v>
      </c>
      <c r="O45" s="536">
        <v>32.869999999999997</v>
      </c>
      <c r="P45" s="536">
        <v>41.84</v>
      </c>
      <c r="Q45" s="536">
        <v>50.35</v>
      </c>
      <c r="R45" s="536">
        <v>54.82</v>
      </c>
      <c r="S45" s="536">
        <v>62.23</v>
      </c>
      <c r="T45" s="536">
        <v>73.680000000000007</v>
      </c>
      <c r="U45" s="536">
        <v>77.040184999999994</v>
      </c>
      <c r="V45" s="536">
        <v>92.540459999999996</v>
      </c>
      <c r="W45" s="536">
        <v>103.329093</v>
      </c>
      <c r="X45" s="536">
        <v>114.27799999999999</v>
      </c>
      <c r="Y45" s="536">
        <v>132.352025</v>
      </c>
      <c r="Z45" s="536">
        <v>152.72243799999998</v>
      </c>
      <c r="AA45" s="536">
        <v>193.76131099999998</v>
      </c>
      <c r="AB45" s="536">
        <v>216.946699</v>
      </c>
      <c r="AC45" s="536">
        <v>240.249968</v>
      </c>
      <c r="AD45" s="536">
        <v>256.18099999999998</v>
      </c>
      <c r="AE45" s="536">
        <v>275.164196</v>
      </c>
      <c r="AF45" s="536">
        <v>353.270937</v>
      </c>
      <c r="AG45" s="536">
        <v>385.89909999999998</v>
      </c>
      <c r="AH45" s="536">
        <v>449.080263</v>
      </c>
      <c r="AI45" s="536">
        <v>458.09670699999998</v>
      </c>
      <c r="AJ45" s="457">
        <v>392</v>
      </c>
      <c r="AK45" s="559">
        <v>-0.14428548514842987</v>
      </c>
      <c r="AL45" s="559">
        <v>6.2943190336227417E-2</v>
      </c>
    </row>
    <row r="46" spans="1:39">
      <c r="A46" s="453" t="s">
        <v>168</v>
      </c>
      <c r="B46" s="536">
        <v>17.690000000000001</v>
      </c>
      <c r="C46" s="536">
        <v>17.61</v>
      </c>
      <c r="D46" s="536">
        <v>17.059999999999999</v>
      </c>
      <c r="E46" s="536">
        <v>16.649999999999999</v>
      </c>
      <c r="F46" s="536">
        <v>16.38</v>
      </c>
      <c r="G46" s="536">
        <v>16.010000000000002</v>
      </c>
      <c r="H46" s="536">
        <v>13.05</v>
      </c>
      <c r="I46" s="536">
        <v>11.23</v>
      </c>
      <c r="J46" s="536">
        <v>10.19</v>
      </c>
      <c r="K46" s="536">
        <v>8.26</v>
      </c>
      <c r="L46" s="536">
        <v>8.0500000000000007</v>
      </c>
      <c r="M46" s="536">
        <v>7.6</v>
      </c>
      <c r="N46" s="536">
        <v>7.22</v>
      </c>
      <c r="O46" s="536">
        <v>6.93</v>
      </c>
      <c r="P46" s="536">
        <v>6.26</v>
      </c>
      <c r="Q46" s="536">
        <v>6.48</v>
      </c>
      <c r="R46" s="536">
        <v>4.2699999999999996</v>
      </c>
      <c r="S46" s="536">
        <v>3.66</v>
      </c>
      <c r="T46" s="536">
        <v>3.91</v>
      </c>
      <c r="U46" s="536">
        <v>3.13</v>
      </c>
      <c r="V46" s="536">
        <v>3.2</v>
      </c>
      <c r="W46" s="536">
        <v>1.3694480000000002</v>
      </c>
      <c r="X46" s="536">
        <v>1.3379210000000001</v>
      </c>
      <c r="Y46" s="536">
        <v>1.338514</v>
      </c>
      <c r="Z46" s="536">
        <v>1.1135709999999999</v>
      </c>
      <c r="AA46" s="536">
        <v>1.359869</v>
      </c>
      <c r="AB46" s="536">
        <v>1.4233279999999999</v>
      </c>
      <c r="AC46" s="536">
        <v>1.2277500000000001</v>
      </c>
      <c r="AD46" s="536">
        <v>1.2806710000000001</v>
      </c>
      <c r="AE46" s="536">
        <v>0.91700999999999999</v>
      </c>
      <c r="AF46" s="536">
        <v>1.2715209999999999</v>
      </c>
      <c r="AG46" s="536">
        <v>1.321062</v>
      </c>
      <c r="AH46" s="536">
        <v>1.2036300000000002</v>
      </c>
      <c r="AI46" s="536">
        <v>1.3075150000000002</v>
      </c>
      <c r="AJ46" s="457">
        <v>1.170817</v>
      </c>
      <c r="AK46" s="559">
        <v>-0.10454794019460678</v>
      </c>
      <c r="AL46" s="559">
        <v>1.6843339835759252E-4</v>
      </c>
    </row>
    <row r="47" spans="1:39">
      <c r="A47" s="453" t="s">
        <v>572</v>
      </c>
      <c r="B47" s="536">
        <v>4.3</v>
      </c>
      <c r="C47" s="536">
        <v>4.9210000000000003</v>
      </c>
      <c r="D47" s="536">
        <v>4.9740000000000002</v>
      </c>
      <c r="E47" s="536">
        <v>5.431</v>
      </c>
      <c r="F47" s="536">
        <v>6.5230000000000006</v>
      </c>
      <c r="G47" s="536">
        <v>7.0650000000000004</v>
      </c>
      <c r="H47" s="536">
        <v>7.7650000000000006</v>
      </c>
      <c r="I47" s="536">
        <v>8.6059999999999999</v>
      </c>
      <c r="J47" s="536">
        <v>8.0449999999999999</v>
      </c>
      <c r="K47" s="536">
        <v>7.157</v>
      </c>
      <c r="L47" s="536">
        <v>7.0369999999999999</v>
      </c>
      <c r="M47" s="536">
        <v>6.2469999999999999</v>
      </c>
      <c r="N47" s="536">
        <v>5.617</v>
      </c>
      <c r="O47" s="536">
        <v>5.1580000000000004</v>
      </c>
      <c r="P47" s="536">
        <v>5.0190000000000001</v>
      </c>
      <c r="Q47" s="536">
        <v>5.1100000000000003</v>
      </c>
      <c r="R47" s="536">
        <v>4.9240000000000004</v>
      </c>
      <c r="S47" s="536">
        <v>5.0570000000000004</v>
      </c>
      <c r="T47" s="536">
        <v>4.9640000000000004</v>
      </c>
      <c r="U47" s="536">
        <v>5.1850000000000005</v>
      </c>
      <c r="V47" s="536">
        <v>5.141</v>
      </c>
      <c r="W47" s="536">
        <v>5.5443999999999996</v>
      </c>
      <c r="X47" s="536">
        <v>5.6661000000000001</v>
      </c>
      <c r="Y47" s="536">
        <v>6.8650000000000002</v>
      </c>
      <c r="Z47" s="536">
        <v>7.5171000000000001</v>
      </c>
      <c r="AA47" s="536">
        <v>8.0741000000000014</v>
      </c>
      <c r="AB47" s="536">
        <v>9.2376000000000005</v>
      </c>
      <c r="AC47" s="536">
        <v>10.071899999999999</v>
      </c>
      <c r="AD47" s="536">
        <v>14.4421</v>
      </c>
      <c r="AE47" s="536">
        <v>25.161900000000003</v>
      </c>
      <c r="AF47" s="536">
        <v>32.029699999999998</v>
      </c>
      <c r="AG47" s="536">
        <v>29.926099999999998</v>
      </c>
      <c r="AH47" s="536">
        <v>30.1233</v>
      </c>
      <c r="AI47" s="536">
        <v>25.287800000000001</v>
      </c>
      <c r="AJ47" s="457">
        <v>24.498339294181836</v>
      </c>
      <c r="AK47" s="559">
        <v>-3.1219035387039185E-2</v>
      </c>
      <c r="AL47" s="559">
        <v>3.8943793624639511E-3</v>
      </c>
    </row>
    <row r="48" spans="1:39">
      <c r="A48" s="453" t="s">
        <v>169</v>
      </c>
      <c r="B48" s="536">
        <v>2.1968939999999999</v>
      </c>
      <c r="C48" s="536">
        <v>2.2443839999999997</v>
      </c>
      <c r="D48" s="536">
        <v>2.4735309999999999</v>
      </c>
      <c r="E48" s="536">
        <v>2.5266470000000001</v>
      </c>
      <c r="F48" s="536">
        <v>2.3900099999999997</v>
      </c>
      <c r="G48" s="536">
        <v>2.5179469999999995</v>
      </c>
      <c r="H48" s="536">
        <v>2.220996</v>
      </c>
      <c r="I48" s="536">
        <v>2.4380709999999999</v>
      </c>
      <c r="J48" s="536">
        <v>2.7130159999999997</v>
      </c>
      <c r="K48" s="536">
        <v>2.5785599999999995</v>
      </c>
      <c r="L48" s="536">
        <v>2.6890249999999996</v>
      </c>
      <c r="M48" s="536">
        <v>3.018059</v>
      </c>
      <c r="N48" s="536">
        <v>3.3368079999999996</v>
      </c>
      <c r="O48" s="536">
        <v>3.0332349999999999</v>
      </c>
      <c r="P48" s="536">
        <v>3.5768209999999998</v>
      </c>
      <c r="Q48" s="536">
        <v>3.6105519999999998</v>
      </c>
      <c r="R48" s="536">
        <v>3.5674120699999996</v>
      </c>
      <c r="S48" s="536">
        <v>3.1263700000000001</v>
      </c>
      <c r="T48" s="536">
        <v>3.5057299999999998</v>
      </c>
      <c r="U48" s="536">
        <v>3.457417</v>
      </c>
      <c r="V48" s="536">
        <v>3.9113959999999999</v>
      </c>
      <c r="W48" s="536">
        <v>4.4589389999999991</v>
      </c>
      <c r="X48" s="536">
        <v>5.1798909999999996</v>
      </c>
      <c r="Y48" s="536">
        <v>5.1553940000000003</v>
      </c>
      <c r="Z48" s="536">
        <v>5.2671609999999998</v>
      </c>
      <c r="AA48" s="536">
        <v>5.6735309999999997</v>
      </c>
      <c r="AB48" s="536">
        <v>4.8347790000000002</v>
      </c>
      <c r="AC48" s="536">
        <v>4.8316069999999991</v>
      </c>
      <c r="AD48" s="536">
        <v>4.5633337669999996</v>
      </c>
      <c r="AE48" s="536">
        <v>5.3305361599999994</v>
      </c>
      <c r="AF48" s="536">
        <v>4.9447830000000002</v>
      </c>
      <c r="AG48" s="536">
        <v>4.9262249999999996</v>
      </c>
      <c r="AH48" s="536">
        <v>4.625462859999999</v>
      </c>
      <c r="AI48" s="536">
        <v>3.9684530000000002</v>
      </c>
      <c r="AJ48" s="457">
        <v>3.4079549999999998</v>
      </c>
      <c r="AK48" s="559">
        <v>-0.16606083512306213</v>
      </c>
      <c r="AL48" s="559">
        <v>5.3426972590386868E-4</v>
      </c>
    </row>
    <row r="49" spans="1:39">
      <c r="A49" s="453" t="s">
        <v>170</v>
      </c>
      <c r="B49" s="536">
        <v>1.56</v>
      </c>
      <c r="C49" s="536">
        <v>1.77</v>
      </c>
      <c r="D49" s="536">
        <v>1.82</v>
      </c>
      <c r="E49" s="536">
        <v>2.31</v>
      </c>
      <c r="F49" s="536">
        <v>2.19</v>
      </c>
      <c r="G49" s="536">
        <v>2.0499999999999998</v>
      </c>
      <c r="H49" s="536">
        <v>2.41</v>
      </c>
      <c r="I49" s="536">
        <v>2.7</v>
      </c>
      <c r="J49" s="536">
        <v>2.72</v>
      </c>
      <c r="K49" s="536">
        <v>2.82</v>
      </c>
      <c r="L49" s="536">
        <v>2.83</v>
      </c>
      <c r="M49" s="536">
        <v>2.98</v>
      </c>
      <c r="N49" s="536">
        <v>3.15</v>
      </c>
      <c r="O49" s="536">
        <v>3.02</v>
      </c>
      <c r="P49" s="536">
        <v>3.17</v>
      </c>
      <c r="Q49" s="536">
        <v>3.46</v>
      </c>
      <c r="R49" s="536">
        <v>3.14</v>
      </c>
      <c r="S49" s="536">
        <v>3.32</v>
      </c>
      <c r="T49" s="536">
        <v>3.31</v>
      </c>
      <c r="U49" s="536">
        <v>3.23</v>
      </c>
      <c r="V49" s="536">
        <v>3.26</v>
      </c>
      <c r="W49" s="536">
        <v>3.49</v>
      </c>
      <c r="X49" s="536">
        <v>3.339</v>
      </c>
      <c r="Y49" s="536">
        <v>3.3940000000000001</v>
      </c>
      <c r="Z49" s="536">
        <v>3.4870000000000001</v>
      </c>
      <c r="AA49" s="536">
        <v>4.0055000000000005</v>
      </c>
      <c r="AB49" s="536">
        <v>3.6935000000000002</v>
      </c>
      <c r="AC49" s="536">
        <v>3.9775</v>
      </c>
      <c r="AD49" s="536">
        <v>3.5095000000000001</v>
      </c>
      <c r="AE49" s="536">
        <v>3.367</v>
      </c>
      <c r="AF49" s="536">
        <v>3.2269999999999999</v>
      </c>
      <c r="AG49" s="536">
        <v>3.3450000000000002</v>
      </c>
      <c r="AH49" s="536">
        <v>2.9864999999999999</v>
      </c>
      <c r="AI49" s="536">
        <v>3.41</v>
      </c>
      <c r="AJ49" s="457">
        <v>3.3315000000000001</v>
      </c>
      <c r="AK49" s="559">
        <v>-2.3020528256893158E-2</v>
      </c>
      <c r="AL49" s="559">
        <v>3.9080833084881306E-4</v>
      </c>
    </row>
    <row r="50" spans="1:39">
      <c r="A50" s="453" t="s">
        <v>173</v>
      </c>
      <c r="B50" s="536">
        <v>19.87</v>
      </c>
      <c r="C50" s="536">
        <v>20.12</v>
      </c>
      <c r="D50" s="536">
        <v>19.86</v>
      </c>
      <c r="E50" s="536">
        <v>21.37</v>
      </c>
      <c r="F50" s="536">
        <v>22.54</v>
      </c>
      <c r="G50" s="536">
        <v>24.25</v>
      </c>
      <c r="H50" s="536">
        <v>24.27</v>
      </c>
      <c r="I50" s="536">
        <v>24.3</v>
      </c>
      <c r="J50" s="536">
        <v>20.79</v>
      </c>
      <c r="K50" s="536">
        <v>17.22</v>
      </c>
      <c r="L50" s="536">
        <v>15.06</v>
      </c>
      <c r="M50" s="536">
        <v>11.97</v>
      </c>
      <c r="N50" s="536">
        <v>9.44</v>
      </c>
      <c r="O50" s="536">
        <v>7.44</v>
      </c>
      <c r="P50" s="536">
        <v>5.72</v>
      </c>
      <c r="Q50" s="536">
        <v>4.95</v>
      </c>
      <c r="R50" s="536">
        <v>4.51</v>
      </c>
      <c r="S50" s="536">
        <v>4.3600000000000003</v>
      </c>
      <c r="T50" s="536">
        <v>4.2</v>
      </c>
      <c r="U50" s="536">
        <v>4.1500000000000004</v>
      </c>
      <c r="V50" s="536">
        <v>3.82</v>
      </c>
      <c r="W50" s="536">
        <v>3.32</v>
      </c>
      <c r="X50" s="536">
        <v>3.3</v>
      </c>
      <c r="Y50" s="536">
        <v>3.19</v>
      </c>
      <c r="Z50" s="536">
        <v>2.81</v>
      </c>
      <c r="AA50" s="536">
        <v>2.8239999999999998</v>
      </c>
      <c r="AB50" s="536">
        <v>2.8860000000000001</v>
      </c>
      <c r="AC50" s="536">
        <v>2.7730000000000001</v>
      </c>
      <c r="AD50" s="536">
        <v>2.5190000000000001</v>
      </c>
      <c r="AE50" s="536">
        <v>2.0840000000000001</v>
      </c>
      <c r="AF50" s="536">
        <v>2.0840000000000001</v>
      </c>
      <c r="AG50" s="536">
        <v>2.0939999999999999</v>
      </c>
      <c r="AH50" s="536">
        <v>1.8149999999999999</v>
      </c>
      <c r="AI50" s="536">
        <v>1.748</v>
      </c>
      <c r="AJ50" s="457">
        <v>1.764</v>
      </c>
      <c r="AK50" s="559">
        <v>8.8945366442203522E-3</v>
      </c>
      <c r="AL50" s="559">
        <v>2.0730419782921672E-4</v>
      </c>
    </row>
    <row r="51" spans="1:39">
      <c r="A51" s="453" t="s">
        <v>103</v>
      </c>
      <c r="B51" s="537">
        <v>1.71</v>
      </c>
      <c r="C51" s="537">
        <v>2.11</v>
      </c>
      <c r="D51" s="537">
        <v>2</v>
      </c>
      <c r="E51" s="537">
        <v>2.36</v>
      </c>
      <c r="F51" s="537">
        <v>5.19</v>
      </c>
      <c r="G51" s="537">
        <v>5.5380839999999996</v>
      </c>
      <c r="H51" s="537">
        <v>6.9312569999999996</v>
      </c>
      <c r="I51" s="537">
        <v>7.2950589999999993</v>
      </c>
      <c r="J51" s="537">
        <v>9.0099219999999995</v>
      </c>
      <c r="K51" s="537">
        <v>12.438473</v>
      </c>
      <c r="L51" s="537">
        <v>14.646014999999998</v>
      </c>
      <c r="M51" s="537">
        <v>15.408560999999999</v>
      </c>
      <c r="N51" s="537">
        <v>15.557926999999999</v>
      </c>
      <c r="O51" s="537">
        <v>17.104870999999999</v>
      </c>
      <c r="P51" s="537">
        <v>18.430797999999999</v>
      </c>
      <c r="Q51" s="537">
        <v>21.690393999999998</v>
      </c>
      <c r="R51" s="537">
        <v>23.438555999999998</v>
      </c>
      <c r="S51" s="537">
        <v>19.996195</v>
      </c>
      <c r="T51" s="537">
        <v>18.261308</v>
      </c>
      <c r="U51" s="537">
        <v>17.785747000000001</v>
      </c>
      <c r="V51" s="537">
        <v>19.606994999999998</v>
      </c>
      <c r="W51" s="537">
        <v>19.601983999999998</v>
      </c>
      <c r="X51" s="537">
        <v>18.843394999999997</v>
      </c>
      <c r="Y51" s="537">
        <v>20.059843999999998</v>
      </c>
      <c r="Z51" s="537">
        <v>20.878176</v>
      </c>
      <c r="AA51" s="537">
        <v>19.070608</v>
      </c>
      <c r="AB51" s="537">
        <v>18.239176</v>
      </c>
      <c r="AC51" s="537">
        <v>18.095385</v>
      </c>
      <c r="AD51" s="537">
        <v>17.566099999999999</v>
      </c>
      <c r="AE51" s="537">
        <v>18.258061999999999</v>
      </c>
      <c r="AF51" s="537">
        <v>21.327106000000001</v>
      </c>
      <c r="AG51" s="537">
        <v>18.066428999999999</v>
      </c>
      <c r="AH51" s="537">
        <v>18.110762999999999</v>
      </c>
      <c r="AI51" s="537">
        <v>17.981721499999999</v>
      </c>
      <c r="AJ51" s="459">
        <v>15.150549</v>
      </c>
      <c r="AK51" s="560">
        <v>-0.15744724869728088</v>
      </c>
      <c r="AL51" s="560">
        <v>1.1471334146335721E-3</v>
      </c>
    </row>
    <row r="52" spans="1:39">
      <c r="A52" s="453" t="s">
        <v>7</v>
      </c>
      <c r="B52" s="537">
        <v>6</v>
      </c>
      <c r="C52" s="537">
        <v>6.3</v>
      </c>
      <c r="D52" s="537">
        <v>6.3</v>
      </c>
      <c r="E52" s="537">
        <v>5</v>
      </c>
      <c r="F52" s="537">
        <v>5.6</v>
      </c>
      <c r="G52" s="537">
        <v>6.1</v>
      </c>
      <c r="H52" s="537">
        <v>6.3</v>
      </c>
      <c r="I52" s="537">
        <v>6.1</v>
      </c>
      <c r="J52" s="537">
        <v>5.0999999999999996</v>
      </c>
      <c r="K52" s="537">
        <v>5.0999999999999996</v>
      </c>
      <c r="L52" s="537">
        <v>5.2</v>
      </c>
      <c r="M52" s="537">
        <v>5.2</v>
      </c>
      <c r="N52" s="537">
        <v>6.5</v>
      </c>
      <c r="O52" s="537">
        <v>6.04</v>
      </c>
      <c r="P52" s="537">
        <v>8.35</v>
      </c>
      <c r="Q52" s="537">
        <v>9.8230000000000004</v>
      </c>
      <c r="R52" s="537">
        <v>11.388</v>
      </c>
      <c r="S52" s="537">
        <v>11.672000000000001</v>
      </c>
      <c r="T52" s="537">
        <v>9.6289999999999996</v>
      </c>
      <c r="U52" s="537">
        <v>11.609</v>
      </c>
      <c r="V52" s="537">
        <v>13.397</v>
      </c>
      <c r="W52" s="537">
        <v>16.408999999999999</v>
      </c>
      <c r="X52" s="537">
        <v>19.314</v>
      </c>
      <c r="Y52" s="537">
        <v>27.349</v>
      </c>
      <c r="Z52" s="537">
        <v>34.093000000000004</v>
      </c>
      <c r="AA52" s="537">
        <v>38.777999999999999</v>
      </c>
      <c r="AB52" s="537">
        <v>42.483000000000004</v>
      </c>
      <c r="AC52" s="537">
        <v>39.777000000000001</v>
      </c>
      <c r="AD52" s="537">
        <v>44.078000000000003</v>
      </c>
      <c r="AE52" s="537">
        <v>44.835000000000001</v>
      </c>
      <c r="AF52" s="537">
        <v>46.611000000000004</v>
      </c>
      <c r="AG52" s="537">
        <v>42.082999999999998</v>
      </c>
      <c r="AH52" s="537">
        <v>41.064</v>
      </c>
      <c r="AI52" s="537">
        <v>41.697000000000003</v>
      </c>
      <c r="AJ52" s="459">
        <v>41.518200000000007</v>
      </c>
      <c r="AK52" s="560">
        <v>-4.288078285753727E-3</v>
      </c>
      <c r="AL52" s="560">
        <v>6.0703554190695286E-3</v>
      </c>
    </row>
    <row r="53" spans="1:39">
      <c r="A53" s="453" t="s">
        <v>55</v>
      </c>
      <c r="B53" s="537">
        <v>48.505301986892405</v>
      </c>
      <c r="C53" s="537">
        <v>51.047237043447133</v>
      </c>
      <c r="D53" s="537">
        <v>51.915556039793351</v>
      </c>
      <c r="E53" s="537">
        <v>53.137372008164903</v>
      </c>
      <c r="F53" s="537">
        <v>55.324804991761603</v>
      </c>
      <c r="G53" s="537">
        <v>54.800899985368197</v>
      </c>
      <c r="H53" s="537">
        <v>53.56316400164323</v>
      </c>
      <c r="I53" s="537">
        <v>52.54725802567927</v>
      </c>
      <c r="J53" s="537">
        <v>51.85459395759942</v>
      </c>
      <c r="K53" s="537">
        <v>48.308896002876651</v>
      </c>
      <c r="L53" s="537">
        <v>46.641695023048584</v>
      </c>
      <c r="M53" s="537">
        <v>41.276630002502351</v>
      </c>
      <c r="N53" s="537">
        <v>38.241973996174572</v>
      </c>
      <c r="O53" s="537">
        <v>35.763555000891657</v>
      </c>
      <c r="P53" s="537">
        <v>33.267079002828865</v>
      </c>
      <c r="Q53" s="537">
        <v>29.37656400047997</v>
      </c>
      <c r="R53" s="537">
        <v>28.879865988692323</v>
      </c>
      <c r="S53" s="537">
        <v>26.424647999607487</v>
      </c>
      <c r="T53" s="537">
        <v>29.756390984162959</v>
      </c>
      <c r="U53" s="537">
        <v>32.229621000961743</v>
      </c>
      <c r="V53" s="537">
        <v>32.865332002614181</v>
      </c>
      <c r="W53" s="537">
        <v>32.009742001152667</v>
      </c>
      <c r="X53" s="537">
        <v>32.975538002192238</v>
      </c>
      <c r="Y53" s="537">
        <v>35.484579623425567</v>
      </c>
      <c r="Z53" s="537">
        <v>39.188278435587073</v>
      </c>
      <c r="AA53" s="537">
        <v>39.521209462192232</v>
      </c>
      <c r="AB53" s="537">
        <v>36.588006845955995</v>
      </c>
      <c r="AC53" s="537">
        <v>38.985114229999994</v>
      </c>
      <c r="AD53" s="537">
        <v>41.468316000000009</v>
      </c>
      <c r="AE53" s="537">
        <v>43.674019999999992</v>
      </c>
      <c r="AF53" s="537">
        <v>43.286346000000002</v>
      </c>
      <c r="AG53" s="537">
        <v>43.959642000000002</v>
      </c>
      <c r="AH53" s="537">
        <v>49.889067000000011</v>
      </c>
      <c r="AI53" s="537">
        <v>49.349446999999998</v>
      </c>
      <c r="AJ53" s="459">
        <v>48.588366032468443</v>
      </c>
      <c r="AK53" s="560">
        <v>-1.4422940090298653E-2</v>
      </c>
      <c r="AL53" s="560">
        <v>7.3319408111274242E-3</v>
      </c>
    </row>
    <row r="54" spans="1:39">
      <c r="A54" s="192" t="s">
        <v>87</v>
      </c>
      <c r="B54" s="461">
        <v>980.8671959868924</v>
      </c>
      <c r="C54" s="461">
        <v>1038.1001210434472</v>
      </c>
      <c r="D54" s="461">
        <v>1098.1355870397931</v>
      </c>
      <c r="E54" s="461">
        <v>1192.0035190081649</v>
      </c>
      <c r="F54" s="461">
        <v>1314.4953149917612</v>
      </c>
      <c r="G54" s="461">
        <v>1362.1314309853678</v>
      </c>
      <c r="H54" s="461">
        <v>1420.6019170016434</v>
      </c>
      <c r="I54" s="461">
        <v>1483.4603880256793</v>
      </c>
      <c r="J54" s="461">
        <v>1590.3015319575993</v>
      </c>
      <c r="K54" s="461">
        <v>1629.5069290028764</v>
      </c>
      <c r="L54" s="461">
        <v>1664.4212350230487</v>
      </c>
      <c r="M54" s="461">
        <v>1718.0717500025023</v>
      </c>
      <c r="N54" s="461">
        <v>1761.3522089961748</v>
      </c>
      <c r="O54" s="461">
        <v>1864.5076610008919</v>
      </c>
      <c r="P54" s="461">
        <v>2023.5191980028289</v>
      </c>
      <c r="Q54" s="461">
        <v>2099.49441000048</v>
      </c>
      <c r="R54" s="461">
        <v>2126.8796340586923</v>
      </c>
      <c r="S54" s="461">
        <v>2083.5418129996078</v>
      </c>
      <c r="T54" s="461">
        <v>2135.4607289841629</v>
      </c>
      <c r="U54" s="461">
        <v>2190.7159700009615</v>
      </c>
      <c r="V54" s="461">
        <v>2326.6306830026142</v>
      </c>
      <c r="W54" s="461">
        <v>2441.2874060011522</v>
      </c>
      <c r="X54" s="461">
        <v>2765.5385450021922</v>
      </c>
      <c r="Y54" s="461">
        <v>3128.9368748404495</v>
      </c>
      <c r="Z54" s="461">
        <v>3440.0082244355872</v>
      </c>
      <c r="AA54" s="461">
        <v>3719.1768284621926</v>
      </c>
      <c r="AB54" s="461">
        <v>3971.7073888459563</v>
      </c>
      <c r="AC54" s="461">
        <v>4187.1598242300006</v>
      </c>
      <c r="AD54" s="461">
        <v>4478.7085951491281</v>
      </c>
      <c r="AE54" s="461">
        <v>4852.8822649542844</v>
      </c>
      <c r="AF54" s="461">
        <v>5257.1035312231634</v>
      </c>
      <c r="AG54" s="461">
        <v>5527.3050664219518</v>
      </c>
      <c r="AH54" s="461">
        <v>5652.5625145162185</v>
      </c>
      <c r="AI54" s="461">
        <v>5627.9772836154743</v>
      </c>
      <c r="AJ54" s="461">
        <v>5440.4119348713111</v>
      </c>
      <c r="AK54" s="299">
        <v>-2.8614364564418793E-2</v>
      </c>
      <c r="AL54" s="299">
        <v>0.70561838150024414</v>
      </c>
      <c r="AM54" s="98"/>
    </row>
    <row r="55" spans="1:39">
      <c r="B55" s="536"/>
      <c r="C55" s="536"/>
      <c r="D55" s="536"/>
      <c r="E55" s="536"/>
      <c r="F55" s="536"/>
      <c r="G55" s="536"/>
      <c r="H55" s="536"/>
      <c r="I55" s="536"/>
      <c r="J55" s="536"/>
      <c r="K55" s="536"/>
      <c r="L55" s="536"/>
      <c r="M55" s="536"/>
      <c r="N55" s="536"/>
      <c r="O55" s="536"/>
      <c r="P55" s="536"/>
      <c r="Q55" s="536"/>
      <c r="R55" s="536"/>
      <c r="S55" s="536"/>
      <c r="T55" s="536"/>
      <c r="U55" s="536"/>
      <c r="V55" s="536"/>
      <c r="W55" s="536"/>
      <c r="X55" s="536"/>
      <c r="Y55" s="536"/>
      <c r="Z55" s="536"/>
      <c r="AA55" s="536"/>
      <c r="AB55" s="536"/>
      <c r="AC55" s="536"/>
      <c r="AD55" s="536"/>
      <c r="AE55" s="536"/>
      <c r="AF55" s="536"/>
      <c r="AG55" s="536"/>
      <c r="AH55" s="536"/>
      <c r="AI55" s="536"/>
      <c r="AJ55" s="457"/>
      <c r="AK55" s="559"/>
      <c r="AL55" s="559"/>
    </row>
    <row r="56" spans="1:39">
      <c r="A56" s="561" t="s">
        <v>350</v>
      </c>
      <c r="B56" s="562">
        <v>3912.335275282876</v>
      </c>
      <c r="C56" s="562">
        <v>4050.5823683709805</v>
      </c>
      <c r="D56" s="562">
        <v>4058.3544142067444</v>
      </c>
      <c r="E56" s="562">
        <v>4255.4972310350759</v>
      </c>
      <c r="F56" s="562">
        <v>4477.8148085601242</v>
      </c>
      <c r="G56" s="562">
        <v>4592.9248243626644</v>
      </c>
      <c r="H56" s="562">
        <v>4683.3211202483062</v>
      </c>
      <c r="I56" s="562">
        <v>4792.1973409752345</v>
      </c>
      <c r="J56" s="562">
        <v>4879.6349580986371</v>
      </c>
      <c r="K56" s="562">
        <v>4769.0327212340517</v>
      </c>
      <c r="L56" s="562">
        <v>4587.8805837537675</v>
      </c>
      <c r="M56" s="562">
        <v>4562.2067561205213</v>
      </c>
      <c r="N56" s="562">
        <v>4427.4673071605357</v>
      </c>
      <c r="O56" s="562">
        <v>4516.357704570657</v>
      </c>
      <c r="P56" s="562">
        <v>4640.9496076912137</v>
      </c>
      <c r="Q56" s="562">
        <v>4713.4527925437351</v>
      </c>
      <c r="R56" s="562">
        <v>4758.8291795135401</v>
      </c>
      <c r="S56" s="562">
        <v>4664.0889151038145</v>
      </c>
      <c r="T56" s="562">
        <v>4671.7545044808121</v>
      </c>
      <c r="U56" s="562">
        <v>4725.5859710687682</v>
      </c>
      <c r="V56" s="562">
        <v>4941.9412766598862</v>
      </c>
      <c r="W56" s="562">
        <v>4984.4490089163055</v>
      </c>
      <c r="X56" s="562">
        <v>5339.4123903739037</v>
      </c>
      <c r="Y56" s="562">
        <v>5748.6627633099852</v>
      </c>
      <c r="Z56" s="562">
        <v>6103.3956288246063</v>
      </c>
      <c r="AA56" s="562">
        <v>6436.6182988254795</v>
      </c>
      <c r="AB56" s="562">
        <v>6687.9456540775636</v>
      </c>
      <c r="AC56" s="562">
        <v>6951.1464980201927</v>
      </c>
      <c r="AD56" s="562">
        <v>7071.8140202905797</v>
      </c>
      <c r="AE56" s="562">
        <v>7484.3548452426885</v>
      </c>
      <c r="AF56" s="562">
        <v>7977.4896951521405</v>
      </c>
      <c r="AG56" s="562">
        <v>8204.6933969818419</v>
      </c>
      <c r="AH56" s="562">
        <v>8254.8686446344036</v>
      </c>
      <c r="AI56" s="562">
        <v>8205.9766385504372</v>
      </c>
      <c r="AJ56" s="562">
        <v>7861.094279290649</v>
      </c>
      <c r="AK56" s="563">
        <v>-3.9799802005290985E-2</v>
      </c>
      <c r="AL56" s="563">
        <v>1</v>
      </c>
      <c r="AM56" s="472"/>
    </row>
    <row r="57" spans="1:39">
      <c r="A57" s="453" t="s">
        <v>402</v>
      </c>
      <c r="B57" s="536">
        <v>2053.3816535304541</v>
      </c>
      <c r="C57" s="536">
        <v>2116.6882527723506</v>
      </c>
      <c r="D57" s="536">
        <v>2056.1641292146078</v>
      </c>
      <c r="E57" s="536">
        <v>2154.1924202875284</v>
      </c>
      <c r="F57" s="536">
        <v>2276.1167801920178</v>
      </c>
      <c r="G57" s="536">
        <v>2318.0107292590128</v>
      </c>
      <c r="H57" s="536">
        <v>2343.2439615907488</v>
      </c>
      <c r="I57" s="536">
        <v>2357.004551529596</v>
      </c>
      <c r="J57" s="536">
        <v>2378.2402421714232</v>
      </c>
      <c r="K57" s="536">
        <v>2307.7172420674437</v>
      </c>
      <c r="L57" s="536">
        <v>2183.7294708831537</v>
      </c>
      <c r="M57" s="536">
        <v>2122.5290378517311</v>
      </c>
      <c r="N57" s="536">
        <v>2013.6654906956726</v>
      </c>
      <c r="O57" s="536">
        <v>2064.4462670561661</v>
      </c>
      <c r="P57" s="536">
        <v>2063.4783756276634</v>
      </c>
      <c r="Q57" s="536">
        <v>2094.9040528070104</v>
      </c>
      <c r="R57" s="536">
        <v>2126.7228164932221</v>
      </c>
      <c r="S57" s="536">
        <v>2100.3654988347571</v>
      </c>
      <c r="T57" s="536">
        <v>2078.5422974416224</v>
      </c>
      <c r="U57" s="536">
        <v>2041.3571570867807</v>
      </c>
      <c r="V57" s="536">
        <v>2116.5856826595477</v>
      </c>
      <c r="W57" s="536">
        <v>2082.6621504784603</v>
      </c>
      <c r="X57" s="536">
        <v>2060.731609878304</v>
      </c>
      <c r="Y57" s="536">
        <v>2100.6151354637127</v>
      </c>
      <c r="Z57" s="536">
        <v>2138.9071029681636</v>
      </c>
      <c r="AA57" s="536">
        <v>2167.6053764336766</v>
      </c>
      <c r="AB57" s="536">
        <v>2162.7559090795826</v>
      </c>
      <c r="AC57" s="536">
        <v>2178.9312413946159</v>
      </c>
      <c r="AD57" s="536">
        <v>2076.6848794536886</v>
      </c>
      <c r="AE57" s="536">
        <v>2086.8642563581552</v>
      </c>
      <c r="AF57" s="536">
        <v>2105.3168316090305</v>
      </c>
      <c r="AG57" s="536">
        <v>2054.4109793856405</v>
      </c>
      <c r="AH57" s="536">
        <v>2025.3217200187978</v>
      </c>
      <c r="AI57" s="536">
        <v>2055.6076856699829</v>
      </c>
      <c r="AJ57" s="457">
        <v>1896.0185574310799</v>
      </c>
      <c r="AK57" s="559">
        <v>-8.1200882792472839E-2</v>
      </c>
      <c r="AL57" s="559">
        <v>0.24055849015712738</v>
      </c>
    </row>
    <row r="58" spans="1:39">
      <c r="A58" s="453" t="s">
        <v>403</v>
      </c>
      <c r="B58" s="536">
        <v>1858.9536217524228</v>
      </c>
      <c r="C58" s="536">
        <v>1933.8941155986306</v>
      </c>
      <c r="D58" s="536">
        <v>2002.1902849921362</v>
      </c>
      <c r="E58" s="536">
        <v>2101.3048107475465</v>
      </c>
      <c r="F58" s="536">
        <v>2201.6980283681055</v>
      </c>
      <c r="G58" s="536">
        <v>2274.9140951036479</v>
      </c>
      <c r="H58" s="536">
        <v>2340.077158657557</v>
      </c>
      <c r="I58" s="536">
        <v>2435.1927894456398</v>
      </c>
      <c r="J58" s="536">
        <v>2501.3947159272129</v>
      </c>
      <c r="K58" s="536">
        <v>2461.3154791666057</v>
      </c>
      <c r="L58" s="536">
        <v>2404.1511128706143</v>
      </c>
      <c r="M58" s="536">
        <v>2439.6777182687897</v>
      </c>
      <c r="N58" s="536">
        <v>2413.8018164648647</v>
      </c>
      <c r="O58" s="536">
        <v>2451.9114375144909</v>
      </c>
      <c r="P58" s="536">
        <v>2577.4712320635508</v>
      </c>
      <c r="Q58" s="536">
        <v>2618.5487397367237</v>
      </c>
      <c r="R58" s="536">
        <v>2632.1063630203184</v>
      </c>
      <c r="S58" s="536">
        <v>2563.723416269057</v>
      </c>
      <c r="T58" s="536">
        <v>2593.212207039192</v>
      </c>
      <c r="U58" s="536">
        <v>2684.2288139819871</v>
      </c>
      <c r="V58" s="536">
        <v>2825.3555940003384</v>
      </c>
      <c r="W58" s="536">
        <v>2901.7868584378448</v>
      </c>
      <c r="X58" s="536">
        <v>3278.6807804955997</v>
      </c>
      <c r="Y58" s="536">
        <v>3648.047627846272</v>
      </c>
      <c r="Z58" s="536">
        <v>3964.4885258564441</v>
      </c>
      <c r="AA58" s="536">
        <v>4269.0129223918029</v>
      </c>
      <c r="AB58" s="536">
        <v>4525.1897449979742</v>
      </c>
      <c r="AC58" s="536">
        <v>4772.2152566255754</v>
      </c>
      <c r="AD58" s="536">
        <v>4995.1291408368916</v>
      </c>
      <c r="AE58" s="536">
        <v>5397.4905888845315</v>
      </c>
      <c r="AF58" s="536">
        <v>5872.1728635431118</v>
      </c>
      <c r="AG58" s="536">
        <v>6150.2824175962005</v>
      </c>
      <c r="AH58" s="536">
        <v>6229.5469246156053</v>
      </c>
      <c r="AI58" s="536">
        <v>6150.3689528804507</v>
      </c>
      <c r="AJ58" s="457">
        <v>5965.0757218595681</v>
      </c>
      <c r="AK58" s="559">
        <v>-2.5896351784467697E-2</v>
      </c>
      <c r="AL58" s="559">
        <v>0.75944149494171143</v>
      </c>
    </row>
    <row r="59" spans="1:39">
      <c r="A59" s="453" t="s">
        <v>404</v>
      </c>
      <c r="B59" s="536">
        <v>1139.908351813008</v>
      </c>
      <c r="C59" s="536">
        <v>1185.5687696747968</v>
      </c>
      <c r="D59" s="536">
        <v>1174.1039800000001</v>
      </c>
      <c r="E59" s="536">
        <v>1143.15842</v>
      </c>
      <c r="F59" s="536">
        <v>1236.3953139111111</v>
      </c>
      <c r="G59" s="536">
        <v>1261.4158958539683</v>
      </c>
      <c r="H59" s="536">
        <v>1254.0201044855855</v>
      </c>
      <c r="I59" s="536">
        <v>1244.4320555762608</v>
      </c>
      <c r="J59" s="536">
        <v>1216.9177717697883</v>
      </c>
      <c r="K59" s="536">
        <v>1078.7407207529754</v>
      </c>
      <c r="L59" s="536">
        <v>967.52926848206118</v>
      </c>
      <c r="M59" s="536">
        <v>906.49589651036786</v>
      </c>
      <c r="N59" s="536">
        <v>847.78568576067585</v>
      </c>
      <c r="O59" s="536">
        <v>804.49897760333238</v>
      </c>
      <c r="P59" s="536">
        <v>793.92287227851853</v>
      </c>
      <c r="Q59" s="536">
        <v>787.44255087092199</v>
      </c>
      <c r="R59" s="536">
        <v>758.243472212195</v>
      </c>
      <c r="S59" s="536">
        <v>687.38886188871061</v>
      </c>
      <c r="T59" s="536">
        <v>660.26033548631176</v>
      </c>
      <c r="U59" s="536">
        <v>653.32912796148742</v>
      </c>
      <c r="V59" s="536">
        <v>662.67103520434341</v>
      </c>
      <c r="W59" s="536">
        <v>662.78094297205109</v>
      </c>
      <c r="X59" s="536">
        <v>663.89230137875745</v>
      </c>
      <c r="Y59" s="536">
        <v>648.7952953870946</v>
      </c>
      <c r="Z59" s="536">
        <v>635.88407080962475</v>
      </c>
      <c r="AA59" s="536">
        <v>627.40605911402304</v>
      </c>
      <c r="AB59" s="536">
        <v>616.87810682418569</v>
      </c>
      <c r="AC59" s="536">
        <v>596.91290014294043</v>
      </c>
      <c r="AD59" s="536">
        <v>572.90732244100332</v>
      </c>
      <c r="AE59" s="536">
        <v>562.31634699239532</v>
      </c>
      <c r="AF59" s="536">
        <v>589.35670061605231</v>
      </c>
      <c r="AG59" s="536">
        <v>589.74808399159758</v>
      </c>
      <c r="AH59" s="536">
        <v>558.01919343582097</v>
      </c>
      <c r="AI59" s="536">
        <v>539.06270306610907</v>
      </c>
      <c r="AJ59" s="457">
        <v>528.13742043289744</v>
      </c>
      <c r="AK59" s="559">
        <v>-3.3674702048301697E-2</v>
      </c>
      <c r="AL59" s="559">
        <v>3.7926364690065384E-2</v>
      </c>
    </row>
    <row r="60" spans="1:39">
      <c r="A60" s="564" t="s">
        <v>539</v>
      </c>
      <c r="B60" s="538">
        <v>0</v>
      </c>
      <c r="C60" s="538">
        <v>0</v>
      </c>
      <c r="D60" s="538">
        <v>0</v>
      </c>
      <c r="E60" s="538">
        <v>0</v>
      </c>
      <c r="F60" s="538">
        <v>745.39100000000008</v>
      </c>
      <c r="G60" s="538">
        <v>772.33299999999997</v>
      </c>
      <c r="H60" s="538">
        <v>773.97800000000007</v>
      </c>
      <c r="I60" s="538">
        <v>791.81608616822143</v>
      </c>
      <c r="J60" s="538">
        <v>758.64344272149253</v>
      </c>
      <c r="K60" s="538">
        <v>717.06433363684732</v>
      </c>
      <c r="L60" s="538">
        <v>643.51588235294116</v>
      </c>
      <c r="M60" s="538">
        <v>622.08117647058816</v>
      </c>
      <c r="N60" s="538">
        <v>549.02905882352945</v>
      </c>
      <c r="O60" s="538">
        <v>487.10117647058826</v>
      </c>
      <c r="P60" s="538">
        <v>444.92166470588234</v>
      </c>
      <c r="Q60" s="538">
        <v>416.5333670588235</v>
      </c>
      <c r="R60" s="538">
        <v>407.2342941176471</v>
      </c>
      <c r="S60" s="538">
        <v>388.45600588235288</v>
      </c>
      <c r="T60" s="538">
        <v>402.31191176470588</v>
      </c>
      <c r="U60" s="538">
        <v>423.38092352941169</v>
      </c>
      <c r="V60" s="538">
        <v>442.6300763197587</v>
      </c>
      <c r="W60" s="538">
        <v>421.21558338720104</v>
      </c>
      <c r="X60" s="538">
        <v>448.76835294117649</v>
      </c>
      <c r="Y60" s="538">
        <v>458.61088823529411</v>
      </c>
      <c r="Z60" s="538">
        <v>472.06638823529414</v>
      </c>
      <c r="AA60" s="538">
        <v>493.73428823529417</v>
      </c>
      <c r="AB60" s="538">
        <v>497.0773472352941</v>
      </c>
      <c r="AC60" s="538">
        <v>527.48229594117652</v>
      </c>
      <c r="AD60" s="538">
        <v>484.31774494117639</v>
      </c>
      <c r="AE60" s="538">
        <v>517.52889500000003</v>
      </c>
      <c r="AF60" s="538">
        <v>546.62034099999994</v>
      </c>
      <c r="AG60" s="538">
        <v>574.41826400000002</v>
      </c>
      <c r="AH60" s="538">
        <v>567.85338000000013</v>
      </c>
      <c r="AI60" s="538">
        <v>544.93962848120304</v>
      </c>
      <c r="AJ60" s="461">
        <v>526.97663639626319</v>
      </c>
      <c r="AK60" s="565">
        <v>-1.9090741872787476E-2</v>
      </c>
      <c r="AL60" s="565">
        <v>6.5113760530948639E-2</v>
      </c>
    </row>
    <row r="62" spans="1:39">
      <c r="A62" s="10" t="s">
        <v>687</v>
      </c>
    </row>
    <row r="63" spans="1:39">
      <c r="A63" s="453" t="s">
        <v>280</v>
      </c>
    </row>
    <row r="64" spans="1:39">
      <c r="A64" s="61" t="s">
        <v>507</v>
      </c>
    </row>
    <row r="65" spans="1:1">
      <c r="A65" s="10" t="s">
        <v>287</v>
      </c>
    </row>
    <row r="66" spans="1:1">
      <c r="A66" s="453" t="s">
        <v>541</v>
      </c>
    </row>
    <row r="67" spans="1:1">
      <c r="A67" s="98" t="s">
        <v>521</v>
      </c>
    </row>
  </sheetData>
  <phoneticPr fontId="0" type="noConversion"/>
  <conditionalFormatting sqref="AK4:AL60">
    <cfRule type="cellIs" dxfId="39" priority="1" operator="lessThanOrEqual">
      <formula>0</formula>
    </cfRule>
    <cfRule type="cellIs" dxfId="38" priority="2" operator="greaterThan">
      <formula>0</formula>
    </cfRule>
  </conditionalFormatting>
  <pageMargins left="0.75" right="0.75" top="1" bottom="1" header="0.5" footer="0.5"/>
  <pageSetup paperSize="9" scale="47" orientation="landscape"/>
  <headerFooter alignWithMargins="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66"/>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style="453" customWidth="1"/>
    <col min="2" max="35" width="8.3984375" style="453" customWidth="1"/>
    <col min="36" max="36" width="8.3984375" style="98" customWidth="1"/>
    <col min="37" max="37" width="11.796875" style="453" customWidth="1"/>
    <col min="38" max="39" width="9" style="453"/>
  </cols>
  <sheetData>
    <row r="1" spans="1:39" s="21" customFormat="1" ht="12">
      <c r="A1" s="558" t="s">
        <v>570</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98"/>
      <c r="AK1" s="455" t="s">
        <v>175</v>
      </c>
      <c r="AL1" s="455">
        <v>2015</v>
      </c>
      <c r="AM1" s="453"/>
    </row>
    <row r="2" spans="1:39" s="21" customFormat="1">
      <c r="A2" s="453"/>
      <c r="B2" s="453"/>
      <c r="C2" s="453"/>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98"/>
      <c r="AK2" s="455" t="s">
        <v>534</v>
      </c>
      <c r="AL2" s="455" t="s">
        <v>142</v>
      </c>
      <c r="AM2" s="453"/>
    </row>
    <row r="3" spans="1:39" s="21" customFormat="1">
      <c r="A3" s="453" t="s">
        <v>222</v>
      </c>
      <c r="B3" s="453">
        <v>1981</v>
      </c>
      <c r="C3" s="453">
        <v>1982</v>
      </c>
      <c r="D3" s="453">
        <v>1983</v>
      </c>
      <c r="E3" s="453">
        <v>1984</v>
      </c>
      <c r="F3" s="453">
        <v>1985</v>
      </c>
      <c r="G3" s="453">
        <v>1986</v>
      </c>
      <c r="H3" s="453">
        <v>1987</v>
      </c>
      <c r="I3" s="453">
        <v>1988</v>
      </c>
      <c r="J3" s="453">
        <v>1989</v>
      </c>
      <c r="K3" s="453">
        <v>1990</v>
      </c>
      <c r="L3" s="453">
        <v>1991</v>
      </c>
      <c r="M3" s="453">
        <v>1992</v>
      </c>
      <c r="N3" s="453">
        <v>1993</v>
      </c>
      <c r="O3" s="453">
        <v>1994</v>
      </c>
      <c r="P3" s="453">
        <v>1995</v>
      </c>
      <c r="Q3" s="453">
        <v>1996</v>
      </c>
      <c r="R3" s="453">
        <v>1997</v>
      </c>
      <c r="S3" s="453">
        <v>1998</v>
      </c>
      <c r="T3" s="453">
        <v>1999</v>
      </c>
      <c r="U3" s="453">
        <v>2000</v>
      </c>
      <c r="V3" s="453">
        <v>2001</v>
      </c>
      <c r="W3" s="453">
        <v>2002</v>
      </c>
      <c r="X3" s="453">
        <v>2003</v>
      </c>
      <c r="Y3" s="453">
        <v>2004</v>
      </c>
      <c r="Z3" s="453">
        <v>2005</v>
      </c>
      <c r="AA3" s="453">
        <v>2006</v>
      </c>
      <c r="AB3" s="453">
        <v>2007</v>
      </c>
      <c r="AC3" s="453">
        <v>2008</v>
      </c>
      <c r="AD3" s="453">
        <v>2009</v>
      </c>
      <c r="AE3" s="453">
        <v>2010</v>
      </c>
      <c r="AF3" s="453">
        <v>2011</v>
      </c>
      <c r="AG3" s="453">
        <v>2012</v>
      </c>
      <c r="AH3" s="453">
        <v>2013</v>
      </c>
      <c r="AI3" s="453">
        <v>2014</v>
      </c>
      <c r="AJ3" s="98">
        <v>2015</v>
      </c>
      <c r="AK3" s="455">
        <v>2014</v>
      </c>
      <c r="AL3" s="455" t="s">
        <v>139</v>
      </c>
      <c r="AM3" s="453"/>
    </row>
    <row r="4" spans="1:39" s="21" customFormat="1">
      <c r="A4" s="453"/>
      <c r="B4" s="455"/>
      <c r="C4" s="455"/>
      <c r="D4" s="455"/>
      <c r="E4" s="455"/>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c r="AI4" s="455"/>
      <c r="AJ4" s="456"/>
      <c r="AK4" s="455"/>
      <c r="AL4" s="455"/>
      <c r="AM4" s="453"/>
    </row>
    <row r="5" spans="1:39" s="21" customFormat="1">
      <c r="A5" s="453" t="s">
        <v>47</v>
      </c>
      <c r="B5" s="536">
        <v>463.08688233023855</v>
      </c>
      <c r="C5" s="536">
        <v>469.6891729849209</v>
      </c>
      <c r="D5" s="536">
        <v>434.60879177430616</v>
      </c>
      <c r="E5" s="536">
        <v>496.91588650148913</v>
      </c>
      <c r="F5" s="536">
        <v>486.98598187052596</v>
      </c>
      <c r="G5" s="536">
        <v>491.63027830343179</v>
      </c>
      <c r="H5" s="536">
        <v>507.54728611692821</v>
      </c>
      <c r="I5" s="536">
        <v>522.57971642238613</v>
      </c>
      <c r="J5" s="536">
        <v>537.89911713501238</v>
      </c>
      <c r="K5" s="536">
        <v>565.89393192992588</v>
      </c>
      <c r="L5" s="536">
        <v>544.15779497829601</v>
      </c>
      <c r="M5" s="536">
        <v>545.03581658515088</v>
      </c>
      <c r="N5" s="536">
        <v>510.26867004282946</v>
      </c>
      <c r="O5" s="536">
        <v>557.1825567613746</v>
      </c>
      <c r="P5" s="536">
        <v>555.12659087019495</v>
      </c>
      <c r="Q5" s="536">
        <v>571.61553302683683</v>
      </c>
      <c r="R5" s="536">
        <v>584.91219620806737</v>
      </c>
      <c r="S5" s="536">
        <v>603.16104274088161</v>
      </c>
      <c r="T5" s="536">
        <v>584.27941716181499</v>
      </c>
      <c r="U5" s="536">
        <v>570.09384231000831</v>
      </c>
      <c r="V5" s="536">
        <v>590.28383955740105</v>
      </c>
      <c r="W5" s="536">
        <v>570.06764470468499</v>
      </c>
      <c r="X5" s="536">
        <v>553.63127884284302</v>
      </c>
      <c r="Y5" s="536">
        <v>572.3708233906932</v>
      </c>
      <c r="Z5" s="536">
        <v>580.18801736115813</v>
      </c>
      <c r="AA5" s="536">
        <v>595.09939267207903</v>
      </c>
      <c r="AB5" s="536">
        <v>587.71852250769325</v>
      </c>
      <c r="AC5" s="536">
        <v>596.7238524010022</v>
      </c>
      <c r="AD5" s="536">
        <v>540.75003489463245</v>
      </c>
      <c r="AE5" s="536">
        <v>551.23968541810416</v>
      </c>
      <c r="AF5" s="536">
        <v>556.10751728378875</v>
      </c>
      <c r="AG5" s="536">
        <v>517.79350443606825</v>
      </c>
      <c r="AH5" s="536">
        <v>500.86870970310196</v>
      </c>
      <c r="AI5" s="536">
        <v>508.04822460758942</v>
      </c>
      <c r="AJ5" s="457">
        <v>455.1563746354546</v>
      </c>
      <c r="AK5" s="559">
        <v>-0.10410793125629425</v>
      </c>
      <c r="AL5" s="559">
        <v>0.11883605271577835</v>
      </c>
      <c r="AM5" s="453"/>
    </row>
    <row r="6" spans="1:39" s="21" customFormat="1">
      <c r="A6" s="453" t="s">
        <v>67</v>
      </c>
      <c r="B6" s="536">
        <v>23.157113815999999</v>
      </c>
      <c r="C6" s="536">
        <v>24.560022579100004</v>
      </c>
      <c r="D6" s="536">
        <v>25.461237216800004</v>
      </c>
      <c r="E6" s="536">
        <v>33.352444785599999</v>
      </c>
      <c r="F6" s="536">
        <v>35.5195370673</v>
      </c>
      <c r="G6" s="536">
        <v>33.011321517600003</v>
      </c>
      <c r="H6" s="536">
        <v>33.293590494900002</v>
      </c>
      <c r="I6" s="536">
        <v>38.554385059099999</v>
      </c>
      <c r="J6" s="536">
        <v>41.043279335099996</v>
      </c>
      <c r="K6" s="536">
        <v>39.961332584800004</v>
      </c>
      <c r="L6" s="536">
        <v>41.749686312479994</v>
      </c>
      <c r="M6" s="536">
        <v>37.105427514399999</v>
      </c>
      <c r="N6" s="536">
        <v>39.440934810420003</v>
      </c>
      <c r="O6" s="536">
        <v>41.44618689288</v>
      </c>
      <c r="P6" s="536">
        <v>43.011611935920001</v>
      </c>
      <c r="Q6" s="536">
        <v>43.761698723799995</v>
      </c>
      <c r="R6" s="536">
        <v>45.331593912000002</v>
      </c>
      <c r="S6" s="536">
        <v>42.87434307777</v>
      </c>
      <c r="T6" s="536">
        <v>41.210322262969996</v>
      </c>
      <c r="U6" s="536">
        <v>39.082068163170007</v>
      </c>
      <c r="V6" s="536">
        <v>39.802354968899998</v>
      </c>
      <c r="W6" s="536">
        <v>34.261224624459999</v>
      </c>
      <c r="X6" s="536">
        <v>31.811720121959997</v>
      </c>
      <c r="Y6" s="536">
        <v>33.910050776159999</v>
      </c>
      <c r="Z6" s="536">
        <v>35.321368617989997</v>
      </c>
      <c r="AA6" s="536">
        <v>34.800973803760009</v>
      </c>
      <c r="AB6" s="536">
        <v>35.696234442280002</v>
      </c>
      <c r="AC6" s="536">
        <v>35.591669612400004</v>
      </c>
      <c r="AD6" s="536">
        <v>33.145029690089999</v>
      </c>
      <c r="AE6" s="536">
        <v>35.426390221229994</v>
      </c>
      <c r="AF6" s="536">
        <v>35.462862740000006</v>
      </c>
      <c r="AG6" s="536">
        <v>35.866841738099993</v>
      </c>
      <c r="AH6" s="536">
        <v>36.594940902803998</v>
      </c>
      <c r="AI6" s="536">
        <v>35.768056755114003</v>
      </c>
      <c r="AJ6" s="457">
        <v>32.086904265904245</v>
      </c>
      <c r="AK6" s="559">
        <v>-0.10291732102632523</v>
      </c>
      <c r="AL6" s="559">
        <v>8.377518504858017E-3</v>
      </c>
      <c r="AM6" s="453"/>
    </row>
    <row r="7" spans="1:39">
      <c r="A7" s="453" t="s">
        <v>53</v>
      </c>
      <c r="B7" s="537">
        <v>1.6992691315563202</v>
      </c>
      <c r="C7" s="537">
        <v>2.0432549918792398</v>
      </c>
      <c r="D7" s="537">
        <v>2.5947262826024655</v>
      </c>
      <c r="E7" s="537">
        <v>2.8270039170727053</v>
      </c>
      <c r="F7" s="537">
        <v>2.9005445686443112</v>
      </c>
      <c r="G7" s="537">
        <v>3.1414684245724662</v>
      </c>
      <c r="H7" s="537">
        <v>3.4867918219165004</v>
      </c>
      <c r="I7" s="537">
        <v>3.1130457628737944</v>
      </c>
      <c r="J7" s="537">
        <v>3.3443918983471872</v>
      </c>
      <c r="K7" s="537">
        <v>3.3858077768223951</v>
      </c>
      <c r="L7" s="537">
        <v>3.0744960351581172</v>
      </c>
      <c r="M7" s="537">
        <v>2.8556893092576674</v>
      </c>
      <c r="N7" s="537">
        <v>3.0910241712047393</v>
      </c>
      <c r="O7" s="537">
        <v>4.1798031909811799</v>
      </c>
      <c r="P7" s="537">
        <v>4.1250358268844947</v>
      </c>
      <c r="Q7" s="537">
        <v>4.566518582210759</v>
      </c>
      <c r="R7" s="537">
        <v>4.5311216203305635</v>
      </c>
      <c r="S7" s="537">
        <v>4.7628499092385601</v>
      </c>
      <c r="T7" s="537">
        <v>4.8687780643928553</v>
      </c>
      <c r="U7" s="537">
        <v>5.4146842457246596</v>
      </c>
      <c r="V7" s="537">
        <v>4.1620638673927592</v>
      </c>
      <c r="W7" s="537">
        <v>3.3909440145218315</v>
      </c>
      <c r="X7" s="537">
        <v>4.3917772523168059</v>
      </c>
      <c r="Y7" s="537">
        <v>5.8767821486576874</v>
      </c>
      <c r="Z7" s="537">
        <v>6.0717039982803112</v>
      </c>
      <c r="AA7" s="537">
        <v>6.7686685296646623</v>
      </c>
      <c r="AB7" s="537">
        <v>7.3038056033247365</v>
      </c>
      <c r="AC7" s="537">
        <v>6.922138530620046</v>
      </c>
      <c r="AD7" s="537">
        <v>6.0826507595299528</v>
      </c>
      <c r="AE7" s="537">
        <v>7.3203335960638212</v>
      </c>
      <c r="AF7" s="537">
        <v>9.3695016958058694</v>
      </c>
      <c r="AG7" s="537">
        <v>7.4234590379287306</v>
      </c>
      <c r="AH7" s="537">
        <v>7.1624432979841428</v>
      </c>
      <c r="AI7" s="537">
        <v>7.245859821343271</v>
      </c>
      <c r="AJ7" s="459">
        <v>7.0172619493506057</v>
      </c>
      <c r="AK7" s="560">
        <v>-3.154875710606575E-2</v>
      </c>
      <c r="AL7" s="560">
        <v>1.8321257084608078E-3</v>
      </c>
    </row>
    <row r="8" spans="1:39">
      <c r="A8" s="192" t="s">
        <v>83</v>
      </c>
      <c r="B8" s="461">
        <v>487.94326527779486</v>
      </c>
      <c r="C8" s="461">
        <v>496.29245055590013</v>
      </c>
      <c r="D8" s="461">
        <v>462.66475527370864</v>
      </c>
      <c r="E8" s="461">
        <v>533.09533520416187</v>
      </c>
      <c r="F8" s="461">
        <v>525.40606350647022</v>
      </c>
      <c r="G8" s="461">
        <v>527.78306824560423</v>
      </c>
      <c r="H8" s="461">
        <v>544.32766843374475</v>
      </c>
      <c r="I8" s="461">
        <v>564.24714724435989</v>
      </c>
      <c r="J8" s="461">
        <v>582.28678836845961</v>
      </c>
      <c r="K8" s="461">
        <v>609.24107229154833</v>
      </c>
      <c r="L8" s="461">
        <v>588.98197732593417</v>
      </c>
      <c r="M8" s="461">
        <v>584.99693340880856</v>
      </c>
      <c r="N8" s="461">
        <v>552.80062902445422</v>
      </c>
      <c r="O8" s="461">
        <v>602.80854684523581</v>
      </c>
      <c r="P8" s="461">
        <v>602.26323863299945</v>
      </c>
      <c r="Q8" s="461">
        <v>619.94375033284757</v>
      </c>
      <c r="R8" s="461">
        <v>634.7749117403979</v>
      </c>
      <c r="S8" s="461">
        <v>650.79823572789019</v>
      </c>
      <c r="T8" s="461">
        <v>630.35851748917787</v>
      </c>
      <c r="U8" s="461">
        <v>614.59059471890293</v>
      </c>
      <c r="V8" s="461">
        <v>634.24825839369385</v>
      </c>
      <c r="W8" s="461">
        <v>607.71981334366683</v>
      </c>
      <c r="X8" s="461">
        <v>589.83477621711984</v>
      </c>
      <c r="Y8" s="461">
        <v>612.15765631551085</v>
      </c>
      <c r="Z8" s="461">
        <v>621.58108997742841</v>
      </c>
      <c r="AA8" s="461">
        <v>636.6690350055037</v>
      </c>
      <c r="AB8" s="461">
        <v>630.71856255329794</v>
      </c>
      <c r="AC8" s="461">
        <v>639.23766054402222</v>
      </c>
      <c r="AD8" s="461">
        <v>579.97771534425237</v>
      </c>
      <c r="AE8" s="461">
        <v>593.98640923539801</v>
      </c>
      <c r="AF8" s="461">
        <v>600.93988171959461</v>
      </c>
      <c r="AG8" s="461">
        <v>561.08380521209699</v>
      </c>
      <c r="AH8" s="461">
        <v>544.62609390389014</v>
      </c>
      <c r="AI8" s="461">
        <v>551.06214118404671</v>
      </c>
      <c r="AJ8" s="461">
        <v>494.26054085070945</v>
      </c>
      <c r="AK8" s="299">
        <v>-0.10307657718658447</v>
      </c>
      <c r="AL8" s="299">
        <v>0.12904569506645203</v>
      </c>
      <c r="AM8" s="98"/>
    </row>
    <row r="9" spans="1:39">
      <c r="B9" s="536"/>
      <c r="C9" s="536"/>
      <c r="D9" s="536"/>
      <c r="E9" s="536"/>
      <c r="F9" s="536"/>
      <c r="G9" s="536"/>
      <c r="H9" s="536"/>
      <c r="I9" s="536"/>
      <c r="J9" s="536"/>
      <c r="K9" s="536"/>
      <c r="L9" s="536"/>
      <c r="M9" s="536"/>
      <c r="N9" s="536"/>
      <c r="O9" s="536"/>
      <c r="P9" s="536"/>
      <c r="Q9" s="536"/>
      <c r="R9" s="536"/>
      <c r="S9" s="536"/>
      <c r="T9" s="536"/>
      <c r="U9" s="536"/>
      <c r="V9" s="536"/>
      <c r="W9" s="536"/>
      <c r="X9" s="536"/>
      <c r="Y9" s="536"/>
      <c r="Z9" s="536"/>
      <c r="AA9" s="536"/>
      <c r="AB9" s="536"/>
      <c r="AC9" s="536"/>
      <c r="AD9" s="536"/>
      <c r="AE9" s="536"/>
      <c r="AF9" s="536"/>
      <c r="AG9" s="536"/>
      <c r="AH9" s="536"/>
      <c r="AI9" s="536"/>
      <c r="AJ9" s="457"/>
      <c r="AK9" s="559"/>
      <c r="AL9" s="559"/>
    </row>
    <row r="10" spans="1:39">
      <c r="A10" s="453" t="s">
        <v>52</v>
      </c>
      <c r="B10" s="536">
        <v>2.9014668000000001</v>
      </c>
      <c r="C10" s="536">
        <v>3.1981983</v>
      </c>
      <c r="D10" s="536">
        <v>3.4122077000000002</v>
      </c>
      <c r="E10" s="536">
        <v>3.8296808000000002</v>
      </c>
      <c r="F10" s="536">
        <v>3.9083277999999999</v>
      </c>
      <c r="G10" s="536">
        <v>3.7060830000000005</v>
      </c>
      <c r="H10" s="536">
        <v>3.3761719000000001</v>
      </c>
      <c r="I10" s="536">
        <v>3.6778385000000005</v>
      </c>
      <c r="J10" s="536">
        <v>3.3193016000000002</v>
      </c>
      <c r="K10" s="536">
        <v>2.3084685999999999</v>
      </c>
      <c r="L10" s="536">
        <v>2.4997091</v>
      </c>
      <c r="M10" s="536">
        <v>2.1791537999999999</v>
      </c>
      <c r="N10" s="536">
        <v>2.0709299999999997</v>
      </c>
      <c r="O10" s="536">
        <v>2.3145891000000001</v>
      </c>
      <c r="P10" s="536">
        <v>2.3651016</v>
      </c>
      <c r="Q10" s="536">
        <v>2.1866444</v>
      </c>
      <c r="R10" s="536">
        <v>2.4893799999999997</v>
      </c>
      <c r="S10" s="536">
        <v>2.4000599999999999</v>
      </c>
      <c r="T10" s="536">
        <v>2.471241</v>
      </c>
      <c r="U10" s="536">
        <v>2.9516000000000004</v>
      </c>
      <c r="V10" s="536">
        <v>2.4584230000000002</v>
      </c>
      <c r="W10" s="536">
        <v>2.2775239999999997</v>
      </c>
      <c r="X10" s="536">
        <v>2.0435566000000001</v>
      </c>
      <c r="Y10" s="536">
        <v>2.4081234000000005</v>
      </c>
      <c r="Z10" s="536">
        <v>2.7742819965000001</v>
      </c>
      <c r="AA10" s="536">
        <v>2.5954596699999999</v>
      </c>
      <c r="AB10" s="536">
        <v>2.6568197167999994</v>
      </c>
      <c r="AC10" s="536">
        <v>2.9332785704000002</v>
      </c>
      <c r="AD10" s="536">
        <v>2.288714711616</v>
      </c>
      <c r="AE10" s="536">
        <v>2.3375795207999999</v>
      </c>
      <c r="AF10" s="536">
        <v>2.3764791742655267</v>
      </c>
      <c r="AG10" s="536">
        <v>2.8564441886760004</v>
      </c>
      <c r="AH10" s="536">
        <v>3.7101723397818795</v>
      </c>
      <c r="AI10" s="536">
        <v>3.4260766280092447</v>
      </c>
      <c r="AJ10" s="457">
        <v>3.4260766280092447</v>
      </c>
      <c r="AK10" s="559">
        <v>0</v>
      </c>
      <c r="AL10" s="559">
        <v>8.9450884843245149E-4</v>
      </c>
    </row>
    <row r="11" spans="1:39">
      <c r="A11" s="453" t="s">
        <v>4</v>
      </c>
      <c r="B11" s="536">
        <v>2.5937600000000001</v>
      </c>
      <c r="C11" s="536">
        <v>2.8740400000000004</v>
      </c>
      <c r="D11" s="536">
        <v>3.2845800000000005</v>
      </c>
      <c r="E11" s="536">
        <v>4.3140500000000008</v>
      </c>
      <c r="F11" s="536">
        <v>5.8331</v>
      </c>
      <c r="G11" s="536">
        <v>6.97905</v>
      </c>
      <c r="H11" s="536">
        <v>9.4861000000000004</v>
      </c>
      <c r="I11" s="536">
        <v>9.8156500000000015</v>
      </c>
      <c r="J11" s="536">
        <v>12.286300000000001</v>
      </c>
      <c r="K11" s="536">
        <v>13.3042</v>
      </c>
      <c r="L11" s="536">
        <v>13.020149999999999</v>
      </c>
      <c r="M11" s="536">
        <v>14.235000000000001</v>
      </c>
      <c r="N11" s="536">
        <v>14.11345</v>
      </c>
      <c r="O11" s="536">
        <v>14.732250000000001</v>
      </c>
      <c r="P11" s="536">
        <v>16.731000000000002</v>
      </c>
      <c r="Q11" s="536">
        <v>19.2166</v>
      </c>
      <c r="R11" s="536">
        <v>21.282299999999999</v>
      </c>
      <c r="S11" s="536">
        <v>21.81465</v>
      </c>
      <c r="T11" s="536">
        <v>21.290099999999999</v>
      </c>
      <c r="U11" s="536">
        <v>24.857299999999999</v>
      </c>
      <c r="V11" s="536">
        <v>28.542469800000003</v>
      </c>
      <c r="W11" s="536">
        <v>25.664902171999998</v>
      </c>
      <c r="X11" s="536">
        <v>32.5182606905</v>
      </c>
      <c r="Y11" s="536">
        <v>35.026937400000001</v>
      </c>
      <c r="Z11" s="536">
        <v>38.788813050000002</v>
      </c>
      <c r="AA11" s="536">
        <v>43.02471100811001</v>
      </c>
      <c r="AB11" s="536">
        <v>45.436431576060201</v>
      </c>
      <c r="AC11" s="536">
        <v>47.776345802280716</v>
      </c>
      <c r="AD11" s="536">
        <v>47.324817799999998</v>
      </c>
      <c r="AE11" s="536">
        <v>48.327586619000009</v>
      </c>
      <c r="AF11" s="536">
        <v>55.772098928000013</v>
      </c>
      <c r="AG11" s="536">
        <v>57.979350000000004</v>
      </c>
      <c r="AH11" s="536">
        <v>55.572440300000011</v>
      </c>
      <c r="AI11" s="536">
        <v>57.575687000000002</v>
      </c>
      <c r="AJ11" s="457">
        <v>55.605883982999998</v>
      </c>
      <c r="AK11" s="559">
        <v>-3.4212410449981689E-2</v>
      </c>
      <c r="AL11" s="559">
        <v>1.4518051408231258E-2</v>
      </c>
    </row>
    <row r="12" spans="1:39">
      <c r="A12" s="453" t="s">
        <v>5</v>
      </c>
      <c r="B12" s="536">
        <v>3.6499999999999998E-2</v>
      </c>
      <c r="C12" s="536">
        <v>3.6499999999999998E-2</v>
      </c>
      <c r="D12" s="536">
        <v>2.92E-2</v>
      </c>
      <c r="E12" s="536">
        <v>3.6499999999999998E-2</v>
      </c>
      <c r="F12" s="536">
        <v>2.92E-2</v>
      </c>
      <c r="G12" s="536">
        <v>4.3799999999999999E-2</v>
      </c>
      <c r="H12" s="536">
        <v>0.17519999999999999</v>
      </c>
      <c r="I12" s="536">
        <v>0.78110000000000002</v>
      </c>
      <c r="J12" s="536">
        <v>1.5402999999999998</v>
      </c>
      <c r="K12" s="536">
        <v>1.5694999999999999</v>
      </c>
      <c r="L12" s="536">
        <v>1.752</v>
      </c>
      <c r="M12" s="536">
        <v>1.8104</v>
      </c>
      <c r="N12" s="536">
        <v>2.8908</v>
      </c>
      <c r="O12" s="536">
        <v>3.2412000000000001</v>
      </c>
      <c r="P12" s="536">
        <v>3.1754999999999995</v>
      </c>
      <c r="Q12" s="536">
        <v>3.0513999999999997</v>
      </c>
      <c r="R12" s="536">
        <v>3.8616999999999999</v>
      </c>
      <c r="S12" s="536">
        <v>4.7157999999999998</v>
      </c>
      <c r="T12" s="536">
        <v>4.8106999999999998</v>
      </c>
      <c r="U12" s="536">
        <v>5.7523999999999997</v>
      </c>
      <c r="V12" s="536">
        <v>5.6137000000000006</v>
      </c>
      <c r="W12" s="536">
        <v>5.9129999999999994</v>
      </c>
      <c r="X12" s="536">
        <v>5.1318999999999999</v>
      </c>
      <c r="Y12" s="536">
        <v>5.9183319199999991</v>
      </c>
      <c r="Z12" s="536">
        <v>5.2523499999999999</v>
      </c>
      <c r="AA12" s="536">
        <v>5.2294206999999995</v>
      </c>
      <c r="AB12" s="536">
        <v>5.0043989299999998</v>
      </c>
      <c r="AC12" s="536">
        <v>3.6892039199999997</v>
      </c>
      <c r="AD12" s="536">
        <v>2.3931641099999998</v>
      </c>
      <c r="AE12" s="536">
        <v>1.9204985999999999</v>
      </c>
      <c r="AF12" s="536">
        <v>1.9063482799999998</v>
      </c>
      <c r="AG12" s="536">
        <v>1.39488473</v>
      </c>
      <c r="AH12" s="536">
        <v>0.89739556999999992</v>
      </c>
      <c r="AI12" s="536">
        <v>0.58446719999999996</v>
      </c>
      <c r="AJ12" s="457">
        <v>0.58523881</v>
      </c>
      <c r="AK12" s="559">
        <v>1.3201938709244132E-3</v>
      </c>
      <c r="AL12" s="559">
        <v>1.5279906801879406E-4</v>
      </c>
    </row>
    <row r="13" spans="1:39">
      <c r="A13" s="453" t="s">
        <v>51</v>
      </c>
      <c r="B13" s="537">
        <v>1.1154600100000001</v>
      </c>
      <c r="C13" s="537">
        <v>1.0344718166666667</v>
      </c>
      <c r="D13" s="537">
        <v>1.0341584333333333</v>
      </c>
      <c r="E13" s="537">
        <v>1.1885241599999998</v>
      </c>
      <c r="F13" s="537">
        <v>1.2113094233333332</v>
      </c>
      <c r="G13" s="537">
        <v>1.3146128862333333</v>
      </c>
      <c r="H13" s="537">
        <v>1.4929407735266669</v>
      </c>
      <c r="I13" s="537">
        <v>2.0859590360733336</v>
      </c>
      <c r="J13" s="537">
        <v>2.0449140318199999</v>
      </c>
      <c r="K13" s="537">
        <v>2.0616270932266669</v>
      </c>
      <c r="L13" s="537">
        <v>2.0516014996266669</v>
      </c>
      <c r="M13" s="537">
        <v>1.5974187115733336</v>
      </c>
      <c r="N13" s="537">
        <v>1.35577691648</v>
      </c>
      <c r="O13" s="537">
        <v>1.3656898016266668</v>
      </c>
      <c r="P13" s="537">
        <v>1.2131305696800001</v>
      </c>
      <c r="Q13" s="537">
        <v>1.1650028048000001</v>
      </c>
      <c r="R13" s="537">
        <v>1.1080029218666669</v>
      </c>
      <c r="S13" s="537">
        <v>0.34578677520000001</v>
      </c>
      <c r="T13" s="537">
        <v>0.55881451600000009</v>
      </c>
      <c r="U13" s="537">
        <v>0.50578127600000011</v>
      </c>
      <c r="V13" s="537">
        <v>0.50642311073898316</v>
      </c>
      <c r="W13" s="537">
        <v>0.37543353788474582</v>
      </c>
      <c r="X13" s="537">
        <v>0.29768331205423726</v>
      </c>
      <c r="Y13" s="537">
        <v>0.17446033288440002</v>
      </c>
      <c r="Z13" s="537">
        <v>0.40755026608530004</v>
      </c>
      <c r="AA13" s="537">
        <v>0.39007321713920001</v>
      </c>
      <c r="AB13" s="537">
        <v>0.26666386490900001</v>
      </c>
      <c r="AC13" s="537">
        <v>0.40422651341619997</v>
      </c>
      <c r="AD13" s="537">
        <v>0.38587502747229996</v>
      </c>
      <c r="AE13" s="537">
        <v>0.35581585321210002</v>
      </c>
      <c r="AF13" s="537">
        <v>0.40448770875590001</v>
      </c>
      <c r="AG13" s="537">
        <v>0.47684531302810002</v>
      </c>
      <c r="AH13" s="537">
        <v>1.6959535162996999</v>
      </c>
      <c r="AI13" s="537">
        <v>2.3867018314975001</v>
      </c>
      <c r="AJ13" s="459">
        <v>1.726200774321339</v>
      </c>
      <c r="AK13" s="560">
        <v>-0.27674219012260437</v>
      </c>
      <c r="AL13" s="560">
        <v>4.5069100451655686E-4</v>
      </c>
    </row>
    <row r="14" spans="1:39">
      <c r="A14" s="192" t="s">
        <v>89</v>
      </c>
      <c r="B14" s="461">
        <v>6.6471868100000009</v>
      </c>
      <c r="C14" s="461">
        <v>7.1432101166666673</v>
      </c>
      <c r="D14" s="461">
        <v>7.7601461333333344</v>
      </c>
      <c r="E14" s="461">
        <v>9.3687549600000004</v>
      </c>
      <c r="F14" s="461">
        <v>10.981937223333333</v>
      </c>
      <c r="G14" s="461">
        <v>12.043545886233334</v>
      </c>
      <c r="H14" s="461">
        <v>14.530412673526667</v>
      </c>
      <c r="I14" s="461">
        <v>16.360547536073334</v>
      </c>
      <c r="J14" s="461">
        <v>19.190815631820001</v>
      </c>
      <c r="K14" s="461">
        <v>19.243795693226666</v>
      </c>
      <c r="L14" s="461">
        <v>19.323460599626667</v>
      </c>
      <c r="M14" s="461">
        <v>19.821972511573335</v>
      </c>
      <c r="N14" s="461">
        <v>20.43095691648</v>
      </c>
      <c r="O14" s="461">
        <v>21.653728901626668</v>
      </c>
      <c r="P14" s="461">
        <v>23.484732169680001</v>
      </c>
      <c r="Q14" s="461">
        <v>25.6196472048</v>
      </c>
      <c r="R14" s="461">
        <v>28.741382921866666</v>
      </c>
      <c r="S14" s="461">
        <v>29.276296775200002</v>
      </c>
      <c r="T14" s="461">
        <v>29.130855515999997</v>
      </c>
      <c r="U14" s="461">
        <v>34.067081275999996</v>
      </c>
      <c r="V14" s="461">
        <v>37.12101591073899</v>
      </c>
      <c r="W14" s="461">
        <v>34.23085970988474</v>
      </c>
      <c r="X14" s="461">
        <v>39.991400602554236</v>
      </c>
      <c r="Y14" s="461">
        <v>43.527853052884403</v>
      </c>
      <c r="Z14" s="461">
        <v>47.222995312585297</v>
      </c>
      <c r="AA14" s="461">
        <v>51.239664595249209</v>
      </c>
      <c r="AB14" s="461">
        <v>53.364314087769202</v>
      </c>
      <c r="AC14" s="461">
        <v>54.803054806096917</v>
      </c>
      <c r="AD14" s="461">
        <v>52.392571649088296</v>
      </c>
      <c r="AE14" s="461">
        <v>52.941480593012109</v>
      </c>
      <c r="AF14" s="461">
        <v>60.459414091021436</v>
      </c>
      <c r="AG14" s="461">
        <v>62.707524231704106</v>
      </c>
      <c r="AH14" s="461">
        <v>61.875961726081592</v>
      </c>
      <c r="AI14" s="461">
        <v>63.972932659506746</v>
      </c>
      <c r="AJ14" s="461">
        <v>61.343400195330581</v>
      </c>
      <c r="AK14" s="299">
        <v>-4.1103828698396683E-2</v>
      </c>
      <c r="AL14" s="299">
        <v>1.6016051173210144E-2</v>
      </c>
      <c r="AM14" s="98"/>
    </row>
    <row r="15" spans="1:39">
      <c r="B15" s="536"/>
      <c r="C15" s="536"/>
      <c r="D15" s="536"/>
      <c r="E15" s="536"/>
      <c r="F15" s="536"/>
      <c r="G15" s="536"/>
      <c r="H15" s="536"/>
      <c r="I15" s="536"/>
      <c r="J15" s="536"/>
      <c r="K15" s="536"/>
      <c r="L15" s="536"/>
      <c r="M15" s="536"/>
      <c r="N15" s="536"/>
      <c r="O15" s="536"/>
      <c r="P15" s="536"/>
      <c r="Q15" s="536"/>
      <c r="R15" s="536"/>
      <c r="S15" s="536"/>
      <c r="T15" s="536"/>
      <c r="U15" s="536"/>
      <c r="V15" s="536"/>
      <c r="W15" s="536"/>
      <c r="X15" s="536"/>
      <c r="Y15" s="536"/>
      <c r="Z15" s="536"/>
      <c r="AA15" s="536"/>
      <c r="AB15" s="536"/>
      <c r="AC15" s="536"/>
      <c r="AD15" s="536"/>
      <c r="AE15" s="536"/>
      <c r="AF15" s="536"/>
      <c r="AG15" s="536"/>
      <c r="AH15" s="536"/>
      <c r="AI15" s="536"/>
      <c r="AJ15" s="457"/>
      <c r="AK15" s="559"/>
      <c r="AL15" s="559"/>
    </row>
    <row r="16" spans="1:39">
      <c r="A16" s="453" t="s">
        <v>147</v>
      </c>
      <c r="B16" s="536">
        <v>5.0178200000000004</v>
      </c>
      <c r="C16" s="536">
        <v>5.5125600000000006</v>
      </c>
      <c r="D16" s="536">
        <v>5.5428000000000006</v>
      </c>
      <c r="E16" s="536">
        <v>5.5293200000000011</v>
      </c>
      <c r="F16" s="536">
        <v>5.2806800000000003</v>
      </c>
      <c r="G16" s="536">
        <v>6.0055800000000001</v>
      </c>
      <c r="H16" s="536">
        <v>6.2701600000000006</v>
      </c>
      <c r="I16" s="536">
        <v>5.821600000000001</v>
      </c>
      <c r="J16" s="536">
        <v>5.8425799999999999</v>
      </c>
      <c r="K16" s="536">
        <v>5.1181999999999999</v>
      </c>
      <c r="L16" s="536">
        <v>5.6727000000000007</v>
      </c>
      <c r="M16" s="536">
        <v>6.5038999999999998</v>
      </c>
      <c r="N16" s="536">
        <v>6.3494000000000002</v>
      </c>
      <c r="O16" s="536">
        <v>6.0862000000000007</v>
      </c>
      <c r="P16" s="536">
        <v>6.3451000000000004</v>
      </c>
      <c r="Q16" s="536">
        <v>6.4028</v>
      </c>
      <c r="R16" s="536">
        <v>5.0210000000000008</v>
      </c>
      <c r="S16" s="536">
        <v>5.0842000000000001</v>
      </c>
      <c r="T16" s="536">
        <v>4.2975000000000003</v>
      </c>
      <c r="U16" s="536">
        <v>4.3206999999999995</v>
      </c>
      <c r="V16" s="536">
        <v>4.4707654239462666</v>
      </c>
      <c r="W16" s="536">
        <v>4.3954283135318626</v>
      </c>
      <c r="X16" s="536">
        <v>4.6373791324133888</v>
      </c>
      <c r="Y16" s="536">
        <v>4.5332377135944348</v>
      </c>
      <c r="Z16" s="536">
        <v>4.1659262658997003</v>
      </c>
      <c r="AA16" s="536">
        <v>4.2802204748352901</v>
      </c>
      <c r="AB16" s="536">
        <v>4.726479593919346</v>
      </c>
      <c r="AC16" s="536">
        <v>4.8180322805064693</v>
      </c>
      <c r="AD16" s="536">
        <v>4.5718519448946511</v>
      </c>
      <c r="AE16" s="536">
        <v>4.9250029408761362</v>
      </c>
      <c r="AF16" s="536">
        <v>6.209120657504716</v>
      </c>
      <c r="AG16" s="536">
        <v>5.6099032263857298</v>
      </c>
      <c r="AH16" s="536">
        <v>4.7823010728638815</v>
      </c>
      <c r="AI16" s="536">
        <v>5.1045303185365229</v>
      </c>
      <c r="AJ16" s="457">
        <v>5.8563540360752206</v>
      </c>
      <c r="AK16" s="559">
        <v>0.1472855806350708</v>
      </c>
      <c r="AL16" s="559">
        <v>1.5290260780602694E-3</v>
      </c>
    </row>
    <row r="17" spans="1:38">
      <c r="A17" s="453" t="s">
        <v>148</v>
      </c>
      <c r="B17" s="536">
        <v>42.667324999999991</v>
      </c>
      <c r="C17" s="536">
        <v>43.116595000000004</v>
      </c>
      <c r="D17" s="536">
        <v>43.819499999999998</v>
      </c>
      <c r="E17" s="536">
        <v>44.464929999999995</v>
      </c>
      <c r="F17" s="536">
        <v>43.920909999999999</v>
      </c>
      <c r="G17" s="536">
        <v>43.828940000000003</v>
      </c>
      <c r="H17" s="536">
        <v>43.585894999999994</v>
      </c>
      <c r="I17" s="536">
        <v>42.543549999999996</v>
      </c>
      <c r="J17" s="536">
        <v>40.734375</v>
      </c>
      <c r="K17" s="536">
        <v>36.294700000000006</v>
      </c>
      <c r="L17" s="536">
        <v>33.979900000000001</v>
      </c>
      <c r="M17" s="536">
        <v>31.433500000000002</v>
      </c>
      <c r="N17" s="536">
        <v>30.762</v>
      </c>
      <c r="O17" s="536">
        <v>28.103400000000001</v>
      </c>
      <c r="P17" s="536">
        <v>27.2774</v>
      </c>
      <c r="Q17" s="536">
        <v>27.632099999999994</v>
      </c>
      <c r="R17" s="536">
        <v>27.99</v>
      </c>
      <c r="S17" s="536">
        <v>26.101300000000002</v>
      </c>
      <c r="T17" s="536">
        <v>23.133499999999998</v>
      </c>
      <c r="U17" s="536">
        <v>25.048599999999997</v>
      </c>
      <c r="V17" s="536">
        <v>25.347100000000005</v>
      </c>
      <c r="W17" s="536">
        <v>24.254900000000006</v>
      </c>
      <c r="X17" s="536">
        <v>24.385199999999998</v>
      </c>
      <c r="Y17" s="536">
        <v>23.562600000000003</v>
      </c>
      <c r="Z17" s="536">
        <v>23.57</v>
      </c>
      <c r="AA17" s="536">
        <v>23.861600000000003</v>
      </c>
      <c r="AB17" s="536">
        <v>23.804000000000002</v>
      </c>
      <c r="AC17" s="536">
        <v>22.7852</v>
      </c>
      <c r="AD17" s="536">
        <v>20.853300000000001</v>
      </c>
      <c r="AE17" s="536">
        <v>20.620909115323613</v>
      </c>
      <c r="AF17" s="536">
        <v>20.767141227403727</v>
      </c>
      <c r="AG17" s="536">
        <v>19.779892634565147</v>
      </c>
      <c r="AH17" s="536">
        <v>17.74346666889485</v>
      </c>
      <c r="AI17" s="536">
        <v>16.678387277283147</v>
      </c>
      <c r="AJ17" s="457">
        <v>16.379595231455149</v>
      </c>
      <c r="AK17" s="559">
        <v>-1.7914924770593643E-2</v>
      </c>
      <c r="AL17" s="559">
        <v>4.2765224352478981E-3</v>
      </c>
    </row>
    <row r="18" spans="1:38">
      <c r="A18" s="453" t="s">
        <v>151</v>
      </c>
      <c r="B18" s="536">
        <v>148.85351265</v>
      </c>
      <c r="C18" s="536">
        <v>149.50269929000001</v>
      </c>
      <c r="D18" s="536">
        <v>141.26144368000001</v>
      </c>
      <c r="E18" s="536">
        <v>142.97746466999999</v>
      </c>
      <c r="F18" s="536">
        <v>148.63417704</v>
      </c>
      <c r="G18" s="536">
        <v>143.51241293000001</v>
      </c>
      <c r="H18" s="536">
        <v>138.95668392000002</v>
      </c>
      <c r="I18" s="536">
        <v>137.88468151000001</v>
      </c>
      <c r="J18" s="536">
        <v>131.56586965240001</v>
      </c>
      <c r="K18" s="536">
        <v>125.03713547719119</v>
      </c>
      <c r="L18" s="536">
        <v>106.1505369190582</v>
      </c>
      <c r="M18" s="536">
        <v>97.634657933809507</v>
      </c>
      <c r="N18" s="536">
        <v>87.849731578501803</v>
      </c>
      <c r="O18" s="536">
        <v>80.948558643435888</v>
      </c>
      <c r="P18" s="536">
        <v>79.049532822823423</v>
      </c>
      <c r="Q18" s="536">
        <v>73.98744373229087</v>
      </c>
      <c r="R18" s="536">
        <v>70.86769816084896</v>
      </c>
      <c r="S18" s="536">
        <v>65.008390691692952</v>
      </c>
      <c r="T18" s="536">
        <v>63.279921406833395</v>
      </c>
      <c r="U18" s="536">
        <v>60.712526373003676</v>
      </c>
      <c r="V18" s="536">
        <v>58.256924777748281</v>
      </c>
      <c r="W18" s="536">
        <v>58.423201513541244</v>
      </c>
      <c r="X18" s="536">
        <v>57.798829841046796</v>
      </c>
      <c r="Y18" s="536">
        <v>58.413127789140589</v>
      </c>
      <c r="Z18" s="536">
        <v>56.571865520219234</v>
      </c>
      <c r="AA18" s="536">
        <v>53.349399566309408</v>
      </c>
      <c r="AB18" s="536">
        <v>54.414091109035432</v>
      </c>
      <c r="AC18" s="536">
        <v>50.095943949343926</v>
      </c>
      <c r="AD18" s="536">
        <v>46.414680878732078</v>
      </c>
      <c r="AE18" s="536">
        <v>45.898108412081399</v>
      </c>
      <c r="AF18" s="536">
        <v>46.7310834778689</v>
      </c>
      <c r="AG18" s="536">
        <v>47.772594896327099</v>
      </c>
      <c r="AH18" s="536">
        <v>45.120903863243406</v>
      </c>
      <c r="AI18" s="536">
        <v>44.143588489597278</v>
      </c>
      <c r="AJ18" s="457">
        <v>42.931464120648464</v>
      </c>
      <c r="AK18" s="559">
        <v>-2.7458673343062401E-2</v>
      </c>
      <c r="AL18" s="559">
        <v>1.1208907701075077E-2</v>
      </c>
    </row>
    <row r="19" spans="1:38">
      <c r="A19" s="453" t="s">
        <v>152</v>
      </c>
      <c r="B19" s="536">
        <v>3.4778359999999999</v>
      </c>
      <c r="C19" s="536">
        <v>3.6442000000000001</v>
      </c>
      <c r="D19" s="536">
        <v>3.9767000000000001</v>
      </c>
      <c r="E19" s="536">
        <v>4.3224999999999998</v>
      </c>
      <c r="F19" s="536">
        <v>4.8379720000000006</v>
      </c>
      <c r="G19" s="536">
        <v>5.0558700000000005</v>
      </c>
      <c r="H19" s="536">
        <v>5.9690856000000005</v>
      </c>
      <c r="I19" s="536">
        <v>6.2868222999999999</v>
      </c>
      <c r="J19" s="536">
        <v>7.1212018000000006</v>
      </c>
      <c r="K19" s="536">
        <v>7.1184999999999992</v>
      </c>
      <c r="L19" s="536">
        <v>6.9033999999999995</v>
      </c>
      <c r="M19" s="536">
        <v>6.9951000000000008</v>
      </c>
      <c r="N19" s="536">
        <v>7.1631</v>
      </c>
      <c r="O19" s="536">
        <v>7.3608000000000002</v>
      </c>
      <c r="P19" s="536">
        <v>7.5100999999999996</v>
      </c>
      <c r="Q19" s="536">
        <v>7.1891999999999996</v>
      </c>
      <c r="R19" s="536">
        <v>7.7062000000000008</v>
      </c>
      <c r="S19" s="536">
        <v>8.1260000000000012</v>
      </c>
      <c r="T19" s="536">
        <v>8.0343000000000018</v>
      </c>
      <c r="U19" s="536">
        <v>8.2216000000000005</v>
      </c>
      <c r="V19" s="536">
        <v>8.3920000000000012</v>
      </c>
      <c r="W19" s="536">
        <v>8.5821000000000005</v>
      </c>
      <c r="X19" s="536">
        <v>8.1760000000000002</v>
      </c>
      <c r="Y19" s="536">
        <v>8.5467999999999993</v>
      </c>
      <c r="Z19" s="536">
        <v>8.5380000000000003</v>
      </c>
      <c r="AA19" s="536">
        <v>8.170300000000001</v>
      </c>
      <c r="AB19" s="536">
        <v>8.3891000000000009</v>
      </c>
      <c r="AC19" s="536">
        <v>8.1295000000000002</v>
      </c>
      <c r="AD19" s="536">
        <v>8.1759000000000004</v>
      </c>
      <c r="AE19" s="536">
        <v>7.3154000000000003</v>
      </c>
      <c r="AF19" s="536">
        <v>7.5048999999999992</v>
      </c>
      <c r="AG19" s="536">
        <v>8.0446999999999989</v>
      </c>
      <c r="AH19" s="536">
        <v>6.7282999999999999</v>
      </c>
      <c r="AI19" s="536">
        <v>6.3841999999999999</v>
      </c>
      <c r="AJ19" s="457">
        <v>5.9945514940757558</v>
      </c>
      <c r="AK19" s="559">
        <v>-6.1033256351947784E-2</v>
      </c>
      <c r="AL19" s="559">
        <v>1.5651078429073095E-3</v>
      </c>
    </row>
    <row r="20" spans="1:38">
      <c r="A20" s="453" t="s">
        <v>153</v>
      </c>
      <c r="B20" s="536">
        <v>5.9419899999999988</v>
      </c>
      <c r="C20" s="536">
        <v>5.9679679999999991</v>
      </c>
      <c r="D20" s="536">
        <v>5.7620069999999997</v>
      </c>
      <c r="E20" s="536">
        <v>5.7030499999999993</v>
      </c>
      <c r="F20" s="536">
        <v>5.4876039999999993</v>
      </c>
      <c r="G20" s="536">
        <v>5.2623379999999997</v>
      </c>
      <c r="H20" s="536">
        <v>5.2013039999999995</v>
      </c>
      <c r="I20" s="536">
        <v>4.7635179999999995</v>
      </c>
      <c r="J20" s="536">
        <v>4.5664279999999993</v>
      </c>
      <c r="K20" s="536">
        <v>4.1869473441033929</v>
      </c>
      <c r="L20" s="536">
        <v>4.028085033901367</v>
      </c>
      <c r="M20" s="536">
        <v>3.7617120628132734</v>
      </c>
      <c r="N20" s="536">
        <v>2.9184185145631072</v>
      </c>
      <c r="O20" s="536">
        <v>3.1311995717125818</v>
      </c>
      <c r="P20" s="536">
        <v>2.770347325209856</v>
      </c>
      <c r="Q20" s="536">
        <v>3.3731689798807261</v>
      </c>
      <c r="R20" s="536">
        <v>3.5137720010149707</v>
      </c>
      <c r="S20" s="536">
        <v>3.1932604325061358</v>
      </c>
      <c r="T20" s="536">
        <v>3.006071735615591</v>
      </c>
      <c r="U20" s="536">
        <v>2.9351867188056726</v>
      </c>
      <c r="V20" s="536">
        <v>2.7116644069282736</v>
      </c>
      <c r="W20" s="536">
        <v>2.735552363629385</v>
      </c>
      <c r="X20" s="536">
        <v>2.7576153489963158</v>
      </c>
      <c r="Y20" s="536">
        <v>2.251722552214908</v>
      </c>
      <c r="Z20" s="536">
        <v>1.7481</v>
      </c>
      <c r="AA20" s="536">
        <v>1.7565999999999997</v>
      </c>
      <c r="AB20" s="536">
        <v>1.7727999999999999</v>
      </c>
      <c r="AC20" s="536">
        <v>1.6936</v>
      </c>
      <c r="AD20" s="536">
        <v>1.556</v>
      </c>
      <c r="AE20" s="536">
        <v>1.5932999999999997</v>
      </c>
      <c r="AF20" s="536">
        <v>1.6454</v>
      </c>
      <c r="AG20" s="536">
        <v>1.6065</v>
      </c>
      <c r="AH20" s="536">
        <v>1.6116999999999999</v>
      </c>
      <c r="AI20" s="536">
        <v>1.5880000000000001</v>
      </c>
      <c r="AJ20" s="457">
        <v>1.5316944896535689</v>
      </c>
      <c r="AK20" s="559">
        <v>-3.5456869751214981E-2</v>
      </c>
      <c r="AL20" s="559">
        <v>3.9990767254494131E-4</v>
      </c>
    </row>
    <row r="21" spans="1:38">
      <c r="A21" s="453" t="s">
        <v>69</v>
      </c>
      <c r="B21" s="536" t="s">
        <v>8</v>
      </c>
      <c r="C21" s="536" t="s">
        <v>8</v>
      </c>
      <c r="D21" s="536" t="s">
        <v>8</v>
      </c>
      <c r="E21" s="536" t="s">
        <v>8</v>
      </c>
      <c r="F21" s="536">
        <v>57.270780000000002</v>
      </c>
      <c r="G21" s="536">
        <v>60.160939999999997</v>
      </c>
      <c r="H21" s="536">
        <v>62.146140000000003</v>
      </c>
      <c r="I21" s="536">
        <v>62.340179999999989</v>
      </c>
      <c r="J21" s="536">
        <v>60.158559999999987</v>
      </c>
      <c r="K21" s="536">
        <v>57.072920799999999</v>
      </c>
      <c r="L21" s="536">
        <v>56.535353000000001</v>
      </c>
      <c r="M21" s="536">
        <v>54.814480000000003</v>
      </c>
      <c r="N21" s="536">
        <v>48.313326599999996</v>
      </c>
      <c r="O21" s="536">
        <v>45.112058599999997</v>
      </c>
      <c r="P21" s="536">
        <v>35.918628200000001</v>
      </c>
      <c r="Q21" s="536">
        <v>33.119357600000001</v>
      </c>
      <c r="R21" s="536">
        <v>31.456535600000002</v>
      </c>
      <c r="S21" s="536">
        <v>30.312819600000001</v>
      </c>
      <c r="T21" s="536">
        <v>25.3126636</v>
      </c>
      <c r="U21" s="536">
        <v>32.436108599999997</v>
      </c>
      <c r="V21" s="536">
        <v>34.242382030769228</v>
      </c>
      <c r="W21" s="536">
        <v>31.851441046153841</v>
      </c>
      <c r="X21" s="536">
        <v>36.548953840000003</v>
      </c>
      <c r="Y21" s="536">
        <v>37.46636642</v>
      </c>
      <c r="Z21" s="536">
        <v>37.255426459999995</v>
      </c>
      <c r="AA21" s="536">
        <v>41.426549360000003</v>
      </c>
      <c r="AB21" s="536">
        <v>42.201645779999993</v>
      </c>
      <c r="AC21" s="536">
        <v>47.942835421599995</v>
      </c>
      <c r="AD21" s="536">
        <v>43.418476037999994</v>
      </c>
      <c r="AE21" s="536">
        <v>47.497912215599996</v>
      </c>
      <c r="AF21" s="536">
        <v>49.751229360000004</v>
      </c>
      <c r="AG21" s="536">
        <v>51.632733319999993</v>
      </c>
      <c r="AH21" s="536">
        <v>51.376270819999995</v>
      </c>
      <c r="AI21" s="536">
        <v>48.896322720000008</v>
      </c>
      <c r="AJ21" s="457">
        <v>45.818864192503185</v>
      </c>
      <c r="AK21" s="559">
        <v>-6.2938444316387177E-2</v>
      </c>
      <c r="AL21" s="559">
        <v>1.1962774209678173E-2</v>
      </c>
    </row>
    <row r="22" spans="1:38">
      <c r="A22" s="453" t="s">
        <v>157</v>
      </c>
      <c r="B22" s="536">
        <v>102.99433312882343</v>
      </c>
      <c r="C22" s="536">
        <v>120.18109732111733</v>
      </c>
      <c r="D22" s="536">
        <v>122.398720656902</v>
      </c>
      <c r="E22" s="536">
        <v>122.62057122828737</v>
      </c>
      <c r="F22" s="536">
        <v>123.49990982327805</v>
      </c>
      <c r="G22" s="536">
        <v>125.57928320280249</v>
      </c>
      <c r="H22" s="536">
        <v>126.94817771354687</v>
      </c>
      <c r="I22" s="536">
        <v>126.92959879413188</v>
      </c>
      <c r="J22" s="536">
        <v>117.15875139891868</v>
      </c>
      <c r="K22" s="536">
        <v>99.957162094294375</v>
      </c>
      <c r="L22" s="536">
        <v>95.735476846649334</v>
      </c>
      <c r="M22" s="536">
        <v>93.169897380255932</v>
      </c>
      <c r="N22" s="536">
        <v>90.110839527056669</v>
      </c>
      <c r="O22" s="536">
        <v>90.043763985946981</v>
      </c>
      <c r="P22" s="536">
        <v>92.210564054525221</v>
      </c>
      <c r="Q22" s="536">
        <v>91.404810417651305</v>
      </c>
      <c r="R22" s="536">
        <v>93.005602148472775</v>
      </c>
      <c r="S22" s="536">
        <v>80.348576588760949</v>
      </c>
      <c r="T22" s="536">
        <v>77.739712827077838</v>
      </c>
      <c r="U22" s="536">
        <v>71.894962364330723</v>
      </c>
      <c r="V22" s="536">
        <v>72.056378133138537</v>
      </c>
      <c r="W22" s="536">
        <v>71.771866363871808</v>
      </c>
      <c r="X22" s="536">
        <v>71.429090300374568</v>
      </c>
      <c r="Y22" s="536">
        <v>69.320390526132798</v>
      </c>
      <c r="Z22" s="536">
        <v>69.370285621553421</v>
      </c>
      <c r="AA22" s="536">
        <v>68.047561329291909</v>
      </c>
      <c r="AB22" s="536">
        <v>62.489777604665996</v>
      </c>
      <c r="AC22" s="536">
        <v>60.910455535368001</v>
      </c>
      <c r="AD22" s="536">
        <v>56.427611154296002</v>
      </c>
      <c r="AE22" s="536">
        <v>55.389781265160003</v>
      </c>
      <c r="AF22" s="536">
        <v>55.719405255811004</v>
      </c>
      <c r="AG22" s="536">
        <v>57.819709169949995</v>
      </c>
      <c r="AH22" s="536">
        <v>57.159517334989005</v>
      </c>
      <c r="AI22" s="536">
        <v>54.032894329678001</v>
      </c>
      <c r="AJ22" s="457">
        <v>53.720050814746003</v>
      </c>
      <c r="AK22" s="559">
        <v>-5.7898713275790215E-3</v>
      </c>
      <c r="AL22" s="559">
        <v>1.4025682583451271E-2</v>
      </c>
    </row>
    <row r="23" spans="1:38">
      <c r="A23" s="453" t="s">
        <v>93</v>
      </c>
      <c r="B23" s="536">
        <v>8.4711999999999996</v>
      </c>
      <c r="C23" s="536">
        <v>8.3965999999999994</v>
      </c>
      <c r="D23" s="536">
        <v>9.7273999999999994</v>
      </c>
      <c r="E23" s="536">
        <v>9.8315999999999999</v>
      </c>
      <c r="F23" s="536">
        <v>10.2896</v>
      </c>
      <c r="G23" s="536">
        <v>10.467599999999999</v>
      </c>
      <c r="H23" s="536">
        <v>11.275600000000001</v>
      </c>
      <c r="I23" s="536">
        <v>12.585800000000001</v>
      </c>
      <c r="J23" s="536">
        <v>12.41292</v>
      </c>
      <c r="K23" s="536">
        <v>8.6526859999999992</v>
      </c>
      <c r="L23" s="536">
        <v>7.3593619999999991</v>
      </c>
      <c r="M23" s="536">
        <v>8.1469249999999995</v>
      </c>
      <c r="N23" s="536">
        <v>8.8676974000000008</v>
      </c>
      <c r="O23" s="536">
        <v>9.12974</v>
      </c>
      <c r="P23" s="536">
        <v>9.3402799999999999</v>
      </c>
      <c r="Q23" s="536">
        <v>9.6198986000000009</v>
      </c>
      <c r="R23" s="536">
        <v>7.3704260000000001</v>
      </c>
      <c r="S23" s="536">
        <v>5.6718640000000002</v>
      </c>
      <c r="T23" s="536">
        <v>5.0989839999999997</v>
      </c>
      <c r="U23" s="536">
        <v>6.3747891000000001</v>
      </c>
      <c r="V23" s="536">
        <v>6.6333920000000006</v>
      </c>
      <c r="W23" s="536">
        <v>6.9124416000000002</v>
      </c>
      <c r="X23" s="536">
        <v>7.2917201</v>
      </c>
      <c r="Y23" s="536">
        <v>7.0216595999999996</v>
      </c>
      <c r="Z23" s="536">
        <v>6.6018620000000015</v>
      </c>
      <c r="AA23" s="536">
        <v>6.4731209999999999</v>
      </c>
      <c r="AB23" s="536">
        <v>6.8533586999999994</v>
      </c>
      <c r="AC23" s="536">
        <v>6.9573870000000015</v>
      </c>
      <c r="AD23" s="536">
        <v>6.5610291000000007</v>
      </c>
      <c r="AE23" s="536">
        <v>5.9015504999999999</v>
      </c>
      <c r="AF23" s="536">
        <v>6.6450520000000006</v>
      </c>
      <c r="AG23" s="536">
        <v>6.3231428000000003</v>
      </c>
      <c r="AH23" s="536">
        <v>4.6315197000000001</v>
      </c>
      <c r="AI23" s="536">
        <v>4.4085543000000005</v>
      </c>
      <c r="AJ23" s="457">
        <v>4.7777602000000012</v>
      </c>
      <c r="AK23" s="559">
        <v>8.3747610449790955E-2</v>
      </c>
      <c r="AL23" s="559">
        <v>1.2474177638068795E-3</v>
      </c>
    </row>
    <row r="24" spans="1:38">
      <c r="A24" s="453" t="s">
        <v>70</v>
      </c>
      <c r="B24" s="536" t="s">
        <v>8</v>
      </c>
      <c r="C24" s="536" t="s">
        <v>8</v>
      </c>
      <c r="D24" s="536" t="s">
        <v>8</v>
      </c>
      <c r="E24" s="536" t="s">
        <v>8</v>
      </c>
      <c r="F24" s="536">
        <v>185.80566899999999</v>
      </c>
      <c r="G24" s="536">
        <v>192.17340924979752</v>
      </c>
      <c r="H24" s="536">
        <v>193.73104113157891</v>
      </c>
      <c r="I24" s="536">
        <v>199.95653639676109</v>
      </c>
      <c r="J24" s="536">
        <v>192.34567453441292</v>
      </c>
      <c r="K24" s="536">
        <v>185.56113999999997</v>
      </c>
      <c r="L24" s="536">
        <v>170.64356359999999</v>
      </c>
      <c r="M24" s="536">
        <v>163.63422409999998</v>
      </c>
      <c r="N24" s="536">
        <v>147.57666589999999</v>
      </c>
      <c r="O24" s="536">
        <v>131.33980029999998</v>
      </c>
      <c r="P24" s="536">
        <v>124.71361719999999</v>
      </c>
      <c r="Q24" s="536">
        <v>120.76006637999998</v>
      </c>
      <c r="R24" s="536">
        <v>116.0359682</v>
      </c>
      <c r="S24" s="536">
        <v>108.83541</v>
      </c>
      <c r="T24" s="536">
        <v>117.78019999999999</v>
      </c>
      <c r="U24" s="536">
        <v>121.49538</v>
      </c>
      <c r="V24" s="536">
        <v>128.38784999999999</v>
      </c>
      <c r="W24" s="536">
        <v>122.57097999999999</v>
      </c>
      <c r="X24" s="536">
        <v>132.46016</v>
      </c>
      <c r="Y24" s="536">
        <v>137.08016000000001</v>
      </c>
      <c r="Z24" s="536">
        <v>135.55835999999999</v>
      </c>
      <c r="AA24" s="536">
        <v>140.97999999999999</v>
      </c>
      <c r="AB24" s="536">
        <v>143.47507999999999</v>
      </c>
      <c r="AC24" s="536">
        <v>148.95426</v>
      </c>
      <c r="AD24" s="536">
        <v>141.71822</v>
      </c>
      <c r="AE24" s="536">
        <v>150.95322200000001</v>
      </c>
      <c r="AF24" s="536">
        <v>157.577</v>
      </c>
      <c r="AG24" s="536">
        <v>168.28559999999999</v>
      </c>
      <c r="AH24" s="536">
        <v>173.11699999999999</v>
      </c>
      <c r="AI24" s="536">
        <v>176.59179999999998</v>
      </c>
      <c r="AJ24" s="457">
        <v>184.46213675547347</v>
      </c>
      <c r="AK24" s="559">
        <v>4.4567961245775223E-2</v>
      </c>
      <c r="AL24" s="559">
        <v>4.8160925507545471E-2</v>
      </c>
    </row>
    <row r="25" spans="1:38">
      <c r="A25" s="453" t="s">
        <v>571</v>
      </c>
      <c r="B25" s="536" t="s">
        <v>8</v>
      </c>
      <c r="C25" s="536" t="s">
        <v>8</v>
      </c>
      <c r="D25" s="536" t="s">
        <v>8</v>
      </c>
      <c r="E25" s="536" t="s">
        <v>8</v>
      </c>
      <c r="F25" s="536" t="s">
        <v>8</v>
      </c>
      <c r="G25" s="536" t="s">
        <v>8</v>
      </c>
      <c r="H25" s="536" t="s">
        <v>8</v>
      </c>
      <c r="I25" s="536" t="s">
        <v>8</v>
      </c>
      <c r="J25" s="536" t="s">
        <v>8</v>
      </c>
      <c r="K25" s="536" t="s">
        <v>8</v>
      </c>
      <c r="L25" s="536" t="s">
        <v>8</v>
      </c>
      <c r="M25" s="536" t="s">
        <v>8</v>
      </c>
      <c r="N25" s="536" t="s">
        <v>8</v>
      </c>
      <c r="O25" s="536" t="s">
        <v>8</v>
      </c>
      <c r="P25" s="536" t="s">
        <v>8</v>
      </c>
      <c r="Q25" s="536" t="s">
        <v>8</v>
      </c>
      <c r="R25" s="536" t="s">
        <v>8</v>
      </c>
      <c r="S25" s="536" t="s">
        <v>8</v>
      </c>
      <c r="T25" s="536" t="s">
        <v>8</v>
      </c>
      <c r="U25" s="536" t="s">
        <v>8</v>
      </c>
      <c r="V25" s="536" t="s">
        <v>8</v>
      </c>
      <c r="W25" s="536" t="s">
        <v>8</v>
      </c>
      <c r="X25" s="536" t="s">
        <v>8</v>
      </c>
      <c r="Y25" s="536" t="s">
        <v>8</v>
      </c>
      <c r="Z25" s="536" t="s">
        <v>8</v>
      </c>
      <c r="AA25" s="536" t="s">
        <v>8</v>
      </c>
      <c r="AB25" s="536">
        <v>8.0188591999999996</v>
      </c>
      <c r="AC25" s="536">
        <v>8.3464188000000021</v>
      </c>
      <c r="AD25" s="536">
        <v>7.4158536000000002</v>
      </c>
      <c r="AE25" s="536">
        <v>7.2494816000000011</v>
      </c>
      <c r="AF25" s="536">
        <v>7.8169552000000007</v>
      </c>
      <c r="AG25" s="536">
        <v>7.3230048000000005</v>
      </c>
      <c r="AH25" s="536">
        <v>7.7238816000000012</v>
      </c>
      <c r="AI25" s="536">
        <v>5.7246000000000006</v>
      </c>
      <c r="AJ25" s="457">
        <v>7.3078024000000008</v>
      </c>
      <c r="AK25" s="559">
        <v>0.27656123042106628</v>
      </c>
      <c r="AL25" s="559">
        <v>1.9079823978245258E-3</v>
      </c>
    </row>
    <row r="26" spans="1:38">
      <c r="A26" s="453" t="s">
        <v>160</v>
      </c>
      <c r="B26" s="536">
        <v>12.057001314000001</v>
      </c>
      <c r="C26" s="536">
        <v>12.949004845000001</v>
      </c>
      <c r="D26" s="536">
        <v>13.153990508</v>
      </c>
      <c r="E26" s="536">
        <v>13.025984016000001</v>
      </c>
      <c r="F26" s="536">
        <v>12.916001680000001</v>
      </c>
      <c r="G26" s="536">
        <v>13.234002655000001</v>
      </c>
      <c r="H26" s="536">
        <v>11.494003338000001</v>
      </c>
      <c r="I26" s="536">
        <v>10.888000676000001</v>
      </c>
      <c r="J26" s="536">
        <v>11.647992895000002</v>
      </c>
      <c r="K26" s="536">
        <v>11.382999991999998</v>
      </c>
      <c r="L26" s="536">
        <v>10.436002088</v>
      </c>
      <c r="M26" s="536">
        <v>10.601997300000001</v>
      </c>
      <c r="N26" s="536">
        <v>10.430994330000001</v>
      </c>
      <c r="O26" s="536">
        <v>9.8680064879999989</v>
      </c>
      <c r="P26" s="536">
        <v>9.7340017129999996</v>
      </c>
      <c r="Q26" s="536">
        <v>9.6129982560000009</v>
      </c>
      <c r="R26" s="536">
        <v>9.631994937</v>
      </c>
      <c r="S26" s="536">
        <v>9.237991826</v>
      </c>
      <c r="T26" s="536">
        <v>8.5860036399999995</v>
      </c>
      <c r="U26" s="536">
        <v>8.3409980819999987</v>
      </c>
      <c r="V26" s="536">
        <v>7.8630072089999992</v>
      </c>
      <c r="W26" s="536">
        <v>7.6839994419999993</v>
      </c>
      <c r="X26" s="536">
        <v>7.1440017220000005</v>
      </c>
      <c r="Y26" s="536">
        <v>6.9219998050000004</v>
      </c>
      <c r="Z26" s="536">
        <v>6.6259947530000005</v>
      </c>
      <c r="AA26" s="536">
        <v>6.2429940800000008</v>
      </c>
      <c r="AB26" s="536">
        <v>5.8649971920000006</v>
      </c>
      <c r="AC26" s="536">
        <v>4.3739995069999997</v>
      </c>
      <c r="AD26" s="536">
        <v>3.8101735799999998</v>
      </c>
      <c r="AE26" s="536">
        <v>3.2957422919999999</v>
      </c>
      <c r="AF26" s="536">
        <v>2.648197991</v>
      </c>
      <c r="AG26" s="536">
        <v>2.4602555080000004</v>
      </c>
      <c r="AH26" s="536">
        <v>1.7624957200000002</v>
      </c>
      <c r="AI26" s="536">
        <v>1.57675824</v>
      </c>
      <c r="AJ26" s="457">
        <v>1.191090505</v>
      </c>
      <c r="AK26" s="559">
        <v>-0.24459534883499146</v>
      </c>
      <c r="AL26" s="559">
        <v>3.1097992905415595E-4</v>
      </c>
    </row>
    <row r="27" spans="1:38">
      <c r="A27" s="453" t="s">
        <v>163</v>
      </c>
      <c r="B27" s="536">
        <v>6.9330001152000005</v>
      </c>
      <c r="C27" s="536">
        <v>7.4670806283999998</v>
      </c>
      <c r="D27" s="536">
        <v>7.8594902300000005</v>
      </c>
      <c r="E27" s="536">
        <v>8.8105411834999998</v>
      </c>
      <c r="F27" s="536">
        <v>10.635609515000001</v>
      </c>
      <c r="G27" s="536">
        <v>11.360530173200001</v>
      </c>
      <c r="H27" s="536">
        <v>12.209108494399999</v>
      </c>
      <c r="I27" s="536">
        <v>11.083171566599999</v>
      </c>
      <c r="J27" s="536">
        <v>12.7696917076</v>
      </c>
      <c r="K27" s="536">
        <v>11.722791482300002</v>
      </c>
      <c r="L27" s="536">
        <v>11.003979166000001</v>
      </c>
      <c r="M27" s="536">
        <v>12.117298509999999</v>
      </c>
      <c r="N27" s="536">
        <v>11.5494719439</v>
      </c>
      <c r="O27" s="536">
        <v>12.106861590199999</v>
      </c>
      <c r="P27" s="536">
        <v>12.0829076622</v>
      </c>
      <c r="Q27" s="536">
        <v>12.295606826962295</v>
      </c>
      <c r="R27" s="536">
        <v>13.118463182516363</v>
      </c>
      <c r="S27" s="536">
        <v>13.944884273429373</v>
      </c>
      <c r="T27" s="536">
        <v>13.284605790197823</v>
      </c>
      <c r="U27" s="536">
        <v>12.488181858363584</v>
      </c>
      <c r="V27" s="536">
        <v>12.281450278625227</v>
      </c>
      <c r="W27" s="536">
        <v>11.360297561386334</v>
      </c>
      <c r="X27" s="536">
        <v>10.776957095235602</v>
      </c>
      <c r="Y27" s="536">
        <v>10.532213876611001</v>
      </c>
      <c r="Z27" s="536">
        <v>11.213998498999999</v>
      </c>
      <c r="AA27" s="536">
        <v>13.1600018682</v>
      </c>
      <c r="AB27" s="536">
        <v>14.7969978472</v>
      </c>
      <c r="AC27" s="536">
        <v>16.674003694600003</v>
      </c>
      <c r="AD27" s="536">
        <v>17.4019991563</v>
      </c>
      <c r="AE27" s="536">
        <v>17.5239963426</v>
      </c>
      <c r="AF27" s="536">
        <v>17.86899828328</v>
      </c>
      <c r="AG27" s="536">
        <v>17.0170003329</v>
      </c>
      <c r="AH27" s="536">
        <v>15.451294565464613</v>
      </c>
      <c r="AI27" s="536">
        <v>16.359000000000002</v>
      </c>
      <c r="AJ27" s="457">
        <v>11.709674890127079</v>
      </c>
      <c r="AK27" s="559">
        <v>-0.28420594334602356</v>
      </c>
      <c r="AL27" s="559">
        <v>3.0572602991014719E-3</v>
      </c>
    </row>
    <row r="28" spans="1:38">
      <c r="A28" s="453" t="s">
        <v>164</v>
      </c>
      <c r="B28" s="536" t="s">
        <v>8</v>
      </c>
      <c r="C28" s="536" t="s">
        <v>8</v>
      </c>
      <c r="D28" s="536" t="s">
        <v>8</v>
      </c>
      <c r="E28" s="536" t="s">
        <v>8</v>
      </c>
      <c r="F28" s="536">
        <v>83.651141699999997</v>
      </c>
      <c r="G28" s="536">
        <v>85.496866600000004</v>
      </c>
      <c r="H28" s="536">
        <v>84.95814399999999</v>
      </c>
      <c r="I28" s="536">
        <v>84.856163823780761</v>
      </c>
      <c r="J28" s="536">
        <v>79.775837270829527</v>
      </c>
      <c r="K28" s="536">
        <v>75.684524847219691</v>
      </c>
      <c r="L28" s="536">
        <v>63.043140299999997</v>
      </c>
      <c r="M28" s="536">
        <v>61.065874199999996</v>
      </c>
      <c r="N28" s="536">
        <v>52.665821999999999</v>
      </c>
      <c r="O28" s="536">
        <v>44.098663000000009</v>
      </c>
      <c r="P28" s="536">
        <v>37.240918700000002</v>
      </c>
      <c r="Q28" s="536">
        <v>33.096820600000001</v>
      </c>
      <c r="R28" s="536">
        <v>33.959220000000002</v>
      </c>
      <c r="S28" s="536">
        <v>34.426283700000006</v>
      </c>
      <c r="T28" s="536">
        <v>36.287361300000001</v>
      </c>
      <c r="U28" s="536">
        <v>36.073079699999994</v>
      </c>
      <c r="V28" s="536">
        <v>35.599506300000002</v>
      </c>
      <c r="W28" s="536">
        <v>35.873746600000004</v>
      </c>
      <c r="X28" s="536">
        <v>34.580962200000002</v>
      </c>
      <c r="Y28" s="536">
        <v>34.387049699999999</v>
      </c>
      <c r="Z28" s="536">
        <v>34.946452800000003</v>
      </c>
      <c r="AA28" s="536">
        <v>35.677854700000005</v>
      </c>
      <c r="AB28" s="536">
        <v>34.020878500000002</v>
      </c>
      <c r="AC28" s="536">
        <v>34.351881200000001</v>
      </c>
      <c r="AD28" s="536">
        <v>31.816604399999999</v>
      </c>
      <c r="AE28" s="536">
        <v>31.750196999999996</v>
      </c>
      <c r="AF28" s="536">
        <v>36.258156</v>
      </c>
      <c r="AG28" s="536">
        <v>37.974804200000001</v>
      </c>
      <c r="AH28" s="536">
        <v>36.605064800000001</v>
      </c>
      <c r="AI28" s="536">
        <v>25.861294399999998</v>
      </c>
      <c r="AJ28" s="457">
        <v>16.377706330046195</v>
      </c>
      <c r="AK28" s="559">
        <v>-0.36670970916748047</v>
      </c>
      <c r="AL28" s="559">
        <v>4.2760292999446392E-3</v>
      </c>
    </row>
    <row r="29" spans="1:38">
      <c r="A29" s="453" t="s">
        <v>94</v>
      </c>
      <c r="B29" s="536">
        <v>78.00800000000001</v>
      </c>
      <c r="C29" s="536">
        <v>76.069000000000003</v>
      </c>
      <c r="D29" s="536">
        <v>72.695999999999998</v>
      </c>
      <c r="E29" s="536">
        <v>30.719000000000001</v>
      </c>
      <c r="F29" s="536">
        <v>56.572000000000003</v>
      </c>
      <c r="G29" s="536">
        <v>65.592000000000013</v>
      </c>
      <c r="H29" s="536">
        <v>63.189</v>
      </c>
      <c r="I29" s="536">
        <v>63.302999999999997</v>
      </c>
      <c r="J29" s="536">
        <v>60.881999999999998</v>
      </c>
      <c r="K29" s="536">
        <v>56.443000000000005</v>
      </c>
      <c r="L29" s="536">
        <v>57.555</v>
      </c>
      <c r="M29" s="536">
        <v>51.513999999999996</v>
      </c>
      <c r="N29" s="536">
        <v>41.588000000000001</v>
      </c>
      <c r="O29" s="536">
        <v>29.704000000000001</v>
      </c>
      <c r="P29" s="536">
        <v>32.750999999999998</v>
      </c>
      <c r="Q29" s="536">
        <v>31.135395944814803</v>
      </c>
      <c r="R29" s="536">
        <v>30.303420984615872</v>
      </c>
      <c r="S29" s="536">
        <v>25.757141604111577</v>
      </c>
      <c r="T29" s="536">
        <v>23.219264289125704</v>
      </c>
      <c r="U29" s="536">
        <v>19.551477860062171</v>
      </c>
      <c r="V29" s="536">
        <v>19.968764452869003</v>
      </c>
      <c r="W29" s="536">
        <v>18.80758032674601</v>
      </c>
      <c r="X29" s="536">
        <v>17.635825191961811</v>
      </c>
      <c r="Y29" s="536">
        <v>15.593690949162305</v>
      </c>
      <c r="Z29" s="536">
        <v>12.713832193573875</v>
      </c>
      <c r="AA29" s="536">
        <v>11.417929463273483</v>
      </c>
      <c r="AB29" s="536">
        <v>10.696584279539541</v>
      </c>
      <c r="AC29" s="536">
        <v>11.305201221221212</v>
      </c>
      <c r="AD29" s="536">
        <v>11.038669754670172</v>
      </c>
      <c r="AE29" s="536">
        <v>11.425174563493993</v>
      </c>
      <c r="AF29" s="536">
        <v>11.532006272389953</v>
      </c>
      <c r="AG29" s="536">
        <v>10.58283780570323</v>
      </c>
      <c r="AH29" s="536">
        <v>7.9732975988177346</v>
      </c>
      <c r="AI29" s="536">
        <v>7.2890864608816512</v>
      </c>
      <c r="AJ29" s="457">
        <v>5.3355791119090741</v>
      </c>
      <c r="AK29" s="559">
        <v>-0.26800441741943359</v>
      </c>
      <c r="AL29" s="559">
        <v>1.3930578716099262E-3</v>
      </c>
    </row>
    <row r="30" spans="1:38">
      <c r="A30" s="453" t="s">
        <v>538</v>
      </c>
      <c r="B30" s="536">
        <v>346.33235116819998</v>
      </c>
      <c r="C30" s="536">
        <v>349.23131790620005</v>
      </c>
      <c r="D30" s="536">
        <v>348.90691128500009</v>
      </c>
      <c r="E30" s="536">
        <v>345.12022556660003</v>
      </c>
      <c r="F30" s="536" t="s">
        <v>8</v>
      </c>
      <c r="G30" s="536" t="s">
        <v>8</v>
      </c>
      <c r="H30" s="536" t="s">
        <v>8</v>
      </c>
      <c r="I30" s="536" t="s">
        <v>8</v>
      </c>
      <c r="J30" s="536" t="s">
        <v>8</v>
      </c>
      <c r="K30" s="536" t="s">
        <v>8</v>
      </c>
      <c r="L30" s="536" t="s">
        <v>8</v>
      </c>
      <c r="M30" s="536" t="s">
        <v>8</v>
      </c>
      <c r="N30" s="536" t="s">
        <v>8</v>
      </c>
      <c r="O30" s="536" t="s">
        <v>8</v>
      </c>
      <c r="P30" s="536" t="s">
        <v>8</v>
      </c>
      <c r="Q30" s="536" t="s">
        <v>8</v>
      </c>
      <c r="R30" s="536" t="s">
        <v>8</v>
      </c>
      <c r="S30" s="536" t="s">
        <v>8</v>
      </c>
      <c r="T30" s="536" t="s">
        <v>8</v>
      </c>
      <c r="U30" s="536" t="s">
        <v>8</v>
      </c>
      <c r="V30" s="536" t="s">
        <v>8</v>
      </c>
      <c r="W30" s="536" t="s">
        <v>8</v>
      </c>
      <c r="X30" s="536" t="s">
        <v>8</v>
      </c>
      <c r="Y30" s="536" t="s">
        <v>8</v>
      </c>
      <c r="Z30" s="536" t="s">
        <v>8</v>
      </c>
      <c r="AA30" s="536" t="s">
        <v>8</v>
      </c>
      <c r="AB30" s="536" t="s">
        <v>8</v>
      </c>
      <c r="AC30" s="536" t="s">
        <v>8</v>
      </c>
      <c r="AD30" s="536" t="s">
        <v>8</v>
      </c>
      <c r="AE30" s="536" t="s">
        <v>8</v>
      </c>
      <c r="AF30" s="536" t="s">
        <v>8</v>
      </c>
      <c r="AG30" s="536" t="s">
        <v>8</v>
      </c>
      <c r="AH30" s="536" t="s">
        <v>8</v>
      </c>
      <c r="AI30" s="536" t="s">
        <v>8</v>
      </c>
      <c r="AJ30" s="457" t="s">
        <v>8</v>
      </c>
      <c r="AK30" s="559" t="s">
        <v>8</v>
      </c>
      <c r="AL30" s="559" t="s">
        <v>8</v>
      </c>
    </row>
    <row r="31" spans="1:38">
      <c r="A31" s="453" t="s">
        <v>72</v>
      </c>
      <c r="B31" s="536" t="s">
        <v>8</v>
      </c>
      <c r="C31" s="536" t="s">
        <v>8</v>
      </c>
      <c r="D31" s="536" t="s">
        <v>8</v>
      </c>
      <c r="E31" s="536" t="s">
        <v>8</v>
      </c>
      <c r="F31" s="536">
        <v>1.4908760890739998</v>
      </c>
      <c r="G31" s="536">
        <v>1.6798031936009998</v>
      </c>
      <c r="H31" s="536">
        <v>1.4099073299909999</v>
      </c>
      <c r="I31" s="536">
        <v>1.5448552617959999</v>
      </c>
      <c r="J31" s="536">
        <v>1.7337823663230001</v>
      </c>
      <c r="K31" s="536">
        <v>1.814751125406</v>
      </c>
      <c r="L31" s="536">
        <v>1.6654664686335752</v>
      </c>
      <c r="M31" s="536">
        <v>1.3171957123819951</v>
      </c>
      <c r="N31" s="536">
        <v>1.0731167017787251</v>
      </c>
      <c r="O31" s="536">
        <v>1.071287142207705</v>
      </c>
      <c r="P31" s="536">
        <v>0.84662033188311003</v>
      </c>
      <c r="Q31" s="536">
        <v>0.78805292947974004</v>
      </c>
      <c r="R31" s="536">
        <v>0.81263733765794999</v>
      </c>
      <c r="S31" s="536">
        <v>0.82359081049437011</v>
      </c>
      <c r="T31" s="536">
        <v>0.82443274228129504</v>
      </c>
      <c r="U31" s="536">
        <v>0.70250430032176503</v>
      </c>
      <c r="V31" s="536">
        <v>0.75939392972165853</v>
      </c>
      <c r="W31" s="536">
        <v>0.76368587106780006</v>
      </c>
      <c r="X31" s="536">
        <v>0.53454476055470401</v>
      </c>
      <c r="Y31" s="536">
        <v>0.77505374153551498</v>
      </c>
      <c r="Z31" s="536">
        <v>0.88374548719084323</v>
      </c>
      <c r="AA31" s="536">
        <v>0.7908627126120481</v>
      </c>
      <c r="AB31" s="536">
        <v>0.97718469986164991</v>
      </c>
      <c r="AC31" s="536">
        <v>0.94756224949539714</v>
      </c>
      <c r="AD31" s="536">
        <v>1.0166624406798832</v>
      </c>
      <c r="AE31" s="536">
        <v>0.95025581021422489</v>
      </c>
      <c r="AF31" s="536">
        <v>1.0555001306229423</v>
      </c>
      <c r="AG31" s="536">
        <v>1.1594856841910604</v>
      </c>
      <c r="AH31" s="536">
        <v>1.1099311245456087</v>
      </c>
      <c r="AI31" s="536">
        <v>1.2190802851725111</v>
      </c>
      <c r="AJ31" s="457">
        <v>1.1117927802282677</v>
      </c>
      <c r="AK31" s="559">
        <v>-8.8006921112537384E-2</v>
      </c>
      <c r="AL31" s="559">
        <v>2.9027619166299701E-4</v>
      </c>
    </row>
    <row r="32" spans="1:38">
      <c r="A32" s="453" t="s">
        <v>135</v>
      </c>
      <c r="B32" s="536">
        <v>34.158095576534819</v>
      </c>
      <c r="C32" s="536">
        <v>35.76988863354012</v>
      </c>
      <c r="D32" s="536">
        <v>36.306582273977739</v>
      </c>
      <c r="E32" s="536">
        <v>37.166009612225622</v>
      </c>
      <c r="F32" s="536">
        <v>46.707941817165917</v>
      </c>
      <c r="G32" s="536">
        <v>47.222585577892453</v>
      </c>
      <c r="H32" s="536">
        <v>44.228504923640877</v>
      </c>
      <c r="I32" s="536">
        <v>40.637540342021737</v>
      </c>
      <c r="J32" s="536">
        <v>41.342200841263278</v>
      </c>
      <c r="K32" s="536">
        <v>40.040614626369027</v>
      </c>
      <c r="L32" s="536">
        <v>35.691826993283385</v>
      </c>
      <c r="M32" s="536">
        <v>33.866390980886898</v>
      </c>
      <c r="N32" s="536">
        <v>29.489949225894996</v>
      </c>
      <c r="O32" s="536">
        <v>26.563222304046498</v>
      </c>
      <c r="P32" s="536">
        <v>26.467392812046398</v>
      </c>
      <c r="Q32" s="536">
        <v>25.981971689541517</v>
      </c>
      <c r="R32" s="536">
        <v>27.180694450012673</v>
      </c>
      <c r="S32" s="536">
        <v>24.366075341128887</v>
      </c>
      <c r="T32" s="536">
        <v>23.205981313333723</v>
      </c>
      <c r="U32" s="536">
        <v>22.43738313096738</v>
      </c>
      <c r="V32" s="536">
        <v>22.913309583647386</v>
      </c>
      <c r="W32" s="536">
        <v>23.731290878068133</v>
      </c>
      <c r="X32" s="536">
        <v>25.33225941736535</v>
      </c>
      <c r="Y32" s="536">
        <v>22.970256938415176</v>
      </c>
      <c r="Z32" s="536">
        <v>22.918895333449523</v>
      </c>
      <c r="AA32" s="536">
        <v>24.801459486105554</v>
      </c>
      <c r="AB32" s="536">
        <v>16.335869587696251</v>
      </c>
      <c r="AC32" s="536">
        <v>16.503204897984901</v>
      </c>
      <c r="AD32" s="536">
        <v>16.604854764253393</v>
      </c>
      <c r="AE32" s="536">
        <v>16.866516251496243</v>
      </c>
      <c r="AF32" s="536">
        <v>17.073395320488867</v>
      </c>
      <c r="AG32" s="536">
        <v>15.602993698189534</v>
      </c>
      <c r="AH32" s="536">
        <v>18.016075352997976</v>
      </c>
      <c r="AI32" s="536">
        <v>17.244468367378602</v>
      </c>
      <c r="AJ32" s="457">
        <v>15.261229028126991</v>
      </c>
      <c r="AK32" s="559">
        <v>-0.11500727385282516</v>
      </c>
      <c r="AL32" s="559">
        <v>3.9845299907028675E-3</v>
      </c>
    </row>
    <row r="33" spans="1:39">
      <c r="A33" s="192" t="s">
        <v>136</v>
      </c>
      <c r="B33" s="461">
        <v>794.91246495275823</v>
      </c>
      <c r="C33" s="461">
        <v>817.80801162425746</v>
      </c>
      <c r="D33" s="461">
        <v>811.41154563387988</v>
      </c>
      <c r="E33" s="461">
        <v>770.29119627661316</v>
      </c>
      <c r="F33" s="461">
        <v>797.00087266451806</v>
      </c>
      <c r="G33" s="461">
        <v>816.63216158229363</v>
      </c>
      <c r="H33" s="461">
        <v>811.5727554511576</v>
      </c>
      <c r="I33" s="461">
        <v>811.42501867109138</v>
      </c>
      <c r="J33" s="461">
        <v>780.05786546674756</v>
      </c>
      <c r="K33" s="461">
        <v>726.08807378888389</v>
      </c>
      <c r="L33" s="461">
        <v>666.40379241552591</v>
      </c>
      <c r="M33" s="461">
        <v>636.57715318014755</v>
      </c>
      <c r="N33" s="461">
        <v>576.70853372169518</v>
      </c>
      <c r="O33" s="461">
        <v>524.66756162554987</v>
      </c>
      <c r="P33" s="461">
        <v>504.2584108216879</v>
      </c>
      <c r="Q33" s="461">
        <v>486.39969195662121</v>
      </c>
      <c r="R33" s="461">
        <v>477.97363300213965</v>
      </c>
      <c r="S33" s="461">
        <v>441.23778886812426</v>
      </c>
      <c r="T33" s="461">
        <v>433.0905026444654</v>
      </c>
      <c r="U33" s="461">
        <v>433.03347808785497</v>
      </c>
      <c r="V33" s="461">
        <v>439.883888526394</v>
      </c>
      <c r="W33" s="461">
        <v>429.71851187999647</v>
      </c>
      <c r="X33" s="461">
        <v>441.48949894994854</v>
      </c>
      <c r="Y33" s="461">
        <v>439.3763296118068</v>
      </c>
      <c r="Z33" s="461">
        <v>432.68274493388662</v>
      </c>
      <c r="AA33" s="461">
        <v>440.43645404062778</v>
      </c>
      <c r="AB33" s="461">
        <v>438.83770409391815</v>
      </c>
      <c r="AC33" s="461">
        <v>444.78948575711985</v>
      </c>
      <c r="AD33" s="461">
        <v>418.80188681182619</v>
      </c>
      <c r="AE33" s="461">
        <v>429.15655030884557</v>
      </c>
      <c r="AF33" s="461">
        <v>446.80354117637017</v>
      </c>
      <c r="AG33" s="461">
        <v>458.99515807621179</v>
      </c>
      <c r="AH33" s="461">
        <v>450.91302022181708</v>
      </c>
      <c r="AI33" s="461">
        <v>433.10256518852771</v>
      </c>
      <c r="AJ33" s="461">
        <v>419.76734638006843</v>
      </c>
      <c r="AK33" s="299">
        <v>-3.0789978802204132E-2</v>
      </c>
      <c r="AL33" s="299">
        <v>0.10959638655185699</v>
      </c>
      <c r="AM33" s="98"/>
    </row>
    <row r="34" spans="1:39">
      <c r="B34" s="536"/>
      <c r="C34" s="536"/>
      <c r="D34" s="536"/>
      <c r="E34" s="536"/>
      <c r="F34" s="536"/>
      <c r="G34" s="536"/>
      <c r="H34" s="536"/>
      <c r="I34" s="536"/>
      <c r="J34" s="536"/>
      <c r="K34" s="536"/>
      <c r="L34" s="536"/>
      <c r="M34" s="536"/>
      <c r="N34" s="536"/>
      <c r="O34" s="536"/>
      <c r="P34" s="536"/>
      <c r="Q34" s="536"/>
      <c r="R34" s="536"/>
      <c r="S34" s="536"/>
      <c r="T34" s="536"/>
      <c r="U34" s="536"/>
      <c r="V34" s="536"/>
      <c r="W34" s="536"/>
      <c r="X34" s="536"/>
      <c r="Y34" s="536"/>
      <c r="Z34" s="536"/>
      <c r="AA34" s="536"/>
      <c r="AB34" s="536"/>
      <c r="AC34" s="536"/>
      <c r="AD34" s="536"/>
      <c r="AE34" s="536"/>
      <c r="AF34" s="536"/>
      <c r="AG34" s="536"/>
      <c r="AH34" s="536"/>
      <c r="AI34" s="536"/>
      <c r="AJ34" s="457"/>
      <c r="AK34" s="559"/>
      <c r="AL34" s="559"/>
    </row>
    <row r="35" spans="1:39">
      <c r="A35" s="192" t="s">
        <v>80</v>
      </c>
      <c r="B35" s="461">
        <v>0.55534499999999998</v>
      </c>
      <c r="C35" s="461">
        <v>0.62422500000000003</v>
      </c>
      <c r="D35" s="461">
        <v>0.62422500000000003</v>
      </c>
      <c r="E35" s="461">
        <v>0.63836999999999999</v>
      </c>
      <c r="F35" s="461">
        <v>0.68019000000000007</v>
      </c>
      <c r="G35" s="461">
        <v>0.65251499999999996</v>
      </c>
      <c r="H35" s="461">
        <v>0.666045</v>
      </c>
      <c r="I35" s="461">
        <v>0.70786499999999997</v>
      </c>
      <c r="J35" s="461">
        <v>0.52766999999999997</v>
      </c>
      <c r="K35" s="461">
        <v>0.53473499999999996</v>
      </c>
      <c r="L35" s="461">
        <v>0.55118999999999996</v>
      </c>
      <c r="M35" s="461">
        <v>0.44120500000000001</v>
      </c>
      <c r="N35" s="461">
        <v>0.7253400000000001</v>
      </c>
      <c r="O35" s="461">
        <v>0.71055000000000001</v>
      </c>
      <c r="P35" s="461">
        <v>0.69956000000000007</v>
      </c>
      <c r="Q35" s="461">
        <v>0.65676999999999996</v>
      </c>
      <c r="R35" s="461">
        <v>0.63327999999999995</v>
      </c>
      <c r="S35" s="461">
        <v>0.78942000000000001</v>
      </c>
      <c r="T35" s="461">
        <v>0.67425000000000002</v>
      </c>
      <c r="U35" s="461">
        <v>0.73332000000000008</v>
      </c>
      <c r="V35" s="461">
        <v>0.71416000000000013</v>
      </c>
      <c r="W35" s="461">
        <v>0.66674</v>
      </c>
      <c r="X35" s="461">
        <v>0.73353500000000005</v>
      </c>
      <c r="Y35" s="461">
        <v>0.78349000000000002</v>
      </c>
      <c r="Z35" s="461">
        <v>0.98697000000000001</v>
      </c>
      <c r="AA35" s="461">
        <v>1.047005</v>
      </c>
      <c r="AB35" s="461">
        <v>1.0540050000000001</v>
      </c>
      <c r="AC35" s="461">
        <v>1.0077400000000001</v>
      </c>
      <c r="AD35" s="461">
        <v>0.73956000000000011</v>
      </c>
      <c r="AE35" s="461">
        <v>0.69997500000000001</v>
      </c>
      <c r="AF35" s="461">
        <v>0.74497999999999998</v>
      </c>
      <c r="AG35" s="461">
        <v>0.67166999999999999</v>
      </c>
      <c r="AH35" s="461">
        <v>0.70099999999999996</v>
      </c>
      <c r="AI35" s="461">
        <v>0.70099999999999996</v>
      </c>
      <c r="AJ35" s="461">
        <v>0.70099999999999996</v>
      </c>
      <c r="AK35" s="299">
        <v>0</v>
      </c>
      <c r="AL35" s="299">
        <v>1.8302297394257039E-4</v>
      </c>
      <c r="AM35" s="98"/>
    </row>
    <row r="36" spans="1:39">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6"/>
      <c r="AD36" s="536"/>
      <c r="AE36" s="536"/>
      <c r="AF36" s="536"/>
      <c r="AG36" s="536"/>
      <c r="AH36" s="536"/>
      <c r="AI36" s="536"/>
      <c r="AJ36" s="457"/>
      <c r="AK36" s="559"/>
      <c r="AL36" s="559"/>
    </row>
    <row r="37" spans="1:39">
      <c r="A37" s="453" t="s">
        <v>165</v>
      </c>
      <c r="B37" s="536">
        <v>74.861079999999987</v>
      </c>
      <c r="C37" s="536">
        <v>82.816992000000013</v>
      </c>
      <c r="D37" s="536">
        <v>83.696628000000004</v>
      </c>
      <c r="E37" s="536">
        <v>93.722123000000011</v>
      </c>
      <c r="F37" s="536">
        <v>99.756647999999998</v>
      </c>
      <c r="G37" s="536">
        <v>101.73770399999999</v>
      </c>
      <c r="H37" s="536">
        <v>101.41032000000001</v>
      </c>
      <c r="I37" s="536">
        <v>104.19132</v>
      </c>
      <c r="J37" s="536">
        <v>101.078952</v>
      </c>
      <c r="K37" s="536">
        <v>100.14894</v>
      </c>
      <c r="L37" s="536">
        <v>102.16395299999999</v>
      </c>
      <c r="M37" s="536">
        <v>104.6023360498356</v>
      </c>
      <c r="N37" s="536">
        <v>106.92280149186561</v>
      </c>
      <c r="O37" s="536">
        <v>111.12788935065601</v>
      </c>
      <c r="P37" s="536">
        <v>116.91831187629001</v>
      </c>
      <c r="Q37" s="536">
        <v>116.94575618896269</v>
      </c>
      <c r="R37" s="536">
        <v>124.6940817923052</v>
      </c>
      <c r="S37" s="536">
        <v>126.07047810283441</v>
      </c>
      <c r="T37" s="536">
        <v>126.27006065592211</v>
      </c>
      <c r="U37" s="536">
        <v>126.6338745491713</v>
      </c>
      <c r="V37" s="536">
        <v>126.2728353001968</v>
      </c>
      <c r="W37" s="536">
        <v>124.35921270373672</v>
      </c>
      <c r="X37" s="536">
        <v>134.7914684085996</v>
      </c>
      <c r="Y37" s="536">
        <v>137.09331613180419</v>
      </c>
      <c r="Z37" s="536">
        <v>138.3826176455035</v>
      </c>
      <c r="AA37" s="536">
        <v>138.25381908499321</v>
      </c>
      <c r="AB37" s="536">
        <v>138.36151325330673</v>
      </c>
      <c r="AC37" s="536">
        <v>140.97825975133361</v>
      </c>
      <c r="AD37" s="536">
        <v>139.7411921114755</v>
      </c>
      <c r="AE37" s="536">
        <v>144.10352782454862</v>
      </c>
      <c r="AF37" s="536">
        <v>143.19363051132001</v>
      </c>
      <c r="AG37" s="536">
        <v>146.56523680134001</v>
      </c>
      <c r="AH37" s="536">
        <v>145.42429025817</v>
      </c>
      <c r="AI37" s="536">
        <v>148.23615752001001</v>
      </c>
      <c r="AJ37" s="457">
        <v>142.89450429224311</v>
      </c>
      <c r="AK37" s="559">
        <v>-3.6034751683473587E-2</v>
      </c>
      <c r="AL37" s="559">
        <v>3.7308096885681152E-2</v>
      </c>
    </row>
    <row r="38" spans="1:39">
      <c r="A38" s="453" t="s">
        <v>231</v>
      </c>
      <c r="B38" s="536">
        <v>1.8505760000000002</v>
      </c>
      <c r="C38" s="536">
        <v>1.7860960000000001</v>
      </c>
      <c r="D38" s="536">
        <v>2.1471840000000002</v>
      </c>
      <c r="E38" s="536">
        <v>2.005328</v>
      </c>
      <c r="F38" s="536">
        <v>2.005328</v>
      </c>
      <c r="G38" s="536">
        <v>2.61144</v>
      </c>
      <c r="H38" s="536">
        <v>3.1143840000000003</v>
      </c>
      <c r="I38" s="536">
        <v>3.2691360000000005</v>
      </c>
      <c r="J38" s="536">
        <v>3.2949280000000005</v>
      </c>
      <c r="K38" s="536">
        <v>3.5464000000000002</v>
      </c>
      <c r="L38" s="536">
        <v>3.6237760000000003</v>
      </c>
      <c r="M38" s="536">
        <v>3.57864</v>
      </c>
      <c r="N38" s="536">
        <v>3.4109920000000002</v>
      </c>
      <c r="O38" s="536">
        <v>3.527056</v>
      </c>
      <c r="P38" s="536">
        <v>3.5721920000000003</v>
      </c>
      <c r="Q38" s="536">
        <v>3.3336160000000001</v>
      </c>
      <c r="R38" s="536">
        <v>3.41744</v>
      </c>
      <c r="S38" s="536">
        <v>3.527056</v>
      </c>
      <c r="T38" s="536">
        <v>3.2111040000000006</v>
      </c>
      <c r="U38" s="536">
        <v>2.8435680000000003</v>
      </c>
      <c r="V38" s="536">
        <v>2.9089810256000006</v>
      </c>
      <c r="W38" s="536">
        <v>2.5393352400000002</v>
      </c>
      <c r="X38" s="536">
        <v>1.8211486176</v>
      </c>
      <c r="Y38" s="536">
        <v>2.4487369712000002</v>
      </c>
      <c r="Z38" s="536">
        <v>2.1735086048000003</v>
      </c>
      <c r="AA38" s="536">
        <v>1.3586677519999999</v>
      </c>
      <c r="AB38" s="536">
        <v>1.3413265007999999</v>
      </c>
      <c r="AC38" s="536">
        <v>0.97305478400000001</v>
      </c>
      <c r="AD38" s="536">
        <v>1.0751047008000001</v>
      </c>
      <c r="AE38" s="536">
        <v>1.7204443984000002</v>
      </c>
      <c r="AF38" s="536">
        <v>1.6520124192000003</v>
      </c>
      <c r="AG38" s="536">
        <v>1.02755328</v>
      </c>
      <c r="AH38" s="536">
        <v>2.0080361600000001</v>
      </c>
      <c r="AI38" s="536">
        <v>3.7286204800000005</v>
      </c>
      <c r="AJ38" s="457">
        <v>2.68082048</v>
      </c>
      <c r="AK38" s="559">
        <v>-0.28101545572280884</v>
      </c>
      <c r="AL38" s="559">
        <v>6.9993111537769437E-4</v>
      </c>
    </row>
    <row r="39" spans="1:39">
      <c r="A39" s="453" t="s">
        <v>98</v>
      </c>
      <c r="B39" s="537">
        <v>1.5271289630799998</v>
      </c>
      <c r="C39" s="537">
        <v>1.2671628665600001</v>
      </c>
      <c r="D39" s="537">
        <v>1.1592271461000001</v>
      </c>
      <c r="E39" s="537">
        <v>1.2996680265600002</v>
      </c>
      <c r="F39" s="537">
        <v>1.3251950658100002</v>
      </c>
      <c r="G39" s="537">
        <v>1.3727903798100003</v>
      </c>
      <c r="H39" s="537">
        <v>1.3011210090100003</v>
      </c>
      <c r="I39" s="537">
        <v>1.3017109932800002</v>
      </c>
      <c r="J39" s="537">
        <v>1.2473503530100001</v>
      </c>
      <c r="K39" s="537">
        <v>1.2834617417500003</v>
      </c>
      <c r="L39" s="537">
        <v>1.2795339259600003</v>
      </c>
      <c r="M39" s="537">
        <v>1.2881270462999999</v>
      </c>
      <c r="N39" s="537">
        <v>1.18609919852</v>
      </c>
      <c r="O39" s="537">
        <v>1.2531517815900002</v>
      </c>
      <c r="P39" s="537">
        <v>1.2425287684099999</v>
      </c>
      <c r="Q39" s="537">
        <v>1.10488456609</v>
      </c>
      <c r="R39" s="537">
        <v>1.0512876106</v>
      </c>
      <c r="S39" s="537">
        <v>1.2467529239299999</v>
      </c>
      <c r="T39" s="537">
        <v>1.1779726747900003</v>
      </c>
      <c r="U39" s="537">
        <v>1.05564895694</v>
      </c>
      <c r="V39" s="537">
        <v>1.05088484085</v>
      </c>
      <c r="W39" s="537">
        <v>1.1665914373889998</v>
      </c>
      <c r="X39" s="537">
        <v>1.341387455706232</v>
      </c>
      <c r="Y39" s="537">
        <v>1.1160061641816821</v>
      </c>
      <c r="Z39" s="537">
        <v>0.98217019078451306</v>
      </c>
      <c r="AA39" s="537">
        <v>1.08436055700541</v>
      </c>
      <c r="AB39" s="537">
        <v>0.84353680507587903</v>
      </c>
      <c r="AC39" s="537">
        <v>0.85778168134929089</v>
      </c>
      <c r="AD39" s="537">
        <v>0.75634920187821086</v>
      </c>
      <c r="AE39" s="537">
        <v>1.0167610728239391</v>
      </c>
      <c r="AF39" s="537">
        <v>1.2580795906936499</v>
      </c>
      <c r="AG39" s="537">
        <v>4.504963178741292</v>
      </c>
      <c r="AH39" s="537">
        <v>5.4105638953581696</v>
      </c>
      <c r="AI39" s="537">
        <v>5.8587212816450895</v>
      </c>
      <c r="AJ39" s="459">
        <v>5.869321427691089</v>
      </c>
      <c r="AK39" s="560">
        <v>1.8092934042215347E-3</v>
      </c>
      <c r="AL39" s="560">
        <v>1.5324117848649621E-3</v>
      </c>
    </row>
    <row r="40" spans="1:39">
      <c r="A40" s="192" t="s">
        <v>99</v>
      </c>
      <c r="B40" s="461">
        <v>78.238784963079993</v>
      </c>
      <c r="C40" s="461">
        <v>85.870250866560042</v>
      </c>
      <c r="D40" s="461">
        <v>87.003039146100008</v>
      </c>
      <c r="E40" s="461">
        <v>97.02711902656003</v>
      </c>
      <c r="F40" s="461">
        <v>103.08717106581001</v>
      </c>
      <c r="G40" s="461">
        <v>105.72193437981001</v>
      </c>
      <c r="H40" s="461">
        <v>105.82582500901002</v>
      </c>
      <c r="I40" s="461">
        <v>108.76216699328002</v>
      </c>
      <c r="J40" s="461">
        <v>105.62123035300999</v>
      </c>
      <c r="K40" s="461">
        <v>104.97880174175002</v>
      </c>
      <c r="L40" s="461">
        <v>107.06726292595999</v>
      </c>
      <c r="M40" s="461">
        <v>109.4691030961356</v>
      </c>
      <c r="N40" s="461">
        <v>111.5198926903856</v>
      </c>
      <c r="O40" s="461">
        <v>115.908097132246</v>
      </c>
      <c r="P40" s="461">
        <v>121.7330326447</v>
      </c>
      <c r="Q40" s="461">
        <v>121.38425675505269</v>
      </c>
      <c r="R40" s="461">
        <v>129.1628094029052</v>
      </c>
      <c r="S40" s="461">
        <v>130.84428702676439</v>
      </c>
      <c r="T40" s="461">
        <v>130.65913733071213</v>
      </c>
      <c r="U40" s="461">
        <v>130.5330915061113</v>
      </c>
      <c r="V40" s="461">
        <v>130.23270116664682</v>
      </c>
      <c r="W40" s="461">
        <v>128.06513938112573</v>
      </c>
      <c r="X40" s="461">
        <v>137.9540044819058</v>
      </c>
      <c r="Y40" s="461">
        <v>140.65805926718585</v>
      </c>
      <c r="Z40" s="461">
        <v>141.53829644108799</v>
      </c>
      <c r="AA40" s="461">
        <v>140.69684739399861</v>
      </c>
      <c r="AB40" s="461">
        <v>140.54637655918262</v>
      </c>
      <c r="AC40" s="461">
        <v>142.80909621668289</v>
      </c>
      <c r="AD40" s="461">
        <v>141.57264601415369</v>
      </c>
      <c r="AE40" s="461">
        <v>146.84073329577254</v>
      </c>
      <c r="AF40" s="461">
        <v>146.10372252121363</v>
      </c>
      <c r="AG40" s="461">
        <v>152.0977532600813</v>
      </c>
      <c r="AH40" s="461">
        <v>152.84289031352816</v>
      </c>
      <c r="AI40" s="461">
        <v>157.82349928165507</v>
      </c>
      <c r="AJ40" s="461">
        <v>151.44464619993417</v>
      </c>
      <c r="AK40" s="299">
        <v>-4.0417637676000595E-2</v>
      </c>
      <c r="AL40" s="299">
        <v>3.954043984413147E-2</v>
      </c>
      <c r="AM40" s="98"/>
    </row>
    <row r="41" spans="1:39">
      <c r="B41" s="536"/>
      <c r="C41" s="536"/>
      <c r="D41" s="536"/>
      <c r="E41" s="536"/>
      <c r="F41" s="536"/>
      <c r="G41" s="536"/>
      <c r="H41" s="536"/>
      <c r="I41" s="536"/>
      <c r="J41" s="536"/>
      <c r="K41" s="536"/>
      <c r="L41" s="536"/>
      <c r="M41" s="536"/>
      <c r="N41" s="536"/>
      <c r="O41" s="536"/>
      <c r="P41" s="536"/>
      <c r="Q41" s="536"/>
      <c r="R41" s="536"/>
      <c r="S41" s="536"/>
      <c r="T41" s="536"/>
      <c r="U41" s="536"/>
      <c r="V41" s="536"/>
      <c r="W41" s="536"/>
      <c r="X41" s="536"/>
      <c r="Y41" s="536"/>
      <c r="Z41" s="536"/>
      <c r="AA41" s="536"/>
      <c r="AB41" s="536"/>
      <c r="AC41" s="536"/>
      <c r="AD41" s="536"/>
      <c r="AE41" s="536"/>
      <c r="AF41" s="536"/>
      <c r="AG41" s="536"/>
      <c r="AH41" s="536"/>
      <c r="AI41" s="536"/>
      <c r="AJ41" s="457"/>
      <c r="AK41" s="559"/>
      <c r="AL41" s="559"/>
    </row>
    <row r="42" spans="1:39">
      <c r="A42" s="453" t="s">
        <v>105</v>
      </c>
      <c r="B42" s="536">
        <v>65.0838885</v>
      </c>
      <c r="C42" s="536">
        <v>66.518618750000002</v>
      </c>
      <c r="D42" s="536">
        <v>69.529681750000009</v>
      </c>
      <c r="E42" s="536">
        <v>73.018747099999999</v>
      </c>
      <c r="F42" s="536">
        <v>88.27413374999999</v>
      </c>
      <c r="G42" s="536">
        <v>93.359287600000002</v>
      </c>
      <c r="H42" s="536">
        <v>97.654309699999999</v>
      </c>
      <c r="I42" s="536">
        <v>95.890467799999996</v>
      </c>
      <c r="J42" s="536">
        <v>104.52947589999999</v>
      </c>
      <c r="K42" s="536">
        <v>109.2948633</v>
      </c>
      <c r="L42" s="536">
        <v>114.01285760000002</v>
      </c>
      <c r="M42" s="536">
        <v>120.61156775000001</v>
      </c>
      <c r="N42" s="536">
        <v>121.53649455</v>
      </c>
      <c r="O42" s="536">
        <v>123.89604190000001</v>
      </c>
      <c r="P42" s="536">
        <v>130.05720199999999</v>
      </c>
      <c r="Q42" s="536">
        <v>134.12211400000001</v>
      </c>
      <c r="R42" s="536">
        <v>148.60455105</v>
      </c>
      <c r="S42" s="536">
        <v>150.42824159999998</v>
      </c>
      <c r="T42" s="536">
        <v>161.46157480000002</v>
      </c>
      <c r="U42" s="536">
        <v>166.93494725000002</v>
      </c>
      <c r="V42" s="536">
        <v>180.35819380000001</v>
      </c>
      <c r="W42" s="536">
        <v>184.78797624999999</v>
      </c>
      <c r="X42" s="536">
        <v>189.72752700000001</v>
      </c>
      <c r="Y42" s="536">
        <v>197.13566580000003</v>
      </c>
      <c r="Z42" s="536">
        <v>206.48805754999998</v>
      </c>
      <c r="AA42" s="536">
        <v>211.62666154999999</v>
      </c>
      <c r="AB42" s="536">
        <v>217.91987200000003</v>
      </c>
      <c r="AC42" s="536">
        <v>224.86918610000001</v>
      </c>
      <c r="AD42" s="536">
        <v>232.64509967786572</v>
      </c>
      <c r="AE42" s="536">
        <v>240.54420473846568</v>
      </c>
      <c r="AF42" s="536">
        <v>233.4353044021986</v>
      </c>
      <c r="AG42" s="536">
        <v>250.36109505679241</v>
      </c>
      <c r="AH42" s="536">
        <v>268.18399551041381</v>
      </c>
      <c r="AI42" s="536">
        <v>287.29200303896971</v>
      </c>
      <c r="AJ42" s="457">
        <v>275.02349980997565</v>
      </c>
      <c r="AK42" s="559">
        <v>-4.270394891500473E-2</v>
      </c>
      <c r="AL42" s="559">
        <v>7.1805447340011597E-2</v>
      </c>
    </row>
    <row r="43" spans="1:39">
      <c r="A43" s="453" t="s">
        <v>54</v>
      </c>
      <c r="B43" s="536">
        <v>310.8</v>
      </c>
      <c r="C43" s="536">
        <v>333.15</v>
      </c>
      <c r="D43" s="536">
        <v>357.25</v>
      </c>
      <c r="E43" s="536">
        <v>394.6</v>
      </c>
      <c r="F43" s="536">
        <v>436.15</v>
      </c>
      <c r="G43" s="536">
        <v>447</v>
      </c>
      <c r="H43" s="536">
        <v>464.05</v>
      </c>
      <c r="I43" s="536">
        <v>489.95</v>
      </c>
      <c r="J43" s="536">
        <v>527.1</v>
      </c>
      <c r="K43" s="536">
        <v>539.94150000000002</v>
      </c>
      <c r="L43" s="536">
        <v>543.70299999999997</v>
      </c>
      <c r="M43" s="536">
        <v>558.19000000000005</v>
      </c>
      <c r="N43" s="536">
        <v>575.33500000000004</v>
      </c>
      <c r="O43" s="536">
        <v>619.95050000000003</v>
      </c>
      <c r="P43" s="536">
        <v>680.3655</v>
      </c>
      <c r="Q43" s="536">
        <v>698.36366699400003</v>
      </c>
      <c r="R43" s="536">
        <v>693.77952531300002</v>
      </c>
      <c r="S43" s="536">
        <v>666.02762028600011</v>
      </c>
      <c r="T43" s="536">
        <v>682.01228997299995</v>
      </c>
      <c r="U43" s="536">
        <v>707.31827950000002</v>
      </c>
      <c r="V43" s="536">
        <v>749.37487012499992</v>
      </c>
      <c r="W43" s="536">
        <v>800.28562685399993</v>
      </c>
      <c r="X43" s="536">
        <v>945.33981024000002</v>
      </c>
      <c r="Y43" s="536">
        <v>1106.9415321999998</v>
      </c>
      <c r="Z43" s="536">
        <v>1241.7016500000002</v>
      </c>
      <c r="AA43" s="536">
        <v>1328.4225438400001</v>
      </c>
      <c r="AB43" s="536">
        <v>1439.28331295</v>
      </c>
      <c r="AC43" s="536">
        <v>1491.7697972800001</v>
      </c>
      <c r="AD43" s="536">
        <v>1537.8634472879999</v>
      </c>
      <c r="AE43" s="536">
        <v>1665.2836620573898</v>
      </c>
      <c r="AF43" s="536">
        <v>1851.6824770803071</v>
      </c>
      <c r="AG43" s="536">
        <v>1873.5428058513287</v>
      </c>
      <c r="AH43" s="536">
        <v>1894.5946306000008</v>
      </c>
      <c r="AI43" s="536">
        <v>1864.2100282399999</v>
      </c>
      <c r="AJ43" s="457">
        <v>1827.0139999999988</v>
      </c>
      <c r="AK43" s="559">
        <v>-1.9952703267335892E-2</v>
      </c>
      <c r="AL43" s="559">
        <v>0.47701215744018555</v>
      </c>
    </row>
    <row r="44" spans="1:39">
      <c r="A44" s="453" t="s">
        <v>101</v>
      </c>
      <c r="B44" s="536">
        <v>63.77848413585555</v>
      </c>
      <c r="C44" s="536">
        <v>63.133701358555463</v>
      </c>
      <c r="D44" s="536">
        <v>66.795960735167654</v>
      </c>
      <c r="E44" s="536">
        <v>70.082939097162523</v>
      </c>
      <c r="F44" s="536">
        <v>72.373958839208953</v>
      </c>
      <c r="G44" s="536">
        <v>77.852608839208941</v>
      </c>
      <c r="H44" s="536">
        <v>85.338288748925194</v>
      </c>
      <c r="I44" s="536">
        <v>90.725325584694744</v>
      </c>
      <c r="J44" s="536">
        <v>98.660988723129833</v>
      </c>
      <c r="K44" s="536">
        <v>106.29119876277825</v>
      </c>
      <c r="L44" s="536">
        <v>113.65641937517913</v>
      </c>
      <c r="M44" s="536">
        <v>119.95687188306104</v>
      </c>
      <c r="N44" s="536">
        <v>123.93543859558613</v>
      </c>
      <c r="O44" s="536">
        <v>126.06149130696473</v>
      </c>
      <c r="P44" s="536">
        <v>133.0957273817713</v>
      </c>
      <c r="Q44" s="536">
        <v>142.64440319957961</v>
      </c>
      <c r="R44" s="536">
        <v>147.36934316844329</v>
      </c>
      <c r="S44" s="536">
        <v>146.4700069331823</v>
      </c>
      <c r="T44" s="536">
        <v>143.2677844875042</v>
      </c>
      <c r="U44" s="536">
        <v>152.2950789810416</v>
      </c>
      <c r="V44" s="536">
        <v>154.23534847426524</v>
      </c>
      <c r="W44" s="536">
        <v>161.07235800478605</v>
      </c>
      <c r="X44" s="536">
        <v>168.07685833669234</v>
      </c>
      <c r="Y44" s="536">
        <v>181.61144751281253</v>
      </c>
      <c r="Z44" s="536">
        <v>189.85542505634848</v>
      </c>
      <c r="AA44" s="536">
        <v>198.15854962392578</v>
      </c>
      <c r="AB44" s="536">
        <v>210.34614209653284</v>
      </c>
      <c r="AC44" s="536">
        <v>227.46256442647831</v>
      </c>
      <c r="AD44" s="536">
        <v>246.04665557171671</v>
      </c>
      <c r="AE44" s="536">
        <v>252.35336230077741</v>
      </c>
      <c r="AF44" s="536">
        <v>250.81509509675641</v>
      </c>
      <c r="AG44" s="536">
        <v>255.04819094271795</v>
      </c>
      <c r="AH44" s="536">
        <v>255.7280106591837</v>
      </c>
      <c r="AI44" s="536">
        <v>271.03506788473283</v>
      </c>
      <c r="AJ44" s="457">
        <v>283.8616290339271</v>
      </c>
      <c r="AK44" s="559">
        <v>4.732435941696167E-2</v>
      </c>
      <c r="AL44" s="559">
        <v>7.4112981557846069E-2</v>
      </c>
    </row>
    <row r="45" spans="1:39">
      <c r="A45" s="453" t="s">
        <v>106</v>
      </c>
      <c r="B45" s="536">
        <v>0.246</v>
      </c>
      <c r="C45" s="536">
        <v>0.36284999999999995</v>
      </c>
      <c r="D45" s="536">
        <v>0.39974999999999999</v>
      </c>
      <c r="E45" s="536">
        <v>0.90405000000000002</v>
      </c>
      <c r="F45" s="536">
        <v>1.23</v>
      </c>
      <c r="G45" s="536">
        <v>1.5928499999999999</v>
      </c>
      <c r="H45" s="536">
        <v>1.8634499999999998</v>
      </c>
      <c r="I45" s="536">
        <v>2.7613500000000002</v>
      </c>
      <c r="J45" s="536">
        <v>5.3504999999999994</v>
      </c>
      <c r="K45" s="536">
        <v>6.5989500000000003</v>
      </c>
      <c r="L45" s="536">
        <v>8.5115999999999996</v>
      </c>
      <c r="M45" s="536">
        <v>13.7514</v>
      </c>
      <c r="N45" s="536">
        <v>16.9617</v>
      </c>
      <c r="O45" s="536">
        <v>20.215049999999998</v>
      </c>
      <c r="P45" s="536">
        <v>25.7316</v>
      </c>
      <c r="Q45" s="536">
        <v>30.965250000000001</v>
      </c>
      <c r="R45" s="536">
        <v>33.714300000000001</v>
      </c>
      <c r="S45" s="536">
        <v>38.271449999999994</v>
      </c>
      <c r="T45" s="536">
        <v>45.313200000000002</v>
      </c>
      <c r="U45" s="536">
        <v>47.379713774999999</v>
      </c>
      <c r="V45" s="536">
        <v>56.912382899999997</v>
      </c>
      <c r="W45" s="536">
        <v>63.547392195</v>
      </c>
      <c r="X45" s="536">
        <v>70.280969999999996</v>
      </c>
      <c r="Y45" s="536">
        <v>81.396495375000001</v>
      </c>
      <c r="Z45" s="536">
        <v>93.924299369999986</v>
      </c>
      <c r="AA45" s="536">
        <v>119.16320626499999</v>
      </c>
      <c r="AB45" s="536">
        <v>133.422219885</v>
      </c>
      <c r="AC45" s="536">
        <v>147.75373031999999</v>
      </c>
      <c r="AD45" s="536">
        <v>157.55131499999999</v>
      </c>
      <c r="AE45" s="536">
        <v>169.22598053999999</v>
      </c>
      <c r="AF45" s="536">
        <v>217.26162625500001</v>
      </c>
      <c r="AG45" s="536">
        <v>237.32794649999997</v>
      </c>
      <c r="AH45" s="536">
        <v>276.18436174499999</v>
      </c>
      <c r="AI45" s="536">
        <v>281.729474805</v>
      </c>
      <c r="AJ45" s="457">
        <v>241.07999999999998</v>
      </c>
      <c r="AK45" s="559">
        <v>-0.14428548514842987</v>
      </c>
      <c r="AL45" s="559">
        <v>6.2943190336227417E-2</v>
      </c>
    </row>
    <row r="46" spans="1:39">
      <c r="A46" s="453" t="s">
        <v>168</v>
      </c>
      <c r="B46" s="536">
        <v>11.065094999999999</v>
      </c>
      <c r="C46" s="536">
        <v>10.872413999999999</v>
      </c>
      <c r="D46" s="536">
        <v>10.203585999999998</v>
      </c>
      <c r="E46" s="536">
        <v>9.9134099999999989</v>
      </c>
      <c r="F46" s="536">
        <v>9.6150599999999997</v>
      </c>
      <c r="G46" s="536">
        <v>9.3706530000000008</v>
      </c>
      <c r="H46" s="536">
        <v>7.4737350000000005</v>
      </c>
      <c r="I46" s="536">
        <v>6.3730250000000002</v>
      </c>
      <c r="J46" s="536">
        <v>5.7695780000000001</v>
      </c>
      <c r="K46" s="536">
        <v>4.5710839999999999</v>
      </c>
      <c r="L46" s="536">
        <v>4.435550000000001</v>
      </c>
      <c r="M46" s="536">
        <v>4.1875999999999998</v>
      </c>
      <c r="N46" s="536">
        <v>3.9782200000000003</v>
      </c>
      <c r="O46" s="536">
        <v>3.8184300000000002</v>
      </c>
      <c r="P46" s="536">
        <v>3.4492600000000002</v>
      </c>
      <c r="Q46" s="536">
        <v>3.5704800000000003</v>
      </c>
      <c r="R46" s="536">
        <v>2.35277</v>
      </c>
      <c r="S46" s="536">
        <v>2.0166600000000003</v>
      </c>
      <c r="T46" s="536">
        <v>2.1544100000000004</v>
      </c>
      <c r="U46" s="536">
        <v>1.7246300000000001</v>
      </c>
      <c r="V46" s="536">
        <v>1.7632000000000003</v>
      </c>
      <c r="W46" s="536">
        <v>0.75456584800000015</v>
      </c>
      <c r="X46" s="536">
        <v>0.73719447100000013</v>
      </c>
      <c r="Y46" s="536">
        <v>0.73752121400000004</v>
      </c>
      <c r="Z46" s="536">
        <v>0.61357762100000002</v>
      </c>
      <c r="AA46" s="536">
        <v>0.74928781900000008</v>
      </c>
      <c r="AB46" s="536">
        <v>0.78425372800000004</v>
      </c>
      <c r="AC46" s="536">
        <v>0.67649025000000007</v>
      </c>
      <c r="AD46" s="536">
        <v>0.70564972100000012</v>
      </c>
      <c r="AE46" s="536">
        <v>0.50527251000000006</v>
      </c>
      <c r="AF46" s="536">
        <v>0.700608071</v>
      </c>
      <c r="AG46" s="536">
        <v>0.72790516199999999</v>
      </c>
      <c r="AH46" s="536">
        <v>0.66320013000000011</v>
      </c>
      <c r="AI46" s="536">
        <v>0.72044076500000021</v>
      </c>
      <c r="AJ46" s="457">
        <v>0.64512016700000008</v>
      </c>
      <c r="AK46" s="559">
        <v>-0.10454794019460678</v>
      </c>
      <c r="AL46" s="559">
        <v>1.6843339835759252E-4</v>
      </c>
    </row>
    <row r="47" spans="1:39">
      <c r="A47" s="453" t="s">
        <v>572</v>
      </c>
      <c r="B47" s="536">
        <v>1.5864659819101641</v>
      </c>
      <c r="C47" s="536">
        <v>1.815581185344167</v>
      </c>
      <c r="D47" s="536">
        <v>1.8351353009351528</v>
      </c>
      <c r="E47" s="536">
        <v>2.0037434297102563</v>
      </c>
      <c r="F47" s="536">
        <v>2.4066320000000001</v>
      </c>
      <c r="G47" s="536">
        <v>2.598843</v>
      </c>
      <c r="H47" s="536">
        <v>2.893205</v>
      </c>
      <c r="I47" s="536">
        <v>3.1943739999999998</v>
      </c>
      <c r="J47" s="536">
        <v>3.0020679999999995</v>
      </c>
      <c r="K47" s="536">
        <v>2.663713</v>
      </c>
      <c r="L47" s="536">
        <v>3.166528</v>
      </c>
      <c r="M47" s="536">
        <v>2.8123909999999999</v>
      </c>
      <c r="N47" s="536">
        <v>2.4641389999999999</v>
      </c>
      <c r="O47" s="536">
        <v>2.2336970000000003</v>
      </c>
      <c r="P47" s="536">
        <v>2.1638459999999999</v>
      </c>
      <c r="Q47" s="536">
        <v>1.7808919999999999</v>
      </c>
      <c r="R47" s="536">
        <v>1.714874</v>
      </c>
      <c r="S47" s="536">
        <v>1.761304</v>
      </c>
      <c r="T47" s="536">
        <v>1.7316849999999997</v>
      </c>
      <c r="U47" s="536">
        <v>1.8073699999999999</v>
      </c>
      <c r="V47" s="536">
        <v>1.7929119999999998</v>
      </c>
      <c r="W47" s="536">
        <v>1.9337175077922077</v>
      </c>
      <c r="X47" s="536">
        <v>1.977358971896779</v>
      </c>
      <c r="Y47" s="536">
        <v>2.402502097222222</v>
      </c>
      <c r="Z47" s="536">
        <v>3.6530250582158064</v>
      </c>
      <c r="AA47" s="536">
        <v>4.0547497600059819</v>
      </c>
      <c r="AB47" s="536">
        <v>4.7728607352279964</v>
      </c>
      <c r="AC47" s="536">
        <v>5.2482809148324892</v>
      </c>
      <c r="AD47" s="536">
        <v>8.1787426307716267</v>
      </c>
      <c r="AE47" s="536">
        <v>15.159677495837466</v>
      </c>
      <c r="AF47" s="536">
        <v>19.895097675904648</v>
      </c>
      <c r="AG47" s="536">
        <v>18.064770553801445</v>
      </c>
      <c r="AH47" s="536">
        <v>18.002262398972896</v>
      </c>
      <c r="AI47" s="536">
        <v>15.39660882608897</v>
      </c>
      <c r="AJ47" s="457">
        <v>14.915941560804905</v>
      </c>
      <c r="AK47" s="559">
        <v>-3.1219035387039185E-2</v>
      </c>
      <c r="AL47" s="559">
        <v>3.8943793624639511E-3</v>
      </c>
    </row>
    <row r="48" spans="1:39">
      <c r="A48" s="453" t="s">
        <v>169</v>
      </c>
      <c r="B48" s="536">
        <v>1.2444295702765453</v>
      </c>
      <c r="C48" s="536">
        <v>1.2581691534634645</v>
      </c>
      <c r="D48" s="536">
        <v>1.3952332821558429</v>
      </c>
      <c r="E48" s="536">
        <v>1.4403093770427822</v>
      </c>
      <c r="F48" s="536">
        <v>1.3770115421767555</v>
      </c>
      <c r="G48" s="536">
        <v>1.4358106279717933</v>
      </c>
      <c r="H48" s="536">
        <v>1.2489025352026146</v>
      </c>
      <c r="I48" s="536">
        <v>1.4053459083404807</v>
      </c>
      <c r="J48" s="536">
        <v>1.5938339450776762</v>
      </c>
      <c r="K48" s="536">
        <v>1.498171571732704</v>
      </c>
      <c r="L48" s="536">
        <v>1.571723004740136</v>
      </c>
      <c r="M48" s="536">
        <v>1.7897482984971635</v>
      </c>
      <c r="N48" s="536">
        <v>2.0196698416560355</v>
      </c>
      <c r="O48" s="536">
        <v>1.854513044538916</v>
      </c>
      <c r="P48" s="536">
        <v>2.274094257709804</v>
      </c>
      <c r="Q48" s="536">
        <v>2.3218880645429745</v>
      </c>
      <c r="R48" s="536">
        <v>2.1846772872314846</v>
      </c>
      <c r="S48" s="536">
        <v>1.8973972829882959</v>
      </c>
      <c r="T48" s="536">
        <v>2.1903603060338375</v>
      </c>
      <c r="U48" s="536">
        <v>2.1818669120204</v>
      </c>
      <c r="V48" s="536">
        <v>2.4789547922487136</v>
      </c>
      <c r="W48" s="536">
        <v>2.8499612473988458</v>
      </c>
      <c r="X48" s="536">
        <v>3.2360304335364511</v>
      </c>
      <c r="Y48" s="536">
        <v>3.2717435767231935</v>
      </c>
      <c r="Z48" s="536">
        <v>3.3302558915509901</v>
      </c>
      <c r="AA48" s="536">
        <v>3.583519426808107</v>
      </c>
      <c r="AB48" s="536">
        <v>2.9813130161096835</v>
      </c>
      <c r="AC48" s="536">
        <v>2.9867274328083546</v>
      </c>
      <c r="AD48" s="536">
        <v>2.804907308038429</v>
      </c>
      <c r="AE48" s="536">
        <v>3.3087041664887158</v>
      </c>
      <c r="AF48" s="536">
        <v>3.0517204467199104</v>
      </c>
      <c r="AG48" s="536">
        <v>3.0398511808181468</v>
      </c>
      <c r="AH48" s="536">
        <v>2.8458884231591886</v>
      </c>
      <c r="AI48" s="536">
        <v>2.4537968909483707</v>
      </c>
      <c r="AJ48" s="457">
        <v>2.0463173402985353</v>
      </c>
      <c r="AK48" s="559">
        <v>-0.16606083512306213</v>
      </c>
      <c r="AL48" s="559">
        <v>5.3426972590386868E-4</v>
      </c>
    </row>
    <row r="49" spans="1:39">
      <c r="A49" s="453" t="s">
        <v>170</v>
      </c>
      <c r="B49" s="536">
        <v>0.70090799999999998</v>
      </c>
      <c r="C49" s="536">
        <v>0.795261</v>
      </c>
      <c r="D49" s="536">
        <v>0.81772599999999995</v>
      </c>
      <c r="E49" s="536">
        <v>1.0378829999999999</v>
      </c>
      <c r="F49" s="536">
        <v>0.98396699999999993</v>
      </c>
      <c r="G49" s="536">
        <v>0.92106499999999991</v>
      </c>
      <c r="H49" s="536">
        <v>1.082813</v>
      </c>
      <c r="I49" s="536">
        <v>1.2131099999999999</v>
      </c>
      <c r="J49" s="536">
        <v>1.2220960000000001</v>
      </c>
      <c r="K49" s="536">
        <v>1.2670259999999998</v>
      </c>
      <c r="L49" s="536">
        <v>1.2715190000000001</v>
      </c>
      <c r="M49" s="536">
        <v>1.3389139999999999</v>
      </c>
      <c r="N49" s="536">
        <v>1.415295</v>
      </c>
      <c r="O49" s="536">
        <v>1.356886</v>
      </c>
      <c r="P49" s="536">
        <v>1.4242809999999999</v>
      </c>
      <c r="Q49" s="536">
        <v>1.554578</v>
      </c>
      <c r="R49" s="536">
        <v>1.4108019999999999</v>
      </c>
      <c r="S49" s="536">
        <v>1.4916759999999998</v>
      </c>
      <c r="T49" s="536">
        <v>1.4871829999999999</v>
      </c>
      <c r="U49" s="536">
        <v>1.4512389999999999</v>
      </c>
      <c r="V49" s="536">
        <v>1.4647179999999997</v>
      </c>
      <c r="W49" s="536">
        <v>1.568057</v>
      </c>
      <c r="X49" s="536">
        <v>1.5002126999999998</v>
      </c>
      <c r="Y49" s="536">
        <v>1.5249242000000001</v>
      </c>
      <c r="Z49" s="536">
        <v>1.5667091</v>
      </c>
      <c r="AA49" s="536">
        <v>1.7996711500000002</v>
      </c>
      <c r="AB49" s="536">
        <v>1.65948955</v>
      </c>
      <c r="AC49" s="536">
        <v>1.78709075</v>
      </c>
      <c r="AD49" s="536">
        <v>1.5768183499999999</v>
      </c>
      <c r="AE49" s="536">
        <v>1.5127930999999999</v>
      </c>
      <c r="AF49" s="536">
        <v>1.4498910999999999</v>
      </c>
      <c r="AG49" s="536">
        <v>1.5029085</v>
      </c>
      <c r="AH49" s="536">
        <v>1.3418344499999999</v>
      </c>
      <c r="AI49" s="536">
        <v>1.5321130000000001</v>
      </c>
      <c r="AJ49" s="457">
        <v>1.49684295</v>
      </c>
      <c r="AK49" s="559">
        <v>-2.3020528256893158E-2</v>
      </c>
      <c r="AL49" s="559">
        <v>3.9080833084881306E-4</v>
      </c>
    </row>
    <row r="50" spans="1:39">
      <c r="A50" s="453" t="s">
        <v>173</v>
      </c>
      <c r="B50" s="536">
        <v>8.7428000000000008</v>
      </c>
      <c r="C50" s="536">
        <v>8.8528000000000002</v>
      </c>
      <c r="D50" s="536">
        <v>8.7384000000000004</v>
      </c>
      <c r="E50" s="536">
        <v>9.4028000000000009</v>
      </c>
      <c r="F50" s="536">
        <v>9.9176000000000002</v>
      </c>
      <c r="G50" s="536">
        <v>10.67</v>
      </c>
      <c r="H50" s="536">
        <v>10.678800000000001</v>
      </c>
      <c r="I50" s="536">
        <v>10.692</v>
      </c>
      <c r="J50" s="536">
        <v>9.1475999999999988</v>
      </c>
      <c r="K50" s="536">
        <v>7.5767999999999995</v>
      </c>
      <c r="L50" s="536">
        <v>6.5812200000000001</v>
      </c>
      <c r="M50" s="536">
        <v>4.6994220000000002</v>
      </c>
      <c r="N50" s="536">
        <v>3.8109279999999996</v>
      </c>
      <c r="O50" s="536">
        <v>3.086112</v>
      </c>
      <c r="P50" s="536">
        <v>2.4647479999999997</v>
      </c>
      <c r="Q50" s="536">
        <v>2.1537449999999998</v>
      </c>
      <c r="R50" s="536">
        <v>1.9816940000000001</v>
      </c>
      <c r="S50" s="536">
        <v>1.923632</v>
      </c>
      <c r="T50" s="536">
        <v>1.84632</v>
      </c>
      <c r="U50" s="536">
        <v>1.7903100000000001</v>
      </c>
      <c r="V50" s="536">
        <v>1.655206</v>
      </c>
      <c r="W50" s="536">
        <v>1.4780639999999998</v>
      </c>
      <c r="X50" s="536">
        <v>1.4691599999999998</v>
      </c>
      <c r="Y50" s="536">
        <v>1.420188</v>
      </c>
      <c r="Z50" s="536">
        <v>1.251012</v>
      </c>
      <c r="AA50" s="536">
        <v>1.2572447999999998</v>
      </c>
      <c r="AB50" s="536">
        <v>1.3420000000000001</v>
      </c>
      <c r="AC50" s="536">
        <v>1.2889999999999999</v>
      </c>
      <c r="AD50" s="536">
        <v>1.171</v>
      </c>
      <c r="AE50" s="536">
        <v>0.96900000000000008</v>
      </c>
      <c r="AF50" s="536">
        <v>0.96900000000000008</v>
      </c>
      <c r="AG50" s="536">
        <v>0.97364971209213003</v>
      </c>
      <c r="AH50" s="536">
        <v>0.81699999999999995</v>
      </c>
      <c r="AI50" s="536">
        <v>0.78700000000000003</v>
      </c>
      <c r="AJ50" s="457">
        <v>0.79400000000000004</v>
      </c>
      <c r="AK50" s="559">
        <v>8.8945366442203522E-3</v>
      </c>
      <c r="AL50" s="559">
        <v>2.0730419782921672E-4</v>
      </c>
    </row>
    <row r="51" spans="1:39">
      <c r="A51" s="453" t="s">
        <v>103</v>
      </c>
      <c r="B51" s="537">
        <v>0.49589999999999995</v>
      </c>
      <c r="C51" s="537">
        <v>0.61189999999999989</v>
      </c>
      <c r="D51" s="537">
        <v>0.57999999999999996</v>
      </c>
      <c r="E51" s="537">
        <v>0.6843999999999999</v>
      </c>
      <c r="F51" s="537">
        <v>1.5051000000000001</v>
      </c>
      <c r="G51" s="537">
        <v>1.6060443599999998</v>
      </c>
      <c r="H51" s="537">
        <v>2.0100645299999997</v>
      </c>
      <c r="I51" s="537">
        <v>2.1155671099999998</v>
      </c>
      <c r="J51" s="537">
        <v>2.6128773799999996</v>
      </c>
      <c r="K51" s="537">
        <v>3.6071571699999998</v>
      </c>
      <c r="L51" s="537">
        <v>4.2473443499999997</v>
      </c>
      <c r="M51" s="537">
        <v>4.4775446899999993</v>
      </c>
      <c r="N51" s="537">
        <v>4.5208608299999993</v>
      </c>
      <c r="O51" s="537">
        <v>4.964943589999999</v>
      </c>
      <c r="P51" s="537">
        <v>5.3494624199999992</v>
      </c>
      <c r="Q51" s="537">
        <v>6.2902142599999991</v>
      </c>
      <c r="R51" s="537">
        <v>6.7971812399999987</v>
      </c>
      <c r="S51" s="537">
        <v>5.7988965499999994</v>
      </c>
      <c r="T51" s="537">
        <v>5.2957793199999994</v>
      </c>
      <c r="U51" s="537">
        <v>5.15786663</v>
      </c>
      <c r="V51" s="537">
        <v>5.6860285499999987</v>
      </c>
      <c r="W51" s="537">
        <v>5.6845753599999993</v>
      </c>
      <c r="X51" s="537">
        <v>5.4645845499999988</v>
      </c>
      <c r="Y51" s="537">
        <v>5.8173547599999988</v>
      </c>
      <c r="Z51" s="537">
        <v>6.0546710399999997</v>
      </c>
      <c r="AA51" s="537">
        <v>5.53047632</v>
      </c>
      <c r="AB51" s="537">
        <v>5.2893610400000002</v>
      </c>
      <c r="AC51" s="537">
        <v>5.2476616499999995</v>
      </c>
      <c r="AD51" s="537">
        <v>5.0941689999999991</v>
      </c>
      <c r="AE51" s="537">
        <v>5.2948379799999996</v>
      </c>
      <c r="AF51" s="537">
        <v>6.1848607399999995</v>
      </c>
      <c r="AG51" s="537">
        <v>5.2392644099999996</v>
      </c>
      <c r="AH51" s="537">
        <v>5.2521212699999991</v>
      </c>
      <c r="AI51" s="537">
        <v>5.2146992349999994</v>
      </c>
      <c r="AJ51" s="459">
        <v>4.39365921</v>
      </c>
      <c r="AK51" s="560">
        <v>-0.15744724869728088</v>
      </c>
      <c r="AL51" s="560">
        <v>1.1471334146335721E-3</v>
      </c>
    </row>
    <row r="52" spans="1:39">
      <c r="A52" s="453" t="s">
        <v>7</v>
      </c>
      <c r="B52" s="537">
        <v>3.3600000000000003</v>
      </c>
      <c r="C52" s="537">
        <v>3.528</v>
      </c>
      <c r="D52" s="537">
        <v>3.528</v>
      </c>
      <c r="E52" s="537">
        <v>2.8000000000000003</v>
      </c>
      <c r="F52" s="537">
        <v>3.1360000000000001</v>
      </c>
      <c r="G52" s="537">
        <v>3.4159999999999999</v>
      </c>
      <c r="H52" s="537">
        <v>3.528</v>
      </c>
      <c r="I52" s="537">
        <v>3.4159999999999999</v>
      </c>
      <c r="J52" s="537">
        <v>2.8559999999999999</v>
      </c>
      <c r="K52" s="537">
        <v>2.8559999999999999</v>
      </c>
      <c r="L52" s="537">
        <v>2.9120000000000004</v>
      </c>
      <c r="M52" s="537">
        <v>2.9120000000000004</v>
      </c>
      <c r="N52" s="537">
        <v>3.6400000000000006</v>
      </c>
      <c r="O52" s="537">
        <v>3.3824000000000005</v>
      </c>
      <c r="P52" s="537">
        <v>4.6760000000000002</v>
      </c>
      <c r="Q52" s="537">
        <v>5.5008800000000004</v>
      </c>
      <c r="R52" s="537">
        <v>6.3772800000000007</v>
      </c>
      <c r="S52" s="537">
        <v>6.5363200000000008</v>
      </c>
      <c r="T52" s="537">
        <v>5.3922400000000001</v>
      </c>
      <c r="U52" s="537">
        <v>6.5010400000000006</v>
      </c>
      <c r="V52" s="537">
        <v>7.502320000000001</v>
      </c>
      <c r="W52" s="537">
        <v>9.1890400000000003</v>
      </c>
      <c r="X52" s="537">
        <v>10.815840000000001</v>
      </c>
      <c r="Y52" s="537">
        <v>15.315440000000002</v>
      </c>
      <c r="Z52" s="537">
        <v>19.092080000000003</v>
      </c>
      <c r="AA52" s="537">
        <v>21.715680000000003</v>
      </c>
      <c r="AB52" s="537">
        <v>23.790480000000006</v>
      </c>
      <c r="AC52" s="537">
        <v>22.275120000000001</v>
      </c>
      <c r="AD52" s="537">
        <v>24.683680000000003</v>
      </c>
      <c r="AE52" s="537">
        <v>25.107600000000001</v>
      </c>
      <c r="AF52" s="537">
        <v>26.102160000000005</v>
      </c>
      <c r="AG52" s="537">
        <v>23.566480000000002</v>
      </c>
      <c r="AH52" s="537">
        <v>22.995840000000001</v>
      </c>
      <c r="AI52" s="537">
        <v>23.350320000000004</v>
      </c>
      <c r="AJ52" s="459">
        <v>23.250192000000006</v>
      </c>
      <c r="AK52" s="560">
        <v>-4.288078285753727E-3</v>
      </c>
      <c r="AL52" s="560">
        <v>6.0703554190695286E-3</v>
      </c>
    </row>
    <row r="53" spans="1:39">
      <c r="A53" s="453" t="s">
        <v>55</v>
      </c>
      <c r="B53" s="537">
        <v>27.840629046804942</v>
      </c>
      <c r="C53" s="537">
        <v>29.272338931103995</v>
      </c>
      <c r="D53" s="537">
        <v>29.639554425418311</v>
      </c>
      <c r="E53" s="537">
        <v>30.361096733187267</v>
      </c>
      <c r="F53" s="537">
        <v>31.504263075627382</v>
      </c>
      <c r="G53" s="537">
        <v>31.08864604868613</v>
      </c>
      <c r="H53" s="537">
        <v>30.33440015469526</v>
      </c>
      <c r="I53" s="537">
        <v>29.687365984437751</v>
      </c>
      <c r="J53" s="537">
        <v>29.178245446124642</v>
      </c>
      <c r="K53" s="537">
        <v>27.449368787187144</v>
      </c>
      <c r="L53" s="537">
        <v>26.548629921721385</v>
      </c>
      <c r="M53" s="537">
        <v>23.299215554141202</v>
      </c>
      <c r="N53" s="537">
        <v>21.538947614581467</v>
      </c>
      <c r="O53" s="537">
        <v>20.136012923651123</v>
      </c>
      <c r="P53" s="537">
        <v>18.730138895363353</v>
      </c>
      <c r="Q53" s="537">
        <v>16.545211284267019</v>
      </c>
      <c r="R53" s="537">
        <v>16.258418427077665</v>
      </c>
      <c r="S53" s="537">
        <v>14.866039692125693</v>
      </c>
      <c r="T53" s="537">
        <v>16.735372239660705</v>
      </c>
      <c r="U53" s="537">
        <v>18.103753066723495</v>
      </c>
      <c r="V53" s="537">
        <v>18.478617758548769</v>
      </c>
      <c r="W53" s="537">
        <v>17.941399907565128</v>
      </c>
      <c r="X53" s="537">
        <v>18.466929996167224</v>
      </c>
      <c r="Y53" s="537">
        <v>19.865540683099226</v>
      </c>
      <c r="Z53" s="537">
        <v>22.012011784839547</v>
      </c>
      <c r="AA53" s="537">
        <v>22.391474006157715</v>
      </c>
      <c r="AB53" s="537">
        <v>20.617345211968434</v>
      </c>
      <c r="AC53" s="537">
        <v>22.015586810315998</v>
      </c>
      <c r="AD53" s="537">
        <v>23.473937532152998</v>
      </c>
      <c r="AE53" s="537">
        <v>24.708920233524996</v>
      </c>
      <c r="AF53" s="537">
        <v>24.846297783832501</v>
      </c>
      <c r="AG53" s="537">
        <v>25.231988108400003</v>
      </c>
      <c r="AH53" s="537">
        <v>28.889142904999996</v>
      </c>
      <c r="AI53" s="537">
        <v>28.493170979599995</v>
      </c>
      <c r="AJ53" s="459">
        <v>28.082215672328363</v>
      </c>
      <c r="AK53" s="560">
        <v>-1.4422940090298653E-2</v>
      </c>
      <c r="AL53" s="560">
        <v>7.3319408111274242E-3</v>
      </c>
    </row>
    <row r="54" spans="1:39">
      <c r="A54" s="192" t="s">
        <v>87</v>
      </c>
      <c r="B54" s="461">
        <v>494.9446002348472</v>
      </c>
      <c r="C54" s="461">
        <v>520.17163437846705</v>
      </c>
      <c r="D54" s="461">
        <v>550.71302749367692</v>
      </c>
      <c r="E54" s="461">
        <v>596.2493787371028</v>
      </c>
      <c r="F54" s="461">
        <v>658.47372620701299</v>
      </c>
      <c r="G54" s="461">
        <v>680.91180847586691</v>
      </c>
      <c r="H54" s="461">
        <v>708.15596866882311</v>
      </c>
      <c r="I54" s="461">
        <v>737.42393138747309</v>
      </c>
      <c r="J54" s="461">
        <v>791.02326339433205</v>
      </c>
      <c r="K54" s="461">
        <v>813.61583259169811</v>
      </c>
      <c r="L54" s="461">
        <v>830.61839125164079</v>
      </c>
      <c r="M54" s="461">
        <v>858.02667517569955</v>
      </c>
      <c r="N54" s="461">
        <v>881.15669343182378</v>
      </c>
      <c r="O54" s="461">
        <v>930.95607776515476</v>
      </c>
      <c r="P54" s="461">
        <v>1009.7818599548444</v>
      </c>
      <c r="Q54" s="461">
        <v>1045.8133228023898</v>
      </c>
      <c r="R54" s="461">
        <v>1062.5454164857524</v>
      </c>
      <c r="S54" s="461">
        <v>1037.4892443442964</v>
      </c>
      <c r="T54" s="461">
        <v>1068.8881991261987</v>
      </c>
      <c r="U54" s="461">
        <v>1112.6460951147858</v>
      </c>
      <c r="V54" s="461">
        <v>1181.7027524000628</v>
      </c>
      <c r="W54" s="461">
        <v>1251.0927341745421</v>
      </c>
      <c r="X54" s="461">
        <v>1417.0924766992928</v>
      </c>
      <c r="Y54" s="461">
        <v>1617.4403554188571</v>
      </c>
      <c r="Z54" s="461">
        <v>1789.5427744719548</v>
      </c>
      <c r="AA54" s="461">
        <v>1918.4530645608977</v>
      </c>
      <c r="AB54" s="461">
        <v>2062.2086502128391</v>
      </c>
      <c r="AC54" s="461">
        <v>2153.3812359344352</v>
      </c>
      <c r="AD54" s="461">
        <v>2241.795422079545</v>
      </c>
      <c r="AE54" s="461">
        <v>2403.9740151224842</v>
      </c>
      <c r="AF54" s="461">
        <v>2636.3941386517195</v>
      </c>
      <c r="AG54" s="461">
        <v>2694.626855977951</v>
      </c>
      <c r="AH54" s="461">
        <v>2775.4982880917305</v>
      </c>
      <c r="AI54" s="461">
        <v>2782.21472366534</v>
      </c>
      <c r="AJ54" s="461">
        <v>2702.6034177443335</v>
      </c>
      <c r="AK54" s="299">
        <v>-2.8614364564418793E-2</v>
      </c>
      <c r="AL54" s="299">
        <v>0.70561838150024414</v>
      </c>
      <c r="AM54" s="98"/>
    </row>
    <row r="55" spans="1:39">
      <c r="B55" s="536"/>
      <c r="C55" s="536"/>
      <c r="D55" s="536"/>
      <c r="E55" s="536"/>
      <c r="F55" s="536"/>
      <c r="G55" s="536"/>
      <c r="H55" s="536"/>
      <c r="I55" s="536"/>
      <c r="J55" s="536"/>
      <c r="K55" s="536"/>
      <c r="L55" s="536"/>
      <c r="M55" s="536"/>
      <c r="N55" s="536"/>
      <c r="O55" s="536"/>
      <c r="P55" s="536"/>
      <c r="Q55" s="536"/>
      <c r="R55" s="536"/>
      <c r="S55" s="536"/>
      <c r="T55" s="536"/>
      <c r="U55" s="536"/>
      <c r="V55" s="536"/>
      <c r="W55" s="536"/>
      <c r="X55" s="536"/>
      <c r="Y55" s="536"/>
      <c r="Z55" s="536"/>
      <c r="AA55" s="536"/>
      <c r="AB55" s="536"/>
      <c r="AC55" s="536"/>
      <c r="AD55" s="536"/>
      <c r="AE55" s="536"/>
      <c r="AF55" s="536"/>
      <c r="AG55" s="536"/>
      <c r="AH55" s="536"/>
      <c r="AI55" s="536"/>
      <c r="AJ55" s="457"/>
      <c r="AK55" s="559"/>
      <c r="AL55" s="559"/>
    </row>
    <row r="56" spans="1:39">
      <c r="A56" s="561" t="s">
        <v>350</v>
      </c>
      <c r="B56" s="562">
        <v>1863.2416472384803</v>
      </c>
      <c r="C56" s="562">
        <v>1927.9097825418514</v>
      </c>
      <c r="D56" s="562">
        <v>1920.1767386806987</v>
      </c>
      <c r="E56" s="562">
        <v>2006.6701542044377</v>
      </c>
      <c r="F56" s="562">
        <v>2095.629960667145</v>
      </c>
      <c r="G56" s="562">
        <v>2143.7450335698081</v>
      </c>
      <c r="H56" s="562">
        <v>2185.0786752362619</v>
      </c>
      <c r="I56" s="562">
        <v>2238.9266768322773</v>
      </c>
      <c r="J56" s="562">
        <v>2278.7076332143693</v>
      </c>
      <c r="K56" s="562">
        <v>2273.7023111071071</v>
      </c>
      <c r="L56" s="562">
        <v>2212.9460745186857</v>
      </c>
      <c r="M56" s="562">
        <v>2209.3330423723646</v>
      </c>
      <c r="N56" s="562">
        <v>2143.3420457848383</v>
      </c>
      <c r="O56" s="562">
        <v>2196.7045622698133</v>
      </c>
      <c r="P56" s="562">
        <v>2262.2208342239114</v>
      </c>
      <c r="Q56" s="562">
        <v>2299.817439051712</v>
      </c>
      <c r="R56" s="562">
        <v>2333.8314335530627</v>
      </c>
      <c r="S56" s="562">
        <v>2290.4352727422756</v>
      </c>
      <c r="T56" s="562">
        <v>2292.8014621065549</v>
      </c>
      <c r="U56" s="562">
        <v>2325.6036607036549</v>
      </c>
      <c r="V56" s="562">
        <v>2423.9027763975364</v>
      </c>
      <c r="W56" s="562">
        <v>2451.4937984892158</v>
      </c>
      <c r="X56" s="562">
        <v>2627.0956919508217</v>
      </c>
      <c r="Y56" s="562">
        <v>2853.9437436662442</v>
      </c>
      <c r="Z56" s="562">
        <v>3033.5548711369438</v>
      </c>
      <c r="AA56" s="562">
        <v>3188.5420705962774</v>
      </c>
      <c r="AB56" s="562">
        <v>3326.729612507007</v>
      </c>
      <c r="AC56" s="562">
        <v>3436.0282732583587</v>
      </c>
      <c r="AD56" s="562">
        <v>3435.2798018988642</v>
      </c>
      <c r="AE56" s="562">
        <v>3627.5991635555124</v>
      </c>
      <c r="AF56" s="562">
        <v>3891.4456781599188</v>
      </c>
      <c r="AG56" s="562">
        <v>3930.1827667580455</v>
      </c>
      <c r="AH56" s="562">
        <v>3986.4572542570468</v>
      </c>
      <c r="AI56" s="562">
        <v>3988.8768619790771</v>
      </c>
      <c r="AJ56" s="562">
        <v>3830.1203513703772</v>
      </c>
      <c r="AK56" s="563">
        <v>-3.9799802005290985E-2</v>
      </c>
      <c r="AL56" s="563">
        <v>1</v>
      </c>
      <c r="AM56" s="472"/>
    </row>
    <row r="57" spans="1:39">
      <c r="A57" s="453" t="s">
        <v>402</v>
      </c>
      <c r="B57" s="536">
        <v>998.15472814262978</v>
      </c>
      <c r="C57" s="536">
        <v>1026.2311213274211</v>
      </c>
      <c r="D57" s="536">
        <v>986.10335575474448</v>
      </c>
      <c r="E57" s="536">
        <v>1022.1120255512175</v>
      </c>
      <c r="F57" s="536">
        <v>1067.942143764091</v>
      </c>
      <c r="G57" s="536">
        <v>1083.0803168653708</v>
      </c>
      <c r="H57" s="536">
        <v>1093.4349083653951</v>
      </c>
      <c r="I57" s="536">
        <v>1104.1991662095775</v>
      </c>
      <c r="J57" s="536">
        <v>1112.2486699833073</v>
      </c>
      <c r="K57" s="536">
        <v>1107.227754506099</v>
      </c>
      <c r="L57" s="536">
        <v>1061.6517629105265</v>
      </c>
      <c r="M57" s="536">
        <v>1042.8752625033112</v>
      </c>
      <c r="N57" s="536">
        <v>982.98078619250691</v>
      </c>
      <c r="O57" s="536">
        <v>1012.7284823580763</v>
      </c>
      <c r="P57" s="536">
        <v>1019.723076970194</v>
      </c>
      <c r="Q57" s="536">
        <v>1034.2786682993324</v>
      </c>
      <c r="R57" s="536">
        <v>1061.1483050173115</v>
      </c>
      <c r="S57" s="536">
        <v>1049.7012312337088</v>
      </c>
      <c r="T57" s="536">
        <v>1030.6828742967618</v>
      </c>
      <c r="U57" s="536">
        <v>1007.1378775849738</v>
      </c>
      <c r="V57" s="536">
        <v>1038.6056991745047</v>
      </c>
      <c r="W57" s="536">
        <v>1012.820647501581</v>
      </c>
      <c r="X57" s="536">
        <v>997.66988388730726</v>
      </c>
      <c r="Y57" s="536">
        <v>1019.9473973078433</v>
      </c>
      <c r="Z57" s="536">
        <v>1033.9069303946055</v>
      </c>
      <c r="AA57" s="536">
        <v>1051.3268375283717</v>
      </c>
      <c r="AB57" s="536">
        <v>1046.7539850897517</v>
      </c>
      <c r="AC57" s="536">
        <v>1055.2798702036246</v>
      </c>
      <c r="AD57" s="536">
        <v>993.52683841740748</v>
      </c>
      <c r="AE57" s="536">
        <v>1013.182220314443</v>
      </c>
      <c r="AF57" s="536">
        <v>1013.6673376649272</v>
      </c>
      <c r="AG57" s="536">
        <v>990.08554167362001</v>
      </c>
      <c r="AH57" s="536">
        <v>983.28286133243159</v>
      </c>
      <c r="AI57" s="536">
        <v>1002.7958731387788</v>
      </c>
      <c r="AJ57" s="457">
        <v>921.36796495366218</v>
      </c>
      <c r="AK57" s="559">
        <v>-8.1200882792472839E-2</v>
      </c>
      <c r="AL57" s="559">
        <v>0.24055849015712738</v>
      </c>
    </row>
    <row r="58" spans="1:39">
      <c r="A58" s="453" t="s">
        <v>403</v>
      </c>
      <c r="B58" s="536">
        <v>865.0869190958507</v>
      </c>
      <c r="C58" s="536">
        <v>901.67866121443046</v>
      </c>
      <c r="D58" s="536">
        <v>934.07338292595443</v>
      </c>
      <c r="E58" s="536">
        <v>984.55812865321991</v>
      </c>
      <c r="F58" s="536">
        <v>1027.6878169030533</v>
      </c>
      <c r="G58" s="536">
        <v>1060.6647167044368</v>
      </c>
      <c r="H58" s="536">
        <v>1091.643766870867</v>
      </c>
      <c r="I58" s="536">
        <v>1134.7275106227003</v>
      </c>
      <c r="J58" s="536">
        <v>1166.4589632310619</v>
      </c>
      <c r="K58" s="536">
        <v>1166.4745566010079</v>
      </c>
      <c r="L58" s="536">
        <v>1151.2943116081606</v>
      </c>
      <c r="M58" s="536">
        <v>1166.457779869053</v>
      </c>
      <c r="N58" s="536">
        <v>1160.3612595923321</v>
      </c>
      <c r="O58" s="536">
        <v>1183.9760799117362</v>
      </c>
      <c r="P58" s="536">
        <v>1242.4977572537184</v>
      </c>
      <c r="Q58" s="536">
        <v>1265.5387707523794</v>
      </c>
      <c r="R58" s="536">
        <v>1272.6831285357507</v>
      </c>
      <c r="S58" s="536">
        <v>1240.7340415085669</v>
      </c>
      <c r="T58" s="536">
        <v>1262.1185878097915</v>
      </c>
      <c r="U58" s="536">
        <v>1318.4657831186812</v>
      </c>
      <c r="V58" s="536">
        <v>1385.2970772230315</v>
      </c>
      <c r="W58" s="536">
        <v>1438.6731509876345</v>
      </c>
      <c r="X58" s="536">
        <v>1629.4258080635141</v>
      </c>
      <c r="Y58" s="536">
        <v>1833.9963463584011</v>
      </c>
      <c r="Z58" s="536">
        <v>1999.647940742339</v>
      </c>
      <c r="AA58" s="536">
        <v>2137.2152330679041</v>
      </c>
      <c r="AB58" s="536">
        <v>2279.9756274172555</v>
      </c>
      <c r="AC58" s="536">
        <v>2380.7484030547334</v>
      </c>
      <c r="AD58" s="536">
        <v>2441.7529634814568</v>
      </c>
      <c r="AE58" s="536">
        <v>2614.4169432410708</v>
      </c>
      <c r="AF58" s="536">
        <v>2877.7783404949928</v>
      </c>
      <c r="AG58" s="536">
        <v>2940.0972250844252</v>
      </c>
      <c r="AH58" s="536">
        <v>3003.1743929246149</v>
      </c>
      <c r="AI58" s="536">
        <v>2986.0809888402973</v>
      </c>
      <c r="AJ58" s="457">
        <v>2908.7523864167138</v>
      </c>
      <c r="AK58" s="559">
        <v>-2.5896351784467697E-2</v>
      </c>
      <c r="AL58" s="559">
        <v>0.75944149494171143</v>
      </c>
    </row>
    <row r="59" spans="1:39">
      <c r="A59" s="453" t="s">
        <v>404</v>
      </c>
      <c r="B59" s="536">
        <v>429.59805966935824</v>
      </c>
      <c r="C59" s="536">
        <v>447.90194308965744</v>
      </c>
      <c r="D59" s="536">
        <v>439.96020911887967</v>
      </c>
      <c r="E59" s="536">
        <v>400.67287852651293</v>
      </c>
      <c r="F59" s="536">
        <v>437.18078536044402</v>
      </c>
      <c r="G59" s="536">
        <v>444.45208466569488</v>
      </c>
      <c r="H59" s="536">
        <v>436.00089809518778</v>
      </c>
      <c r="I59" s="536">
        <v>431.14511755439861</v>
      </c>
      <c r="J59" s="536">
        <v>412.62973693453716</v>
      </c>
      <c r="K59" s="536">
        <v>375.21898663395808</v>
      </c>
      <c r="L59" s="536">
        <v>346.19616858089228</v>
      </c>
      <c r="M59" s="536">
        <v>327.64050515776563</v>
      </c>
      <c r="N59" s="536">
        <v>301.25676711601659</v>
      </c>
      <c r="O59" s="536">
        <v>279.22441904314189</v>
      </c>
      <c r="P59" s="536">
        <v>281.7385676476049</v>
      </c>
      <c r="Q59" s="536">
        <v>274.90023067017921</v>
      </c>
      <c r="R59" s="536">
        <v>269.43251850196526</v>
      </c>
      <c r="S59" s="536">
        <v>239.10341037420051</v>
      </c>
      <c r="T59" s="536">
        <v>228.2465470953525</v>
      </c>
      <c r="U59" s="536">
        <v>217.36624946968675</v>
      </c>
      <c r="V59" s="536">
        <v>215.34292194348316</v>
      </c>
      <c r="W59" s="536">
        <v>213.46406293186092</v>
      </c>
      <c r="X59" s="536">
        <v>211.59742690602874</v>
      </c>
      <c r="Y59" s="536">
        <v>204.15543642699271</v>
      </c>
      <c r="Z59" s="536">
        <v>198.83923866637591</v>
      </c>
      <c r="AA59" s="536">
        <v>193.15088816185542</v>
      </c>
      <c r="AB59" s="536">
        <v>186.97400340767356</v>
      </c>
      <c r="AC59" s="536">
        <v>178.90088824868019</v>
      </c>
      <c r="AD59" s="536">
        <v>167.93460115490564</v>
      </c>
      <c r="AE59" s="536">
        <v>165.59982498921693</v>
      </c>
      <c r="AF59" s="536">
        <v>168.36296922727885</v>
      </c>
      <c r="AG59" s="536">
        <v>167.68501641056605</v>
      </c>
      <c r="AH59" s="536">
        <v>157.34042694812786</v>
      </c>
      <c r="AI59" s="536">
        <v>150.32467715385073</v>
      </c>
      <c r="AJ59" s="457">
        <v>145.26253871860735</v>
      </c>
      <c r="AK59" s="559">
        <v>-3.3674702048301697E-2</v>
      </c>
      <c r="AL59" s="559">
        <v>3.7926364690065384E-2</v>
      </c>
    </row>
    <row r="60" spans="1:39">
      <c r="A60" s="564" t="s">
        <v>539</v>
      </c>
      <c r="B60" s="538">
        <v>0</v>
      </c>
      <c r="C60" s="538">
        <v>0</v>
      </c>
      <c r="D60" s="538">
        <v>0</v>
      </c>
      <c r="E60" s="538">
        <v>0</v>
      </c>
      <c r="F60" s="538">
        <v>331.022702789074</v>
      </c>
      <c r="G60" s="538">
        <v>342.47480604339847</v>
      </c>
      <c r="H60" s="538">
        <v>344.97492546156991</v>
      </c>
      <c r="I60" s="538">
        <v>351.62799835009287</v>
      </c>
      <c r="J60" s="538">
        <v>336.83785452461024</v>
      </c>
      <c r="K60" s="538">
        <v>322.60031277262567</v>
      </c>
      <c r="L60" s="538">
        <v>294.32514836863356</v>
      </c>
      <c r="M60" s="538">
        <v>282.80171201238198</v>
      </c>
      <c r="N60" s="538">
        <v>251.0798822017787</v>
      </c>
      <c r="O60" s="538">
        <v>222.8245740422077</v>
      </c>
      <c r="P60" s="538">
        <v>199.6768778318831</v>
      </c>
      <c r="Q60" s="538">
        <v>188.6200866094797</v>
      </c>
      <c r="R60" s="538">
        <v>183.13956563765797</v>
      </c>
      <c r="S60" s="538">
        <v>175.05500841049439</v>
      </c>
      <c r="T60" s="538">
        <v>181.11188664228129</v>
      </c>
      <c r="U60" s="538">
        <v>191.35475220032177</v>
      </c>
      <c r="V60" s="538">
        <v>199.65297996049085</v>
      </c>
      <c r="W60" s="538">
        <v>191.76603701722163</v>
      </c>
      <c r="X60" s="538">
        <v>204.7254715005547</v>
      </c>
      <c r="Y60" s="538">
        <v>210.39518156153551</v>
      </c>
      <c r="Z60" s="538">
        <v>209.36435074719083</v>
      </c>
      <c r="AA60" s="538">
        <v>219.54981217261206</v>
      </c>
      <c r="AB60" s="538">
        <v>221.50073027986164</v>
      </c>
      <c r="AC60" s="538">
        <v>233.0306089710954</v>
      </c>
      <c r="AD60" s="538">
        <v>218.79253907867988</v>
      </c>
      <c r="AE60" s="538">
        <v>232.00240392581424</v>
      </c>
      <c r="AF60" s="538">
        <v>245.68345409062294</v>
      </c>
      <c r="AG60" s="538">
        <v>260.28726110419103</v>
      </c>
      <c r="AH60" s="538">
        <v>263.52690904454556</v>
      </c>
      <c r="AI60" s="538">
        <v>254.2473094051725</v>
      </c>
      <c r="AJ60" s="461">
        <v>249.39353970725108</v>
      </c>
      <c r="AK60" s="565">
        <v>-1.9090741872787476E-2</v>
      </c>
      <c r="AL60" s="565">
        <v>6.5113760530948639E-2</v>
      </c>
    </row>
    <row r="62" spans="1:39">
      <c r="A62" s="10" t="s">
        <v>687</v>
      </c>
    </row>
    <row r="63" spans="1:39">
      <c r="A63" s="453" t="s">
        <v>280</v>
      </c>
    </row>
    <row r="64" spans="1:39">
      <c r="A64" s="61" t="s">
        <v>507</v>
      </c>
    </row>
    <row r="65" spans="1:1">
      <c r="A65" s="10" t="s">
        <v>287</v>
      </c>
    </row>
    <row r="66" spans="1:1">
      <c r="A66" s="453" t="s">
        <v>541</v>
      </c>
    </row>
  </sheetData>
  <phoneticPr fontId="3" type="noConversion"/>
  <conditionalFormatting sqref="AK4:AL60">
    <cfRule type="cellIs" dxfId="37" priority="1" operator="lessThanOrEqual">
      <formula>0</formula>
    </cfRule>
    <cfRule type="cellIs" dxfId="36" priority="2" operator="greaterThan">
      <formula>0</formula>
    </cfRule>
  </conditionalFormatting>
  <pageMargins left="0.23622047244094491" right="0" top="0.23622047244094491" bottom="0" header="0" footer="0"/>
  <pageSetup paperSize="8" scale="75" orientation="landscape"/>
  <headerFooter alignWithMargins="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1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style="453" customWidth="1"/>
    <col min="2" max="51" width="8.3984375" style="453" customWidth="1"/>
    <col min="52" max="52" width="8.3984375" style="98" customWidth="1"/>
    <col min="53" max="53" width="11.796875" style="453" customWidth="1"/>
    <col min="54" max="55" width="9" style="453"/>
  </cols>
  <sheetData>
    <row r="1" spans="1:55" s="21" customFormat="1" ht="12">
      <c r="A1" s="558" t="s">
        <v>567</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3"/>
      <c r="AN1" s="453"/>
      <c r="AO1" s="453"/>
      <c r="AP1" s="453"/>
      <c r="AQ1" s="453"/>
      <c r="AR1" s="453"/>
      <c r="AS1" s="453"/>
      <c r="AT1" s="453"/>
      <c r="AU1" s="453"/>
      <c r="AV1" s="453"/>
      <c r="AW1" s="453"/>
      <c r="AX1" s="453"/>
      <c r="AY1" s="453"/>
      <c r="AZ1" s="98"/>
      <c r="BA1" s="455" t="s">
        <v>175</v>
      </c>
      <c r="BB1" s="455">
        <v>2015</v>
      </c>
      <c r="BC1" s="453"/>
    </row>
    <row r="2" spans="1:55" s="21" customFormat="1">
      <c r="A2" s="453"/>
      <c r="B2" s="453"/>
      <c r="C2" s="453"/>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453"/>
      <c r="AK2" s="453"/>
      <c r="AL2" s="453"/>
      <c r="AM2" s="453"/>
      <c r="AN2" s="453"/>
      <c r="AO2" s="453"/>
      <c r="AP2" s="453"/>
      <c r="AQ2" s="453"/>
      <c r="AR2" s="453"/>
      <c r="AS2" s="453"/>
      <c r="AT2" s="453"/>
      <c r="AU2" s="453"/>
      <c r="AV2" s="453"/>
      <c r="AW2" s="453"/>
      <c r="AX2" s="453"/>
      <c r="AY2" s="453"/>
      <c r="AZ2" s="98"/>
      <c r="BA2" s="455" t="s">
        <v>534</v>
      </c>
      <c r="BB2" s="455" t="s">
        <v>142</v>
      </c>
      <c r="BC2" s="453"/>
    </row>
    <row r="3" spans="1:55" s="21" customFormat="1">
      <c r="A3" s="453" t="s">
        <v>222</v>
      </c>
      <c r="B3" s="453">
        <v>1965</v>
      </c>
      <c r="C3" s="453">
        <v>1966</v>
      </c>
      <c r="D3" s="453">
        <v>1967</v>
      </c>
      <c r="E3" s="453">
        <v>1968</v>
      </c>
      <c r="F3" s="453">
        <v>1969</v>
      </c>
      <c r="G3" s="453">
        <v>1970</v>
      </c>
      <c r="H3" s="453">
        <v>1971</v>
      </c>
      <c r="I3" s="453">
        <v>1972</v>
      </c>
      <c r="J3" s="453">
        <v>1973</v>
      </c>
      <c r="K3" s="453">
        <v>1974</v>
      </c>
      <c r="L3" s="453">
        <v>1975</v>
      </c>
      <c r="M3" s="453">
        <v>1976</v>
      </c>
      <c r="N3" s="453">
        <v>1977</v>
      </c>
      <c r="O3" s="453">
        <v>1978</v>
      </c>
      <c r="P3" s="453">
        <v>1979</v>
      </c>
      <c r="Q3" s="453">
        <v>1980</v>
      </c>
      <c r="R3" s="453">
        <v>1981</v>
      </c>
      <c r="S3" s="453">
        <v>1982</v>
      </c>
      <c r="T3" s="453">
        <v>1983</v>
      </c>
      <c r="U3" s="453">
        <v>1984</v>
      </c>
      <c r="V3" s="453">
        <v>1985</v>
      </c>
      <c r="W3" s="453">
        <v>1986</v>
      </c>
      <c r="X3" s="453">
        <v>1987</v>
      </c>
      <c r="Y3" s="453">
        <v>1988</v>
      </c>
      <c r="Z3" s="453">
        <v>1989</v>
      </c>
      <c r="AA3" s="453">
        <v>1990</v>
      </c>
      <c r="AB3" s="453">
        <v>1991</v>
      </c>
      <c r="AC3" s="453">
        <v>1992</v>
      </c>
      <c r="AD3" s="453">
        <v>1993</v>
      </c>
      <c r="AE3" s="453">
        <v>1994</v>
      </c>
      <c r="AF3" s="453">
        <v>1995</v>
      </c>
      <c r="AG3" s="453">
        <v>1996</v>
      </c>
      <c r="AH3" s="453">
        <v>1997</v>
      </c>
      <c r="AI3" s="453">
        <v>1998</v>
      </c>
      <c r="AJ3" s="453">
        <v>1999</v>
      </c>
      <c r="AK3" s="453">
        <v>2000</v>
      </c>
      <c r="AL3" s="453">
        <v>2001</v>
      </c>
      <c r="AM3" s="453">
        <v>2002</v>
      </c>
      <c r="AN3" s="453">
        <v>2003</v>
      </c>
      <c r="AO3" s="453">
        <v>2004</v>
      </c>
      <c r="AP3" s="453">
        <v>2005</v>
      </c>
      <c r="AQ3" s="453">
        <v>2006</v>
      </c>
      <c r="AR3" s="453">
        <v>2007</v>
      </c>
      <c r="AS3" s="453">
        <v>2008</v>
      </c>
      <c r="AT3" s="453">
        <v>2009</v>
      </c>
      <c r="AU3" s="453">
        <v>2010</v>
      </c>
      <c r="AV3" s="453">
        <v>2011</v>
      </c>
      <c r="AW3" s="453">
        <v>2012</v>
      </c>
      <c r="AX3" s="453">
        <v>2013</v>
      </c>
      <c r="AY3" s="453">
        <v>2014</v>
      </c>
      <c r="AZ3" s="98">
        <v>2015</v>
      </c>
      <c r="BA3" s="455">
        <v>2014</v>
      </c>
      <c r="BB3" s="455" t="s">
        <v>139</v>
      </c>
      <c r="BC3" s="453"/>
    </row>
    <row r="4" spans="1:55" s="21" customFormat="1">
      <c r="A4" s="453"/>
      <c r="B4" s="455"/>
      <c r="C4" s="455"/>
      <c r="D4" s="455"/>
      <c r="E4" s="455"/>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c r="AI4" s="455"/>
      <c r="AJ4" s="455"/>
      <c r="AK4" s="455"/>
      <c r="AL4" s="455"/>
      <c r="AM4" s="455"/>
      <c r="AN4" s="455"/>
      <c r="AO4" s="455"/>
      <c r="AP4" s="455"/>
      <c r="AQ4" s="455"/>
      <c r="AR4" s="455"/>
      <c r="AS4" s="455"/>
      <c r="AT4" s="455"/>
      <c r="AU4" s="455"/>
      <c r="AV4" s="455"/>
      <c r="AW4" s="455"/>
      <c r="AX4" s="455"/>
      <c r="AY4" s="456"/>
      <c r="AZ4" s="456"/>
      <c r="BA4" s="455"/>
      <c r="BB4" s="455"/>
      <c r="BC4" s="453"/>
    </row>
    <row r="5" spans="1:55" s="21" customFormat="1">
      <c r="A5" s="453" t="s">
        <v>47</v>
      </c>
      <c r="B5" s="536">
        <v>291.82641270892935</v>
      </c>
      <c r="C5" s="536">
        <v>306.00046868329764</v>
      </c>
      <c r="D5" s="536">
        <v>300.2214498937368</v>
      </c>
      <c r="E5" s="536">
        <v>310.72783356301352</v>
      </c>
      <c r="F5" s="536">
        <v>312.00955960275292</v>
      </c>
      <c r="G5" s="536">
        <v>309.06090680283972</v>
      </c>
      <c r="H5" s="536">
        <v>292.27504076243548</v>
      </c>
      <c r="I5" s="536">
        <v>304.33318912905827</v>
      </c>
      <c r="J5" s="536">
        <v>326.87604952950227</v>
      </c>
      <c r="K5" s="536">
        <v>319.09915794670036</v>
      </c>
      <c r="L5" s="536">
        <v>319.09683958569821</v>
      </c>
      <c r="M5" s="536">
        <v>342.31273026491766</v>
      </c>
      <c r="N5" s="536">
        <v>350.83109417521291</v>
      </c>
      <c r="O5" s="536">
        <v>346.88665492569305</v>
      </c>
      <c r="P5" s="536">
        <v>378.99119208658442</v>
      </c>
      <c r="Q5" s="536">
        <v>388.64824924261234</v>
      </c>
      <c r="R5" s="536">
        <v>400.86291217646124</v>
      </c>
      <c r="S5" s="536">
        <v>386.09734655203687</v>
      </c>
      <c r="T5" s="536">
        <v>400.53320092262345</v>
      </c>
      <c r="U5" s="536">
        <v>430.17243835298882</v>
      </c>
      <c r="V5" s="536">
        <v>440.44897668855617</v>
      </c>
      <c r="W5" s="536">
        <v>434.95488950608359</v>
      </c>
      <c r="X5" s="536">
        <v>453.80533161769506</v>
      </c>
      <c r="Y5" s="536">
        <v>474.91907365772579</v>
      </c>
      <c r="Z5" s="536">
        <v>480.5499189397533</v>
      </c>
      <c r="AA5" s="536">
        <v>483.1422749330315</v>
      </c>
      <c r="AB5" s="536">
        <v>478.58203364208447</v>
      </c>
      <c r="AC5" s="536">
        <v>481.87816339699378</v>
      </c>
      <c r="AD5" s="536">
        <v>499.83732170113132</v>
      </c>
      <c r="AE5" s="536">
        <v>501.71002819982846</v>
      </c>
      <c r="AF5" s="536">
        <v>506.22740501181045</v>
      </c>
      <c r="AG5" s="536">
        <v>529.2393303219867</v>
      </c>
      <c r="AH5" s="536">
        <v>540.4152667285357</v>
      </c>
      <c r="AI5" s="536">
        <v>545.71556917071371</v>
      </c>
      <c r="AJ5" s="536">
        <v>544.87894324382489</v>
      </c>
      <c r="AK5" s="536">
        <v>568.99453438893943</v>
      </c>
      <c r="AL5" s="536">
        <v>552.23026438526233</v>
      </c>
      <c r="AM5" s="536">
        <v>551.97123794241622</v>
      </c>
      <c r="AN5" s="536">
        <v>562.47792400660626</v>
      </c>
      <c r="AO5" s="536">
        <v>566.13859082953888</v>
      </c>
      <c r="AP5" s="536">
        <v>574.46322039869187</v>
      </c>
      <c r="AQ5" s="536">
        <v>565.65891689826401</v>
      </c>
      <c r="AR5" s="536">
        <v>573.27689995410924</v>
      </c>
      <c r="AS5" s="536">
        <v>564.15392261418015</v>
      </c>
      <c r="AT5" s="536">
        <v>496.21001911696982</v>
      </c>
      <c r="AU5" s="536">
        <v>525.00716231243018</v>
      </c>
      <c r="AV5" s="536">
        <v>495.36782408376041</v>
      </c>
      <c r="AW5" s="536">
        <v>437.92413035967957</v>
      </c>
      <c r="AX5" s="536">
        <v>454.56590522388058</v>
      </c>
      <c r="AY5" s="536">
        <v>453.78708712459053</v>
      </c>
      <c r="AZ5" s="457">
        <v>396.34566136235981</v>
      </c>
      <c r="BA5" s="559">
        <v>-0.12658232450485229</v>
      </c>
      <c r="BB5" s="559">
        <v>0.10321904718875885</v>
      </c>
      <c r="BC5" s="453"/>
    </row>
    <row r="6" spans="1:55">
      <c r="A6" s="453" t="s">
        <v>67</v>
      </c>
      <c r="B6" s="536">
        <v>15.476000000000001</v>
      </c>
      <c r="C6" s="536">
        <v>15.171999999999999</v>
      </c>
      <c r="D6" s="536">
        <v>15.032</v>
      </c>
      <c r="E6" s="536">
        <v>16.331</v>
      </c>
      <c r="F6" s="536">
        <v>15.767000000000001</v>
      </c>
      <c r="G6" s="536">
        <v>16.928000000000001</v>
      </c>
      <c r="H6" s="536">
        <v>16.09</v>
      </c>
      <c r="I6" s="536">
        <v>15.183</v>
      </c>
      <c r="J6" s="536">
        <v>15.637</v>
      </c>
      <c r="K6" s="536">
        <v>15.888</v>
      </c>
      <c r="L6" s="536">
        <v>15.457000000000001</v>
      </c>
      <c r="M6" s="536">
        <v>18.299999999999997</v>
      </c>
      <c r="N6" s="536">
        <v>23.384</v>
      </c>
      <c r="O6" s="536">
        <v>19.228000000000002</v>
      </c>
      <c r="P6" s="536">
        <v>18.207000000000001</v>
      </c>
      <c r="Q6" s="536">
        <v>22.174668004203696</v>
      </c>
      <c r="R6" s="536">
        <v>22.641205694086182</v>
      </c>
      <c r="S6" s="536">
        <v>23.924739657972683</v>
      </c>
      <c r="T6" s="536">
        <v>25.031408235406523</v>
      </c>
      <c r="U6" s="536">
        <v>27.882320626731641</v>
      </c>
      <c r="V6" s="536">
        <v>26.800563676316049</v>
      </c>
      <c r="W6" s="536">
        <v>24.839471672876666</v>
      </c>
      <c r="X6" s="536">
        <v>26.696856788000389</v>
      </c>
      <c r="Y6" s="536">
        <v>28.668840164325985</v>
      </c>
      <c r="Z6" s="536">
        <v>28.608627113786195</v>
      </c>
      <c r="AA6" s="536">
        <v>27.136978121715877</v>
      </c>
      <c r="AB6" s="536">
        <v>26.267937326836734</v>
      </c>
      <c r="AC6" s="536">
        <v>26.759171682430505</v>
      </c>
      <c r="AD6" s="536">
        <v>23.758359606381969</v>
      </c>
      <c r="AE6" s="536">
        <v>25.190813986815716</v>
      </c>
      <c r="AF6" s="536">
        <v>26.331350912391333</v>
      </c>
      <c r="AG6" s="536">
        <v>26.881413012324458</v>
      </c>
      <c r="AH6" s="536">
        <v>28.103754657494992</v>
      </c>
      <c r="AI6" s="536">
        <v>30.05457628737939</v>
      </c>
      <c r="AJ6" s="536">
        <v>28.901189452565212</v>
      </c>
      <c r="AK6" s="536">
        <v>30.587751982420951</v>
      </c>
      <c r="AL6" s="536">
        <v>31.796431642304395</v>
      </c>
      <c r="AM6" s="536">
        <v>31.992333046718269</v>
      </c>
      <c r="AN6" s="536">
        <v>31.925695041559194</v>
      </c>
      <c r="AO6" s="536">
        <v>29.996918887933514</v>
      </c>
      <c r="AP6" s="536">
        <v>30.955717970765271</v>
      </c>
      <c r="AQ6" s="536">
        <v>30.096350434699541</v>
      </c>
      <c r="AR6" s="536">
        <v>31.207366007452002</v>
      </c>
      <c r="AS6" s="536">
        <v>30.250788191458881</v>
      </c>
      <c r="AT6" s="536">
        <v>24.198982516480374</v>
      </c>
      <c r="AU6" s="536">
        <v>25.249187923951474</v>
      </c>
      <c r="AV6" s="536">
        <v>22.207557084169302</v>
      </c>
      <c r="AW6" s="536">
        <v>21.219738224897302</v>
      </c>
      <c r="AX6" s="536">
        <v>20.765311712763932</v>
      </c>
      <c r="AY6" s="536">
        <v>21.356824696665718</v>
      </c>
      <c r="AZ6" s="457">
        <v>19.795609934270338</v>
      </c>
      <c r="BA6" s="559">
        <v>-7.3101446032524109E-2</v>
      </c>
      <c r="BB6" s="559">
        <v>5.1553081721067429E-3</v>
      </c>
    </row>
    <row r="7" spans="1:55">
      <c r="A7" s="453" t="s">
        <v>53</v>
      </c>
      <c r="B7" s="536">
        <v>0.68978694946020835</v>
      </c>
      <c r="C7" s="536">
        <v>0.73576478456100136</v>
      </c>
      <c r="D7" s="536">
        <v>0.90278972007260938</v>
      </c>
      <c r="E7" s="536">
        <v>0.94637909620712735</v>
      </c>
      <c r="F7" s="536">
        <v>0.95932454380433763</v>
      </c>
      <c r="G7" s="536">
        <v>1.0758813413585557</v>
      </c>
      <c r="H7" s="536">
        <v>1.3506974300181527</v>
      </c>
      <c r="I7" s="536">
        <v>1.4928346231011755</v>
      </c>
      <c r="J7" s="536">
        <v>1.6003869303525369</v>
      </c>
      <c r="K7" s="536">
        <v>1.7680567497850392</v>
      </c>
      <c r="L7" s="536">
        <v>2.0308111206649473</v>
      </c>
      <c r="M7" s="536">
        <v>1.5584694754944113</v>
      </c>
      <c r="N7" s="536">
        <v>2.2416165090283755</v>
      </c>
      <c r="O7" s="536">
        <v>2.3371787522690366</v>
      </c>
      <c r="P7" s="536">
        <v>2.2960494888697816</v>
      </c>
      <c r="Q7" s="536">
        <v>2.324854304003058</v>
      </c>
      <c r="R7" s="536">
        <v>2.0549345562243246</v>
      </c>
      <c r="S7" s="536">
        <v>2.4609725804910676</v>
      </c>
      <c r="T7" s="536">
        <v>2.8017340212095161</v>
      </c>
      <c r="U7" s="536">
        <v>2.8097114741568747</v>
      </c>
      <c r="V7" s="536">
        <v>3.0457151046145032</v>
      </c>
      <c r="W7" s="536">
        <v>3.3583404987102328</v>
      </c>
      <c r="X7" s="536">
        <v>3.2478742715200162</v>
      </c>
      <c r="Y7" s="536">
        <v>3.0739944587751991</v>
      </c>
      <c r="Z7" s="536">
        <v>3.4026941817139589</v>
      </c>
      <c r="AA7" s="536">
        <v>3.3741282124773107</v>
      </c>
      <c r="AB7" s="536">
        <v>3.2635425623387797</v>
      </c>
      <c r="AC7" s="536">
        <v>3.3003009458297514</v>
      </c>
      <c r="AD7" s="536">
        <v>3.7224849527085135</v>
      </c>
      <c r="AE7" s="536">
        <v>4.4985669246202358</v>
      </c>
      <c r="AF7" s="536">
        <v>5.0093388745581358</v>
      </c>
      <c r="AG7" s="536">
        <v>5.7437422375083615</v>
      </c>
      <c r="AH7" s="536">
        <v>5.7492834623101192</v>
      </c>
      <c r="AI7" s="536">
        <v>5.8768510556988645</v>
      </c>
      <c r="AJ7" s="536">
        <v>5.9800085984522804</v>
      </c>
      <c r="AK7" s="536">
        <v>6.5508980605713214</v>
      </c>
      <c r="AL7" s="536">
        <v>7.1946331088181923</v>
      </c>
      <c r="AM7" s="536">
        <v>12.046930400305726</v>
      </c>
      <c r="AN7" s="536">
        <v>13.474516026559666</v>
      </c>
      <c r="AO7" s="536">
        <v>9.0902580968758979</v>
      </c>
      <c r="AP7" s="536">
        <v>11.472873937135763</v>
      </c>
      <c r="AQ7" s="536">
        <v>12.312836271137865</v>
      </c>
      <c r="AR7" s="536">
        <v>11.314165974013569</v>
      </c>
      <c r="AS7" s="536">
        <v>10.107076502340691</v>
      </c>
      <c r="AT7" s="536">
        <v>10.296341263017103</v>
      </c>
      <c r="AU7" s="536">
        <v>12.735920440431837</v>
      </c>
      <c r="AV7" s="536">
        <v>14.731473726951373</v>
      </c>
      <c r="AW7" s="536">
        <v>12.834566661889751</v>
      </c>
      <c r="AX7" s="536">
        <v>12.745194325021501</v>
      </c>
      <c r="AY7" s="536">
        <v>12.752451872551834</v>
      </c>
      <c r="AZ7" s="457">
        <v>12.842437952936768</v>
      </c>
      <c r="BA7" s="559">
        <v>7.0563750341534615E-3</v>
      </c>
      <c r="BB7" s="559">
        <v>3.3445155713707209E-3</v>
      </c>
    </row>
    <row r="8" spans="1:55">
      <c r="A8" s="192" t="s">
        <v>83</v>
      </c>
      <c r="B8" s="461">
        <v>307.99219965838955</v>
      </c>
      <c r="C8" s="461">
        <v>321.90823346785868</v>
      </c>
      <c r="D8" s="461">
        <v>316.15623961380942</v>
      </c>
      <c r="E8" s="461">
        <v>328.00521265922066</v>
      </c>
      <c r="F8" s="461">
        <v>328.73588414655723</v>
      </c>
      <c r="G8" s="461">
        <v>327.0647881441983</v>
      </c>
      <c r="H8" s="461">
        <v>309.71573819245361</v>
      </c>
      <c r="I8" s="461">
        <v>321.00902375215946</v>
      </c>
      <c r="J8" s="461">
        <v>344.11343645985482</v>
      </c>
      <c r="K8" s="461">
        <v>336.75521469648538</v>
      </c>
      <c r="L8" s="461">
        <v>336.58465070636316</v>
      </c>
      <c r="M8" s="461">
        <v>362.17119974041208</v>
      </c>
      <c r="N8" s="461">
        <v>376.45671068424133</v>
      </c>
      <c r="O8" s="461">
        <v>368.4518336779621</v>
      </c>
      <c r="P8" s="461">
        <v>399.49424157545417</v>
      </c>
      <c r="Q8" s="461">
        <v>413.14777155081907</v>
      </c>
      <c r="R8" s="461">
        <v>425.55905242677176</v>
      </c>
      <c r="S8" s="461">
        <v>412.48305879050059</v>
      </c>
      <c r="T8" s="461">
        <v>428.36634317923949</v>
      </c>
      <c r="U8" s="461">
        <v>460.86447045387735</v>
      </c>
      <c r="V8" s="461">
        <v>470.29525546948673</v>
      </c>
      <c r="W8" s="461">
        <v>463.15270167767045</v>
      </c>
      <c r="X8" s="461">
        <v>483.75006267721545</v>
      </c>
      <c r="Y8" s="461">
        <v>506.66190828082694</v>
      </c>
      <c r="Z8" s="461">
        <v>512.56124023525342</v>
      </c>
      <c r="AA8" s="461">
        <v>513.65338126722463</v>
      </c>
      <c r="AB8" s="461">
        <v>508.11351353125997</v>
      </c>
      <c r="AC8" s="461">
        <v>511.93763602525405</v>
      </c>
      <c r="AD8" s="461">
        <v>527.3181662602218</v>
      </c>
      <c r="AE8" s="461">
        <v>531.39940911126439</v>
      </c>
      <c r="AF8" s="461">
        <v>537.56809479875994</v>
      </c>
      <c r="AG8" s="461">
        <v>561.8644855718195</v>
      </c>
      <c r="AH8" s="461">
        <v>574.26830484834079</v>
      </c>
      <c r="AI8" s="461">
        <v>581.64699651379192</v>
      </c>
      <c r="AJ8" s="461">
        <v>579.76014129484236</v>
      </c>
      <c r="AK8" s="461">
        <v>606.13318443193168</v>
      </c>
      <c r="AL8" s="461">
        <v>591.22132913638484</v>
      </c>
      <c r="AM8" s="461">
        <v>596.01050138944026</v>
      </c>
      <c r="AN8" s="461">
        <v>607.87813507472504</v>
      </c>
      <c r="AO8" s="461">
        <v>605.22576781434827</v>
      </c>
      <c r="AP8" s="461">
        <v>616.8918123065929</v>
      </c>
      <c r="AQ8" s="461">
        <v>608.06810360410134</v>
      </c>
      <c r="AR8" s="461">
        <v>615.79843193557485</v>
      </c>
      <c r="AS8" s="461">
        <v>604.51178730797972</v>
      </c>
      <c r="AT8" s="461">
        <v>530.7053428964673</v>
      </c>
      <c r="AU8" s="461">
        <v>562.99227067681352</v>
      </c>
      <c r="AV8" s="461">
        <v>532.30685489488098</v>
      </c>
      <c r="AW8" s="461">
        <v>471.97843524646663</v>
      </c>
      <c r="AX8" s="461">
        <v>488.07641126166601</v>
      </c>
      <c r="AY8" s="461">
        <v>487.8963636938081</v>
      </c>
      <c r="AZ8" s="461">
        <v>428.98370924956691</v>
      </c>
      <c r="BA8" s="299">
        <v>-0.12074829638004303</v>
      </c>
      <c r="BB8" s="299">
        <v>0.11171887069940567</v>
      </c>
      <c r="BC8" s="98"/>
    </row>
    <row r="9" spans="1:55">
      <c r="B9" s="536"/>
      <c r="C9" s="536"/>
      <c r="D9" s="536"/>
      <c r="E9" s="536"/>
      <c r="F9" s="536"/>
      <c r="G9" s="536"/>
      <c r="H9" s="536"/>
      <c r="I9" s="536"/>
      <c r="J9" s="536"/>
      <c r="K9" s="536"/>
      <c r="L9" s="536"/>
      <c r="M9" s="536"/>
      <c r="N9" s="536"/>
      <c r="O9" s="536"/>
      <c r="P9" s="536"/>
      <c r="Q9" s="536"/>
      <c r="R9" s="536"/>
      <c r="S9" s="536"/>
      <c r="T9" s="536"/>
      <c r="U9" s="536"/>
      <c r="V9" s="536"/>
      <c r="W9" s="536"/>
      <c r="X9" s="536"/>
      <c r="Y9" s="536"/>
      <c r="Z9" s="536"/>
      <c r="AA9" s="536"/>
      <c r="AB9" s="536"/>
      <c r="AC9" s="536"/>
      <c r="AD9" s="536"/>
      <c r="AE9" s="536"/>
      <c r="AF9" s="536"/>
      <c r="AG9" s="536"/>
      <c r="AH9" s="536"/>
      <c r="AI9" s="536"/>
      <c r="AJ9" s="536"/>
      <c r="AK9" s="536"/>
      <c r="AL9" s="536"/>
      <c r="AM9" s="536"/>
      <c r="AN9" s="536"/>
      <c r="AO9" s="536"/>
      <c r="AP9" s="536"/>
      <c r="AQ9" s="536"/>
      <c r="AR9" s="536"/>
      <c r="AS9" s="536"/>
      <c r="AT9" s="536"/>
      <c r="AU9" s="536"/>
      <c r="AV9" s="536"/>
      <c r="AW9" s="536"/>
      <c r="AX9" s="536"/>
      <c r="AY9" s="536"/>
      <c r="AZ9" s="457"/>
      <c r="BA9" s="559"/>
      <c r="BB9" s="559"/>
    </row>
    <row r="10" spans="1:55">
      <c r="A10" s="453" t="s">
        <v>84</v>
      </c>
      <c r="B10" s="536">
        <v>0.79613969298245613</v>
      </c>
      <c r="C10" s="536">
        <v>0.8334815789473683</v>
      </c>
      <c r="D10" s="536">
        <v>0.8171076754385963</v>
      </c>
      <c r="E10" s="536">
        <v>0.65672609649122815</v>
      </c>
      <c r="F10" s="536">
        <v>0.87519846491228059</v>
      </c>
      <c r="G10" s="536">
        <v>0.9797465789473685</v>
      </c>
      <c r="H10" s="536">
        <v>0.80717572368421042</v>
      </c>
      <c r="I10" s="536">
        <v>0.72006535087719314</v>
      </c>
      <c r="J10" s="536">
        <v>0.76004039473684226</v>
      </c>
      <c r="K10" s="536">
        <v>0.97436019736842094</v>
      </c>
      <c r="L10" s="536">
        <v>1.052018004385965</v>
      </c>
      <c r="M10" s="536">
        <v>1.073873596491228</v>
      </c>
      <c r="N10" s="536">
        <v>0.85058671052631596</v>
      </c>
      <c r="O10" s="536">
        <v>1.2151719736842106</v>
      </c>
      <c r="P10" s="536">
        <v>0.96015769736842094</v>
      </c>
      <c r="Q10" s="536">
        <v>0.93412949561403502</v>
      </c>
      <c r="R10" s="536">
        <v>0.8484118421052631</v>
      </c>
      <c r="S10" s="536">
        <v>0.84252013157894723</v>
      </c>
      <c r="T10" s="536">
        <v>0.7669644736842105</v>
      </c>
      <c r="U10" s="536">
        <v>0.51648114035087722</v>
      </c>
      <c r="V10" s="536">
        <v>0.60107973684210536</v>
      </c>
      <c r="W10" s="536">
        <v>0.89489491228070162</v>
      </c>
      <c r="X10" s="536">
        <v>0.99346467105263236</v>
      </c>
      <c r="Y10" s="536">
        <v>1.0312133333333333</v>
      </c>
      <c r="Z10" s="536">
        <v>1.0325898245614038</v>
      </c>
      <c r="AA10" s="536">
        <v>0.939285964912281</v>
      </c>
      <c r="AB10" s="536">
        <v>0.73400350877192999</v>
      </c>
      <c r="AC10" s="536">
        <v>0.65000087719298261</v>
      </c>
      <c r="AD10" s="536">
        <v>0.76875000000000004</v>
      </c>
      <c r="AE10" s="536">
        <v>1.0833333333333333</v>
      </c>
      <c r="AF10" s="536">
        <v>0.97127973684210522</v>
      </c>
      <c r="AG10" s="536">
        <v>0.91272324561403506</v>
      </c>
      <c r="AH10" s="536">
        <v>0.84601938596491211</v>
      </c>
      <c r="AI10" s="536">
        <v>0.73054377192982456</v>
      </c>
      <c r="AJ10" s="536">
        <v>0.73578947368421055</v>
      </c>
      <c r="AK10" s="536">
        <v>0.61424938596491196</v>
      </c>
      <c r="AL10" s="536">
        <v>0.66455155367231644</v>
      </c>
      <c r="AM10" s="536">
        <v>0.56093997175141252</v>
      </c>
      <c r="AN10" s="536">
        <v>0.68069491525423731</v>
      </c>
      <c r="AO10" s="536">
        <v>1.0742240999999999</v>
      </c>
      <c r="AP10" s="536">
        <v>1.1274</v>
      </c>
      <c r="AQ10" s="536">
        <v>1.0551126400000002</v>
      </c>
      <c r="AR10" s="536">
        <v>1.2203220828199997</v>
      </c>
      <c r="AS10" s="536">
        <v>1.3919154999999999</v>
      </c>
      <c r="AT10" s="536">
        <v>0.95487715654299998</v>
      </c>
      <c r="AU10" s="536">
        <v>1.2693273999999999</v>
      </c>
      <c r="AV10" s="536">
        <v>1.54790852</v>
      </c>
      <c r="AW10" s="536">
        <v>1.3095611299999999</v>
      </c>
      <c r="AX10" s="536">
        <v>1.2525642800000001</v>
      </c>
      <c r="AY10" s="536">
        <v>1.4890000000000001</v>
      </c>
      <c r="AZ10" s="457">
        <v>1.4066894220889388</v>
      </c>
      <c r="BA10" s="559">
        <v>-5.5279098451137543E-2</v>
      </c>
      <c r="BB10" s="559">
        <v>3.6633969284594059E-4</v>
      </c>
    </row>
    <row r="11" spans="1:55">
      <c r="A11" s="453" t="s">
        <v>52</v>
      </c>
      <c r="B11" s="536">
        <v>1.7350000000000001</v>
      </c>
      <c r="C11" s="536">
        <v>1.8800000000000001</v>
      </c>
      <c r="D11" s="536">
        <v>1.9430000000000001</v>
      </c>
      <c r="E11" s="536">
        <v>1.9120000000000001</v>
      </c>
      <c r="F11" s="536">
        <v>2.1339999999999999</v>
      </c>
      <c r="G11" s="536">
        <v>2.4372137240000002</v>
      </c>
      <c r="H11" s="536">
        <v>2.4533482680000001</v>
      </c>
      <c r="I11" s="536">
        <v>2.5826235369999999</v>
      </c>
      <c r="J11" s="536">
        <v>2.5381393380000001</v>
      </c>
      <c r="K11" s="536">
        <v>2.6923716199999999</v>
      </c>
      <c r="L11" s="536">
        <v>3.2007951700000001</v>
      </c>
      <c r="M11" s="536">
        <v>3.4158551109999999</v>
      </c>
      <c r="N11" s="536">
        <v>4.3324193390000003</v>
      </c>
      <c r="O11" s="536">
        <v>4.9815145970000003</v>
      </c>
      <c r="P11" s="536">
        <v>5.4108907779999997</v>
      </c>
      <c r="Q11" s="536">
        <v>5.9023871000000003</v>
      </c>
      <c r="R11" s="536">
        <v>5.7745362610000006</v>
      </c>
      <c r="S11" s="536">
        <v>6.104196344</v>
      </c>
      <c r="T11" s="536">
        <v>6.8647300089999996</v>
      </c>
      <c r="U11" s="536">
        <v>8.477326712</v>
      </c>
      <c r="V11" s="536">
        <v>10.021327865</v>
      </c>
      <c r="W11" s="536">
        <v>10.145529163999999</v>
      </c>
      <c r="X11" s="536">
        <v>10.623799779999999</v>
      </c>
      <c r="Y11" s="536">
        <v>10.857079430000001</v>
      </c>
      <c r="Z11" s="536">
        <v>10.773128024</v>
      </c>
      <c r="AA11" s="536">
        <v>9.5976603996000005</v>
      </c>
      <c r="AB11" s="536">
        <v>11.0028840852</v>
      </c>
      <c r="AC11" s="536">
        <v>10.677559267200003</v>
      </c>
      <c r="AD11" s="536">
        <v>11.0005390236</v>
      </c>
      <c r="AE11" s="536">
        <v>11.292489196800002</v>
      </c>
      <c r="AF11" s="536">
        <v>11.842633051199998</v>
      </c>
      <c r="AG11" s="536">
        <v>12.220046025599999</v>
      </c>
      <c r="AH11" s="536">
        <v>12.293315706000001</v>
      </c>
      <c r="AI11" s="536">
        <v>12.041291556000001</v>
      </c>
      <c r="AJ11" s="536">
        <v>12.193275738000001</v>
      </c>
      <c r="AK11" s="536">
        <v>12.999268212000002</v>
      </c>
      <c r="AL11" s="536">
        <v>12.793465566000002</v>
      </c>
      <c r="AM11" s="536">
        <v>12.382664800000001</v>
      </c>
      <c r="AN11" s="536">
        <v>12.847698099999999</v>
      </c>
      <c r="AO11" s="536">
        <v>13.470067661000002</v>
      </c>
      <c r="AP11" s="536">
        <v>12.990937451327088</v>
      </c>
      <c r="AQ11" s="536">
        <v>12.809456042199997</v>
      </c>
      <c r="AR11" s="536">
        <v>13.574524638178</v>
      </c>
      <c r="AS11" s="536">
        <v>13.768904168492671</v>
      </c>
      <c r="AT11" s="536">
        <v>11.109816015525189</v>
      </c>
      <c r="AU11" s="536">
        <v>14.462393869685654</v>
      </c>
      <c r="AV11" s="536">
        <v>15.448813453822833</v>
      </c>
      <c r="AW11" s="536">
        <v>15.287739417330934</v>
      </c>
      <c r="AX11" s="536">
        <v>16.478374424053449</v>
      </c>
      <c r="AY11" s="536">
        <v>17.551142730328767</v>
      </c>
      <c r="AZ11" s="457">
        <v>17.403169960985089</v>
      </c>
      <c r="BA11" s="559">
        <v>-8.4309475496411324E-3</v>
      </c>
      <c r="BB11" s="559">
        <v>4.5322524383664131E-3</v>
      </c>
    </row>
    <row r="12" spans="1:55">
      <c r="A12" s="453" t="s">
        <v>144</v>
      </c>
      <c r="B12" s="536">
        <v>1.165</v>
      </c>
      <c r="C12" s="536">
        <v>1.2</v>
      </c>
      <c r="D12" s="536">
        <v>1.2</v>
      </c>
      <c r="E12" s="536">
        <v>1.2</v>
      </c>
      <c r="F12" s="536">
        <v>1.2</v>
      </c>
      <c r="G12" s="536">
        <v>1.2829999999999999</v>
      </c>
      <c r="H12" s="536">
        <v>1.2390000000000001</v>
      </c>
      <c r="I12" s="536">
        <v>1.024</v>
      </c>
      <c r="J12" s="536">
        <v>1.1120000000000001</v>
      </c>
      <c r="K12" s="536">
        <v>1.054</v>
      </c>
      <c r="L12" s="536">
        <v>0.84199999999999997</v>
      </c>
      <c r="M12" s="536">
        <v>0.85</v>
      </c>
      <c r="N12" s="536">
        <v>0.91500000000000004</v>
      </c>
      <c r="O12" s="536">
        <v>0.89200000000000002</v>
      </c>
      <c r="P12" s="536">
        <v>0.98699999999999999</v>
      </c>
      <c r="Q12" s="536">
        <v>1.0900000000000001</v>
      </c>
      <c r="R12" s="536">
        <v>1.0880000000000001</v>
      </c>
      <c r="S12" s="536">
        <v>0.72499999999999998</v>
      </c>
      <c r="T12" s="536">
        <v>0.86899999999999999</v>
      </c>
      <c r="U12" s="536">
        <v>1.1719999999999999</v>
      </c>
      <c r="V12" s="536">
        <v>1.173</v>
      </c>
      <c r="W12" s="536">
        <v>1.1140000000000001</v>
      </c>
      <c r="X12" s="536">
        <v>1.1480000000000001</v>
      </c>
      <c r="Y12" s="536">
        <v>1.6</v>
      </c>
      <c r="Z12" s="536">
        <v>2.1619999999999999</v>
      </c>
      <c r="AA12" s="536">
        <v>2.6046</v>
      </c>
      <c r="AB12" s="536">
        <v>2.1398000000000001</v>
      </c>
      <c r="AC12" s="536">
        <v>1.8502000000000001</v>
      </c>
      <c r="AD12" s="536">
        <v>1.8667</v>
      </c>
      <c r="AE12" s="536">
        <v>2.2017000000000002</v>
      </c>
      <c r="AF12" s="536">
        <v>2.3736000000000002</v>
      </c>
      <c r="AG12" s="536">
        <v>3.2891460000000001</v>
      </c>
      <c r="AH12" s="536">
        <v>4.2818300000000002</v>
      </c>
      <c r="AI12" s="536">
        <v>4.0287000000000006</v>
      </c>
      <c r="AJ12" s="536">
        <v>4.1574</v>
      </c>
      <c r="AK12" s="536">
        <v>3.2127000000000003</v>
      </c>
      <c r="AL12" s="536">
        <v>2.5206</v>
      </c>
      <c r="AM12" s="536">
        <v>2.5406</v>
      </c>
      <c r="AN12" s="536">
        <v>2.4291</v>
      </c>
      <c r="AO12" s="536">
        <v>2.8137065393115055</v>
      </c>
      <c r="AP12" s="536">
        <v>2.7575329710319525</v>
      </c>
      <c r="AQ12" s="536">
        <v>3.4426890745806729</v>
      </c>
      <c r="AR12" s="536">
        <v>4.086119577190706</v>
      </c>
      <c r="AS12" s="536">
        <v>4.3695202646857085</v>
      </c>
      <c r="AT12" s="536">
        <v>3.9946324785244158</v>
      </c>
      <c r="AU12" s="536">
        <v>4.4908999999999999</v>
      </c>
      <c r="AV12" s="536">
        <v>5.7598000000000003</v>
      </c>
      <c r="AW12" s="536">
        <v>6.7153</v>
      </c>
      <c r="AX12" s="536">
        <v>7.5484</v>
      </c>
      <c r="AY12" s="536">
        <v>7.6146000000000003</v>
      </c>
      <c r="AZ12" s="457">
        <v>7.2417447130000001</v>
      </c>
      <c r="BA12" s="559">
        <v>-4.896584153175354E-2</v>
      </c>
      <c r="BB12" s="559">
        <v>1.8859446281567216E-3</v>
      </c>
    </row>
    <row r="13" spans="1:55">
      <c r="A13" s="453" t="s">
        <v>4</v>
      </c>
      <c r="B13" s="536">
        <v>2.0140000000000002</v>
      </c>
      <c r="C13" s="536">
        <v>2.0140000000000002</v>
      </c>
      <c r="D13" s="536">
        <v>2.21</v>
      </c>
      <c r="E13" s="536">
        <v>2.0129999999999999</v>
      </c>
      <c r="F13" s="536">
        <v>2.149</v>
      </c>
      <c r="G13" s="536">
        <v>2.2429999999999999</v>
      </c>
      <c r="H13" s="536">
        <v>1.7443070000000001</v>
      </c>
      <c r="I13" s="536">
        <v>1.8123370000000001</v>
      </c>
      <c r="J13" s="536">
        <v>1.8456859999999999</v>
      </c>
      <c r="K13" s="536">
        <v>2.2319330000000002</v>
      </c>
      <c r="L13" s="536">
        <v>2.2686649050000001</v>
      </c>
      <c r="M13" s="536">
        <v>2.2188914800000004</v>
      </c>
      <c r="N13" s="536">
        <v>2.2746889750000006</v>
      </c>
      <c r="O13" s="536">
        <v>2.2991238399999996</v>
      </c>
      <c r="P13" s="536">
        <v>2.3191739999999998</v>
      </c>
      <c r="Q13" s="536">
        <v>2.4322538499999999</v>
      </c>
      <c r="R13" s="536">
        <v>2.4780749499999999</v>
      </c>
      <c r="S13" s="536">
        <v>2.5802458500000007</v>
      </c>
      <c r="T13" s="536">
        <v>2.8438975500000003</v>
      </c>
      <c r="U13" s="536">
        <v>2.9607773000000002</v>
      </c>
      <c r="V13" s="536">
        <v>3.0537169000000008</v>
      </c>
      <c r="W13" s="536">
        <v>3.0153422000000005</v>
      </c>
      <c r="X13" s="536">
        <v>3.7914259499999998</v>
      </c>
      <c r="Y13" s="536">
        <v>3.0244746999999994</v>
      </c>
      <c r="Z13" s="536">
        <v>3.5041604000000008</v>
      </c>
      <c r="AA13" s="536">
        <v>1.5977643500000001</v>
      </c>
      <c r="AB13" s="536">
        <v>2.0093599499999999</v>
      </c>
      <c r="AC13" s="536">
        <v>3.3608763500000007</v>
      </c>
      <c r="AD13" s="536">
        <v>3.5238287499999998</v>
      </c>
      <c r="AE13" s="536">
        <v>4.0334085999999996</v>
      </c>
      <c r="AF13" s="536">
        <v>3.6093644599999997</v>
      </c>
      <c r="AG13" s="536">
        <v>2.7980234750000008</v>
      </c>
      <c r="AH13" s="536">
        <v>3.3138950000000005</v>
      </c>
      <c r="AI13" s="536">
        <v>3.1515900000000001</v>
      </c>
      <c r="AJ13" s="536">
        <v>2.516943191403398</v>
      </c>
      <c r="AK13" s="536">
        <v>2.7031655383421738</v>
      </c>
      <c r="AL13" s="536">
        <v>2.6619449999999976</v>
      </c>
      <c r="AM13" s="536">
        <v>2.1892870999999992</v>
      </c>
      <c r="AN13" s="536">
        <v>2.4268986841666642</v>
      </c>
      <c r="AO13" s="536">
        <v>2.1237072999999991</v>
      </c>
      <c r="AP13" s="536">
        <v>1.3381205500000031</v>
      </c>
      <c r="AQ13" s="536">
        <v>4.0695881813600066</v>
      </c>
      <c r="AR13" s="536">
        <v>3.5144279061540331</v>
      </c>
      <c r="AS13" s="536">
        <v>5.7784848762462486</v>
      </c>
      <c r="AT13" s="536">
        <v>4.5251303554426157</v>
      </c>
      <c r="AU13" s="536">
        <v>5.375896325148716</v>
      </c>
      <c r="AV13" s="536">
        <v>4.3313415299197784</v>
      </c>
      <c r="AW13" s="536">
        <v>5.1304206228453131</v>
      </c>
      <c r="AX13" s="536">
        <v>5.7647139632531763</v>
      </c>
      <c r="AY13" s="536">
        <v>5.9539488427942597</v>
      </c>
      <c r="AZ13" s="457">
        <v>7.0434415045734937</v>
      </c>
      <c r="BA13" s="559">
        <v>0.18298657238483429</v>
      </c>
      <c r="BB13" s="559">
        <v>1.8343011615797877E-3</v>
      </c>
    </row>
    <row r="14" spans="1:55">
      <c r="A14" s="453" t="s">
        <v>85</v>
      </c>
      <c r="B14" s="536">
        <v>0</v>
      </c>
      <c r="C14" s="536">
        <v>0</v>
      </c>
      <c r="D14" s="536">
        <v>0</v>
      </c>
      <c r="E14" s="536">
        <v>0</v>
      </c>
      <c r="F14" s="536">
        <v>0</v>
      </c>
      <c r="G14" s="536">
        <v>0</v>
      </c>
      <c r="H14" s="536">
        <v>0</v>
      </c>
      <c r="I14" s="536">
        <v>0</v>
      </c>
      <c r="J14" s="536">
        <v>0</v>
      </c>
      <c r="K14" s="536">
        <v>0</v>
      </c>
      <c r="L14" s="536">
        <v>0</v>
      </c>
      <c r="M14" s="536">
        <v>0</v>
      </c>
      <c r="N14" s="536">
        <v>0</v>
      </c>
      <c r="O14" s="536">
        <v>0</v>
      </c>
      <c r="P14" s="536">
        <v>0</v>
      </c>
      <c r="Q14" s="536">
        <v>0</v>
      </c>
      <c r="R14" s="536">
        <v>0</v>
      </c>
      <c r="S14" s="536">
        <v>0</v>
      </c>
      <c r="T14" s="536">
        <v>0</v>
      </c>
      <c r="U14" s="536">
        <v>0</v>
      </c>
      <c r="V14" s="536">
        <v>0</v>
      </c>
      <c r="W14" s="536">
        <v>0</v>
      </c>
      <c r="X14" s="536">
        <v>0</v>
      </c>
      <c r="Y14" s="536">
        <v>0</v>
      </c>
      <c r="Z14" s="536">
        <v>0</v>
      </c>
      <c r="AA14" s="536">
        <v>0</v>
      </c>
      <c r="AB14" s="536">
        <v>0</v>
      </c>
      <c r="AC14" s="536">
        <v>0</v>
      </c>
      <c r="AD14" s="536">
        <v>0</v>
      </c>
      <c r="AE14" s="536">
        <v>0</v>
      </c>
      <c r="AF14" s="536">
        <v>0</v>
      </c>
      <c r="AG14" s="536">
        <v>0</v>
      </c>
      <c r="AH14" s="536">
        <v>0</v>
      </c>
      <c r="AI14" s="536">
        <v>0</v>
      </c>
      <c r="AJ14" s="536">
        <v>0</v>
      </c>
      <c r="AK14" s="536">
        <v>0</v>
      </c>
      <c r="AL14" s="536">
        <v>0</v>
      </c>
      <c r="AM14" s="536">
        <v>0</v>
      </c>
      <c r="AN14" s="536">
        <v>0</v>
      </c>
      <c r="AO14" s="536">
        <v>0</v>
      </c>
      <c r="AP14" s="536">
        <v>0</v>
      </c>
      <c r="AQ14" s="536">
        <v>0</v>
      </c>
      <c r="AR14" s="536">
        <v>0</v>
      </c>
      <c r="AS14" s="536">
        <v>0</v>
      </c>
      <c r="AT14" s="536">
        <v>0</v>
      </c>
      <c r="AU14" s="536">
        <v>0</v>
      </c>
      <c r="AV14" s="536">
        <v>0</v>
      </c>
      <c r="AW14" s="536">
        <v>0</v>
      </c>
      <c r="AX14" s="536">
        <v>0</v>
      </c>
      <c r="AY14" s="536">
        <v>0</v>
      </c>
      <c r="AZ14" s="457">
        <v>0</v>
      </c>
      <c r="BA14" s="559">
        <v>0</v>
      </c>
      <c r="BB14" s="559">
        <v>0</v>
      </c>
    </row>
    <row r="15" spans="1:55">
      <c r="A15" s="453" t="s">
        <v>86</v>
      </c>
      <c r="B15" s="536">
        <v>3.6088263021388955E-2</v>
      </c>
      <c r="C15" s="536">
        <v>4.5520422692923418E-2</v>
      </c>
      <c r="D15" s="536">
        <v>5.1261737243881486E-2</v>
      </c>
      <c r="E15" s="536">
        <v>5.0851643359501535E-2</v>
      </c>
      <c r="F15" s="536">
        <v>8.5709624676859011E-2</v>
      </c>
      <c r="G15" s="536">
        <v>8.6939906372408546E-2</v>
      </c>
      <c r="H15" s="536">
        <v>0.12193083022833671</v>
      </c>
      <c r="I15" s="536">
        <v>0.13191458870736605</v>
      </c>
      <c r="J15" s="536">
        <v>0.15087895289958922</v>
      </c>
      <c r="K15" s="536">
        <v>0.16088659596828131</v>
      </c>
      <c r="L15" s="536">
        <v>0.16788478073946694</v>
      </c>
      <c r="M15" s="536">
        <v>0.12990828317569508</v>
      </c>
      <c r="N15" s="536">
        <v>0.14889653195758101</v>
      </c>
      <c r="O15" s="536">
        <v>0.12692270946785139</v>
      </c>
      <c r="P15" s="536">
        <v>0.13490016241520975</v>
      </c>
      <c r="Q15" s="536">
        <v>0.14192223177605814</v>
      </c>
      <c r="R15" s="536">
        <v>0.14390465271806635</v>
      </c>
      <c r="S15" s="536">
        <v>0.16289290149995228</v>
      </c>
      <c r="T15" s="536">
        <v>0.1379096207127162</v>
      </c>
      <c r="U15" s="536">
        <v>0.10994076621763642</v>
      </c>
      <c r="V15" s="536">
        <v>0.11992452469666574</v>
      </c>
      <c r="W15" s="536">
        <v>0.16289290149995228</v>
      </c>
      <c r="X15" s="536">
        <v>0.18388745581350918</v>
      </c>
      <c r="Y15" s="536">
        <v>0.18087799751600273</v>
      </c>
      <c r="Z15" s="536">
        <v>0.20086939906372414</v>
      </c>
      <c r="AA15" s="536">
        <v>0.14488392089423907</v>
      </c>
      <c r="AB15" s="536">
        <v>0.28081112066494707</v>
      </c>
      <c r="AC15" s="536">
        <v>0.27481608865959689</v>
      </c>
      <c r="AD15" s="536">
        <v>0.28881245820196816</v>
      </c>
      <c r="AE15" s="536">
        <v>0.35576096302665533</v>
      </c>
      <c r="AF15" s="536">
        <v>0.37374605904270575</v>
      </c>
      <c r="AG15" s="536">
        <v>0.39173115505875622</v>
      </c>
      <c r="AH15" s="536">
        <v>0.40773383013279846</v>
      </c>
      <c r="AI15" s="536">
        <v>0.44700009553835879</v>
      </c>
      <c r="AJ15" s="536">
        <v>0.405393140345849</v>
      </c>
      <c r="AK15" s="536">
        <v>0.62974109104805598</v>
      </c>
      <c r="AL15" s="536">
        <v>0.57139103850195871</v>
      </c>
      <c r="AM15" s="536">
        <v>0.78245915735167693</v>
      </c>
      <c r="AN15" s="536">
        <v>0.83968663418362499</v>
      </c>
      <c r="AO15" s="536">
        <v>0.90794879143976337</v>
      </c>
      <c r="AP15" s="536">
        <v>0.92146746918887956</v>
      </c>
      <c r="AQ15" s="536">
        <v>0.78401165567975561</v>
      </c>
      <c r="AR15" s="536">
        <v>1.0351581159835677</v>
      </c>
      <c r="AS15" s="536">
        <v>0.92301996751695836</v>
      </c>
      <c r="AT15" s="536">
        <v>0.8292251839113407</v>
      </c>
      <c r="AU15" s="536">
        <v>0.81322250883729841</v>
      </c>
      <c r="AV15" s="536">
        <v>0.81785611923187185</v>
      </c>
      <c r="AW15" s="536">
        <v>0.87291009840450973</v>
      </c>
      <c r="AX15" s="536">
        <v>0.88036209037928759</v>
      </c>
      <c r="AY15" s="536">
        <v>0.86939906372408549</v>
      </c>
      <c r="AZ15" s="457">
        <v>0.8647690650458919</v>
      </c>
      <c r="BA15" s="559">
        <v>-5.3255162201821804E-3</v>
      </c>
      <c r="BB15" s="559">
        <v>2.2520907805301249E-4</v>
      </c>
    </row>
    <row r="16" spans="1:55">
      <c r="A16" s="453" t="s">
        <v>44</v>
      </c>
      <c r="B16" s="536">
        <v>0</v>
      </c>
      <c r="C16" s="536">
        <v>0</v>
      </c>
      <c r="D16" s="536">
        <v>0</v>
      </c>
      <c r="E16" s="536">
        <v>0</v>
      </c>
      <c r="F16" s="536">
        <v>0</v>
      </c>
      <c r="G16" s="536">
        <v>0</v>
      </c>
      <c r="H16" s="536">
        <v>0</v>
      </c>
      <c r="I16" s="536">
        <v>0</v>
      </c>
      <c r="J16" s="536">
        <v>0</v>
      </c>
      <c r="K16" s="536">
        <v>0</v>
      </c>
      <c r="L16" s="536">
        <v>0</v>
      </c>
      <c r="M16" s="536">
        <v>0</v>
      </c>
      <c r="N16" s="536">
        <v>0</v>
      </c>
      <c r="O16" s="536">
        <v>0</v>
      </c>
      <c r="P16" s="536">
        <v>0</v>
      </c>
      <c r="Q16" s="536">
        <v>0</v>
      </c>
      <c r="R16" s="536">
        <v>0</v>
      </c>
      <c r="S16" s="536">
        <v>0</v>
      </c>
      <c r="T16" s="536">
        <v>0</v>
      </c>
      <c r="U16" s="536">
        <v>0</v>
      </c>
      <c r="V16" s="536">
        <v>0</v>
      </c>
      <c r="W16" s="536">
        <v>0</v>
      </c>
      <c r="X16" s="536">
        <v>0</v>
      </c>
      <c r="Y16" s="536">
        <v>0</v>
      </c>
      <c r="Z16" s="536">
        <v>0</v>
      </c>
      <c r="AA16" s="536">
        <v>0</v>
      </c>
      <c r="AB16" s="536">
        <v>0</v>
      </c>
      <c r="AC16" s="536">
        <v>0</v>
      </c>
      <c r="AD16" s="536">
        <v>0</v>
      </c>
      <c r="AE16" s="536">
        <v>0</v>
      </c>
      <c r="AF16" s="536">
        <v>0</v>
      </c>
      <c r="AG16" s="536">
        <v>0</v>
      </c>
      <c r="AH16" s="536">
        <v>0</v>
      </c>
      <c r="AI16" s="536">
        <v>0</v>
      </c>
      <c r="AJ16" s="536">
        <v>0</v>
      </c>
      <c r="AK16" s="536">
        <v>0</v>
      </c>
      <c r="AL16" s="536">
        <v>0</v>
      </c>
      <c r="AM16" s="536">
        <v>0</v>
      </c>
      <c r="AN16" s="536">
        <v>0</v>
      </c>
      <c r="AO16" s="536">
        <v>0</v>
      </c>
      <c r="AP16" s="536">
        <v>0</v>
      </c>
      <c r="AQ16" s="536">
        <v>0</v>
      </c>
      <c r="AR16" s="536">
        <v>0</v>
      </c>
      <c r="AS16" s="536">
        <v>0</v>
      </c>
      <c r="AT16" s="536">
        <v>0</v>
      </c>
      <c r="AU16" s="536">
        <v>0</v>
      </c>
      <c r="AV16" s="536">
        <v>0</v>
      </c>
      <c r="AW16" s="536">
        <v>0</v>
      </c>
      <c r="AX16" s="536">
        <v>0</v>
      </c>
      <c r="AY16" s="536">
        <v>0</v>
      </c>
      <c r="AZ16" s="457">
        <v>0</v>
      </c>
      <c r="BA16" s="559">
        <v>0</v>
      </c>
      <c r="BB16" s="559">
        <v>0</v>
      </c>
    </row>
    <row r="17" spans="1:55">
      <c r="A17" s="453" t="s">
        <v>5</v>
      </c>
      <c r="B17" s="536">
        <v>0.02</v>
      </c>
      <c r="C17" s="536">
        <v>2.1000000000000001E-2</v>
      </c>
      <c r="D17" s="536">
        <v>2.1999999999999999E-2</v>
      </c>
      <c r="E17" s="536">
        <v>2.3E-2</v>
      </c>
      <c r="F17" s="536">
        <v>2.4E-2</v>
      </c>
      <c r="G17" s="536">
        <v>2.4E-2</v>
      </c>
      <c r="H17" s="536">
        <v>0.14268400000000001</v>
      </c>
      <c r="I17" s="536">
        <v>0.15032100000000001</v>
      </c>
      <c r="J17" s="536">
        <v>0.27241300000000002</v>
      </c>
      <c r="K17" s="536">
        <v>0.204018</v>
      </c>
      <c r="L17" s="536">
        <v>0.25190499999999999</v>
      </c>
      <c r="M17" s="536">
        <v>0.16522800000000001</v>
      </c>
      <c r="N17" s="536">
        <v>0.25604300000000002</v>
      </c>
      <c r="O17" s="536">
        <v>7.8879999999999992E-2</v>
      </c>
      <c r="P17" s="536">
        <v>0.164434</v>
      </c>
      <c r="Q17" s="536">
        <v>0.15661900000000001</v>
      </c>
      <c r="R17" s="536">
        <v>0.15473100000000001</v>
      </c>
      <c r="S17" s="536">
        <v>8.8313000000000003E-2</v>
      </c>
      <c r="T17" s="536">
        <v>0.12357800000000001</v>
      </c>
      <c r="U17" s="536">
        <v>0.13519800000000001</v>
      </c>
      <c r="V17" s="536">
        <v>0.179011</v>
      </c>
      <c r="W17" s="536">
        <v>0.19905799999999998</v>
      </c>
      <c r="X17" s="536">
        <v>0.26149</v>
      </c>
      <c r="Y17" s="536">
        <v>0.190079</v>
      </c>
      <c r="Z17" s="536">
        <v>0.52191700000000008</v>
      </c>
      <c r="AA17" s="536">
        <v>0.46278600000000003</v>
      </c>
      <c r="AB17" s="536">
        <v>0</v>
      </c>
      <c r="AC17" s="536">
        <v>3.65E-3</v>
      </c>
      <c r="AD17" s="536">
        <v>2.8469999999999999E-2</v>
      </c>
      <c r="AE17" s="536">
        <v>5.5481000000000003E-2</v>
      </c>
      <c r="AF17" s="536">
        <v>5.1100000000000008E-3</v>
      </c>
      <c r="AG17" s="536">
        <v>1.6059999999999998E-2</v>
      </c>
      <c r="AH17" s="536">
        <v>3.431E-2</v>
      </c>
      <c r="AI17" s="536">
        <v>3.5770000000000003E-2</v>
      </c>
      <c r="AJ17" s="536">
        <v>3.6499999999999998E-2</v>
      </c>
      <c r="AK17" s="536">
        <v>0.132132</v>
      </c>
      <c r="AL17" s="536">
        <v>4.8911000000000003E-2</v>
      </c>
      <c r="AM17" s="536">
        <v>1.8249999999999999E-2</v>
      </c>
      <c r="AN17" s="536">
        <v>4.3070999999999998E-2</v>
      </c>
      <c r="AO17" s="536">
        <v>0</v>
      </c>
      <c r="AP17" s="536">
        <v>3.7229999999999999E-2</v>
      </c>
      <c r="AQ17" s="536">
        <v>0.24747300000000003</v>
      </c>
      <c r="AR17" s="536">
        <v>0.13870099999999999</v>
      </c>
      <c r="AS17" s="536">
        <v>0.14089199999999999</v>
      </c>
      <c r="AT17" s="536">
        <v>0.23725299999999999</v>
      </c>
      <c r="AU17" s="536">
        <v>0.199292</v>
      </c>
      <c r="AV17" s="536">
        <v>0.20513200000000001</v>
      </c>
      <c r="AW17" s="536">
        <v>0.21097200000000002</v>
      </c>
      <c r="AX17" s="536">
        <v>0.21024199999999998</v>
      </c>
      <c r="AY17" s="536">
        <v>0.2020544</v>
      </c>
      <c r="AZ17" s="457">
        <v>0.1853088</v>
      </c>
      <c r="BA17" s="559">
        <v>-8.2876689732074738E-2</v>
      </c>
      <c r="BB17" s="559">
        <v>4.8259385948767886E-5</v>
      </c>
    </row>
    <row r="18" spans="1:55">
      <c r="A18" s="453" t="s">
        <v>51</v>
      </c>
      <c r="B18" s="537">
        <v>8.5912474743777778E-2</v>
      </c>
      <c r="C18" s="537">
        <v>8.1935154362277773E-2</v>
      </c>
      <c r="D18" s="537">
        <v>8.5655314023166659E-2</v>
      </c>
      <c r="E18" s="537">
        <v>7.8085553514499986E-2</v>
      </c>
      <c r="F18" s="537">
        <v>7.7505713175388874E-2</v>
      </c>
      <c r="G18" s="537">
        <v>6.9295952650196613E-2</v>
      </c>
      <c r="H18" s="537">
        <v>6.1046192122461936E-2</v>
      </c>
      <c r="I18" s="537">
        <v>6.6653991318194619E-2</v>
      </c>
      <c r="J18" s="537">
        <v>6.1754310545903579E-2</v>
      </c>
      <c r="K18" s="537">
        <v>6.0734550222196509E-2</v>
      </c>
      <c r="L18" s="537">
        <v>6.0794630149569956E-2</v>
      </c>
      <c r="M18" s="537">
        <v>5.1357389613450995E-2</v>
      </c>
      <c r="N18" s="537">
        <v>7.6582828682166648E-2</v>
      </c>
      <c r="O18" s="537">
        <v>5.801566796155553E-2</v>
      </c>
      <c r="P18" s="537">
        <v>5.1664947368111079E-2</v>
      </c>
      <c r="Q18" s="537">
        <v>7.34959872833333E-2</v>
      </c>
      <c r="R18" s="537">
        <v>7.9959987283333298E-2</v>
      </c>
      <c r="S18" s="537">
        <v>0.10138598728333331</v>
      </c>
      <c r="T18" s="537">
        <v>0.20749307130555047</v>
      </c>
      <c r="U18" s="537">
        <v>0.16649086397777482</v>
      </c>
      <c r="V18" s="537">
        <v>0.3457088632843352</v>
      </c>
      <c r="W18" s="537">
        <v>0.28172938390638874</v>
      </c>
      <c r="X18" s="537">
        <v>0.42884070138870745</v>
      </c>
      <c r="Y18" s="537">
        <v>0.39600397268912169</v>
      </c>
      <c r="Z18" s="537">
        <v>0.38357996623779178</v>
      </c>
      <c r="AA18" s="537">
        <v>0.35403995442122488</v>
      </c>
      <c r="AB18" s="537">
        <v>0.3780043839473583</v>
      </c>
      <c r="AC18" s="537">
        <v>0.34667408133995081</v>
      </c>
      <c r="AD18" s="537">
        <v>0.38994038397518094</v>
      </c>
      <c r="AE18" s="537">
        <v>0.31063747393693036</v>
      </c>
      <c r="AF18" s="537">
        <v>0.31165893182961218</v>
      </c>
      <c r="AG18" s="537">
        <v>0.31689464314986315</v>
      </c>
      <c r="AH18" s="537">
        <v>0.28311149087918203</v>
      </c>
      <c r="AI18" s="537">
        <v>0.31952935823305134</v>
      </c>
      <c r="AJ18" s="537">
        <v>0.26809773293150402</v>
      </c>
      <c r="AK18" s="537">
        <v>0.47954315956981775</v>
      </c>
      <c r="AL18" s="537">
        <v>0.55061936179335569</v>
      </c>
      <c r="AM18" s="537">
        <v>0.86394369236083968</v>
      </c>
      <c r="AN18" s="537">
        <v>1.7306024973391221</v>
      </c>
      <c r="AO18" s="537">
        <v>1.7255748899076835</v>
      </c>
      <c r="AP18" s="537">
        <v>1.793533443218114</v>
      </c>
      <c r="AQ18" s="537">
        <v>2.0592483199796487</v>
      </c>
      <c r="AR18" s="537">
        <v>2.1623684906588658</v>
      </c>
      <c r="AS18" s="537">
        <v>2.2574968703753227</v>
      </c>
      <c r="AT18" s="537">
        <v>2.0127217084916778</v>
      </c>
      <c r="AU18" s="537">
        <v>2.1298088624968887</v>
      </c>
      <c r="AV18" s="537">
        <v>2.4649458665851847</v>
      </c>
      <c r="AW18" s="537">
        <v>2.5237320803703911</v>
      </c>
      <c r="AX18" s="537">
        <v>2.6365807057578419</v>
      </c>
      <c r="AY18" s="537">
        <v>3.023795330357939</v>
      </c>
      <c r="AZ18" s="459">
        <v>3.0020917681832704</v>
      </c>
      <c r="BA18" s="560">
        <v>-7.1775894612073898E-3</v>
      </c>
      <c r="BB18" s="560">
        <v>7.8182527795433998E-4</v>
      </c>
    </row>
    <row r="19" spans="1:55">
      <c r="A19" s="192" t="s">
        <v>89</v>
      </c>
      <c r="B19" s="461">
        <v>5.8521404307476228</v>
      </c>
      <c r="C19" s="461">
        <v>6.0759371560025688</v>
      </c>
      <c r="D19" s="461">
        <v>6.3290247267056436</v>
      </c>
      <c r="E19" s="461">
        <v>5.9336632933652291</v>
      </c>
      <c r="F19" s="461">
        <v>6.5454138027645294</v>
      </c>
      <c r="G19" s="461">
        <v>7.1231961619699726</v>
      </c>
      <c r="H19" s="461">
        <v>6.569492014035009</v>
      </c>
      <c r="I19" s="461">
        <v>6.487915467902754</v>
      </c>
      <c r="J19" s="461">
        <v>6.7409119961823345</v>
      </c>
      <c r="K19" s="461">
        <v>7.3783039635588992</v>
      </c>
      <c r="L19" s="461">
        <v>7.844062490275002</v>
      </c>
      <c r="M19" s="461">
        <v>7.905113860280375</v>
      </c>
      <c r="N19" s="461">
        <v>8.8542173851660646</v>
      </c>
      <c r="O19" s="461">
        <v>9.6516287881136176</v>
      </c>
      <c r="P19" s="461">
        <v>10.028221585151741</v>
      </c>
      <c r="Q19" s="461">
        <v>10.730807664673428</v>
      </c>
      <c r="R19" s="461">
        <v>10.567618693106665</v>
      </c>
      <c r="S19" s="461">
        <v>10.604554214362235</v>
      </c>
      <c r="T19" s="461">
        <v>11.813572724702476</v>
      </c>
      <c r="U19" s="461">
        <v>13.538214782546289</v>
      </c>
      <c r="V19" s="461">
        <v>15.493768889823107</v>
      </c>
      <c r="W19" s="461">
        <v>15.813446561687043</v>
      </c>
      <c r="X19" s="461">
        <v>17.430908558254842</v>
      </c>
      <c r="Y19" s="461">
        <v>17.279728433538462</v>
      </c>
      <c r="Z19" s="461">
        <v>18.578244613862925</v>
      </c>
      <c r="AA19" s="461">
        <v>15.701020589827746</v>
      </c>
      <c r="AB19" s="461">
        <v>16.544863048584237</v>
      </c>
      <c r="AC19" s="461">
        <v>17.163776664392536</v>
      </c>
      <c r="AD19" s="461">
        <v>17.86704061577715</v>
      </c>
      <c r="AE19" s="461">
        <v>19.332810567096917</v>
      </c>
      <c r="AF19" s="461">
        <v>19.487392238914421</v>
      </c>
      <c r="AG19" s="461">
        <v>19.944624544422652</v>
      </c>
      <c r="AH19" s="461">
        <v>21.460215412976897</v>
      </c>
      <c r="AI19" s="461">
        <v>20.754424781701239</v>
      </c>
      <c r="AJ19" s="461">
        <v>20.313399276364965</v>
      </c>
      <c r="AK19" s="461">
        <v>20.770799386924963</v>
      </c>
      <c r="AL19" s="461">
        <v>19.811483519967631</v>
      </c>
      <c r="AM19" s="461">
        <v>19.338144721463927</v>
      </c>
      <c r="AN19" s="461">
        <v>20.997751830943649</v>
      </c>
      <c r="AO19" s="461">
        <v>22.115229281658955</v>
      </c>
      <c r="AP19" s="461">
        <v>20.966221884766039</v>
      </c>
      <c r="AQ19" s="461">
        <v>24.467578913800082</v>
      </c>
      <c r="AR19" s="461">
        <v>25.731621810985168</v>
      </c>
      <c r="AS19" s="461">
        <v>28.63023364731691</v>
      </c>
      <c r="AT19" s="461">
        <v>23.663655898438243</v>
      </c>
      <c r="AU19" s="461">
        <v>28.740840966168559</v>
      </c>
      <c r="AV19" s="461">
        <v>30.575797489559669</v>
      </c>
      <c r="AW19" s="461">
        <v>32.050635348951147</v>
      </c>
      <c r="AX19" s="461">
        <v>34.771237463443754</v>
      </c>
      <c r="AY19" s="461">
        <v>36.70394036720505</v>
      </c>
      <c r="AZ19" s="461">
        <v>37.147215233876686</v>
      </c>
      <c r="BA19" s="299">
        <v>1.2077037245035172E-2</v>
      </c>
      <c r="BB19" s="299">
        <v>9.6741318702697754E-3</v>
      </c>
      <c r="BC19" s="98"/>
    </row>
    <row r="20" spans="1:55">
      <c r="B20" s="536"/>
      <c r="C20" s="536"/>
      <c r="D20" s="536"/>
      <c r="E20" s="536"/>
      <c r="F20" s="536"/>
      <c r="G20" s="536"/>
      <c r="H20" s="536"/>
      <c r="I20" s="536"/>
      <c r="J20" s="536"/>
      <c r="K20" s="536"/>
      <c r="L20" s="536"/>
      <c r="M20" s="536"/>
      <c r="N20" s="536"/>
      <c r="O20" s="536"/>
      <c r="P20" s="536"/>
      <c r="Q20" s="536"/>
      <c r="R20" s="536"/>
      <c r="S20" s="536"/>
      <c r="T20" s="536"/>
      <c r="U20" s="536"/>
      <c r="V20" s="536"/>
      <c r="W20" s="536"/>
      <c r="X20" s="536"/>
      <c r="Y20" s="536"/>
      <c r="Z20" s="536"/>
      <c r="AA20" s="536"/>
      <c r="AB20" s="536"/>
      <c r="AC20" s="536"/>
      <c r="AD20" s="536"/>
      <c r="AE20" s="536"/>
      <c r="AF20" s="536"/>
      <c r="AG20" s="536"/>
      <c r="AH20" s="536"/>
      <c r="AI20" s="536"/>
      <c r="AJ20" s="536"/>
      <c r="AK20" s="536"/>
      <c r="AL20" s="536"/>
      <c r="AM20" s="536"/>
      <c r="AN20" s="536"/>
      <c r="AO20" s="536"/>
      <c r="AP20" s="536"/>
      <c r="AQ20" s="536"/>
      <c r="AR20" s="536"/>
      <c r="AS20" s="536"/>
      <c r="AT20" s="536"/>
      <c r="AU20" s="536"/>
      <c r="AV20" s="536"/>
      <c r="AW20" s="536"/>
      <c r="AX20" s="536"/>
      <c r="AY20" s="536"/>
      <c r="AZ20" s="457"/>
      <c r="BA20" s="559"/>
      <c r="BB20" s="559"/>
    </row>
    <row r="21" spans="1:55">
      <c r="A21" s="453" t="s">
        <v>145</v>
      </c>
      <c r="B21" s="536">
        <v>5.0829664447632439</v>
      </c>
      <c r="C21" s="536">
        <v>4.8553393284074637</v>
      </c>
      <c r="D21" s="536">
        <v>4.5959502888392505</v>
      </c>
      <c r="E21" s="536">
        <v>4.5377200962831203</v>
      </c>
      <c r="F21" s="536">
        <v>4.4657264036682696</v>
      </c>
      <c r="G21" s="536">
        <v>4.802593866437376</v>
      </c>
      <c r="H21" s="536">
        <v>4.4052976019871988</v>
      </c>
      <c r="I21" s="536">
        <v>3.9943154676602668</v>
      </c>
      <c r="J21" s="536">
        <v>3.9698815324352741</v>
      </c>
      <c r="K21" s="536">
        <v>4.1894047960256051</v>
      </c>
      <c r="L21" s="536">
        <v>3.6406324639342706</v>
      </c>
      <c r="M21" s="536">
        <v>3.8744625967325894</v>
      </c>
      <c r="N21" s="536">
        <v>3.2502388458966283</v>
      </c>
      <c r="O21" s="536">
        <v>3.3019967516958069</v>
      </c>
      <c r="P21" s="536">
        <v>3.5843603706888327</v>
      </c>
      <c r="Q21" s="536">
        <v>3.6831231489443024</v>
      </c>
      <c r="R21" s="536">
        <v>3.770421324161652</v>
      </c>
      <c r="S21" s="536">
        <v>3.5860322919652252</v>
      </c>
      <c r="T21" s="536">
        <v>3.8397105187732885</v>
      </c>
      <c r="U21" s="536">
        <v>4.3754418649087619</v>
      </c>
      <c r="V21" s="536">
        <v>4.3693035253654351</v>
      </c>
      <c r="W21" s="536">
        <v>3.8953138435081698</v>
      </c>
      <c r="X21" s="536">
        <v>3.8640966848189557</v>
      </c>
      <c r="Y21" s="536">
        <v>3.7002483997324935</v>
      </c>
      <c r="Z21" s="536">
        <v>3.7169437279067559</v>
      </c>
      <c r="AA21" s="536">
        <v>4.0963504346995334</v>
      </c>
      <c r="AB21" s="536">
        <v>4.296837680328653</v>
      </c>
      <c r="AC21" s="536">
        <v>3.3432454380433754</v>
      </c>
      <c r="AD21" s="536">
        <v>3.0059472628260253</v>
      </c>
      <c r="AE21" s="536">
        <v>3.048533486194708</v>
      </c>
      <c r="AF21" s="536">
        <v>3.4684962262348344</v>
      </c>
      <c r="AG21" s="536">
        <v>3.4832569026464135</v>
      </c>
      <c r="AH21" s="536">
        <v>3.6946594057514104</v>
      </c>
      <c r="AI21" s="536">
        <v>3.2527944969905427</v>
      </c>
      <c r="AJ21" s="536">
        <v>3.2304313254663786</v>
      </c>
      <c r="AK21" s="536">
        <v>3.652536995498711</v>
      </c>
      <c r="AL21" s="536">
        <v>3.7730939979501641</v>
      </c>
      <c r="AM21" s="536">
        <v>3.8327658221265164</v>
      </c>
      <c r="AN21" s="536">
        <v>4.0883658044773279</v>
      </c>
      <c r="AO21" s="536">
        <v>4.0048414879135121</v>
      </c>
      <c r="AP21" s="536">
        <v>4.0007603517952379</v>
      </c>
      <c r="AQ21" s="536">
        <v>4.0692374431662843</v>
      </c>
      <c r="AR21" s="536">
        <v>3.9032426172056365</v>
      </c>
      <c r="AS21" s="536">
        <v>3.7539946174991803</v>
      </c>
      <c r="AT21" s="536">
        <v>2.8840201142948092</v>
      </c>
      <c r="AU21" s="536">
        <v>3.3904295654624601</v>
      </c>
      <c r="AV21" s="536">
        <v>3.4774422719667553</v>
      </c>
      <c r="AW21" s="536">
        <v>3.2394780319066334</v>
      </c>
      <c r="AX21" s="536">
        <v>3.2847044544882174</v>
      </c>
      <c r="AY21" s="536">
        <v>3.0173174109919279</v>
      </c>
      <c r="AZ21" s="457">
        <v>3.2391525523216047</v>
      </c>
      <c r="BA21" s="559">
        <v>7.3520652949810028E-2</v>
      </c>
      <c r="BB21" s="559">
        <v>8.4356224397197366E-4</v>
      </c>
    </row>
    <row r="22" spans="1:55">
      <c r="A22" s="453" t="s">
        <v>68</v>
      </c>
      <c r="B22" s="536" t="s">
        <v>8</v>
      </c>
      <c r="C22" s="536" t="s">
        <v>8</v>
      </c>
      <c r="D22" s="536" t="s">
        <v>8</v>
      </c>
      <c r="E22" s="536" t="s">
        <v>8</v>
      </c>
      <c r="F22" s="536" t="s">
        <v>8</v>
      </c>
      <c r="G22" s="536" t="s">
        <v>8</v>
      </c>
      <c r="H22" s="536" t="s">
        <v>8</v>
      </c>
      <c r="I22" s="536" t="s">
        <v>8</v>
      </c>
      <c r="J22" s="536" t="s">
        <v>8</v>
      </c>
      <c r="K22" s="536" t="s">
        <v>8</v>
      </c>
      <c r="L22" s="536" t="s">
        <v>8</v>
      </c>
      <c r="M22" s="536" t="s">
        <v>8</v>
      </c>
      <c r="N22" s="536" t="s">
        <v>8</v>
      </c>
      <c r="O22" s="536" t="s">
        <v>8</v>
      </c>
      <c r="P22" s="536" t="s">
        <v>8</v>
      </c>
      <c r="Q22" s="536" t="s">
        <v>8</v>
      </c>
      <c r="R22" s="536" t="s">
        <v>8</v>
      </c>
      <c r="S22" s="536" t="s">
        <v>8</v>
      </c>
      <c r="T22" s="536" t="s">
        <v>8</v>
      </c>
      <c r="U22" s="536" t="s">
        <v>8</v>
      </c>
      <c r="V22" s="536">
        <v>9.1999999999999998E-2</v>
      </c>
      <c r="W22" s="536">
        <v>9.1999999999999998E-2</v>
      </c>
      <c r="X22" s="536">
        <v>9.1999999999999998E-2</v>
      </c>
      <c r="Y22" s="536">
        <v>9.1999999999999998E-2</v>
      </c>
      <c r="Z22" s="536">
        <v>9.1999999999999998E-2</v>
      </c>
      <c r="AA22" s="536">
        <v>8.8999999999999996E-2</v>
      </c>
      <c r="AB22" s="536">
        <v>6.7000000000000004E-2</v>
      </c>
      <c r="AC22" s="536">
        <v>1.2E-2</v>
      </c>
      <c r="AD22" s="536">
        <v>3.0000000000000001E-3</v>
      </c>
      <c r="AE22" s="536">
        <v>4.0000000000000001E-3</v>
      </c>
      <c r="AF22" s="536">
        <v>3.0000000000000001E-3</v>
      </c>
      <c r="AG22" s="536">
        <v>3.0000000000000001E-3</v>
      </c>
      <c r="AH22" s="536">
        <v>3.0000000000000001E-3</v>
      </c>
      <c r="AI22" s="536">
        <v>0</v>
      </c>
      <c r="AJ22" s="536">
        <v>0</v>
      </c>
      <c r="AK22" s="536">
        <v>0</v>
      </c>
      <c r="AL22" s="536">
        <v>3.0000000000000001E-3</v>
      </c>
      <c r="AM22" s="536">
        <v>2E-3</v>
      </c>
      <c r="AN22" s="536">
        <v>3.0000000000000001E-3</v>
      </c>
      <c r="AO22" s="536">
        <v>9.2000000000000003E-4</v>
      </c>
      <c r="AP22" s="536">
        <v>3.2200000000000002E-3</v>
      </c>
      <c r="AQ22" s="536">
        <v>3.2200000000000002E-3</v>
      </c>
      <c r="AR22" s="536">
        <v>1.2404129999999999E-3</v>
      </c>
      <c r="AS22" s="536">
        <v>6.9822650199999996E-3</v>
      </c>
      <c r="AT22" s="536">
        <v>4.121196120000001E-3</v>
      </c>
      <c r="AU22" s="536">
        <v>5.2606979999999994E-4</v>
      </c>
      <c r="AV22" s="536">
        <v>3.47103258E-3</v>
      </c>
      <c r="AW22" s="536">
        <v>5.4528400000000005E-4</v>
      </c>
      <c r="AX22" s="536">
        <v>2.9353193400000004E-3</v>
      </c>
      <c r="AY22" s="536">
        <v>1.6587715E-3</v>
      </c>
      <c r="AZ22" s="457">
        <v>1.6587715E-3</v>
      </c>
      <c r="BA22" s="559">
        <v>0</v>
      </c>
      <c r="BB22" s="559">
        <v>4.3198861021664925E-7</v>
      </c>
    </row>
    <row r="23" spans="1:55">
      <c r="A23" s="453" t="s">
        <v>146</v>
      </c>
      <c r="B23" s="536" t="s">
        <v>8</v>
      </c>
      <c r="C23" s="536" t="s">
        <v>8</v>
      </c>
      <c r="D23" s="536" t="s">
        <v>8</v>
      </c>
      <c r="E23" s="536" t="s">
        <v>8</v>
      </c>
      <c r="F23" s="536" t="s">
        <v>8</v>
      </c>
      <c r="G23" s="536" t="s">
        <v>8</v>
      </c>
      <c r="H23" s="536" t="s">
        <v>8</v>
      </c>
      <c r="I23" s="536" t="s">
        <v>8</v>
      </c>
      <c r="J23" s="536" t="s">
        <v>8</v>
      </c>
      <c r="K23" s="536" t="s">
        <v>8</v>
      </c>
      <c r="L23" s="536" t="s">
        <v>8</v>
      </c>
      <c r="M23" s="536" t="s">
        <v>8</v>
      </c>
      <c r="N23" s="536" t="s">
        <v>8</v>
      </c>
      <c r="O23" s="536" t="s">
        <v>8</v>
      </c>
      <c r="P23" s="536" t="s">
        <v>8</v>
      </c>
      <c r="Q23" s="536" t="s">
        <v>8</v>
      </c>
      <c r="R23" s="536" t="s">
        <v>8</v>
      </c>
      <c r="S23" s="536" t="s">
        <v>8</v>
      </c>
      <c r="T23" s="536" t="s">
        <v>8</v>
      </c>
      <c r="U23" s="536" t="s">
        <v>8</v>
      </c>
      <c r="V23" s="536">
        <v>2.1592760000000002</v>
      </c>
      <c r="W23" s="536">
        <v>2.3621569999999998</v>
      </c>
      <c r="X23" s="536">
        <v>2.2966929999999999</v>
      </c>
      <c r="Y23" s="536">
        <v>2.460562867755006</v>
      </c>
      <c r="Z23" s="536">
        <v>2.4155003530448056</v>
      </c>
      <c r="AA23" s="536">
        <v>2.124695</v>
      </c>
      <c r="AB23" s="536">
        <v>2.0183279999999999</v>
      </c>
      <c r="AC23" s="536">
        <v>1.681014</v>
      </c>
      <c r="AD23" s="536">
        <v>1.4436849999999999</v>
      </c>
      <c r="AE23" s="536">
        <v>1.011501</v>
      </c>
      <c r="AF23" s="536">
        <v>0.95184100000000005</v>
      </c>
      <c r="AG23" s="536">
        <v>1.155165</v>
      </c>
      <c r="AH23" s="536">
        <v>1.2172940000000001</v>
      </c>
      <c r="AI23" s="536">
        <v>1.0802933534300001</v>
      </c>
      <c r="AJ23" s="536">
        <v>1.00227478255</v>
      </c>
      <c r="AK23" s="536">
        <v>0.99498929841000006</v>
      </c>
      <c r="AL23" s="536">
        <v>0.71440445879000003</v>
      </c>
      <c r="AM23" s="536">
        <v>0.67389924256</v>
      </c>
      <c r="AN23" s="536">
        <v>0.63428818410999999</v>
      </c>
      <c r="AO23" s="536">
        <v>0.62131883397999998</v>
      </c>
      <c r="AP23" s="536">
        <v>0.68614391833440003</v>
      </c>
      <c r="AQ23" s="536">
        <v>0.6143327562816</v>
      </c>
      <c r="AR23" s="536">
        <v>0.69477421268909989</v>
      </c>
      <c r="AS23" s="536">
        <v>0.64769164775999999</v>
      </c>
      <c r="AT23" s="536">
        <v>0.61709176918080011</v>
      </c>
      <c r="AU23" s="536">
        <v>0.64551580696079991</v>
      </c>
      <c r="AV23" s="536">
        <v>0.77546129527800001</v>
      </c>
      <c r="AW23" s="536">
        <v>0.79100199999999998</v>
      </c>
      <c r="AX23" s="536">
        <v>0.86000216119999995</v>
      </c>
      <c r="AY23" s="536">
        <v>1.0320655883999998</v>
      </c>
      <c r="AZ23" s="457">
        <v>0.83664592059999998</v>
      </c>
      <c r="BA23" s="559">
        <v>-0.18934811651706696</v>
      </c>
      <c r="BB23" s="559">
        <v>2.1788505546282977E-4</v>
      </c>
    </row>
    <row r="24" spans="1:55">
      <c r="A24" s="453" t="s">
        <v>200</v>
      </c>
      <c r="B24" s="536">
        <v>19.169144850000002</v>
      </c>
      <c r="C24" s="536">
        <v>17.486757880000003</v>
      </c>
      <c r="D24" s="536">
        <v>17.16227434</v>
      </c>
      <c r="E24" s="536">
        <v>17.718330030000001</v>
      </c>
      <c r="F24" s="536">
        <v>17.256264090000002</v>
      </c>
      <c r="G24" s="536">
        <v>16.262639100000001</v>
      </c>
      <c r="H24" s="536">
        <v>13.466633910000001</v>
      </c>
      <c r="I24" s="536">
        <v>12.861860870000001</v>
      </c>
      <c r="J24" s="536">
        <v>10.79344951</v>
      </c>
      <c r="K24" s="536">
        <v>11.544921759999999</v>
      </c>
      <c r="L24" s="536">
        <v>8.6224391620000009</v>
      </c>
      <c r="M24" s="536">
        <v>8.9857069840000001</v>
      </c>
      <c r="N24" s="536">
        <v>9.1139527319999996</v>
      </c>
      <c r="O24" s="536">
        <v>9.3331090170000017</v>
      </c>
      <c r="P24" s="536">
        <v>10.39856559</v>
      </c>
      <c r="Q24" s="536">
        <v>10.48276066</v>
      </c>
      <c r="R24" s="536">
        <v>10.859205879999999</v>
      </c>
      <c r="S24" s="536">
        <v>10.876226189999999</v>
      </c>
      <c r="T24" s="536">
        <v>9.281180238000001</v>
      </c>
      <c r="U24" s="536">
        <v>10.763416800000002</v>
      </c>
      <c r="V24" s="536">
        <v>10.733163280000001</v>
      </c>
      <c r="W24" s="536">
        <v>9.1581651970000006</v>
      </c>
      <c r="X24" s="536">
        <v>9.1137699059999999</v>
      </c>
      <c r="Y24" s="536">
        <v>9.2096730690000008</v>
      </c>
      <c r="Z24" s="536">
        <v>9.6762272730000003</v>
      </c>
      <c r="AA24" s="536">
        <v>10.5969</v>
      </c>
      <c r="AB24" s="536">
        <v>10.063499999999999</v>
      </c>
      <c r="AC24" s="536">
        <v>9.2137999999999991</v>
      </c>
      <c r="AD24" s="536">
        <v>8.4930000000000003</v>
      </c>
      <c r="AE24" s="536">
        <v>8.9671000000000003</v>
      </c>
      <c r="AF24" s="536">
        <v>8.652000000000001</v>
      </c>
      <c r="AG24" s="536">
        <v>8.2607000000000017</v>
      </c>
      <c r="AH24" s="536">
        <v>7.9809000000000001</v>
      </c>
      <c r="AI24" s="536">
        <v>8.0515000000000008</v>
      </c>
      <c r="AJ24" s="536">
        <v>7.0600000000000005</v>
      </c>
      <c r="AK24" s="536">
        <v>8.0296000000000003</v>
      </c>
      <c r="AL24" s="536">
        <v>7.4308999999999994</v>
      </c>
      <c r="AM24" s="536">
        <v>6.4279999999999999</v>
      </c>
      <c r="AN24" s="536">
        <v>6.0369000000000002</v>
      </c>
      <c r="AO24" s="536">
        <v>5.8975</v>
      </c>
      <c r="AP24" s="536">
        <v>5.2008000000000001</v>
      </c>
      <c r="AQ24" s="536">
        <v>4.9808000000000003</v>
      </c>
      <c r="AR24" s="536">
        <v>4.4491000000000005</v>
      </c>
      <c r="AS24" s="536">
        <v>4.5792999999999999</v>
      </c>
      <c r="AT24" s="536">
        <v>3.1625000000000001</v>
      </c>
      <c r="AU24" s="536">
        <v>3.8140999999999998</v>
      </c>
      <c r="AV24" s="536">
        <v>3.5347</v>
      </c>
      <c r="AW24" s="536">
        <v>3.2601999999999998</v>
      </c>
      <c r="AX24" s="536">
        <v>3.3734999999999999</v>
      </c>
      <c r="AY24" s="536">
        <v>3.2898000000000001</v>
      </c>
      <c r="AZ24" s="457">
        <v>3.1705162586605082</v>
      </c>
      <c r="BA24" s="559">
        <v>-3.625866025686264E-2</v>
      </c>
      <c r="BB24" s="559">
        <v>8.2568754442036152E-4</v>
      </c>
    </row>
    <row r="25" spans="1:55">
      <c r="A25" s="453" t="s">
        <v>147</v>
      </c>
      <c r="B25" s="536">
        <v>5.9960000000000004</v>
      </c>
      <c r="C25" s="536">
        <v>6.1829999999999998</v>
      </c>
      <c r="D25" s="536">
        <v>6.7140000000000004</v>
      </c>
      <c r="E25" s="536">
        <v>7.2939999999999996</v>
      </c>
      <c r="F25" s="536">
        <v>7.3330000000000002</v>
      </c>
      <c r="G25" s="536">
        <v>8.0210000000000008</v>
      </c>
      <c r="H25" s="536">
        <v>7.9169999999999998</v>
      </c>
      <c r="I25" s="536">
        <v>8.16</v>
      </c>
      <c r="J25" s="536">
        <v>8.222999999999999</v>
      </c>
      <c r="K25" s="536">
        <v>8.0830000000000002</v>
      </c>
      <c r="L25" s="536">
        <v>8.4740000000000002</v>
      </c>
      <c r="M25" s="536">
        <v>7.899</v>
      </c>
      <c r="N25" s="536">
        <v>7.867</v>
      </c>
      <c r="O25" s="536">
        <v>8.3879999999999999</v>
      </c>
      <c r="P25" s="536">
        <v>8.6490000000000009</v>
      </c>
      <c r="Q25" s="536">
        <v>9.0719999999999992</v>
      </c>
      <c r="R25" s="536">
        <v>9.2119999999999997</v>
      </c>
      <c r="S25" s="536">
        <v>9.6780000000000008</v>
      </c>
      <c r="T25" s="536">
        <v>9.641</v>
      </c>
      <c r="U25" s="536">
        <v>9.6559999999999988</v>
      </c>
      <c r="V25" s="536">
        <v>10.077999999999999</v>
      </c>
      <c r="W25" s="536">
        <v>10.359000000000002</v>
      </c>
      <c r="X25" s="536">
        <v>10.350000000000001</v>
      </c>
      <c r="Y25" s="536">
        <v>9.6419999999999995</v>
      </c>
      <c r="Z25" s="536">
        <v>9.8410000000000011</v>
      </c>
      <c r="AA25" s="536">
        <v>8.7165999999999997</v>
      </c>
      <c r="AB25" s="536">
        <v>7.6974999999999998</v>
      </c>
      <c r="AC25" s="536">
        <v>7.5562000000000005</v>
      </c>
      <c r="AD25" s="536">
        <v>8.1372999999999998</v>
      </c>
      <c r="AE25" s="536">
        <v>7.5725999999999996</v>
      </c>
      <c r="AF25" s="536">
        <v>7.6212999999999997</v>
      </c>
      <c r="AG25" s="536">
        <v>7.7310999999999996</v>
      </c>
      <c r="AH25" s="536">
        <v>7.8358999999999988</v>
      </c>
      <c r="AI25" s="536">
        <v>7.4996000000000009</v>
      </c>
      <c r="AJ25" s="536">
        <v>6.4886999999999997</v>
      </c>
      <c r="AK25" s="536">
        <v>6.4329000000000001</v>
      </c>
      <c r="AL25" s="536">
        <v>7.2441999999999993</v>
      </c>
      <c r="AM25" s="536">
        <v>6.6504999999999992</v>
      </c>
      <c r="AN25" s="536">
        <v>7.3266999999999998</v>
      </c>
      <c r="AO25" s="536">
        <v>7.220600000000001</v>
      </c>
      <c r="AP25" s="536">
        <v>6.8949999999999996</v>
      </c>
      <c r="AQ25" s="536">
        <v>6.9656000000000002</v>
      </c>
      <c r="AR25" s="536">
        <v>7.8637999999999995</v>
      </c>
      <c r="AS25" s="536">
        <v>7.5510999999999999</v>
      </c>
      <c r="AT25" s="536">
        <v>6.400500000000001</v>
      </c>
      <c r="AU25" s="536">
        <v>6.8912999999999993</v>
      </c>
      <c r="AV25" s="536">
        <v>8.111699999999999</v>
      </c>
      <c r="AW25" s="536">
        <v>6.9314</v>
      </c>
      <c r="AX25" s="536">
        <v>5.927999999999999</v>
      </c>
      <c r="AY25" s="536">
        <v>6.3962000000000003</v>
      </c>
      <c r="AZ25" s="457">
        <v>6.665308724571342</v>
      </c>
      <c r="BA25" s="559">
        <v>4.2073220014572144E-2</v>
      </c>
      <c r="BB25" s="559">
        <v>1.7358253244310617E-3</v>
      </c>
    </row>
    <row r="26" spans="1:55">
      <c r="A26" s="453" t="s">
        <v>148</v>
      </c>
      <c r="B26" s="536">
        <v>35.326000000000001</v>
      </c>
      <c r="C26" s="536">
        <v>35.222000000000001</v>
      </c>
      <c r="D26" s="536">
        <v>34.061999999999998</v>
      </c>
      <c r="E26" s="536">
        <v>35.259</v>
      </c>
      <c r="F26" s="536">
        <v>36.647000000000006</v>
      </c>
      <c r="G26" s="536">
        <v>37.099999999999994</v>
      </c>
      <c r="H26" s="536">
        <v>38.653000000000006</v>
      </c>
      <c r="I26" s="536">
        <v>38.102000000000004</v>
      </c>
      <c r="J26" s="536">
        <v>37.283000000000001</v>
      </c>
      <c r="K26" s="536">
        <v>37.145000000000003</v>
      </c>
      <c r="L26" s="536">
        <v>37.938000000000002</v>
      </c>
      <c r="M26" s="536">
        <v>38.677999999999997</v>
      </c>
      <c r="N26" s="536">
        <v>39.513999999999996</v>
      </c>
      <c r="O26" s="536">
        <v>39.667999999999999</v>
      </c>
      <c r="P26" s="536">
        <v>39.68</v>
      </c>
      <c r="Q26" s="536">
        <v>38.451000000000001</v>
      </c>
      <c r="R26" s="536">
        <v>38.295000000000002</v>
      </c>
      <c r="S26" s="536">
        <v>38.591999999999999</v>
      </c>
      <c r="T26" s="536">
        <v>38.375</v>
      </c>
      <c r="U26" s="536">
        <v>39.097999999999999</v>
      </c>
      <c r="V26" s="536">
        <v>38.249000000000002</v>
      </c>
      <c r="W26" s="536">
        <v>38.076000000000001</v>
      </c>
      <c r="X26" s="536">
        <v>37.633000000000003</v>
      </c>
      <c r="Y26" s="536">
        <v>38.073999999999998</v>
      </c>
      <c r="Z26" s="536">
        <v>36.608000000000004</v>
      </c>
      <c r="AA26" s="536">
        <v>31.454799999999999</v>
      </c>
      <c r="AB26" s="536">
        <v>28.877600000000001</v>
      </c>
      <c r="AC26" s="536">
        <v>25.823399999999999</v>
      </c>
      <c r="AD26" s="536">
        <v>24.610100000000003</v>
      </c>
      <c r="AE26" s="536">
        <v>22.841000000000001</v>
      </c>
      <c r="AF26" s="536">
        <v>22.659800000000001</v>
      </c>
      <c r="AG26" s="536">
        <v>22.563800000000001</v>
      </c>
      <c r="AH26" s="536">
        <v>23.173100000000002</v>
      </c>
      <c r="AI26" s="536">
        <v>21.254300000000001</v>
      </c>
      <c r="AJ26" s="536">
        <v>18.4084</v>
      </c>
      <c r="AK26" s="536">
        <v>21.642900000000001</v>
      </c>
      <c r="AL26" s="536">
        <v>21.185100000000002</v>
      </c>
      <c r="AM26" s="536">
        <v>20.791600000000003</v>
      </c>
      <c r="AN26" s="536">
        <v>21.044499999999999</v>
      </c>
      <c r="AO26" s="536">
        <v>20.982900000000001</v>
      </c>
      <c r="AP26" s="536">
        <v>20.247499999999999</v>
      </c>
      <c r="AQ26" s="536">
        <v>21.035399999999999</v>
      </c>
      <c r="AR26" s="536">
        <v>21.389099999999999</v>
      </c>
      <c r="AS26" s="536">
        <v>19.741399999999999</v>
      </c>
      <c r="AT26" s="536">
        <v>17.642000000000003</v>
      </c>
      <c r="AU26" s="536">
        <v>18.363999999999997</v>
      </c>
      <c r="AV26" s="536">
        <v>18.117699999999999</v>
      </c>
      <c r="AW26" s="536">
        <v>17.237400000000001</v>
      </c>
      <c r="AX26" s="536">
        <v>16.381600000000002</v>
      </c>
      <c r="AY26" s="536">
        <v>15.876100000000001</v>
      </c>
      <c r="AZ26" s="457">
        <v>15.565524010914702</v>
      </c>
      <c r="BA26" s="559">
        <v>-1.9562486559152603E-2</v>
      </c>
      <c r="BB26" s="559">
        <v>4.0536802262067795E-3</v>
      </c>
    </row>
    <row r="27" spans="1:55">
      <c r="A27" s="453" t="s">
        <v>90</v>
      </c>
      <c r="B27" s="536">
        <v>3.6981000000000002</v>
      </c>
      <c r="C27" s="536">
        <v>4.1913</v>
      </c>
      <c r="D27" s="536">
        <v>3.5884</v>
      </c>
      <c r="E27" s="536">
        <v>3.2151999999999998</v>
      </c>
      <c r="F27" s="536">
        <v>2.9368000000000003</v>
      </c>
      <c r="G27" s="536">
        <v>2.3490000000000002</v>
      </c>
      <c r="H27" s="536">
        <v>1.4375</v>
      </c>
      <c r="I27" s="536">
        <v>1.4685999999999999</v>
      </c>
      <c r="J27" s="536">
        <v>2.2509000000000001</v>
      </c>
      <c r="K27" s="536">
        <v>2.1263000000000001</v>
      </c>
      <c r="L27" s="536">
        <v>2.0514000000000001</v>
      </c>
      <c r="M27" s="536">
        <v>2.8500999999999999</v>
      </c>
      <c r="N27" s="536">
        <v>3.2786</v>
      </c>
      <c r="O27" s="536">
        <v>3.6120999999999999</v>
      </c>
      <c r="P27" s="536">
        <v>4.3076000000000008</v>
      </c>
      <c r="Q27" s="536">
        <v>6.1477000000000004</v>
      </c>
      <c r="R27" s="536">
        <v>4.9135</v>
      </c>
      <c r="S27" s="536">
        <v>5.9271000000000003</v>
      </c>
      <c r="T27" s="536">
        <v>5.6604000000000001</v>
      </c>
      <c r="U27" s="536">
        <v>5.9661000000000008</v>
      </c>
      <c r="V27" s="536">
        <v>7.2717000000000001</v>
      </c>
      <c r="W27" s="536">
        <v>7.3556000000000008</v>
      </c>
      <c r="X27" s="536">
        <v>7.2202000000000002</v>
      </c>
      <c r="Y27" s="536">
        <v>6.7556000000000003</v>
      </c>
      <c r="Z27" s="536">
        <v>5.5520000000000005</v>
      </c>
      <c r="AA27" s="536">
        <v>6.0906000000000002</v>
      </c>
      <c r="AB27" s="536">
        <v>8.2608999999999995</v>
      </c>
      <c r="AC27" s="536">
        <v>6.8808999999999996</v>
      </c>
      <c r="AD27" s="536">
        <v>7.2179000000000002</v>
      </c>
      <c r="AE27" s="536">
        <v>7.7618999999999998</v>
      </c>
      <c r="AF27" s="536">
        <v>6.4883999999999995</v>
      </c>
      <c r="AG27" s="536">
        <v>8.9186000000000014</v>
      </c>
      <c r="AH27" s="536">
        <v>6.6301000000000005</v>
      </c>
      <c r="AI27" s="536">
        <v>5.6346999999999996</v>
      </c>
      <c r="AJ27" s="536">
        <v>4.7336999999999998</v>
      </c>
      <c r="AK27" s="536">
        <v>3.9710000000000001</v>
      </c>
      <c r="AL27" s="536">
        <v>4.1974</v>
      </c>
      <c r="AM27" s="536">
        <v>4.2023999999999999</v>
      </c>
      <c r="AN27" s="536">
        <v>5.7336999999999998</v>
      </c>
      <c r="AO27" s="536">
        <v>4.3950000000000005</v>
      </c>
      <c r="AP27" s="536">
        <v>3.7082042012993224</v>
      </c>
      <c r="AQ27" s="536">
        <v>5.6269764521830536</v>
      </c>
      <c r="AR27" s="536">
        <v>4.6524772976975264</v>
      </c>
      <c r="AS27" s="536">
        <v>4.0975953933791933</v>
      </c>
      <c r="AT27" s="536">
        <v>4.0312421522403765</v>
      </c>
      <c r="AU27" s="536">
        <v>3.8326453888411209</v>
      </c>
      <c r="AV27" s="536">
        <v>3.2382199904461646</v>
      </c>
      <c r="AW27" s="536">
        <v>2.4731886311741671</v>
      </c>
      <c r="AX27" s="536">
        <v>3.2360112935893772</v>
      </c>
      <c r="AY27" s="536">
        <v>2.6263137491640398</v>
      </c>
      <c r="AZ27" s="457">
        <v>1.771083859510844</v>
      </c>
      <c r="BA27" s="559">
        <v>-0.32563889026641846</v>
      </c>
      <c r="BB27" s="559">
        <v>4.6123776701278985E-4</v>
      </c>
    </row>
    <row r="28" spans="1:55">
      <c r="A28" s="453" t="s">
        <v>149</v>
      </c>
      <c r="B28" s="536">
        <v>1.7420309999999999</v>
      </c>
      <c r="C28" s="536">
        <v>1.6168989999999999</v>
      </c>
      <c r="D28" s="536">
        <v>1.555623</v>
      </c>
      <c r="E28" s="536">
        <v>1.8734839999999999</v>
      </c>
      <c r="F28" s="536">
        <v>2.247468</v>
      </c>
      <c r="G28" s="536">
        <v>2.1286659385688358</v>
      </c>
      <c r="H28" s="536">
        <v>1.8796459385688353</v>
      </c>
      <c r="I28" s="536">
        <v>2.0806104749211807</v>
      </c>
      <c r="J28" s="536">
        <v>2.3062001900257956</v>
      </c>
      <c r="K28" s="536">
        <v>2.3664374935511607</v>
      </c>
      <c r="L28" s="536">
        <v>2.1253224935511605</v>
      </c>
      <c r="M28" s="536">
        <v>2.9185297636381007</v>
      </c>
      <c r="N28" s="536">
        <v>2.9036490970669724</v>
      </c>
      <c r="O28" s="536">
        <v>3.9698096876851059</v>
      </c>
      <c r="P28" s="536">
        <v>3.8047198868825838</v>
      </c>
      <c r="Q28" s="536">
        <v>4.3547095612878577</v>
      </c>
      <c r="R28" s="536">
        <v>2.5797266712525078</v>
      </c>
      <c r="S28" s="536">
        <v>2.8964364014521831</v>
      </c>
      <c r="T28" s="536">
        <v>3.1749302955956815</v>
      </c>
      <c r="U28" s="536">
        <v>3.6907657222699921</v>
      </c>
      <c r="V28" s="536">
        <v>4.7642832495461933</v>
      </c>
      <c r="W28" s="536">
        <v>4.3431021546766031</v>
      </c>
      <c r="X28" s="536">
        <v>4.8610631398681576</v>
      </c>
      <c r="Y28" s="536">
        <v>4.7630171247730964</v>
      </c>
      <c r="Z28" s="536">
        <v>4.6313174077577148</v>
      </c>
      <c r="AA28" s="536">
        <v>4.8787855910002875</v>
      </c>
      <c r="AB28" s="536">
        <v>4.8738657135760013</v>
      </c>
      <c r="AC28" s="536">
        <v>4.391301720741378</v>
      </c>
      <c r="AD28" s="536">
        <v>4.9951040325785812</v>
      </c>
      <c r="AE28" s="536">
        <v>6.1647802207891473</v>
      </c>
      <c r="AF28" s="536">
        <v>5.4578674572465857</v>
      </c>
      <c r="AG28" s="536">
        <v>6.5359944807490207</v>
      </c>
      <c r="AH28" s="536">
        <v>6.1116843139390475</v>
      </c>
      <c r="AI28" s="536">
        <v>4.9018105392184967</v>
      </c>
      <c r="AJ28" s="536">
        <v>4.7235355384541897</v>
      </c>
      <c r="AK28" s="536">
        <v>4.4382102715200151</v>
      </c>
      <c r="AL28" s="536">
        <v>5.5133756041845805</v>
      </c>
      <c r="AM28" s="536">
        <v>6.0180088146555839</v>
      </c>
      <c r="AN28" s="536">
        <v>7.6250357713767087</v>
      </c>
      <c r="AO28" s="536">
        <v>6.789959055603326</v>
      </c>
      <c r="AP28" s="536">
        <v>4.1477500182478266</v>
      </c>
      <c r="AQ28" s="536">
        <v>6.7906278912773486</v>
      </c>
      <c r="AR28" s="536">
        <v>6.3958158940479617</v>
      </c>
      <c r="AS28" s="536">
        <v>4.7651669553835871</v>
      </c>
      <c r="AT28" s="536">
        <v>4.9745868799082835</v>
      </c>
      <c r="AU28" s="536">
        <v>6.2639720679277744</v>
      </c>
      <c r="AV28" s="536">
        <v>4.9829463008502923</v>
      </c>
      <c r="AW28" s="536">
        <v>4.0150470352536543</v>
      </c>
      <c r="AX28" s="536">
        <v>4.4973487469188891</v>
      </c>
      <c r="AY28" s="536">
        <v>4.0882432063628551</v>
      </c>
      <c r="AZ28" s="457">
        <v>3.460074904777704</v>
      </c>
      <c r="BA28" s="559">
        <v>-0.1536523848772049</v>
      </c>
      <c r="BB28" s="559">
        <v>9.0109638404101133E-4</v>
      </c>
    </row>
    <row r="29" spans="1:55">
      <c r="A29" s="453" t="s">
        <v>150</v>
      </c>
      <c r="B29" s="536">
        <v>41.370201239448214</v>
      </c>
      <c r="C29" s="536">
        <v>38.333111500310082</v>
      </c>
      <c r="D29" s="536">
        <v>37.83685178578817</v>
      </c>
      <c r="E29" s="536">
        <v>36.385283725811483</v>
      </c>
      <c r="F29" s="536">
        <v>36.423306936986179</v>
      </c>
      <c r="G29" s="536">
        <v>34.666475509197817</v>
      </c>
      <c r="H29" s="536">
        <v>31.765705435101033</v>
      </c>
      <c r="I29" s="536">
        <v>28.255596513774488</v>
      </c>
      <c r="J29" s="536">
        <v>27.948562219912951</v>
      </c>
      <c r="K29" s="536">
        <v>28.289477404369102</v>
      </c>
      <c r="L29" s="536">
        <v>24.801555489680663</v>
      </c>
      <c r="M29" s="536">
        <v>29.160008980395105</v>
      </c>
      <c r="N29" s="536">
        <v>28.08471632054102</v>
      </c>
      <c r="O29" s="536">
        <v>29.302190072289005</v>
      </c>
      <c r="P29" s="536">
        <v>31.822744981564867</v>
      </c>
      <c r="Q29" s="536">
        <v>31.157444868415453</v>
      </c>
      <c r="R29" s="536">
        <v>28.400000000000002</v>
      </c>
      <c r="S29" s="536">
        <v>29.040000000000003</v>
      </c>
      <c r="T29" s="536">
        <v>26.28</v>
      </c>
      <c r="U29" s="536">
        <v>25.13</v>
      </c>
      <c r="V29" s="536">
        <v>24.39</v>
      </c>
      <c r="W29" s="536">
        <v>20.16</v>
      </c>
      <c r="X29" s="536">
        <v>18.350000000000001</v>
      </c>
      <c r="Y29" s="536">
        <v>17.919999999999998</v>
      </c>
      <c r="Z29" s="536">
        <v>19.510000000000002</v>
      </c>
      <c r="AA29" s="536">
        <v>18.990000000000002</v>
      </c>
      <c r="AB29" s="536">
        <v>20.209999999999997</v>
      </c>
      <c r="AC29" s="536">
        <v>17.82</v>
      </c>
      <c r="AD29" s="536">
        <v>14.559999999999999</v>
      </c>
      <c r="AE29" s="536">
        <v>14.32</v>
      </c>
      <c r="AF29" s="536">
        <v>14.66</v>
      </c>
      <c r="AG29" s="536">
        <v>15.620000000000003</v>
      </c>
      <c r="AH29" s="536">
        <v>13.68</v>
      </c>
      <c r="AI29" s="536">
        <v>16.27</v>
      </c>
      <c r="AJ29" s="536">
        <v>14.57</v>
      </c>
      <c r="AK29" s="536">
        <v>14.166921</v>
      </c>
      <c r="AL29" s="536">
        <v>12.397919999999999</v>
      </c>
      <c r="AM29" s="536">
        <v>12.778150999999999</v>
      </c>
      <c r="AN29" s="536">
        <v>13.583779000000002</v>
      </c>
      <c r="AO29" s="536">
        <v>12.931079</v>
      </c>
      <c r="AP29" s="536">
        <v>13.429452000000001</v>
      </c>
      <c r="AQ29" s="536">
        <v>12.409078999999998</v>
      </c>
      <c r="AR29" s="536">
        <v>12.846858000000001</v>
      </c>
      <c r="AS29" s="536">
        <v>12.073</v>
      </c>
      <c r="AT29" s="536">
        <v>10.750499000000001</v>
      </c>
      <c r="AU29" s="536">
        <v>11.510824</v>
      </c>
      <c r="AV29" s="536">
        <v>9.7684310000000014</v>
      </c>
      <c r="AW29" s="536">
        <v>11.06623881</v>
      </c>
      <c r="AX29" s="536">
        <v>11.816436359999999</v>
      </c>
      <c r="AY29" s="536">
        <v>8.7200000000000006</v>
      </c>
      <c r="AZ29" s="457">
        <v>8.7197742042288393</v>
      </c>
      <c r="BA29" s="559">
        <v>-2.5894010832416825E-5</v>
      </c>
      <c r="BB29" s="559">
        <v>2.2708631586283445E-3</v>
      </c>
    </row>
    <row r="30" spans="1:55">
      <c r="A30" s="453" t="s">
        <v>151</v>
      </c>
      <c r="B30" s="536">
        <v>160.746047926735</v>
      </c>
      <c r="C30" s="536">
        <v>150.07217768298102</v>
      </c>
      <c r="D30" s="536">
        <v>144.56615933381198</v>
      </c>
      <c r="E30" s="536">
        <v>146.64136103620402</v>
      </c>
      <c r="F30" s="536">
        <v>150.98542371875601</v>
      </c>
      <c r="G30" s="536">
        <v>149.09700000000001</v>
      </c>
      <c r="H30" s="536">
        <v>142.68100000000001</v>
      </c>
      <c r="I30" s="536">
        <v>139.28300000000002</v>
      </c>
      <c r="J30" s="536">
        <v>139.73599999999999</v>
      </c>
      <c r="K30" s="536">
        <v>140.33699999999999</v>
      </c>
      <c r="L30" s="536">
        <v>127.134</v>
      </c>
      <c r="M30" s="536">
        <v>134.208</v>
      </c>
      <c r="N30" s="536">
        <v>128.89099999999999</v>
      </c>
      <c r="O30" s="536">
        <v>130.566</v>
      </c>
      <c r="P30" s="536">
        <v>138.15800000000002</v>
      </c>
      <c r="Q30" s="536">
        <v>141.33799999999999</v>
      </c>
      <c r="R30" s="536">
        <v>143.70699999999999</v>
      </c>
      <c r="S30" s="536">
        <v>140.28200000000001</v>
      </c>
      <c r="T30" s="536">
        <v>145.39699999999999</v>
      </c>
      <c r="U30" s="536">
        <v>150.06399999999999</v>
      </c>
      <c r="V30" s="536">
        <v>149.26900000000001</v>
      </c>
      <c r="W30" s="536">
        <v>141.047</v>
      </c>
      <c r="X30" s="536">
        <v>140.46700000000001</v>
      </c>
      <c r="Y30" s="536">
        <v>138.81300000000002</v>
      </c>
      <c r="Z30" s="536">
        <v>141.023</v>
      </c>
      <c r="AA30" s="536">
        <v>131.52973631413016</v>
      </c>
      <c r="AB30" s="536">
        <v>115.52839877710903</v>
      </c>
      <c r="AC30" s="536">
        <v>104.42802942581449</v>
      </c>
      <c r="AD30" s="536">
        <v>98.518848877424304</v>
      </c>
      <c r="AE30" s="536">
        <v>95.567634852393255</v>
      </c>
      <c r="AF30" s="536">
        <v>90.622473870258929</v>
      </c>
      <c r="AG30" s="536">
        <v>90.232319098117927</v>
      </c>
      <c r="AH30" s="536">
        <v>87.430632846087718</v>
      </c>
      <c r="AI30" s="536">
        <v>85.340698442724772</v>
      </c>
      <c r="AJ30" s="536">
        <v>82.165233323779518</v>
      </c>
      <c r="AK30" s="536">
        <v>85.304886519537604</v>
      </c>
      <c r="AL30" s="536">
        <v>85.549100410814944</v>
      </c>
      <c r="AM30" s="536">
        <v>85.739365052068422</v>
      </c>
      <c r="AN30" s="536">
        <v>87.155625680710841</v>
      </c>
      <c r="AO30" s="536">
        <v>84.962167884780754</v>
      </c>
      <c r="AP30" s="536">
        <v>81.288670927677487</v>
      </c>
      <c r="AQ30" s="536">
        <v>84.549550057323046</v>
      </c>
      <c r="AR30" s="536">
        <v>86.697052808827777</v>
      </c>
      <c r="AS30" s="536">
        <v>80.121086080061161</v>
      </c>
      <c r="AT30" s="536">
        <v>71.736237006783227</v>
      </c>
      <c r="AU30" s="536">
        <v>77.056940861756019</v>
      </c>
      <c r="AV30" s="536">
        <v>78.313939046527196</v>
      </c>
      <c r="AW30" s="536">
        <v>80.487890513041009</v>
      </c>
      <c r="AX30" s="536">
        <v>82.837369828986368</v>
      </c>
      <c r="AY30" s="536">
        <v>78.767937326836744</v>
      </c>
      <c r="AZ30" s="457">
        <v>78.293684914493184</v>
      </c>
      <c r="BA30" s="559">
        <v>-6.0208812355995178E-3</v>
      </c>
      <c r="BB30" s="559">
        <v>2.0389776676893234E-2</v>
      </c>
    </row>
    <row r="31" spans="1:55">
      <c r="A31" s="453" t="s">
        <v>152</v>
      </c>
      <c r="B31" s="536">
        <v>2.1070000000000002</v>
      </c>
      <c r="C31" s="536">
        <v>2.1030000000000002</v>
      </c>
      <c r="D31" s="536">
        <v>2.0099999999999998</v>
      </c>
      <c r="E31" s="536">
        <v>2.27</v>
      </c>
      <c r="F31" s="536">
        <v>2.1970000000000001</v>
      </c>
      <c r="G31" s="536">
        <v>2.528</v>
      </c>
      <c r="H31" s="536">
        <v>3.726</v>
      </c>
      <c r="I31" s="536">
        <v>3.98</v>
      </c>
      <c r="J31" s="536">
        <v>4.681</v>
      </c>
      <c r="K31" s="536">
        <v>4.9300000000000006</v>
      </c>
      <c r="L31" s="536">
        <v>6.4559999999999995</v>
      </c>
      <c r="M31" s="536">
        <v>7.6290000000000004</v>
      </c>
      <c r="N31" s="536">
        <v>8.1140000000000008</v>
      </c>
      <c r="O31" s="536">
        <v>7.2149999999999999</v>
      </c>
      <c r="P31" s="536">
        <v>3.9610000000000003</v>
      </c>
      <c r="Q31" s="536">
        <v>3.9609999999999999</v>
      </c>
      <c r="R31" s="536">
        <v>3.9210000000000003</v>
      </c>
      <c r="S31" s="536">
        <v>3.9810000000000003</v>
      </c>
      <c r="T31" s="536">
        <v>4.8819999999999997</v>
      </c>
      <c r="U31" s="536">
        <v>5.2130000000000001</v>
      </c>
      <c r="V31" s="536">
        <v>6.0449999999999999</v>
      </c>
      <c r="W31" s="536">
        <v>5.7690000000000001</v>
      </c>
      <c r="X31" s="536">
        <v>6.5860000000000003</v>
      </c>
      <c r="Y31" s="536">
        <v>7.3919999999999995</v>
      </c>
      <c r="Z31" s="536">
        <v>7.9470000000000001</v>
      </c>
      <c r="AA31" s="536">
        <v>8.0655000000000001</v>
      </c>
      <c r="AB31" s="536">
        <v>7.7680999999999996</v>
      </c>
      <c r="AC31" s="536">
        <v>8.1738</v>
      </c>
      <c r="AD31" s="536">
        <v>8.1658999999999988</v>
      </c>
      <c r="AE31" s="536">
        <v>8.4761000000000006</v>
      </c>
      <c r="AF31" s="536">
        <v>8.3888999999999996</v>
      </c>
      <c r="AG31" s="536">
        <v>7.9484000000000004</v>
      </c>
      <c r="AH31" s="536">
        <v>8.5414999999999992</v>
      </c>
      <c r="AI31" s="536">
        <v>8.9219999999999988</v>
      </c>
      <c r="AJ31" s="536">
        <v>8.5625</v>
      </c>
      <c r="AK31" s="536">
        <v>9.0377999999999989</v>
      </c>
      <c r="AL31" s="536">
        <v>9.3078999999999983</v>
      </c>
      <c r="AM31" s="536">
        <v>8.9748999999999999</v>
      </c>
      <c r="AN31" s="536">
        <v>8.895500000000002</v>
      </c>
      <c r="AO31" s="536">
        <v>9.0911000000000008</v>
      </c>
      <c r="AP31" s="536">
        <v>8.9443000000000019</v>
      </c>
      <c r="AQ31" s="536">
        <v>8.4236000000000004</v>
      </c>
      <c r="AR31" s="536">
        <v>8.8361000000000018</v>
      </c>
      <c r="AS31" s="536">
        <v>8.3204999999999991</v>
      </c>
      <c r="AT31" s="536">
        <v>8.4255000000000013</v>
      </c>
      <c r="AU31" s="536">
        <v>7.8630000000000004</v>
      </c>
      <c r="AV31" s="536">
        <v>7.8871000000000002</v>
      </c>
      <c r="AW31" s="536">
        <v>8.1356999999999999</v>
      </c>
      <c r="AX31" s="536">
        <v>6.9807000000000006</v>
      </c>
      <c r="AY31" s="536">
        <v>6.6871000000000009</v>
      </c>
      <c r="AZ31" s="457">
        <v>5.7423088079030356</v>
      </c>
      <c r="BA31" s="559">
        <v>-0.14128564298152924</v>
      </c>
      <c r="BB31" s="559">
        <v>1.4954513171687722E-3</v>
      </c>
    </row>
    <row r="32" spans="1:55">
      <c r="A32" s="453" t="s">
        <v>153</v>
      </c>
      <c r="B32" s="536">
        <v>10.91</v>
      </c>
      <c r="C32" s="536">
        <v>10.463000000000001</v>
      </c>
      <c r="D32" s="536">
        <v>9.077</v>
      </c>
      <c r="E32" s="536">
        <v>8.9589999999999996</v>
      </c>
      <c r="F32" s="536">
        <v>9.093</v>
      </c>
      <c r="G32" s="536">
        <v>9.2409999999999997</v>
      </c>
      <c r="H32" s="536">
        <v>8.9450000000000003</v>
      </c>
      <c r="I32" s="536">
        <v>8.6929999999999996</v>
      </c>
      <c r="J32" s="536">
        <v>8.7379999999999995</v>
      </c>
      <c r="K32" s="536">
        <v>8.3339999999999996</v>
      </c>
      <c r="L32" s="536">
        <v>7.94</v>
      </c>
      <c r="M32" s="536">
        <v>8.0449999999999999</v>
      </c>
      <c r="N32" s="536">
        <v>8.1829999999999998</v>
      </c>
      <c r="O32" s="536">
        <v>8.1750000000000007</v>
      </c>
      <c r="P32" s="536">
        <v>8.2379999999999995</v>
      </c>
      <c r="Q32" s="536">
        <v>8.0779999999999994</v>
      </c>
      <c r="R32" s="536">
        <v>8.1170000000000009</v>
      </c>
      <c r="S32" s="536">
        <v>8.463000000000001</v>
      </c>
      <c r="T32" s="536">
        <v>7.9560000000000004</v>
      </c>
      <c r="U32" s="536">
        <v>7.7420000000000009</v>
      </c>
      <c r="V32" s="536">
        <v>7.6040000000000001</v>
      </c>
      <c r="W32" s="536">
        <v>7.5150000000000006</v>
      </c>
      <c r="X32" s="536">
        <v>7.511000000000001</v>
      </c>
      <c r="Y32" s="536">
        <v>7.0869999999999997</v>
      </c>
      <c r="Z32" s="536">
        <v>6.3479999999999999</v>
      </c>
      <c r="AA32" s="536">
        <v>6.2312000000000003</v>
      </c>
      <c r="AB32" s="536">
        <v>6.0471000000000004</v>
      </c>
      <c r="AC32" s="536">
        <v>5.2346000000000004</v>
      </c>
      <c r="AD32" s="536">
        <v>4.8621999999999996</v>
      </c>
      <c r="AE32" s="536">
        <v>4.7290999999999999</v>
      </c>
      <c r="AF32" s="536">
        <v>4.6227</v>
      </c>
      <c r="AG32" s="536">
        <v>4.7428000000000008</v>
      </c>
      <c r="AH32" s="536">
        <v>4.5998000000000001</v>
      </c>
      <c r="AI32" s="536">
        <v>4.2797999999999998</v>
      </c>
      <c r="AJ32" s="536">
        <v>4.16</v>
      </c>
      <c r="AK32" s="536">
        <v>3.8500999999999999</v>
      </c>
      <c r="AL32" s="536">
        <v>3.6202999999999999</v>
      </c>
      <c r="AM32" s="536">
        <v>3.6210999999999998</v>
      </c>
      <c r="AN32" s="536">
        <v>3.7474999999999996</v>
      </c>
      <c r="AO32" s="536">
        <v>3.3744000000000001</v>
      </c>
      <c r="AP32" s="536">
        <v>3.0312000000000001</v>
      </c>
      <c r="AQ32" s="536">
        <v>3.0768000000000004</v>
      </c>
      <c r="AR32" s="536">
        <v>3.1345999999999998</v>
      </c>
      <c r="AS32" s="536">
        <v>3.0535000000000001</v>
      </c>
      <c r="AT32" s="536">
        <v>2.5649999999999999</v>
      </c>
      <c r="AU32" s="536">
        <v>2.7304000000000004</v>
      </c>
      <c r="AV32" s="536">
        <v>2.7084000000000001</v>
      </c>
      <c r="AW32" s="536">
        <v>2.5967000000000002</v>
      </c>
      <c r="AX32" s="536">
        <v>2.2601</v>
      </c>
      <c r="AY32" s="536">
        <v>2.2124999999999999</v>
      </c>
      <c r="AZ32" s="457">
        <v>2.1501927545631432</v>
      </c>
      <c r="BA32" s="559">
        <v>-2.8161466121673584E-2</v>
      </c>
      <c r="BB32" s="559">
        <v>5.5996788432821631E-4</v>
      </c>
    </row>
    <row r="33" spans="1:54">
      <c r="A33" s="453" t="s">
        <v>225</v>
      </c>
      <c r="B33" s="536">
        <v>3.1259999999999999</v>
      </c>
      <c r="C33" s="536">
        <v>3.5609999999999999</v>
      </c>
      <c r="D33" s="536">
        <v>3.7919999999999998</v>
      </c>
      <c r="E33" s="536">
        <v>4.6310000000000002</v>
      </c>
      <c r="F33" s="536">
        <v>4.4090000000000007</v>
      </c>
      <c r="G33" s="536">
        <v>2.15</v>
      </c>
      <c r="H33" s="536">
        <v>2.052</v>
      </c>
      <c r="I33" s="536">
        <v>1.9100000000000001</v>
      </c>
      <c r="J33" s="536">
        <v>1.863</v>
      </c>
      <c r="K33" s="536">
        <v>2.0090000000000003</v>
      </c>
      <c r="L33" s="536">
        <v>1.7010000000000001</v>
      </c>
      <c r="M33" s="536">
        <v>1.7490000000000001</v>
      </c>
      <c r="N33" s="536">
        <v>1.8320000000000001</v>
      </c>
      <c r="O33" s="536">
        <v>1.7330000000000001</v>
      </c>
      <c r="P33" s="536">
        <v>1.988</v>
      </c>
      <c r="Q33" s="536">
        <v>1.8840000000000001</v>
      </c>
      <c r="R33" s="536">
        <v>1.972</v>
      </c>
      <c r="S33" s="536">
        <v>2.0860000000000003</v>
      </c>
      <c r="T33" s="536">
        <v>2.2629999999999999</v>
      </c>
      <c r="U33" s="536">
        <v>2.169</v>
      </c>
      <c r="V33" s="536">
        <v>2.492</v>
      </c>
      <c r="W33" s="536">
        <v>2.7389999999999999</v>
      </c>
      <c r="X33" s="536">
        <v>3.5190000000000001</v>
      </c>
      <c r="Y33" s="536">
        <v>3.5830000000000002</v>
      </c>
      <c r="Z33" s="536">
        <v>3.59</v>
      </c>
      <c r="AA33" s="536">
        <v>3.4618683141338042</v>
      </c>
      <c r="AB33" s="536">
        <v>3.3208935456624249</v>
      </c>
      <c r="AC33" s="536">
        <v>3.1630965940747275</v>
      </c>
      <c r="AD33" s="536">
        <v>3.0736229815145135</v>
      </c>
      <c r="AE33" s="536">
        <v>2.9409812455783424</v>
      </c>
      <c r="AF33" s="536">
        <v>2.9611189653057521</v>
      </c>
      <c r="AG33" s="536">
        <v>2.9849811911885498</v>
      </c>
      <c r="AH33" s="536">
        <v>2.8400701084779945</v>
      </c>
      <c r="AI33" s="536">
        <v>2.8590394879563519</v>
      </c>
      <c r="AJ33" s="536">
        <v>2.4592722527351745</v>
      </c>
      <c r="AK33" s="536">
        <v>2.617307711050469</v>
      </c>
      <c r="AL33" s="536">
        <v>2.7419185702488984</v>
      </c>
      <c r="AM33" s="536">
        <v>2.6372758039599997</v>
      </c>
      <c r="AN33" s="536">
        <v>2.5507945274050399</v>
      </c>
      <c r="AO33" s="536">
        <v>2.3850290204190219</v>
      </c>
      <c r="AP33" s="536">
        <v>2.6719641522964066</v>
      </c>
      <c r="AQ33" s="536">
        <v>2.3823173170458514</v>
      </c>
      <c r="AR33" s="536">
        <v>2.3478816864588863</v>
      </c>
      <c r="AS33" s="536">
        <v>2.2737791037501687</v>
      </c>
      <c r="AT33" s="536">
        <v>1.9619500566860437</v>
      </c>
      <c r="AU33" s="536">
        <v>1.9835453147072069</v>
      </c>
      <c r="AV33" s="536">
        <v>1.9492977465694938</v>
      </c>
      <c r="AW33" s="536">
        <v>2.2639039637822025</v>
      </c>
      <c r="AX33" s="536">
        <v>2.0467492687989415</v>
      </c>
      <c r="AY33" s="536">
        <v>2.0306622209680416</v>
      </c>
      <c r="AZ33" s="457">
        <v>2.1978486037656384</v>
      </c>
      <c r="BA33" s="559">
        <v>8.2330964505672455E-2</v>
      </c>
      <c r="BB33" s="559">
        <v>5.7237874716520309E-4</v>
      </c>
    </row>
    <row r="34" spans="1:54">
      <c r="A34" s="453" t="s">
        <v>91</v>
      </c>
      <c r="B34" s="536">
        <v>8.6260000000000012</v>
      </c>
      <c r="C34" s="536">
        <v>8.9719999999999995</v>
      </c>
      <c r="D34" s="536">
        <v>9.8320000000000007</v>
      </c>
      <c r="E34" s="536">
        <v>9.5220000000000002</v>
      </c>
      <c r="F34" s="536">
        <v>9.7739999999999991</v>
      </c>
      <c r="G34" s="536">
        <v>9.870000000000001</v>
      </c>
      <c r="H34" s="536">
        <v>9.5350000000000001</v>
      </c>
      <c r="I34" s="536">
        <v>8.8730000000000011</v>
      </c>
      <c r="J34" s="536">
        <v>9.0030000000000001</v>
      </c>
      <c r="K34" s="536">
        <v>9.8040000000000003</v>
      </c>
      <c r="L34" s="536">
        <v>9.83</v>
      </c>
      <c r="M34" s="536">
        <v>9.7469999999999999</v>
      </c>
      <c r="N34" s="536">
        <v>9.5850000000000009</v>
      </c>
      <c r="O34" s="536">
        <v>9.7500000000000018</v>
      </c>
      <c r="P34" s="536">
        <v>10.700000000000001</v>
      </c>
      <c r="Q34" s="536">
        <v>12.554</v>
      </c>
      <c r="R34" s="536">
        <v>12.866</v>
      </c>
      <c r="S34" s="536">
        <v>14.385</v>
      </c>
      <c r="T34" s="536">
        <v>13.463999999999999</v>
      </c>
      <c r="U34" s="536">
        <v>15.27</v>
      </c>
      <c r="V34" s="536">
        <v>15.075999999999999</v>
      </c>
      <c r="W34" s="536">
        <v>14.818999999999999</v>
      </c>
      <c r="X34" s="536">
        <v>14.71</v>
      </c>
      <c r="Y34" s="536">
        <v>13.788</v>
      </c>
      <c r="Z34" s="536">
        <v>14.385999999999999</v>
      </c>
      <c r="AA34" s="536">
        <v>14.081000000000001</v>
      </c>
      <c r="AB34" s="536">
        <v>13.824400000000001</v>
      </c>
      <c r="AC34" s="536">
        <v>12.234299999999999</v>
      </c>
      <c r="AD34" s="536">
        <v>10.648</v>
      </c>
      <c r="AE34" s="536">
        <v>11.361000000000001</v>
      </c>
      <c r="AF34" s="536">
        <v>12.2774</v>
      </c>
      <c r="AG34" s="536">
        <v>11.2392</v>
      </c>
      <c r="AH34" s="536">
        <v>11.3338</v>
      </c>
      <c r="AI34" s="536">
        <v>11.78</v>
      </c>
      <c r="AJ34" s="536">
        <v>11.766500000000001</v>
      </c>
      <c r="AK34" s="536">
        <v>12.5504</v>
      </c>
      <c r="AL34" s="536">
        <v>13.3514</v>
      </c>
      <c r="AM34" s="536">
        <v>13.7225</v>
      </c>
      <c r="AN34" s="536">
        <v>14.8604</v>
      </c>
      <c r="AO34" s="536">
        <v>16.584700000000002</v>
      </c>
      <c r="AP34" s="536">
        <v>16.460599999999999</v>
      </c>
      <c r="AQ34" s="536">
        <v>16.668500000000002</v>
      </c>
      <c r="AR34" s="536">
        <v>16.327200000000001</v>
      </c>
      <c r="AS34" s="536">
        <v>15.7971</v>
      </c>
      <c r="AT34" s="536">
        <v>12.371500000000001</v>
      </c>
      <c r="AU34" s="536">
        <v>13.66</v>
      </c>
      <c r="AV34" s="536">
        <v>15.3544</v>
      </c>
      <c r="AW34" s="536">
        <v>15.7233</v>
      </c>
      <c r="AX34" s="536">
        <v>13.546899999999999</v>
      </c>
      <c r="AY34" s="536">
        <v>13.067</v>
      </c>
      <c r="AZ34" s="457">
        <v>12.446456112991656</v>
      </c>
      <c r="BA34" s="559">
        <v>-4.7489393502473831E-2</v>
      </c>
      <c r="BB34" s="559">
        <v>3.2413911540061235E-3</v>
      </c>
    </row>
    <row r="35" spans="1:54">
      <c r="A35" s="453" t="s">
        <v>69</v>
      </c>
      <c r="B35" s="536" t="s">
        <v>8</v>
      </c>
      <c r="C35" s="536" t="s">
        <v>8</v>
      </c>
      <c r="D35" s="536" t="s">
        <v>8</v>
      </c>
      <c r="E35" s="536" t="s">
        <v>8</v>
      </c>
      <c r="F35" s="536" t="s">
        <v>8</v>
      </c>
      <c r="G35" s="536" t="s">
        <v>8</v>
      </c>
      <c r="H35" s="536" t="s">
        <v>8</v>
      </c>
      <c r="I35" s="536" t="s">
        <v>8</v>
      </c>
      <c r="J35" s="536" t="s">
        <v>8</v>
      </c>
      <c r="K35" s="536" t="s">
        <v>8</v>
      </c>
      <c r="L35" s="536" t="s">
        <v>8</v>
      </c>
      <c r="M35" s="536" t="s">
        <v>8</v>
      </c>
      <c r="N35" s="536" t="s">
        <v>8</v>
      </c>
      <c r="O35" s="536" t="s">
        <v>8</v>
      </c>
      <c r="P35" s="536" t="s">
        <v>8</v>
      </c>
      <c r="Q35" s="536" t="s">
        <v>8</v>
      </c>
      <c r="R35" s="536" t="s">
        <v>8</v>
      </c>
      <c r="S35" s="536" t="s">
        <v>8</v>
      </c>
      <c r="T35" s="536" t="s">
        <v>8</v>
      </c>
      <c r="U35" s="536" t="s">
        <v>8</v>
      </c>
      <c r="V35" s="536">
        <v>38.134</v>
      </c>
      <c r="W35" s="536">
        <v>40.066000000000003</v>
      </c>
      <c r="X35" s="536">
        <v>41.63</v>
      </c>
      <c r="Y35" s="536">
        <v>43.423999999999999</v>
      </c>
      <c r="Z35" s="536">
        <v>41.445999999999998</v>
      </c>
      <c r="AA35" s="536">
        <v>38.719455599999996</v>
      </c>
      <c r="AB35" s="536">
        <v>37.796606400000002</v>
      </c>
      <c r="AC35" s="536">
        <v>38.075678200000006</v>
      </c>
      <c r="AD35" s="536">
        <v>34.576632999999994</v>
      </c>
      <c r="AE35" s="536">
        <v>33.823939799999998</v>
      </c>
      <c r="AF35" s="536">
        <v>27.316458399999998</v>
      </c>
      <c r="AG35" s="536">
        <v>24.397497599999998</v>
      </c>
      <c r="AH35" s="536">
        <v>20.9446048</v>
      </c>
      <c r="AI35" s="536">
        <v>20.623776599999999</v>
      </c>
      <c r="AJ35" s="536">
        <v>19.095760599999998</v>
      </c>
      <c r="AK35" s="536">
        <v>17.838697800000002</v>
      </c>
      <c r="AL35" s="536">
        <v>20.2932548</v>
      </c>
      <c r="AM35" s="536">
        <v>20.711068000000001</v>
      </c>
      <c r="AN35" s="536">
        <v>24.945133080000002</v>
      </c>
      <c r="AO35" s="536">
        <v>26.590962579999999</v>
      </c>
      <c r="AP35" s="536">
        <v>26.884431419999995</v>
      </c>
      <c r="AQ35" s="536">
        <v>28.337585919999999</v>
      </c>
      <c r="AR35" s="536">
        <v>31.138526159999994</v>
      </c>
      <c r="AS35" s="536">
        <v>33.787657960000004</v>
      </c>
      <c r="AT35" s="536">
        <v>30.936568880000006</v>
      </c>
      <c r="AU35" s="536">
        <v>33.384063859999998</v>
      </c>
      <c r="AV35" s="536">
        <v>36.339713340000003</v>
      </c>
      <c r="AW35" s="536">
        <v>36.472016140000001</v>
      </c>
      <c r="AX35" s="536">
        <v>36.255617160000014</v>
      </c>
      <c r="AY35" s="536">
        <v>35.502842479999998</v>
      </c>
      <c r="AZ35" s="457">
        <v>32.551756985617459</v>
      </c>
      <c r="BA35" s="559">
        <v>-8.3122514188289642E-2</v>
      </c>
      <c r="BB35" s="559">
        <v>8.4773516282439232E-3</v>
      </c>
    </row>
    <row r="36" spans="1:54">
      <c r="A36" s="453" t="s">
        <v>155</v>
      </c>
      <c r="B36" s="536" t="s">
        <v>8</v>
      </c>
      <c r="C36" s="536" t="s">
        <v>8</v>
      </c>
      <c r="D36" s="536" t="s">
        <v>8</v>
      </c>
      <c r="E36" s="536" t="s">
        <v>8</v>
      </c>
      <c r="F36" s="536" t="s">
        <v>8</v>
      </c>
      <c r="G36" s="536" t="s">
        <v>8</v>
      </c>
      <c r="H36" s="536" t="s">
        <v>8</v>
      </c>
      <c r="I36" s="536" t="s">
        <v>8</v>
      </c>
      <c r="J36" s="536" t="s">
        <v>8</v>
      </c>
      <c r="K36" s="536" t="s">
        <v>8</v>
      </c>
      <c r="L36" s="536" t="s">
        <v>8</v>
      </c>
      <c r="M36" s="536" t="s">
        <v>8</v>
      </c>
      <c r="N36" s="536" t="s">
        <v>8</v>
      </c>
      <c r="O36" s="536" t="s">
        <v>8</v>
      </c>
      <c r="P36" s="536" t="s">
        <v>8</v>
      </c>
      <c r="Q36" s="536" t="s">
        <v>8</v>
      </c>
      <c r="R36" s="536" t="s">
        <v>8</v>
      </c>
      <c r="S36" s="536" t="s">
        <v>8</v>
      </c>
      <c r="T36" s="536" t="s">
        <v>8</v>
      </c>
      <c r="U36" s="536" t="s">
        <v>8</v>
      </c>
      <c r="V36" s="536">
        <v>0.81321599999999994</v>
      </c>
      <c r="W36" s="536">
        <v>0.94645200000000007</v>
      </c>
      <c r="X36" s="536">
        <v>0.93166800000000005</v>
      </c>
      <c r="Y36" s="536">
        <v>0.93921656686149901</v>
      </c>
      <c r="Z36" s="536">
        <v>0.87753190418703897</v>
      </c>
      <c r="AA36" s="536">
        <v>0.79849999999999999</v>
      </c>
      <c r="AB36" s="536">
        <v>0.89040000000000008</v>
      </c>
      <c r="AC36" s="536">
        <v>0.41540000000000005</v>
      </c>
      <c r="AD36" s="536">
        <v>0.36909999999999998</v>
      </c>
      <c r="AE36" s="536">
        <v>0.30559999999999998</v>
      </c>
      <c r="AF36" s="536">
        <v>0.24279999999999999</v>
      </c>
      <c r="AG36" s="536">
        <v>0.22460000000000002</v>
      </c>
      <c r="AH36" s="536">
        <v>0.18170000000000003</v>
      </c>
      <c r="AI36" s="536">
        <v>0.15870000000000001</v>
      </c>
      <c r="AJ36" s="536">
        <v>0.1348</v>
      </c>
      <c r="AK36" s="536">
        <v>9.2299999999999993E-2</v>
      </c>
      <c r="AL36" s="536">
        <v>8.3699999999999997E-2</v>
      </c>
      <c r="AM36" s="536">
        <v>0.13499999999999998</v>
      </c>
      <c r="AN36" s="536">
        <v>0.17370000000000002</v>
      </c>
      <c r="AO36" s="536">
        <v>0.1676</v>
      </c>
      <c r="AP36" s="536">
        <v>0.18229999999999999</v>
      </c>
      <c r="AQ36" s="536">
        <v>0.2462</v>
      </c>
      <c r="AR36" s="536">
        <v>0.24150000000000002</v>
      </c>
      <c r="AS36" s="536">
        <v>0.19979999999999998</v>
      </c>
      <c r="AT36" s="536">
        <v>0.154</v>
      </c>
      <c r="AU36" s="536">
        <v>0.19089999999999999</v>
      </c>
      <c r="AV36" s="536">
        <v>0.222</v>
      </c>
      <c r="AW36" s="536">
        <v>0.21189999999999998</v>
      </c>
      <c r="AX36" s="536">
        <v>0.24660000000000001</v>
      </c>
      <c r="AY36" s="536">
        <v>0.20950000000000002</v>
      </c>
      <c r="AZ36" s="457">
        <v>0.16240431459707749</v>
      </c>
      <c r="BA36" s="559">
        <v>-0.22480040788650513</v>
      </c>
      <c r="BB36" s="559">
        <v>4.2294443119317293E-5</v>
      </c>
    </row>
    <row r="37" spans="1:54">
      <c r="A37" s="453" t="s">
        <v>156</v>
      </c>
      <c r="B37" s="536">
        <v>8.8611827648801018</v>
      </c>
      <c r="C37" s="536">
        <v>8.0729913060093654</v>
      </c>
      <c r="D37" s="536">
        <v>7.7624916403936197</v>
      </c>
      <c r="E37" s="536">
        <v>7.3564536161268768</v>
      </c>
      <c r="F37" s="536">
        <v>6.2577624916403947</v>
      </c>
      <c r="G37" s="536">
        <v>4.5858412152479229</v>
      </c>
      <c r="H37" s="536">
        <v>3.4632655010986921</v>
      </c>
      <c r="I37" s="536">
        <v>2.9616891181809502</v>
      </c>
      <c r="J37" s="536">
        <v>3.0094582975064497</v>
      </c>
      <c r="K37" s="536">
        <v>2.866150759529952</v>
      </c>
      <c r="L37" s="536">
        <v>2.4123435559377095</v>
      </c>
      <c r="M37" s="536">
        <v>3.0094582975064497</v>
      </c>
      <c r="N37" s="536">
        <v>3.1527658354829473</v>
      </c>
      <c r="O37" s="536">
        <v>3.6065730390751893</v>
      </c>
      <c r="P37" s="536">
        <v>3.4393809114359422</v>
      </c>
      <c r="Q37" s="536">
        <v>3.9887264736791832</v>
      </c>
      <c r="R37" s="536">
        <v>4.4186490876086761</v>
      </c>
      <c r="S37" s="536">
        <v>5.1113021878284144</v>
      </c>
      <c r="T37" s="536">
        <v>5.2784943154676611</v>
      </c>
      <c r="U37" s="536">
        <v>6.3771854399541432</v>
      </c>
      <c r="V37" s="536">
        <v>6.3533008502913937</v>
      </c>
      <c r="W37" s="536">
        <v>6.54437756759339</v>
      </c>
      <c r="X37" s="536">
        <v>6.9026464125346338</v>
      </c>
      <c r="Y37" s="536">
        <v>8.2640680233113617</v>
      </c>
      <c r="Z37" s="536">
        <v>8.1924142543231131</v>
      </c>
      <c r="AA37" s="536">
        <v>8.7417598165663541</v>
      </c>
      <c r="AB37" s="536">
        <v>8.0491067163466159</v>
      </c>
      <c r="AC37" s="536">
        <v>8.0252221266838646</v>
      </c>
      <c r="AD37" s="536">
        <v>8.096875895672115</v>
      </c>
      <c r="AE37" s="536">
        <v>8.6223368682526047</v>
      </c>
      <c r="AF37" s="536">
        <v>8.9089519442056009</v>
      </c>
      <c r="AG37" s="536">
        <v>8.5984522785898552</v>
      </c>
      <c r="AH37" s="536">
        <v>8.3596063819623598</v>
      </c>
      <c r="AI37" s="536">
        <v>8.5267985096016066</v>
      </c>
      <c r="AJ37" s="536">
        <v>7.4758765644406244</v>
      </c>
      <c r="AK37" s="536">
        <v>7.7624916403936197</v>
      </c>
      <c r="AL37" s="536">
        <v>8.2640680233113617</v>
      </c>
      <c r="AM37" s="536">
        <v>8.3118372026368608</v>
      </c>
      <c r="AN37" s="536">
        <v>8.5984522785898552</v>
      </c>
      <c r="AO37" s="536">
        <v>8.4790293302761075</v>
      </c>
      <c r="AP37" s="536">
        <v>8.096875895672115</v>
      </c>
      <c r="AQ37" s="536">
        <v>7.7147224610681207</v>
      </c>
      <c r="AR37" s="536">
        <v>8.4073755612878589</v>
      </c>
      <c r="AS37" s="536">
        <v>7.9535683576956169</v>
      </c>
      <c r="AT37" s="536">
        <v>7.499761154103374</v>
      </c>
      <c r="AU37" s="536">
        <v>7.547530333428873</v>
      </c>
      <c r="AV37" s="536">
        <v>7.4519919747778749</v>
      </c>
      <c r="AW37" s="536">
        <v>8.1924142543231131</v>
      </c>
      <c r="AX37" s="536">
        <v>8.1924142543231131</v>
      </c>
      <c r="AY37" s="536">
        <v>9.0522594821820981</v>
      </c>
      <c r="AZ37" s="457">
        <v>10.628642399923573</v>
      </c>
      <c r="BA37" s="559">
        <v>0.17414247989654541</v>
      </c>
      <c r="BB37" s="559">
        <v>2.7679838240146637E-3</v>
      </c>
    </row>
    <row r="38" spans="1:54">
      <c r="A38" s="453" t="s">
        <v>92</v>
      </c>
      <c r="B38" s="536">
        <v>0.76332100000000003</v>
      </c>
      <c r="C38" s="536">
        <v>0.70280999999999993</v>
      </c>
      <c r="D38" s="536">
        <v>0.73785100000000003</v>
      </c>
      <c r="E38" s="536">
        <v>0.75105100000000002</v>
      </c>
      <c r="F38" s="536">
        <v>0.83675199999999994</v>
      </c>
      <c r="G38" s="536">
        <v>0.85472400000000004</v>
      </c>
      <c r="H38" s="536">
        <v>0.803786</v>
      </c>
      <c r="I38" s="536">
        <v>0.87272500000000008</v>
      </c>
      <c r="J38" s="536">
        <v>0.93820399999999993</v>
      </c>
      <c r="K38" s="536">
        <v>1.0401640000000001</v>
      </c>
      <c r="L38" s="536">
        <v>0.98900399999999999</v>
      </c>
      <c r="M38" s="536">
        <v>0.95424300000000006</v>
      </c>
      <c r="N38" s="536">
        <v>0.82162400000000002</v>
      </c>
      <c r="O38" s="536">
        <v>0.84676600000000002</v>
      </c>
      <c r="P38" s="536">
        <v>1.054486</v>
      </c>
      <c r="Q38" s="536">
        <v>0.97610600000000003</v>
      </c>
      <c r="R38" s="536">
        <v>0.97784799999999994</v>
      </c>
      <c r="S38" s="536">
        <v>0.94046799999999997</v>
      </c>
      <c r="T38" s="536">
        <v>1.001908</v>
      </c>
      <c r="U38" s="536">
        <v>1.123508</v>
      </c>
      <c r="V38" s="536">
        <v>1.1189280000000001</v>
      </c>
      <c r="W38" s="536">
        <v>0.99718899999999999</v>
      </c>
      <c r="X38" s="536">
        <v>0.96338699999999999</v>
      </c>
      <c r="Y38" s="536">
        <v>0.98899099999999995</v>
      </c>
      <c r="Z38" s="536">
        <v>0.8664940000000001</v>
      </c>
      <c r="AA38" s="536">
        <v>0.81148080000000011</v>
      </c>
      <c r="AB38" s="536">
        <v>0.72221120000000005</v>
      </c>
      <c r="AC38" s="536">
        <v>0.72556719999999997</v>
      </c>
      <c r="AD38" s="536">
        <v>0.78463280000000002</v>
      </c>
      <c r="AE38" s="536">
        <v>0.88464160000000003</v>
      </c>
      <c r="AF38" s="536">
        <v>0.96585680000000007</v>
      </c>
      <c r="AG38" s="536">
        <v>0.9604872000000001</v>
      </c>
      <c r="AH38" s="536">
        <v>0.95310399999999995</v>
      </c>
      <c r="AI38" s="536">
        <v>1.0343191999999999</v>
      </c>
      <c r="AJ38" s="536">
        <v>0.96921279999999999</v>
      </c>
      <c r="AK38" s="536">
        <v>0.99270480000000005</v>
      </c>
      <c r="AL38" s="536">
        <v>0.88464160000000003</v>
      </c>
      <c r="AM38" s="536">
        <v>0.76718160000000002</v>
      </c>
      <c r="AN38" s="536">
        <v>0.74905920000000004</v>
      </c>
      <c r="AO38" s="536">
        <v>0.84571200000000002</v>
      </c>
      <c r="AP38" s="536">
        <v>0.72221120000000005</v>
      </c>
      <c r="AQ38" s="536">
        <v>0.6195176</v>
      </c>
      <c r="AR38" s="536">
        <v>0.6812680000000001</v>
      </c>
      <c r="AS38" s="536">
        <v>0.70207520000000001</v>
      </c>
      <c r="AT38" s="536">
        <v>0.55889939810834055</v>
      </c>
      <c r="AU38" s="536">
        <v>0.76191841024171214</v>
      </c>
      <c r="AV38" s="536">
        <v>0.84551447406133584</v>
      </c>
      <c r="AW38" s="536">
        <v>0.81924142543231115</v>
      </c>
      <c r="AX38" s="536">
        <v>0.77624916403936195</v>
      </c>
      <c r="AY38" s="536">
        <v>0.85029139199388581</v>
      </c>
      <c r="AZ38" s="457">
        <v>0.7753128490858856</v>
      </c>
      <c r="BA38" s="559">
        <v>-8.8179819285869598E-2</v>
      </c>
      <c r="BB38" s="559">
        <v>2.0191227667964995E-4</v>
      </c>
    </row>
    <row r="39" spans="1:54">
      <c r="A39" s="453" t="s">
        <v>157</v>
      </c>
      <c r="B39" s="536">
        <v>59.481000000000002</v>
      </c>
      <c r="C39" s="536">
        <v>60.278000000000006</v>
      </c>
      <c r="D39" s="536">
        <v>61.369</v>
      </c>
      <c r="E39" s="536">
        <v>64.322000000000003</v>
      </c>
      <c r="F39" s="536">
        <v>67.576999999999998</v>
      </c>
      <c r="G39" s="536">
        <v>70.179999999999993</v>
      </c>
      <c r="H39" s="536">
        <v>71.837000000000003</v>
      </c>
      <c r="I39" s="536">
        <v>75.147000000000006</v>
      </c>
      <c r="J39" s="536">
        <v>75.455999999999989</v>
      </c>
      <c r="K39" s="536">
        <v>77.583000000000013</v>
      </c>
      <c r="L39" s="536">
        <v>83.701000000000008</v>
      </c>
      <c r="M39" s="536">
        <v>87.515999999999991</v>
      </c>
      <c r="N39" s="536">
        <v>90.62</v>
      </c>
      <c r="O39" s="536">
        <v>94.838999999999999</v>
      </c>
      <c r="P39" s="536">
        <v>95.983000000000004</v>
      </c>
      <c r="Q39" s="536">
        <v>101.64400000000001</v>
      </c>
      <c r="R39" s="536">
        <v>90.63</v>
      </c>
      <c r="S39" s="536">
        <v>93.814999999999998</v>
      </c>
      <c r="T39" s="536">
        <v>93.588000000000008</v>
      </c>
      <c r="U39" s="536">
        <v>97.585999999999999</v>
      </c>
      <c r="V39" s="536">
        <v>99.855000000000004</v>
      </c>
      <c r="W39" s="536">
        <v>102.408</v>
      </c>
      <c r="X39" s="536">
        <v>106.1</v>
      </c>
      <c r="Y39" s="536">
        <v>103.179</v>
      </c>
      <c r="Z39" s="536">
        <v>98.591000000000008</v>
      </c>
      <c r="AA39" s="536">
        <v>78.440500000000014</v>
      </c>
      <c r="AB39" s="536">
        <v>77.691900000000004</v>
      </c>
      <c r="AC39" s="536">
        <v>75.111000000000004</v>
      </c>
      <c r="AD39" s="536">
        <v>74.246499999999997</v>
      </c>
      <c r="AE39" s="536">
        <v>69.147599999999997</v>
      </c>
      <c r="AF39" s="536">
        <v>70.323599999999999</v>
      </c>
      <c r="AG39" s="536">
        <v>71.982300000000009</v>
      </c>
      <c r="AH39" s="536">
        <v>70.245500000000007</v>
      </c>
      <c r="AI39" s="536">
        <v>63.295400000000001</v>
      </c>
      <c r="AJ39" s="536">
        <v>60.725099999999998</v>
      </c>
      <c r="AK39" s="536">
        <v>56.243699999999997</v>
      </c>
      <c r="AL39" s="536">
        <v>55.581099999999999</v>
      </c>
      <c r="AM39" s="536">
        <v>54.5289</v>
      </c>
      <c r="AN39" s="536">
        <v>56.1389</v>
      </c>
      <c r="AO39" s="536">
        <v>54.489228050062124</v>
      </c>
      <c r="AP39" s="536">
        <v>55.118061526702988</v>
      </c>
      <c r="AQ39" s="536">
        <v>57.401882105665443</v>
      </c>
      <c r="AR39" s="536">
        <v>55.94754944110062</v>
      </c>
      <c r="AS39" s="536">
        <v>55.217755803955306</v>
      </c>
      <c r="AT39" s="536">
        <v>51.837895289958936</v>
      </c>
      <c r="AU39" s="536">
        <v>55.075069265310042</v>
      </c>
      <c r="AV39" s="536">
        <v>54.962835578484778</v>
      </c>
      <c r="AW39" s="536">
        <v>51.229339829941736</v>
      </c>
      <c r="AX39" s="536">
        <v>53.381102512658849</v>
      </c>
      <c r="AY39" s="536">
        <v>49.445280405082656</v>
      </c>
      <c r="AZ39" s="457">
        <v>49.781658577954737</v>
      </c>
      <c r="BA39" s="559">
        <v>6.8030389957129955E-3</v>
      </c>
      <c r="BB39" s="559">
        <v>1.2964479625225067E-2</v>
      </c>
    </row>
    <row r="40" spans="1:54">
      <c r="A40" s="453" t="s">
        <v>158</v>
      </c>
      <c r="B40" s="536">
        <v>0.59199999999999997</v>
      </c>
      <c r="C40" s="536">
        <v>0.60399999999999998</v>
      </c>
      <c r="D40" s="536">
        <v>0.60099999999999998</v>
      </c>
      <c r="E40" s="536">
        <v>0.54100000000000004</v>
      </c>
      <c r="F40" s="536">
        <v>0.51</v>
      </c>
      <c r="G40" s="536">
        <v>0.46700000000000003</v>
      </c>
      <c r="H40" s="536">
        <v>0.432</v>
      </c>
      <c r="I40" s="536">
        <v>0.38200000000000001</v>
      </c>
      <c r="J40" s="536">
        <v>0.56500000000000006</v>
      </c>
      <c r="K40" s="536">
        <v>0.439</v>
      </c>
      <c r="L40" s="536">
        <v>0.41200000000000003</v>
      </c>
      <c r="M40" s="536">
        <v>0.4</v>
      </c>
      <c r="N40" s="536">
        <v>0.36299999999999999</v>
      </c>
      <c r="O40" s="536">
        <v>0.42799999999999999</v>
      </c>
      <c r="P40" s="536">
        <v>0.44700000000000001</v>
      </c>
      <c r="Q40" s="536">
        <v>0.35000000000000003</v>
      </c>
      <c r="R40" s="536">
        <v>0.39700000000000002</v>
      </c>
      <c r="S40" s="536">
        <v>0.36599999999999999</v>
      </c>
      <c r="T40" s="536">
        <v>0.4</v>
      </c>
      <c r="U40" s="536">
        <v>0.495</v>
      </c>
      <c r="V40" s="536">
        <v>0.76900000000000002</v>
      </c>
      <c r="W40" s="536">
        <v>1.45</v>
      </c>
      <c r="X40" s="536">
        <v>1.8880000000000001</v>
      </c>
      <c r="Y40" s="536">
        <v>2.177</v>
      </c>
      <c r="Z40" s="536">
        <v>2.4290000000000003</v>
      </c>
      <c r="AA40" s="536">
        <v>2.8479999999999999</v>
      </c>
      <c r="AB40" s="536">
        <v>2.984</v>
      </c>
      <c r="AC40" s="536">
        <v>3.0209999999999999</v>
      </c>
      <c r="AD40" s="536">
        <v>3.29</v>
      </c>
      <c r="AE40" s="536">
        <v>3.427</v>
      </c>
      <c r="AF40" s="536">
        <v>4.202</v>
      </c>
      <c r="AG40" s="536">
        <v>3.92</v>
      </c>
      <c r="AH40" s="536">
        <v>3.5660000000000003</v>
      </c>
      <c r="AI40" s="536">
        <v>3.5649999999999999</v>
      </c>
      <c r="AJ40" s="536">
        <v>3.70213265135762</v>
      </c>
      <c r="AK40" s="536">
        <v>3.7122410000000001</v>
      </c>
      <c r="AL40" s="536">
        <v>3.1744630000000003</v>
      </c>
      <c r="AM40" s="536">
        <v>3.4999020000000001</v>
      </c>
      <c r="AN40" s="536">
        <v>3.3506339999999999</v>
      </c>
      <c r="AO40" s="536">
        <v>3.3149709999999999</v>
      </c>
      <c r="AP40" s="536">
        <v>3.3358670000000004</v>
      </c>
      <c r="AQ40" s="536">
        <v>3.3030659999999998</v>
      </c>
      <c r="AR40" s="536">
        <v>2.8750810000000002</v>
      </c>
      <c r="AS40" s="536">
        <v>2.5160210000000003</v>
      </c>
      <c r="AT40" s="536">
        <v>2.8561170000000002</v>
      </c>
      <c r="AU40" s="536">
        <v>1.647627</v>
      </c>
      <c r="AV40" s="536">
        <v>2.2208570000000001</v>
      </c>
      <c r="AW40" s="536">
        <v>2.910695</v>
      </c>
      <c r="AX40" s="536">
        <v>2.6589180000000003</v>
      </c>
      <c r="AY40" s="536">
        <v>2.6742430000000001</v>
      </c>
      <c r="AZ40" s="457">
        <v>3.294</v>
      </c>
      <c r="BA40" s="559">
        <v>0.23175044357776642</v>
      </c>
      <c r="BB40" s="559">
        <v>8.5784599650651217E-4</v>
      </c>
    </row>
    <row r="41" spans="1:54">
      <c r="A41" s="453" t="s">
        <v>93</v>
      </c>
      <c r="B41" s="536">
        <v>4.3596262800000005</v>
      </c>
      <c r="C41" s="536">
        <v>4.6952303750000004</v>
      </c>
      <c r="D41" s="536">
        <v>5.2029391349999994</v>
      </c>
      <c r="E41" s="536">
        <v>5.7041939700000004</v>
      </c>
      <c r="F41" s="536">
        <v>6.5916086460000001</v>
      </c>
      <c r="G41" s="536">
        <v>7.1617053469999998</v>
      </c>
      <c r="H41" s="536">
        <v>7.5640000000000001</v>
      </c>
      <c r="I41" s="536">
        <v>7.9180000000000001</v>
      </c>
      <c r="J41" s="536">
        <v>8.9160000000000004</v>
      </c>
      <c r="K41" s="536">
        <v>9.3770000000000007</v>
      </c>
      <c r="L41" s="536">
        <v>9.7210000000000001</v>
      </c>
      <c r="M41" s="536">
        <v>9.8659999999999997</v>
      </c>
      <c r="N41" s="536">
        <v>9.99</v>
      </c>
      <c r="O41" s="536">
        <v>11.218</v>
      </c>
      <c r="P41" s="536">
        <v>12.082000000000001</v>
      </c>
      <c r="Q41" s="536">
        <v>12.364000000000001</v>
      </c>
      <c r="R41" s="536">
        <v>12.996</v>
      </c>
      <c r="S41" s="536">
        <v>12.418000000000001</v>
      </c>
      <c r="T41" s="536">
        <v>14.347</v>
      </c>
      <c r="U41" s="536">
        <v>14.322000000000001</v>
      </c>
      <c r="V41" s="536">
        <v>14.922000000000001</v>
      </c>
      <c r="W41" s="536">
        <v>15.113</v>
      </c>
      <c r="X41" s="536">
        <v>16.181999999999999</v>
      </c>
      <c r="Y41" s="536">
        <v>17.523</v>
      </c>
      <c r="Z41" s="536">
        <v>17.503</v>
      </c>
      <c r="AA41" s="536">
        <v>12.730900000000002</v>
      </c>
      <c r="AB41" s="536">
        <v>10.2402</v>
      </c>
      <c r="AC41" s="536">
        <v>10.761800000000001</v>
      </c>
      <c r="AD41" s="536">
        <v>10.142100000000001</v>
      </c>
      <c r="AE41" s="536">
        <v>10.4178</v>
      </c>
      <c r="AF41" s="536">
        <v>10.788499999999999</v>
      </c>
      <c r="AG41" s="536">
        <v>10.7484</v>
      </c>
      <c r="AH41" s="536">
        <v>9.7155000000000005</v>
      </c>
      <c r="AI41" s="536">
        <v>8.0571999999999999</v>
      </c>
      <c r="AJ41" s="536">
        <v>6.8636000000000008</v>
      </c>
      <c r="AK41" s="536">
        <v>7.4954000000000001</v>
      </c>
      <c r="AL41" s="536">
        <v>7.652499999999999</v>
      </c>
      <c r="AM41" s="536">
        <v>8.8222000000000005</v>
      </c>
      <c r="AN41" s="536">
        <v>9.4273000000000007</v>
      </c>
      <c r="AO41" s="536">
        <v>9.3140999999999998</v>
      </c>
      <c r="AP41" s="536">
        <v>8.7912999999999997</v>
      </c>
      <c r="AQ41" s="536">
        <v>9.5206</v>
      </c>
      <c r="AR41" s="536">
        <v>10.1503</v>
      </c>
      <c r="AS41" s="536">
        <v>9.6109000000000009</v>
      </c>
      <c r="AT41" s="536">
        <v>7.5647000000000002</v>
      </c>
      <c r="AU41" s="536">
        <v>7.0166000000000004</v>
      </c>
      <c r="AV41" s="536">
        <v>8.17</v>
      </c>
      <c r="AW41" s="536">
        <v>7.6038999999999994</v>
      </c>
      <c r="AX41" s="536">
        <v>5.7630000000000008</v>
      </c>
      <c r="AY41" s="536">
        <v>5.7524999999999995</v>
      </c>
      <c r="AZ41" s="457">
        <v>6.1492664414265361</v>
      </c>
      <c r="BA41" s="559">
        <v>6.8972870707511902E-2</v>
      </c>
      <c r="BB41" s="559">
        <v>1.6014340799301863E-3</v>
      </c>
    </row>
    <row r="42" spans="1:54">
      <c r="A42" s="453" t="s">
        <v>70</v>
      </c>
      <c r="B42" s="536" t="s">
        <v>8</v>
      </c>
      <c r="C42" s="536" t="s">
        <v>8</v>
      </c>
      <c r="D42" s="536" t="s">
        <v>8</v>
      </c>
      <c r="E42" s="536" t="s">
        <v>8</v>
      </c>
      <c r="F42" s="536" t="s">
        <v>8</v>
      </c>
      <c r="G42" s="536" t="s">
        <v>8</v>
      </c>
      <c r="H42" s="536" t="s">
        <v>8</v>
      </c>
      <c r="I42" s="536" t="s">
        <v>8</v>
      </c>
      <c r="J42" s="536" t="s">
        <v>8</v>
      </c>
      <c r="K42" s="536" t="s">
        <v>8</v>
      </c>
      <c r="L42" s="536" t="s">
        <v>8</v>
      </c>
      <c r="M42" s="536" t="s">
        <v>8</v>
      </c>
      <c r="N42" s="536" t="s">
        <v>8</v>
      </c>
      <c r="O42" s="536" t="s">
        <v>8</v>
      </c>
      <c r="P42" s="536" t="s">
        <v>8</v>
      </c>
      <c r="Q42" s="536" t="s">
        <v>8</v>
      </c>
      <c r="R42" s="536" t="s">
        <v>8</v>
      </c>
      <c r="S42" s="536" t="s">
        <v>8</v>
      </c>
      <c r="T42" s="536" t="s">
        <v>8</v>
      </c>
      <c r="U42" s="536" t="s">
        <v>8</v>
      </c>
      <c r="V42" s="536">
        <v>198.09845302321733</v>
      </c>
      <c r="W42" s="536">
        <v>203.47901753840884</v>
      </c>
      <c r="X42" s="536">
        <v>206.58333502912691</v>
      </c>
      <c r="Y42" s="536">
        <v>203.53412715788471</v>
      </c>
      <c r="Z42" s="536">
        <v>196.8071599688098</v>
      </c>
      <c r="AA42" s="536">
        <v>182.30553893678069</v>
      </c>
      <c r="AB42" s="536">
        <v>167.06027829999999</v>
      </c>
      <c r="AC42" s="536">
        <v>156.98250609999999</v>
      </c>
      <c r="AD42" s="536">
        <v>141.69129419999999</v>
      </c>
      <c r="AE42" s="536">
        <v>123.9230573</v>
      </c>
      <c r="AF42" s="536">
        <v>119.37623959999999</v>
      </c>
      <c r="AG42" s="536">
        <v>117.16569238</v>
      </c>
      <c r="AH42" s="536">
        <v>108.03510059999999</v>
      </c>
      <c r="AI42" s="536">
        <v>101.1565524</v>
      </c>
      <c r="AJ42" s="536">
        <v>101.9770101</v>
      </c>
      <c r="AK42" s="536">
        <v>105.7658416</v>
      </c>
      <c r="AL42" s="536">
        <v>103.17351889999999</v>
      </c>
      <c r="AM42" s="536">
        <v>103.60614459999999</v>
      </c>
      <c r="AN42" s="536">
        <v>104.24879639999999</v>
      </c>
      <c r="AO42" s="536">
        <v>99.892685199999988</v>
      </c>
      <c r="AP42" s="536">
        <v>94.574603199999984</v>
      </c>
      <c r="AQ42" s="536">
        <v>97.021726199999975</v>
      </c>
      <c r="AR42" s="536">
        <v>93.916038999999984</v>
      </c>
      <c r="AS42" s="536">
        <v>100.71831419999999</v>
      </c>
      <c r="AT42" s="536">
        <v>92.153824700000001</v>
      </c>
      <c r="AU42" s="536">
        <v>90.513822000000005</v>
      </c>
      <c r="AV42" s="536">
        <v>94.009999999999991</v>
      </c>
      <c r="AW42" s="536">
        <v>98.419999999999987</v>
      </c>
      <c r="AX42" s="536">
        <v>90.509999999999991</v>
      </c>
      <c r="AY42" s="536">
        <v>87.639999999999986</v>
      </c>
      <c r="AZ42" s="457">
        <v>88.740698308881321</v>
      </c>
      <c r="BA42" s="559">
        <v>1.2559314258396626E-2</v>
      </c>
      <c r="BB42" s="559">
        <v>2.3110458627343178E-2</v>
      </c>
    </row>
    <row r="43" spans="1:54">
      <c r="A43" s="453" t="s">
        <v>159</v>
      </c>
      <c r="B43" s="536">
        <v>6.0387407630824912</v>
      </c>
      <c r="C43" s="536">
        <v>6.1146801387422709</v>
      </c>
      <c r="D43" s="536">
        <v>5.8962244005429048</v>
      </c>
      <c r="E43" s="536">
        <v>6.2010221686020204</v>
      </c>
      <c r="F43" s="536">
        <v>6.5224641833810884</v>
      </c>
      <c r="G43" s="536">
        <v>6.5755177198009349</v>
      </c>
      <c r="H43" s="536">
        <v>6.8980000000000006</v>
      </c>
      <c r="I43" s="536">
        <v>7.0209999999999999</v>
      </c>
      <c r="J43" s="536">
        <v>6.827</v>
      </c>
      <c r="K43" s="536">
        <v>6.8040000000000003</v>
      </c>
      <c r="L43" s="536">
        <v>6.7750000000000004</v>
      </c>
      <c r="M43" s="536">
        <v>6.7149999999999999</v>
      </c>
      <c r="N43" s="536">
        <v>6.8970000000000002</v>
      </c>
      <c r="O43" s="536">
        <v>7.2320000000000002</v>
      </c>
      <c r="P43" s="536">
        <v>7.1130000000000004</v>
      </c>
      <c r="Q43" s="536">
        <v>8.0960000000000001</v>
      </c>
      <c r="R43" s="536">
        <v>7.8790000000000004</v>
      </c>
      <c r="S43" s="536">
        <v>8.02</v>
      </c>
      <c r="T43" s="536">
        <v>8.0310000000000006</v>
      </c>
      <c r="U43" s="536">
        <v>8.543000000000001</v>
      </c>
      <c r="V43" s="536">
        <v>8.4749999999999996</v>
      </c>
      <c r="W43" s="536">
        <v>7.8280000000000003</v>
      </c>
      <c r="X43" s="536">
        <v>8.2230000000000008</v>
      </c>
      <c r="Y43" s="536">
        <v>8.57</v>
      </c>
      <c r="Z43" s="536">
        <v>8.266</v>
      </c>
      <c r="AA43" s="536">
        <v>7.8236999999999997</v>
      </c>
      <c r="AB43" s="536">
        <v>6.9553000000000003</v>
      </c>
      <c r="AC43" s="536">
        <v>6.1551999999999998</v>
      </c>
      <c r="AD43" s="536">
        <v>6.1208</v>
      </c>
      <c r="AE43" s="536">
        <v>5.4588999999999999</v>
      </c>
      <c r="AF43" s="536">
        <v>5.3902999999999999</v>
      </c>
      <c r="AG43" s="536">
        <v>5.3391999999999999</v>
      </c>
      <c r="AH43" s="536">
        <v>5.0888999999999998</v>
      </c>
      <c r="AI43" s="536">
        <v>4.6903000000000006</v>
      </c>
      <c r="AJ43" s="536">
        <v>4.5558999999999994</v>
      </c>
      <c r="AK43" s="536">
        <v>4.2777000000000003</v>
      </c>
      <c r="AL43" s="536">
        <v>4.4333</v>
      </c>
      <c r="AM43" s="536">
        <v>4.2729999999999997</v>
      </c>
      <c r="AN43" s="536">
        <v>4.5948000000000002</v>
      </c>
      <c r="AO43" s="536">
        <v>4.5295000000000005</v>
      </c>
      <c r="AP43" s="536">
        <v>4.2305000000000001</v>
      </c>
      <c r="AQ43" s="536">
        <v>4.4561999999999999</v>
      </c>
      <c r="AR43" s="536">
        <v>4.0023999999999997</v>
      </c>
      <c r="AS43" s="536">
        <v>4.0105000000000004</v>
      </c>
      <c r="AT43" s="536">
        <v>3.8756999999999997</v>
      </c>
      <c r="AU43" s="536">
        <v>3.8969</v>
      </c>
      <c r="AV43" s="536">
        <v>3.6991999999999998</v>
      </c>
      <c r="AW43" s="536">
        <v>3.4756999999999998</v>
      </c>
      <c r="AX43" s="536">
        <v>3.4544000000000001</v>
      </c>
      <c r="AY43" s="536">
        <v>3.4241999999999999</v>
      </c>
      <c r="AZ43" s="457">
        <v>3.3338960441582337</v>
      </c>
      <c r="BA43" s="559">
        <v>-2.6372278109192848E-2</v>
      </c>
      <c r="BB43" s="559">
        <v>8.6823600577190518E-4</v>
      </c>
    </row>
    <row r="44" spans="1:54">
      <c r="A44" s="453" t="s">
        <v>160</v>
      </c>
      <c r="B44" s="536">
        <v>9.7000000000000011</v>
      </c>
      <c r="C44" s="536">
        <v>8.9740000000000002</v>
      </c>
      <c r="D44" s="536">
        <v>9.120000000000001</v>
      </c>
      <c r="E44" s="536">
        <v>9.2319999999999993</v>
      </c>
      <c r="F44" s="536">
        <v>9.2900000000000009</v>
      </c>
      <c r="G44" s="536">
        <v>9.8140000000000001</v>
      </c>
      <c r="H44" s="536">
        <v>9.8629999999999995</v>
      </c>
      <c r="I44" s="536">
        <v>10.101000000000001</v>
      </c>
      <c r="J44" s="536">
        <v>9.8930000000000007</v>
      </c>
      <c r="K44" s="536">
        <v>9.5820000000000007</v>
      </c>
      <c r="L44" s="536">
        <v>10.619</v>
      </c>
      <c r="M44" s="536">
        <v>10.285</v>
      </c>
      <c r="N44" s="536">
        <v>11.016999999999999</v>
      </c>
      <c r="O44" s="536">
        <v>9.468</v>
      </c>
      <c r="P44" s="536">
        <v>10.791</v>
      </c>
      <c r="Q44" s="536">
        <v>12.439</v>
      </c>
      <c r="R44" s="536">
        <v>15.345000000000001</v>
      </c>
      <c r="S44" s="536">
        <v>17.004999999999999</v>
      </c>
      <c r="T44" s="536">
        <v>17.885999999999999</v>
      </c>
      <c r="U44" s="536">
        <v>18.184000000000001</v>
      </c>
      <c r="V44" s="536">
        <v>17.978000000000002</v>
      </c>
      <c r="W44" s="536">
        <v>18.63</v>
      </c>
      <c r="X44" s="536">
        <v>18.074000000000002</v>
      </c>
      <c r="Y44" s="536">
        <v>15.682</v>
      </c>
      <c r="Z44" s="536">
        <v>19.332000000000001</v>
      </c>
      <c r="AA44" s="536">
        <v>19.212</v>
      </c>
      <c r="AB44" s="536">
        <v>19.998999999999999</v>
      </c>
      <c r="AC44" s="536">
        <v>20.404</v>
      </c>
      <c r="AD44" s="536">
        <v>18.353999999999999</v>
      </c>
      <c r="AE44" s="536">
        <v>18.922000000000001</v>
      </c>
      <c r="AF44" s="536">
        <v>18.966999999999999</v>
      </c>
      <c r="AG44" s="536">
        <v>16.027000000000001</v>
      </c>
      <c r="AH44" s="536">
        <v>18.355</v>
      </c>
      <c r="AI44" s="536">
        <v>17.491</v>
      </c>
      <c r="AJ44" s="536">
        <v>19.603000000000002</v>
      </c>
      <c r="AK44" s="536">
        <v>20.936</v>
      </c>
      <c r="AL44" s="536">
        <v>19.167999999999999</v>
      </c>
      <c r="AM44" s="536">
        <v>21.597999999999999</v>
      </c>
      <c r="AN44" s="536">
        <v>20.129000000000001</v>
      </c>
      <c r="AO44" s="536">
        <v>21.048999999999999</v>
      </c>
      <c r="AP44" s="536">
        <v>20.513000000000002</v>
      </c>
      <c r="AQ44" s="536">
        <v>17.908000000000001</v>
      </c>
      <c r="AR44" s="536">
        <v>20.036999999999999</v>
      </c>
      <c r="AS44" s="536">
        <v>13.504</v>
      </c>
      <c r="AT44" s="536">
        <v>9.43</v>
      </c>
      <c r="AU44" s="536">
        <v>6.8970000000000002</v>
      </c>
      <c r="AV44" s="536">
        <v>12.791</v>
      </c>
      <c r="AW44" s="536">
        <v>15.492000000000001</v>
      </c>
      <c r="AX44" s="536">
        <v>11.397</v>
      </c>
      <c r="AY44" s="536">
        <v>11.639000000000001</v>
      </c>
      <c r="AZ44" s="457">
        <v>14.426</v>
      </c>
      <c r="BA44" s="559">
        <v>0.23945355415344238</v>
      </c>
      <c r="BB44" s="559">
        <v>3.7569175474345684E-3</v>
      </c>
    </row>
    <row r="45" spans="1:54">
      <c r="A45" s="453" t="s">
        <v>161</v>
      </c>
      <c r="B45" s="536">
        <v>2.2293249999999998</v>
      </c>
      <c r="C45" s="536">
        <v>2.1272930000000003</v>
      </c>
      <c r="D45" s="536">
        <v>2.1115030000000004</v>
      </c>
      <c r="E45" s="536">
        <v>1.8447390000000001</v>
      </c>
      <c r="F45" s="536">
        <v>1.8012980000000001</v>
      </c>
      <c r="G45" s="536">
        <v>1.9028499999999999</v>
      </c>
      <c r="H45" s="536">
        <v>1.715336</v>
      </c>
      <c r="I45" s="536">
        <v>1.473743</v>
      </c>
      <c r="J45" s="536">
        <v>1.628995</v>
      </c>
      <c r="K45" s="536">
        <v>1.799658</v>
      </c>
      <c r="L45" s="536">
        <v>1.9411210000000001</v>
      </c>
      <c r="M45" s="536">
        <v>1.8634000000000002</v>
      </c>
      <c r="N45" s="536">
        <v>1.4791030000000001</v>
      </c>
      <c r="O45" s="536">
        <v>1.5172870000000001</v>
      </c>
      <c r="P45" s="536">
        <v>1.7924870000000002</v>
      </c>
      <c r="Q45" s="536">
        <v>1.7084239999999999</v>
      </c>
      <c r="R45" s="536">
        <v>1.4690699999999999</v>
      </c>
      <c r="S45" s="536">
        <v>1.6345319999999999</v>
      </c>
      <c r="T45" s="536">
        <v>2.0484050000000003</v>
      </c>
      <c r="U45" s="536">
        <v>2.4717880000000001</v>
      </c>
      <c r="V45" s="536">
        <v>2.9098350000000002</v>
      </c>
      <c r="W45" s="536">
        <v>3.1022440000000002</v>
      </c>
      <c r="X45" s="536">
        <v>3.063075</v>
      </c>
      <c r="Y45" s="536">
        <v>3.0070169999999998</v>
      </c>
      <c r="Z45" s="536">
        <v>2.8351540000000002</v>
      </c>
      <c r="AA45" s="536">
        <v>2.9729000000000001</v>
      </c>
      <c r="AB45" s="536">
        <v>2.7165000000000004</v>
      </c>
      <c r="AC45" s="536">
        <v>2.5602999999999998</v>
      </c>
      <c r="AD45" s="536">
        <v>2.7248000000000001</v>
      </c>
      <c r="AE45" s="536">
        <v>2.9352999999999998</v>
      </c>
      <c r="AF45" s="536">
        <v>2.8839000000000001</v>
      </c>
      <c r="AG45" s="536">
        <v>3.0304000000000002</v>
      </c>
      <c r="AH45" s="536">
        <v>2.6220000000000003</v>
      </c>
      <c r="AI45" s="536">
        <v>2.5446</v>
      </c>
      <c r="AJ45" s="536">
        <v>2.4361000000000002</v>
      </c>
      <c r="AK45" s="536">
        <v>2.4521999999999999</v>
      </c>
      <c r="AL45" s="536">
        <v>2.7586000000000004</v>
      </c>
      <c r="AM45" s="536">
        <v>2.8456999999999999</v>
      </c>
      <c r="AN45" s="536">
        <v>2.6779999999999999</v>
      </c>
      <c r="AO45" s="536">
        <v>2.9521999999999995</v>
      </c>
      <c r="AP45" s="536">
        <v>2.6288999999999998</v>
      </c>
      <c r="AQ45" s="536">
        <v>2.6905999999999999</v>
      </c>
      <c r="AR45" s="536">
        <v>2.6787000000000001</v>
      </c>
      <c r="AS45" s="536">
        <v>2.4322000000000004</v>
      </c>
      <c r="AT45" s="536">
        <v>1.9256</v>
      </c>
      <c r="AU45" s="536">
        <v>2.4923000000000002</v>
      </c>
      <c r="AV45" s="536">
        <v>2.492</v>
      </c>
      <c r="AW45" s="536">
        <v>2.1945000000000001</v>
      </c>
      <c r="AX45" s="536">
        <v>2.218</v>
      </c>
      <c r="AY45" s="536">
        <v>2.1027</v>
      </c>
      <c r="AZ45" s="457">
        <v>2.1163488334376126</v>
      </c>
      <c r="BA45" s="559">
        <v>6.4910990186035633E-3</v>
      </c>
      <c r="BB45" s="559">
        <v>5.5115402210503817E-4</v>
      </c>
    </row>
    <row r="46" spans="1:54">
      <c r="A46" s="453" t="s">
        <v>162</v>
      </c>
      <c r="B46" s="536">
        <v>1.2754370879908288</v>
      </c>
      <c r="C46" s="536">
        <v>1.0545046336103949</v>
      </c>
      <c r="D46" s="536">
        <v>0.8894621190407952</v>
      </c>
      <c r="E46" s="536">
        <v>0.84073755612878598</v>
      </c>
      <c r="F46" s="536">
        <v>0.76048533486194725</v>
      </c>
      <c r="G46" s="536">
        <v>0.65252698958631916</v>
      </c>
      <c r="H46" s="536">
        <v>0.44067067927773013</v>
      </c>
      <c r="I46" s="536">
        <v>0.37283844463552129</v>
      </c>
      <c r="J46" s="536">
        <v>0.3539696188019491</v>
      </c>
      <c r="K46" s="536">
        <v>0.30524505588993989</v>
      </c>
      <c r="L46" s="536">
        <v>0.22881436896914117</v>
      </c>
      <c r="M46" s="536">
        <v>0.21496130696474641</v>
      </c>
      <c r="N46" s="536">
        <v>0.25078819145887082</v>
      </c>
      <c r="O46" s="536">
        <v>0.22570937231298374</v>
      </c>
      <c r="P46" s="536">
        <v>0.23335244100506361</v>
      </c>
      <c r="Q46" s="536">
        <v>0.34154963217731932</v>
      </c>
      <c r="R46" s="536">
        <v>0.5051590713671541</v>
      </c>
      <c r="S46" s="536">
        <v>0.44688067259004505</v>
      </c>
      <c r="T46" s="536">
        <v>0.390035349192701</v>
      </c>
      <c r="U46" s="536">
        <v>0.50109869112448668</v>
      </c>
      <c r="V46" s="536">
        <v>0.50324830419413413</v>
      </c>
      <c r="W46" s="536">
        <v>0.43302761058565026</v>
      </c>
      <c r="X46" s="536">
        <v>0.40293302761058575</v>
      </c>
      <c r="Y46" s="536">
        <v>0.34393809114359425</v>
      </c>
      <c r="Z46" s="536">
        <v>0.35564154007834159</v>
      </c>
      <c r="AA46" s="536">
        <v>0.35564154007834159</v>
      </c>
      <c r="AB46" s="536">
        <v>0.30214005923378245</v>
      </c>
      <c r="AC46" s="536">
        <v>0.20922900544568651</v>
      </c>
      <c r="AD46" s="536">
        <v>0.17531288812458207</v>
      </c>
      <c r="AE46" s="536">
        <v>0.17746250119422954</v>
      </c>
      <c r="AF46" s="536">
        <v>0.19036017961211432</v>
      </c>
      <c r="AG46" s="536">
        <v>0.14235215438998763</v>
      </c>
      <c r="AH46" s="536">
        <v>0.10963026655202067</v>
      </c>
      <c r="AI46" s="536">
        <v>9.1000286615075976E-2</v>
      </c>
      <c r="AJ46" s="536">
        <v>9.4582975064488414E-2</v>
      </c>
      <c r="AK46" s="536">
        <v>0.1378140823540652</v>
      </c>
      <c r="AL46" s="536">
        <v>0.14402407566638009</v>
      </c>
      <c r="AM46" s="536">
        <v>0.13279831852488777</v>
      </c>
      <c r="AN46" s="536">
        <v>0.13638100697430022</v>
      </c>
      <c r="AO46" s="536">
        <v>0.12945447597210283</v>
      </c>
      <c r="AP46" s="536">
        <v>0.1442629215630076</v>
      </c>
      <c r="AQ46" s="536">
        <v>0.1557275246011274</v>
      </c>
      <c r="AR46" s="536">
        <v>0.17435750453807208</v>
      </c>
      <c r="AS46" s="536">
        <v>0.15668290818763739</v>
      </c>
      <c r="AT46" s="536">
        <v>0.14784561001242003</v>
      </c>
      <c r="AU46" s="536">
        <v>0.14832330180567502</v>
      </c>
      <c r="AV46" s="536">
        <v>0.13948600363045768</v>
      </c>
      <c r="AW46" s="536">
        <v>0.1258717875226904</v>
      </c>
      <c r="AX46" s="536">
        <v>0.13542562338779024</v>
      </c>
      <c r="AY46" s="536">
        <v>0.14115792490685014</v>
      </c>
      <c r="AZ46" s="457">
        <v>0.15618383802588529</v>
      </c>
      <c r="BA46" s="559">
        <v>0.10644753277301788</v>
      </c>
      <c r="BB46" s="559">
        <v>4.0674462070455775E-5</v>
      </c>
    </row>
    <row r="47" spans="1:54">
      <c r="A47" s="453" t="s">
        <v>163</v>
      </c>
      <c r="B47" s="536">
        <v>3.67</v>
      </c>
      <c r="C47" s="536">
        <v>4.0840000000000005</v>
      </c>
      <c r="D47" s="536">
        <v>3.62</v>
      </c>
      <c r="E47" s="536">
        <v>3.9350000000000001</v>
      </c>
      <c r="F47" s="536">
        <v>4.18</v>
      </c>
      <c r="G47" s="536">
        <v>4.657</v>
      </c>
      <c r="H47" s="536">
        <v>4.766</v>
      </c>
      <c r="I47" s="536">
        <v>5.1319999999999997</v>
      </c>
      <c r="J47" s="536">
        <v>5.2350000000000003</v>
      </c>
      <c r="K47" s="536">
        <v>5.7869999999999999</v>
      </c>
      <c r="L47" s="536">
        <v>5.9050000000000002</v>
      </c>
      <c r="M47" s="536">
        <v>6.1820000000000004</v>
      </c>
      <c r="N47" s="536">
        <v>6.4180000000000001</v>
      </c>
      <c r="O47" s="536">
        <v>6.4980000000000002</v>
      </c>
      <c r="P47" s="536">
        <v>6.6349999999999998</v>
      </c>
      <c r="Q47" s="536">
        <v>7.0440000000000005</v>
      </c>
      <c r="R47" s="536">
        <v>7.181</v>
      </c>
      <c r="S47" s="536">
        <v>8.0340000000000007</v>
      </c>
      <c r="T47" s="536">
        <v>8.8250000000000011</v>
      </c>
      <c r="U47" s="536">
        <v>10.038</v>
      </c>
      <c r="V47" s="536">
        <v>11.997</v>
      </c>
      <c r="W47" s="536">
        <v>13.120000000000001</v>
      </c>
      <c r="X47" s="536">
        <v>14.027000000000001</v>
      </c>
      <c r="Y47" s="536">
        <v>13.43</v>
      </c>
      <c r="Z47" s="536">
        <v>15.107000000000001</v>
      </c>
      <c r="AA47" s="536">
        <v>16.11</v>
      </c>
      <c r="AB47" s="536">
        <v>17.216999999999999</v>
      </c>
      <c r="AC47" s="536">
        <v>17.170000000000002</v>
      </c>
      <c r="AD47" s="536">
        <v>15.886000000000001</v>
      </c>
      <c r="AE47" s="536">
        <v>15.928000000000001</v>
      </c>
      <c r="AF47" s="536">
        <v>16.588000000000001</v>
      </c>
      <c r="AG47" s="536">
        <v>19.016999999999999</v>
      </c>
      <c r="AH47" s="536">
        <v>21.216000000000001</v>
      </c>
      <c r="AI47" s="536">
        <v>21.975999999999999</v>
      </c>
      <c r="AJ47" s="536">
        <v>20.372</v>
      </c>
      <c r="AK47" s="536">
        <v>22.928000000000001</v>
      </c>
      <c r="AL47" s="536">
        <v>18.888000000000002</v>
      </c>
      <c r="AM47" s="536">
        <v>19.669</v>
      </c>
      <c r="AN47" s="536">
        <v>21.198</v>
      </c>
      <c r="AO47" s="536">
        <v>22.326000000000001</v>
      </c>
      <c r="AP47" s="536">
        <v>22.462</v>
      </c>
      <c r="AQ47" s="536">
        <v>26.629000000000001</v>
      </c>
      <c r="AR47" s="536">
        <v>29.464000000000002</v>
      </c>
      <c r="AS47" s="536">
        <v>29.596</v>
      </c>
      <c r="AT47" s="536">
        <v>30.898</v>
      </c>
      <c r="AU47" s="536">
        <v>31.438000000000002</v>
      </c>
      <c r="AV47" s="536">
        <v>33.878800000000005</v>
      </c>
      <c r="AW47" s="536">
        <v>36.494999999999997</v>
      </c>
      <c r="AX47" s="536">
        <v>31.564</v>
      </c>
      <c r="AY47" s="536">
        <v>36.125999999999998</v>
      </c>
      <c r="AZ47" s="457">
        <v>34.435822759330868</v>
      </c>
      <c r="BA47" s="559">
        <v>-4.6785619109869003E-2</v>
      </c>
      <c r="BB47" s="559">
        <v>8.9680124074220657E-3</v>
      </c>
    </row>
    <row r="48" spans="1:54">
      <c r="A48" s="453" t="s">
        <v>71</v>
      </c>
      <c r="B48" s="536" t="s">
        <v>8</v>
      </c>
      <c r="C48" s="536" t="s">
        <v>8</v>
      </c>
      <c r="D48" s="536" t="s">
        <v>8</v>
      </c>
      <c r="E48" s="536" t="s">
        <v>8</v>
      </c>
      <c r="F48" s="536" t="s">
        <v>8</v>
      </c>
      <c r="G48" s="536" t="s">
        <v>8</v>
      </c>
      <c r="H48" s="536" t="s">
        <v>8</v>
      </c>
      <c r="I48" s="536" t="s">
        <v>8</v>
      </c>
      <c r="J48" s="536" t="s">
        <v>8</v>
      </c>
      <c r="K48" s="536" t="s">
        <v>8</v>
      </c>
      <c r="L48" s="536" t="s">
        <v>8</v>
      </c>
      <c r="M48" s="536" t="s">
        <v>8</v>
      </c>
      <c r="N48" s="536" t="s">
        <v>8</v>
      </c>
      <c r="O48" s="536" t="s">
        <v>8</v>
      </c>
      <c r="P48" s="536" t="s">
        <v>8</v>
      </c>
      <c r="Q48" s="536" t="s">
        <v>8</v>
      </c>
      <c r="R48" s="536" t="s">
        <v>8</v>
      </c>
      <c r="S48" s="536" t="s">
        <v>8</v>
      </c>
      <c r="T48" s="536" t="s">
        <v>8</v>
      </c>
      <c r="U48" s="536" t="s">
        <v>8</v>
      </c>
      <c r="V48" s="536">
        <v>0.32200000000000001</v>
      </c>
      <c r="W48" s="536">
        <v>0.32200000000000001</v>
      </c>
      <c r="X48" s="536">
        <v>0.32200000000000001</v>
      </c>
      <c r="Y48" s="536">
        <v>0.27600000000000002</v>
      </c>
      <c r="Z48" s="536">
        <v>0.32200000000000001</v>
      </c>
      <c r="AA48" s="536">
        <v>0.36799999999999999</v>
      </c>
      <c r="AB48" s="536">
        <v>0.32200000000000001</v>
      </c>
      <c r="AC48" s="536">
        <v>0.13800000000000001</v>
      </c>
      <c r="AD48" s="536">
        <v>0</v>
      </c>
      <c r="AE48" s="536">
        <v>5.0000000000000001E-3</v>
      </c>
      <c r="AF48" s="536">
        <v>5.0000000000000001E-3</v>
      </c>
      <c r="AG48" s="536">
        <v>4.5999999999999999E-2</v>
      </c>
      <c r="AH48" s="536">
        <v>0</v>
      </c>
      <c r="AI48" s="536">
        <v>0</v>
      </c>
      <c r="AJ48" s="536">
        <v>0</v>
      </c>
      <c r="AK48" s="536">
        <v>0</v>
      </c>
      <c r="AL48" s="536">
        <v>0</v>
      </c>
      <c r="AM48" s="536">
        <v>0</v>
      </c>
      <c r="AN48" s="536">
        <v>0</v>
      </c>
      <c r="AO48" s="536">
        <v>0</v>
      </c>
      <c r="AP48" s="536">
        <v>0</v>
      </c>
      <c r="AQ48" s="536">
        <v>0</v>
      </c>
      <c r="AR48" s="536">
        <v>0</v>
      </c>
      <c r="AS48" s="536">
        <v>0</v>
      </c>
      <c r="AT48" s="536">
        <v>0</v>
      </c>
      <c r="AU48" s="536">
        <v>0</v>
      </c>
      <c r="AV48" s="536">
        <v>0</v>
      </c>
      <c r="AW48" s="536">
        <v>0</v>
      </c>
      <c r="AX48" s="536">
        <v>0</v>
      </c>
      <c r="AY48" s="536">
        <v>0</v>
      </c>
      <c r="AZ48" s="457">
        <v>0</v>
      </c>
      <c r="BA48" s="559">
        <v>0</v>
      </c>
      <c r="BB48" s="559">
        <v>0</v>
      </c>
    </row>
    <row r="49" spans="1:55">
      <c r="A49" s="453" t="s">
        <v>164</v>
      </c>
      <c r="B49" s="536" t="s">
        <v>8</v>
      </c>
      <c r="C49" s="536" t="s">
        <v>8</v>
      </c>
      <c r="D49" s="536" t="s">
        <v>8</v>
      </c>
      <c r="E49" s="536" t="s">
        <v>8</v>
      </c>
      <c r="F49" s="536" t="s">
        <v>8</v>
      </c>
      <c r="G49" s="536" t="s">
        <v>8</v>
      </c>
      <c r="H49" s="536" t="s">
        <v>8</v>
      </c>
      <c r="I49" s="536" t="s">
        <v>8</v>
      </c>
      <c r="J49" s="536" t="s">
        <v>8</v>
      </c>
      <c r="K49" s="536" t="s">
        <v>8</v>
      </c>
      <c r="L49" s="536" t="s">
        <v>8</v>
      </c>
      <c r="M49" s="536" t="s">
        <v>8</v>
      </c>
      <c r="N49" s="536" t="s">
        <v>8</v>
      </c>
      <c r="O49" s="536" t="s">
        <v>8</v>
      </c>
      <c r="P49" s="536" t="s">
        <v>8</v>
      </c>
      <c r="Q49" s="536" t="s">
        <v>8</v>
      </c>
      <c r="R49" s="536" t="s">
        <v>8</v>
      </c>
      <c r="S49" s="536" t="s">
        <v>8</v>
      </c>
      <c r="T49" s="536" t="s">
        <v>8</v>
      </c>
      <c r="U49" s="536" t="s">
        <v>8</v>
      </c>
      <c r="V49" s="536">
        <v>76.989141700000005</v>
      </c>
      <c r="W49" s="536">
        <v>76.478866600000003</v>
      </c>
      <c r="X49" s="536">
        <v>75.778143999999998</v>
      </c>
      <c r="Y49" s="536">
        <v>71.486163823780743</v>
      </c>
      <c r="Z49" s="536">
        <v>65.209837270829524</v>
      </c>
      <c r="AA49" s="536">
        <v>75.121224847219693</v>
      </c>
      <c r="AB49" s="536">
        <v>62.485314299999999</v>
      </c>
      <c r="AC49" s="536">
        <v>64.327412200000012</v>
      </c>
      <c r="AD49" s="536">
        <v>56.497472999999999</v>
      </c>
      <c r="AE49" s="536">
        <v>46.607030000000002</v>
      </c>
      <c r="AF49" s="536">
        <v>42.444000000000003</v>
      </c>
      <c r="AG49" s="536">
        <v>33.450000000000003</v>
      </c>
      <c r="AH49" s="536">
        <v>38.221000000000004</v>
      </c>
      <c r="AI49" s="536">
        <v>37.052</v>
      </c>
      <c r="AJ49" s="536">
        <v>38.647000000000006</v>
      </c>
      <c r="AK49" s="536">
        <v>39.174702000000003</v>
      </c>
      <c r="AL49" s="536">
        <v>39.828657999999997</v>
      </c>
      <c r="AM49" s="536">
        <v>39.099760000000003</v>
      </c>
      <c r="AN49" s="536">
        <v>40.45326</v>
      </c>
      <c r="AO49" s="536">
        <v>39.281439999999996</v>
      </c>
      <c r="AP49" s="536">
        <v>37.520560000000003</v>
      </c>
      <c r="AQ49" s="536">
        <v>39.82246</v>
      </c>
      <c r="AR49" s="536">
        <v>39.758940000000003</v>
      </c>
      <c r="AS49" s="536">
        <v>41.798000000000002</v>
      </c>
      <c r="AT49" s="536">
        <v>35.869999999999997</v>
      </c>
      <c r="AU49" s="536">
        <v>38.250999999999998</v>
      </c>
      <c r="AV49" s="536">
        <v>41.49</v>
      </c>
      <c r="AW49" s="536">
        <v>42.545000000000002</v>
      </c>
      <c r="AX49" s="536">
        <v>41.625</v>
      </c>
      <c r="AY49" s="536">
        <v>35.576000000000001</v>
      </c>
      <c r="AZ49" s="457">
        <v>29.168800661621862</v>
      </c>
      <c r="BA49" s="559">
        <v>-0.18009892106056213</v>
      </c>
      <c r="BB49" s="559">
        <v>7.5963386334478855E-3</v>
      </c>
    </row>
    <row r="50" spans="1:55">
      <c r="A50" s="453" t="s">
        <v>94</v>
      </c>
      <c r="B50" s="536">
        <v>117.39700000000001</v>
      </c>
      <c r="C50" s="536">
        <v>111.73</v>
      </c>
      <c r="D50" s="536">
        <v>104.371</v>
      </c>
      <c r="E50" s="536">
        <v>104.45</v>
      </c>
      <c r="F50" s="536">
        <v>101.81</v>
      </c>
      <c r="G50" s="536">
        <v>96.024000000000001</v>
      </c>
      <c r="H50" s="536">
        <v>85.100000000000009</v>
      </c>
      <c r="I50" s="536">
        <v>74.542000000000002</v>
      </c>
      <c r="J50" s="536">
        <v>80.738</v>
      </c>
      <c r="K50" s="536">
        <v>71.08</v>
      </c>
      <c r="L50" s="536">
        <v>71.504999999999995</v>
      </c>
      <c r="M50" s="536">
        <v>72.766000000000005</v>
      </c>
      <c r="N50" s="536">
        <v>73.004999999999995</v>
      </c>
      <c r="O50" s="536">
        <v>71.120999999999995</v>
      </c>
      <c r="P50" s="536">
        <v>76.45</v>
      </c>
      <c r="Q50" s="536">
        <v>71.064999999999998</v>
      </c>
      <c r="R50" s="536">
        <v>70.679000000000002</v>
      </c>
      <c r="S50" s="536">
        <v>65.918999999999997</v>
      </c>
      <c r="T50" s="536">
        <v>66.531999999999996</v>
      </c>
      <c r="U50" s="536">
        <v>47.276000000000003</v>
      </c>
      <c r="V50" s="536">
        <v>62.878999999999998</v>
      </c>
      <c r="W50" s="536">
        <v>67.908000000000001</v>
      </c>
      <c r="X50" s="536">
        <v>69.569000000000003</v>
      </c>
      <c r="Y50" s="536">
        <v>67.531999999999996</v>
      </c>
      <c r="Z50" s="536">
        <v>65.004000000000005</v>
      </c>
      <c r="AA50" s="536">
        <v>64.945000000000007</v>
      </c>
      <c r="AB50" s="536">
        <v>65.055000000000007</v>
      </c>
      <c r="AC50" s="536">
        <v>61.167999999999999</v>
      </c>
      <c r="AD50" s="536">
        <v>53.265999999999998</v>
      </c>
      <c r="AE50" s="536">
        <v>49.734000000000002</v>
      </c>
      <c r="AF50" s="536">
        <v>47.456000000000003</v>
      </c>
      <c r="AG50" s="536">
        <v>44.366</v>
      </c>
      <c r="AH50" s="536">
        <v>39.567999999999998</v>
      </c>
      <c r="AI50" s="536">
        <v>38.580500000000001</v>
      </c>
      <c r="AJ50" s="536">
        <v>34.300699999999999</v>
      </c>
      <c r="AK50" s="536">
        <v>36.728099999999998</v>
      </c>
      <c r="AL50" s="536">
        <v>38.911900000000003</v>
      </c>
      <c r="AM50" s="536">
        <v>35.710099999999997</v>
      </c>
      <c r="AN50" s="536">
        <v>38.103900000000003</v>
      </c>
      <c r="AO50" s="536">
        <v>36.620078306537479</v>
      </c>
      <c r="AP50" s="536">
        <v>37.429276222901066</v>
      </c>
      <c r="AQ50" s="536">
        <v>40.932318671424248</v>
      </c>
      <c r="AR50" s="536">
        <v>38.387546992219491</v>
      </c>
      <c r="AS50" s="536">
        <v>35.615104785891177</v>
      </c>
      <c r="AT50" s="536">
        <v>29.792588514244592</v>
      </c>
      <c r="AU50" s="536">
        <v>30.927805093268109</v>
      </c>
      <c r="AV50" s="536">
        <v>31.448980362537775</v>
      </c>
      <c r="AW50" s="536">
        <v>38.958045315335667</v>
      </c>
      <c r="AX50" s="536">
        <v>37.084631805559951</v>
      </c>
      <c r="AY50" s="536">
        <v>29.861022039847036</v>
      </c>
      <c r="AZ50" s="457">
        <v>23.402296491065496</v>
      </c>
      <c r="BA50" s="559">
        <v>-0.2162928432226181</v>
      </c>
      <c r="BB50" s="559">
        <v>6.0945861041545868E-3</v>
      </c>
    </row>
    <row r="51" spans="1:55">
      <c r="A51" s="453" t="s">
        <v>538</v>
      </c>
      <c r="B51" s="536">
        <v>297.43665353014234</v>
      </c>
      <c r="C51" s="536">
        <v>308.27334885831658</v>
      </c>
      <c r="D51" s="536">
        <v>313.04559496512849</v>
      </c>
      <c r="E51" s="536">
        <v>310.31559496512847</v>
      </c>
      <c r="F51" s="536">
        <v>316.21661053788091</v>
      </c>
      <c r="G51" s="536">
        <v>312.15766910289477</v>
      </c>
      <c r="H51" s="536">
        <v>318.4699152097067</v>
      </c>
      <c r="I51" s="536">
        <v>327.00114574376607</v>
      </c>
      <c r="J51" s="536">
        <v>330.87669652240368</v>
      </c>
      <c r="K51" s="536">
        <v>332.50105975924328</v>
      </c>
      <c r="L51" s="536">
        <v>341.96549823254031</v>
      </c>
      <c r="M51" s="536">
        <v>341.59525071707765</v>
      </c>
      <c r="N51" s="536">
        <v>347.73125725215061</v>
      </c>
      <c r="O51" s="536">
        <v>345.62688075533453</v>
      </c>
      <c r="P51" s="536">
        <v>348.12859109898181</v>
      </c>
      <c r="Q51" s="536">
        <v>337.53140536925576</v>
      </c>
      <c r="R51" s="536">
        <v>335.38984378351495</v>
      </c>
      <c r="S51" s="536">
        <v>340.526832631947</v>
      </c>
      <c r="T51" s="536">
        <v>341.40036406408234</v>
      </c>
      <c r="U51" s="536">
        <v>338.17817790255032</v>
      </c>
      <c r="V51" s="536" t="s">
        <v>8</v>
      </c>
      <c r="W51" s="536" t="s">
        <v>8</v>
      </c>
      <c r="X51" s="536" t="s">
        <v>8</v>
      </c>
      <c r="Y51" s="536" t="s">
        <v>8</v>
      </c>
      <c r="Z51" s="536" t="s">
        <v>8</v>
      </c>
      <c r="AA51" s="536" t="s">
        <v>8</v>
      </c>
      <c r="AB51" s="536" t="s">
        <v>8</v>
      </c>
      <c r="AC51" s="536" t="s">
        <v>8</v>
      </c>
      <c r="AD51" s="536" t="s">
        <v>8</v>
      </c>
      <c r="AE51" s="536" t="s">
        <v>8</v>
      </c>
      <c r="AF51" s="536" t="s">
        <v>8</v>
      </c>
      <c r="AG51" s="536" t="s">
        <v>8</v>
      </c>
      <c r="AH51" s="536" t="s">
        <v>8</v>
      </c>
      <c r="AI51" s="536" t="s">
        <v>8</v>
      </c>
      <c r="AJ51" s="536" t="s">
        <v>8</v>
      </c>
      <c r="AK51" s="536" t="s">
        <v>8</v>
      </c>
      <c r="AL51" s="536" t="s">
        <v>8</v>
      </c>
      <c r="AM51" s="536" t="s">
        <v>8</v>
      </c>
      <c r="AN51" s="536" t="s">
        <v>8</v>
      </c>
      <c r="AO51" s="536" t="s">
        <v>8</v>
      </c>
      <c r="AP51" s="536" t="s">
        <v>8</v>
      </c>
      <c r="AQ51" s="536" t="s">
        <v>8</v>
      </c>
      <c r="AR51" s="536" t="s">
        <v>8</v>
      </c>
      <c r="AS51" s="536" t="s">
        <v>8</v>
      </c>
      <c r="AT51" s="536" t="s">
        <v>8</v>
      </c>
      <c r="AU51" s="536" t="s">
        <v>8</v>
      </c>
      <c r="AV51" s="536" t="s">
        <v>8</v>
      </c>
      <c r="AW51" s="536" t="s">
        <v>8</v>
      </c>
      <c r="AX51" s="536" t="s">
        <v>8</v>
      </c>
      <c r="AY51" s="536" t="s">
        <v>8</v>
      </c>
      <c r="AZ51" s="457" t="s">
        <v>8</v>
      </c>
      <c r="BA51" s="559" t="s">
        <v>8</v>
      </c>
      <c r="BB51" s="559" t="s">
        <v>8</v>
      </c>
    </row>
    <row r="52" spans="1:55">
      <c r="A52" s="453" t="s">
        <v>72</v>
      </c>
      <c r="B52" s="536" t="s">
        <v>8</v>
      </c>
      <c r="C52" s="536" t="s">
        <v>8</v>
      </c>
      <c r="D52" s="536" t="s">
        <v>8</v>
      </c>
      <c r="E52" s="536" t="s">
        <v>8</v>
      </c>
      <c r="F52" s="536" t="s">
        <v>8</v>
      </c>
      <c r="G52" s="536" t="s">
        <v>8</v>
      </c>
      <c r="H52" s="536" t="s">
        <v>8</v>
      </c>
      <c r="I52" s="536" t="s">
        <v>8</v>
      </c>
      <c r="J52" s="536" t="s">
        <v>8</v>
      </c>
      <c r="K52" s="536" t="s">
        <v>8</v>
      </c>
      <c r="L52" s="536" t="s">
        <v>8</v>
      </c>
      <c r="M52" s="536" t="s">
        <v>8</v>
      </c>
      <c r="N52" s="536" t="s">
        <v>8</v>
      </c>
      <c r="O52" s="536" t="s">
        <v>8</v>
      </c>
      <c r="P52" s="536" t="s">
        <v>8</v>
      </c>
      <c r="Q52" s="536" t="s">
        <v>8</v>
      </c>
      <c r="R52" s="536" t="s">
        <v>8</v>
      </c>
      <c r="S52" s="536" t="s">
        <v>8</v>
      </c>
      <c r="T52" s="536" t="s">
        <v>8</v>
      </c>
      <c r="U52" s="536" t="s">
        <v>8</v>
      </c>
      <c r="V52" s="536">
        <v>2.7493551203669999</v>
      </c>
      <c r="W52" s="536">
        <v>3.4531145558774998</v>
      </c>
      <c r="X52" s="536">
        <v>3.7552546155824995</v>
      </c>
      <c r="Y52" s="536">
        <v>2.6317235160944996</v>
      </c>
      <c r="Z52" s="536">
        <v>3.2782793592735002</v>
      </c>
      <c r="AA52" s="536">
        <v>3.2677223706261</v>
      </c>
      <c r="AB52" s="536">
        <v>3.118437713853675</v>
      </c>
      <c r="AC52" s="536">
        <v>2.0248041495226499</v>
      </c>
      <c r="AD52" s="536">
        <v>1.3797279566755649</v>
      </c>
      <c r="AE52" s="536">
        <v>1.407644265116925</v>
      </c>
      <c r="AF52" s="536">
        <v>0.85136343924576674</v>
      </c>
      <c r="AG52" s="536">
        <v>0.79056234353256938</v>
      </c>
      <c r="AH52" s="536">
        <v>0.82227351732091969</v>
      </c>
      <c r="AI52" s="536">
        <v>0.82569322098776077</v>
      </c>
      <c r="AJ52" s="536">
        <v>0.82443274228129504</v>
      </c>
      <c r="AK52" s="536">
        <v>0.71778366585147035</v>
      </c>
      <c r="AL52" s="536">
        <v>0.76081908572010748</v>
      </c>
      <c r="AM52" s="536">
        <v>0.77616346242073675</v>
      </c>
      <c r="AN52" s="536">
        <v>0.53454476055470401</v>
      </c>
      <c r="AO52" s="536">
        <v>0.77505614408639301</v>
      </c>
      <c r="AP52" s="536">
        <v>0.91693186469196541</v>
      </c>
      <c r="AQ52" s="536">
        <v>0.813074640416108</v>
      </c>
      <c r="AR52" s="536">
        <v>0.97886613939446232</v>
      </c>
      <c r="AS52" s="536">
        <v>0.98005469078998186</v>
      </c>
      <c r="AT52" s="536">
        <v>1.0166925446423836</v>
      </c>
      <c r="AU52" s="536">
        <v>0.94046988584742941</v>
      </c>
      <c r="AV52" s="536">
        <v>1.0883682107472903</v>
      </c>
      <c r="AW52" s="536">
        <v>1.1595442223432011</v>
      </c>
      <c r="AX52" s="536">
        <v>1.1140760757826162</v>
      </c>
      <c r="AY52" s="536">
        <v>1.2187398792213864</v>
      </c>
      <c r="AZ52" s="457">
        <v>1.1117927802282677</v>
      </c>
      <c r="BA52" s="559">
        <v>-8.7752193212509155E-2</v>
      </c>
      <c r="BB52" s="559">
        <v>2.8954067965969443E-4</v>
      </c>
    </row>
    <row r="53" spans="1:55">
      <c r="A53" s="453" t="s">
        <v>135</v>
      </c>
      <c r="B53" s="537">
        <v>11.789451936875825</v>
      </c>
      <c r="C53" s="537">
        <v>11.31614192445255</v>
      </c>
      <c r="D53" s="537">
        <v>10.046739258930549</v>
      </c>
      <c r="E53" s="537">
        <v>10.546837243073275</v>
      </c>
      <c r="F53" s="537">
        <v>10.583491241356276</v>
      </c>
      <c r="G53" s="537">
        <v>11.044475018943274</v>
      </c>
      <c r="H53" s="537">
        <v>11.710535050151</v>
      </c>
      <c r="I53" s="537">
        <v>11.466891536891001</v>
      </c>
      <c r="J53" s="537">
        <v>11.902502251195001</v>
      </c>
      <c r="K53" s="537">
        <v>12.331169629303998</v>
      </c>
      <c r="L53" s="537">
        <v>12.385820785</v>
      </c>
      <c r="M53" s="537">
        <v>12.890266609652</v>
      </c>
      <c r="N53" s="537">
        <v>12.626782655000001</v>
      </c>
      <c r="O53" s="537">
        <v>13.839312257238999</v>
      </c>
      <c r="P53" s="537">
        <v>15.265012405002922</v>
      </c>
      <c r="Q53" s="537">
        <v>14.719454035522475</v>
      </c>
      <c r="R53" s="537">
        <v>16.232674518820126</v>
      </c>
      <c r="S53" s="537">
        <v>16.593559566940854</v>
      </c>
      <c r="T53" s="537">
        <v>18.509580050238505</v>
      </c>
      <c r="U53" s="537">
        <v>20.2463774514687</v>
      </c>
      <c r="V53" s="537">
        <v>33.591324757566149</v>
      </c>
      <c r="W53" s="537">
        <v>34.416623365675399</v>
      </c>
      <c r="X53" s="537">
        <v>33.527881881489627</v>
      </c>
      <c r="Y53" s="537">
        <v>32.561158804195699</v>
      </c>
      <c r="Z53" s="537">
        <v>31.816911932970182</v>
      </c>
      <c r="AA53" s="537">
        <v>31.740247811947235</v>
      </c>
      <c r="AB53" s="537">
        <v>27.794840027334825</v>
      </c>
      <c r="AC53" s="537">
        <v>24.519339271681048</v>
      </c>
      <c r="AD53" s="537">
        <v>21.904604193463324</v>
      </c>
      <c r="AE53" s="537">
        <v>17.954942768909174</v>
      </c>
      <c r="AF53" s="537">
        <v>17.586384163049832</v>
      </c>
      <c r="AG53" s="537">
        <v>18.114737786487417</v>
      </c>
      <c r="AH53" s="537">
        <v>19.120677194206422</v>
      </c>
      <c r="AI53" s="537">
        <v>19.756531410182603</v>
      </c>
      <c r="AJ53" s="537">
        <v>16.970669045404328</v>
      </c>
      <c r="AK53" s="537">
        <v>19.168966800203467</v>
      </c>
      <c r="AL53" s="537">
        <v>19.187459165115186</v>
      </c>
      <c r="AM53" s="537">
        <v>19.974445583187876</v>
      </c>
      <c r="AN53" s="537">
        <v>21.37814874093668</v>
      </c>
      <c r="AO53" s="537">
        <v>21.838250376736042</v>
      </c>
      <c r="AP53" s="537">
        <v>20.677667755099161</v>
      </c>
      <c r="AQ53" s="537">
        <v>21.16201533957932</v>
      </c>
      <c r="AR53" s="537">
        <v>21.83940195272217</v>
      </c>
      <c r="AS53" s="537">
        <v>22.441422528492051</v>
      </c>
      <c r="AT53" s="537">
        <v>21.351996441176592</v>
      </c>
      <c r="AU53" s="537">
        <v>22.48289365417962</v>
      </c>
      <c r="AV53" s="537">
        <v>24.605442615905115</v>
      </c>
      <c r="AW53" s="537">
        <v>22.88676966808422</v>
      </c>
      <c r="AX53" s="537">
        <v>23.78784418529321</v>
      </c>
      <c r="AY53" s="537">
        <v>21.999188992744465</v>
      </c>
      <c r="AZ53" s="459">
        <v>23.378998905104702</v>
      </c>
      <c r="BA53" s="560">
        <v>6.2720946967601776E-2</v>
      </c>
      <c r="BB53" s="560">
        <v>6.0885190032422543E-3</v>
      </c>
    </row>
    <row r="54" spans="1:55">
      <c r="A54" s="192" t="s">
        <v>136</v>
      </c>
      <c r="B54" s="461">
        <v>821.49322982391766</v>
      </c>
      <c r="C54" s="461">
        <v>811.08658562782955</v>
      </c>
      <c r="D54" s="461">
        <v>799.56606426747555</v>
      </c>
      <c r="E54" s="461">
        <v>804.34700840735786</v>
      </c>
      <c r="F54" s="461">
        <v>816.70546158453089</v>
      </c>
      <c r="G54" s="461">
        <v>804.29368380767721</v>
      </c>
      <c r="H54" s="461">
        <v>789.52729132589138</v>
      </c>
      <c r="I54" s="461">
        <v>782.05401616982942</v>
      </c>
      <c r="J54" s="461">
        <v>793.13581914228121</v>
      </c>
      <c r="K54" s="461">
        <v>790.65398865791292</v>
      </c>
      <c r="L54" s="461">
        <v>789.27495155161307</v>
      </c>
      <c r="M54" s="461">
        <v>810.00138825596628</v>
      </c>
      <c r="N54" s="461">
        <v>814.98947792959711</v>
      </c>
      <c r="O54" s="461">
        <v>821.48073395263168</v>
      </c>
      <c r="P54" s="461">
        <v>844.70630068556216</v>
      </c>
      <c r="Q54" s="461">
        <v>843.43140374928259</v>
      </c>
      <c r="R54" s="461">
        <v>832.7130983367249</v>
      </c>
      <c r="S54" s="461">
        <v>840.62336994272368</v>
      </c>
      <c r="T54" s="461">
        <v>848.4520078313501</v>
      </c>
      <c r="U54" s="461">
        <v>844.47985987227617</v>
      </c>
      <c r="V54" s="461">
        <v>861.05052881054792</v>
      </c>
      <c r="W54" s="461">
        <v>864.38625043332593</v>
      </c>
      <c r="X54" s="461">
        <v>874.49714769703166</v>
      </c>
      <c r="Y54" s="461">
        <v>858.82950544453274</v>
      </c>
      <c r="Z54" s="461">
        <v>843.57641299218074</v>
      </c>
      <c r="AA54" s="461">
        <v>797.71960737718234</v>
      </c>
      <c r="AB54" s="461">
        <v>744.25465843344477</v>
      </c>
      <c r="AC54" s="461">
        <v>701.75014543200712</v>
      </c>
      <c r="AD54" s="461">
        <v>647.24046208827895</v>
      </c>
      <c r="AE54" s="461">
        <v>604.44848590842844</v>
      </c>
      <c r="AF54" s="461">
        <v>583.32201204515945</v>
      </c>
      <c r="AG54" s="461">
        <v>569.73999841570162</v>
      </c>
      <c r="AH54" s="461">
        <v>552.19703743429784</v>
      </c>
      <c r="AI54" s="461">
        <v>530.55190794770738</v>
      </c>
      <c r="AJ54" s="461">
        <v>508.07842470153372</v>
      </c>
      <c r="AK54" s="461">
        <v>523.11419518481944</v>
      </c>
      <c r="AL54" s="461">
        <v>520.2180196918016</v>
      </c>
      <c r="AM54" s="461">
        <v>520.53366650214093</v>
      </c>
      <c r="AN54" s="461">
        <v>540.12409843513535</v>
      </c>
      <c r="AO54" s="461">
        <v>531.83678274636668</v>
      </c>
      <c r="AP54" s="461">
        <v>514.94431457628082</v>
      </c>
      <c r="AQ54" s="461">
        <v>536.33073738003156</v>
      </c>
      <c r="AR54" s="461">
        <v>540.21809468118931</v>
      </c>
      <c r="AS54" s="461">
        <v>528.02225349786534</v>
      </c>
      <c r="AT54" s="461">
        <v>475.39693770746027</v>
      </c>
      <c r="AU54" s="461">
        <v>491.61942187953679</v>
      </c>
      <c r="AV54" s="461">
        <v>514.07939824436255</v>
      </c>
      <c r="AW54" s="461">
        <v>527.4139319121407</v>
      </c>
      <c r="AX54" s="461">
        <v>507.21663621436682</v>
      </c>
      <c r="AY54" s="461">
        <v>481.02782387020193</v>
      </c>
      <c r="AZ54" s="461">
        <v>467.87411059126168</v>
      </c>
      <c r="BA54" s="299">
        <v>-2.7345014736056328E-2</v>
      </c>
      <c r="BB54" s="299">
        <v>0.12184697389602661</v>
      </c>
      <c r="BC54" s="98"/>
    </row>
    <row r="55" spans="1:55">
      <c r="B55" s="536"/>
      <c r="C55" s="536"/>
      <c r="D55" s="536"/>
      <c r="E55" s="536"/>
      <c r="F55" s="536"/>
      <c r="G55" s="536"/>
      <c r="H55" s="536"/>
      <c r="I55" s="536"/>
      <c r="J55" s="536"/>
      <c r="K55" s="536"/>
      <c r="L55" s="536"/>
      <c r="M55" s="536"/>
      <c r="N55" s="536"/>
      <c r="O55" s="536"/>
      <c r="P55" s="536"/>
      <c r="Q55" s="536"/>
      <c r="R55" s="536"/>
      <c r="S55" s="536"/>
      <c r="T55" s="536"/>
      <c r="U55" s="536"/>
      <c r="V55" s="536"/>
      <c r="W55" s="536"/>
      <c r="X55" s="536"/>
      <c r="Y55" s="536"/>
      <c r="Z55" s="536"/>
      <c r="AA55" s="536"/>
      <c r="AB55" s="536"/>
      <c r="AC55" s="536"/>
      <c r="AD55" s="536"/>
      <c r="AE55" s="536"/>
      <c r="AF55" s="536"/>
      <c r="AG55" s="536"/>
      <c r="AH55" s="536"/>
      <c r="AI55" s="536"/>
      <c r="AJ55" s="536"/>
      <c r="AK55" s="536"/>
      <c r="AL55" s="536"/>
      <c r="AM55" s="536"/>
      <c r="AN55" s="536"/>
      <c r="AO55" s="536"/>
      <c r="AP55" s="536"/>
      <c r="AQ55" s="536"/>
      <c r="AR55" s="536"/>
      <c r="AS55" s="536"/>
      <c r="AT55" s="536"/>
      <c r="AU55" s="536"/>
      <c r="AV55" s="536"/>
      <c r="AW55" s="536"/>
      <c r="AX55" s="536"/>
      <c r="AY55" s="536"/>
      <c r="AZ55" s="457"/>
      <c r="BA55" s="559"/>
      <c r="BB55" s="559"/>
    </row>
    <row r="56" spans="1:55">
      <c r="A56" s="453" t="s">
        <v>73</v>
      </c>
      <c r="B56" s="536">
        <v>0.21099999999999999</v>
      </c>
      <c r="C56" s="536">
        <v>0.23200000000000001</v>
      </c>
      <c r="D56" s="536">
        <v>0.25600000000000001</v>
      </c>
      <c r="E56" s="536">
        <v>0.28200000000000003</v>
      </c>
      <c r="F56" s="536">
        <v>0.311</v>
      </c>
      <c r="G56" s="536">
        <v>0.34300000000000003</v>
      </c>
      <c r="H56" s="536">
        <v>0.24165200000000001</v>
      </c>
      <c r="I56" s="536">
        <v>0.37756499999999998</v>
      </c>
      <c r="J56" s="536">
        <v>0.63484499999999999</v>
      </c>
      <c r="K56" s="536">
        <v>0.69528299999999998</v>
      </c>
      <c r="L56" s="536">
        <v>1.288003</v>
      </c>
      <c r="M56" s="536">
        <v>1.2730029999999999</v>
      </c>
      <c r="N56" s="536">
        <v>1.2878209999999999</v>
      </c>
      <c r="O56" s="536">
        <v>0.7869020000000001</v>
      </c>
      <c r="P56" s="536">
        <v>1.1358409999999999</v>
      </c>
      <c r="Q56" s="536">
        <v>1.1961729999999999</v>
      </c>
      <c r="R56" s="536">
        <v>0.99888199999999994</v>
      </c>
      <c r="S56" s="536">
        <v>1.3472629999999999</v>
      </c>
      <c r="T56" s="536">
        <v>1.2711520000000001</v>
      </c>
      <c r="U56" s="536">
        <v>0.98275999999999997</v>
      </c>
      <c r="V56" s="536">
        <v>0.96686700000000003</v>
      </c>
      <c r="W56" s="536">
        <v>0.95227800000000007</v>
      </c>
      <c r="X56" s="536">
        <v>0.93673000000000006</v>
      </c>
      <c r="Y56" s="536">
        <v>0.96663800000000011</v>
      </c>
      <c r="Z56" s="536">
        <v>0.71016000000000001</v>
      </c>
      <c r="AA56" s="536">
        <v>0.71033299999999999</v>
      </c>
      <c r="AB56" s="536">
        <v>1.0139290000000001</v>
      </c>
      <c r="AC56" s="536">
        <v>0.89299300000000004</v>
      </c>
      <c r="AD56" s="536">
        <v>1.0977220000000001</v>
      </c>
      <c r="AE56" s="536">
        <v>1.102136</v>
      </c>
      <c r="AF56" s="536">
        <v>1.0322439999999999</v>
      </c>
      <c r="AG56" s="536">
        <v>1.0798219999999998</v>
      </c>
      <c r="AH56" s="536">
        <v>1.1067929999999999</v>
      </c>
      <c r="AI56" s="536">
        <v>1.2888360000000001</v>
      </c>
      <c r="AJ56" s="536">
        <v>1.226559</v>
      </c>
      <c r="AK56" s="536">
        <v>1.3034960000000002</v>
      </c>
      <c r="AL56" s="536">
        <v>1.2779020000000001</v>
      </c>
      <c r="AM56" s="536">
        <v>1.210796</v>
      </c>
      <c r="AN56" s="536">
        <v>1.3118800000000002</v>
      </c>
      <c r="AO56" s="536">
        <v>1.373278</v>
      </c>
      <c r="AP56" s="536">
        <v>1.5565580000000001</v>
      </c>
      <c r="AQ56" s="536">
        <v>1.5024739999999999</v>
      </c>
      <c r="AR56" s="536">
        <v>1.5662419999999999</v>
      </c>
      <c r="AS56" s="536">
        <v>1.1728230000000002</v>
      </c>
      <c r="AT56" s="536">
        <v>1.3576130000000002</v>
      </c>
      <c r="AU56" s="536">
        <v>1.285741</v>
      </c>
      <c r="AV56" s="536">
        <v>1.4272860000000001</v>
      </c>
      <c r="AW56" s="536">
        <v>1.14517</v>
      </c>
      <c r="AX56" s="536">
        <v>1.1613030000000002</v>
      </c>
      <c r="AY56" s="536">
        <v>1.2117420000000001</v>
      </c>
      <c r="AZ56" s="457">
        <v>1.226283</v>
      </c>
      <c r="BA56" s="559">
        <v>1.2000079266726971E-2</v>
      </c>
      <c r="BB56" s="559">
        <v>3.1935700098983943E-4</v>
      </c>
    </row>
    <row r="57" spans="1:55">
      <c r="A57" s="453" t="s">
        <v>375</v>
      </c>
      <c r="B57" s="536">
        <v>0</v>
      </c>
      <c r="C57" s="536">
        <v>0</v>
      </c>
      <c r="D57" s="536">
        <v>0</v>
      </c>
      <c r="E57" s="536">
        <v>0</v>
      </c>
      <c r="F57" s="536">
        <v>0</v>
      </c>
      <c r="G57" s="536">
        <v>0</v>
      </c>
      <c r="H57" s="536">
        <v>0</v>
      </c>
      <c r="I57" s="536">
        <v>0</v>
      </c>
      <c r="J57" s="536">
        <v>0</v>
      </c>
      <c r="K57" s="536">
        <v>0</v>
      </c>
      <c r="L57" s="536">
        <v>0</v>
      </c>
      <c r="M57" s="536">
        <v>0</v>
      </c>
      <c r="N57" s="536">
        <v>0</v>
      </c>
      <c r="O57" s="536">
        <v>0</v>
      </c>
      <c r="P57" s="536">
        <v>0</v>
      </c>
      <c r="Q57" s="536">
        <v>1E-3</v>
      </c>
      <c r="R57" s="536">
        <v>1E-3</v>
      </c>
      <c r="S57" s="536">
        <v>0.55500000000000005</v>
      </c>
      <c r="T57" s="536">
        <v>1.046</v>
      </c>
      <c r="U57" s="536">
        <v>1.6930000000000001</v>
      </c>
      <c r="V57" s="536">
        <v>1.847</v>
      </c>
      <c r="W57" s="536">
        <v>2.0510000000000002</v>
      </c>
      <c r="X57" s="536">
        <v>2.1840000000000002</v>
      </c>
      <c r="Y57" s="536">
        <v>2.093</v>
      </c>
      <c r="Z57" s="536">
        <v>2.2610000000000001</v>
      </c>
      <c r="AA57" s="536">
        <v>2.3701830000000004</v>
      </c>
      <c r="AB57" s="536">
        <v>2.566506</v>
      </c>
      <c r="AC57" s="536">
        <v>3.1588439999999998</v>
      </c>
      <c r="AD57" s="536">
        <v>3.5689219999999997</v>
      </c>
      <c r="AE57" s="536">
        <v>3.7826540000000004</v>
      </c>
      <c r="AF57" s="536">
        <v>4.1288920000000005</v>
      </c>
      <c r="AG57" s="536">
        <v>5.005452</v>
      </c>
      <c r="AH57" s="536">
        <v>5.443009</v>
      </c>
      <c r="AI57" s="536">
        <v>5.8429580000000003</v>
      </c>
      <c r="AJ57" s="536">
        <v>5.7387030000000001</v>
      </c>
      <c r="AK57" s="536">
        <v>6.2549070000000002</v>
      </c>
      <c r="AL57" s="536">
        <v>7.2200160000000002</v>
      </c>
      <c r="AM57" s="536">
        <v>7.6320280000000009</v>
      </c>
      <c r="AN57" s="536">
        <v>7.9095470000000008</v>
      </c>
      <c r="AO57" s="536">
        <v>7.9856910000000001</v>
      </c>
      <c r="AP57" s="536">
        <v>7.9395582000000005</v>
      </c>
      <c r="AQ57" s="536">
        <v>7.8492797526000002</v>
      </c>
      <c r="AR57" s="536">
        <v>8.0274837435359991</v>
      </c>
      <c r="AS57" s="536">
        <v>7.89938041994</v>
      </c>
      <c r="AT57" s="536">
        <v>7.7356608377999994</v>
      </c>
      <c r="AU57" s="536">
        <v>7.7317079715999997</v>
      </c>
      <c r="AV57" s="536">
        <v>7.9322392099999997</v>
      </c>
      <c r="AW57" s="536">
        <v>8.8107447443999991</v>
      </c>
      <c r="AX57" s="536">
        <v>7.3692608338000012</v>
      </c>
      <c r="AY57" s="536">
        <v>6.873324460800001</v>
      </c>
      <c r="AZ57" s="457">
        <v>6.7443079605400005</v>
      </c>
      <c r="BA57" s="559">
        <v>-1.87706109136343E-2</v>
      </c>
      <c r="BB57" s="559">
        <v>1.7563988221809268E-3</v>
      </c>
    </row>
    <row r="58" spans="1:55">
      <c r="A58" s="453" t="s">
        <v>75</v>
      </c>
      <c r="B58" s="536">
        <v>0</v>
      </c>
      <c r="C58" s="536">
        <v>0</v>
      </c>
      <c r="D58" s="536">
        <v>0</v>
      </c>
      <c r="E58" s="536">
        <v>0</v>
      </c>
      <c r="F58" s="536">
        <v>0</v>
      </c>
      <c r="G58" s="536">
        <v>0</v>
      </c>
      <c r="H58" s="536">
        <v>0</v>
      </c>
      <c r="I58" s="536">
        <v>0</v>
      </c>
      <c r="J58" s="536">
        <v>0</v>
      </c>
      <c r="K58" s="536">
        <v>0</v>
      </c>
      <c r="L58" s="536">
        <v>0</v>
      </c>
      <c r="M58" s="536">
        <v>0</v>
      </c>
      <c r="N58" s="536">
        <v>0</v>
      </c>
      <c r="O58" s="536">
        <v>0</v>
      </c>
      <c r="P58" s="536">
        <v>0</v>
      </c>
      <c r="Q58" s="536">
        <v>0</v>
      </c>
      <c r="R58" s="536">
        <v>0</v>
      </c>
      <c r="S58" s="536">
        <v>0</v>
      </c>
      <c r="T58" s="536">
        <v>0</v>
      </c>
      <c r="U58" s="536">
        <v>0</v>
      </c>
      <c r="V58" s="536">
        <v>0</v>
      </c>
      <c r="W58" s="536">
        <v>0</v>
      </c>
      <c r="X58" s="536">
        <v>0</v>
      </c>
      <c r="Y58" s="536">
        <v>0</v>
      </c>
      <c r="Z58" s="536">
        <v>0</v>
      </c>
      <c r="AA58" s="536">
        <v>0</v>
      </c>
      <c r="AB58" s="536">
        <v>0</v>
      </c>
      <c r="AC58" s="536">
        <v>0</v>
      </c>
      <c r="AD58" s="536">
        <v>0</v>
      </c>
      <c r="AE58" s="536">
        <v>0</v>
      </c>
      <c r="AF58" s="536">
        <v>0</v>
      </c>
      <c r="AG58" s="536">
        <v>0</v>
      </c>
      <c r="AH58" s="536">
        <v>0</v>
      </c>
      <c r="AI58" s="536">
        <v>0</v>
      </c>
      <c r="AJ58" s="536">
        <v>0</v>
      </c>
      <c r="AK58" s="536">
        <v>0</v>
      </c>
      <c r="AL58" s="536">
        <v>0</v>
      </c>
      <c r="AM58" s="536">
        <v>0</v>
      </c>
      <c r="AN58" s="536">
        <v>0</v>
      </c>
      <c r="AO58" s="536">
        <v>0</v>
      </c>
      <c r="AP58" s="536">
        <v>0</v>
      </c>
      <c r="AQ58" s="536">
        <v>0</v>
      </c>
      <c r="AR58" s="536">
        <v>0</v>
      </c>
      <c r="AS58" s="536">
        <v>0</v>
      </c>
      <c r="AT58" s="536">
        <v>0</v>
      </c>
      <c r="AU58" s="536">
        <v>0</v>
      </c>
      <c r="AV58" s="536">
        <v>0</v>
      </c>
      <c r="AW58" s="536">
        <v>0</v>
      </c>
      <c r="AX58" s="536">
        <v>0</v>
      </c>
      <c r="AY58" s="536">
        <v>0</v>
      </c>
      <c r="AZ58" s="457">
        <v>0</v>
      </c>
      <c r="BA58" s="559">
        <v>0</v>
      </c>
      <c r="BB58" s="559">
        <v>0</v>
      </c>
    </row>
    <row r="59" spans="1:55">
      <c r="A59" s="453" t="s">
        <v>121</v>
      </c>
      <c r="B59" s="536">
        <v>0</v>
      </c>
      <c r="C59" s="536">
        <v>0</v>
      </c>
      <c r="D59" s="536">
        <v>0</v>
      </c>
      <c r="E59" s="536">
        <v>0</v>
      </c>
      <c r="F59" s="536">
        <v>0</v>
      </c>
      <c r="G59" s="536">
        <v>0</v>
      </c>
      <c r="H59" s="536">
        <v>0</v>
      </c>
      <c r="I59" s="536">
        <v>0</v>
      </c>
      <c r="J59" s="536">
        <v>0</v>
      </c>
      <c r="K59" s="536">
        <v>0</v>
      </c>
      <c r="L59" s="536">
        <v>0</v>
      </c>
      <c r="M59" s="536">
        <v>0</v>
      </c>
      <c r="N59" s="536">
        <v>0</v>
      </c>
      <c r="O59" s="536">
        <v>0</v>
      </c>
      <c r="P59" s="536">
        <v>0</v>
      </c>
      <c r="Q59" s="536">
        <v>0</v>
      </c>
      <c r="R59" s="536">
        <v>0</v>
      </c>
      <c r="S59" s="536">
        <v>0</v>
      </c>
      <c r="T59" s="536">
        <v>0</v>
      </c>
      <c r="U59" s="536">
        <v>0</v>
      </c>
      <c r="V59" s="536">
        <v>0</v>
      </c>
      <c r="W59" s="536">
        <v>0</v>
      </c>
      <c r="X59" s="536">
        <v>0</v>
      </c>
      <c r="Y59" s="536">
        <v>0</v>
      </c>
      <c r="Z59" s="536">
        <v>0</v>
      </c>
      <c r="AA59" s="536">
        <v>0</v>
      </c>
      <c r="AB59" s="536">
        <v>0</v>
      </c>
      <c r="AC59" s="536">
        <v>0</v>
      </c>
      <c r="AD59" s="536">
        <v>0</v>
      </c>
      <c r="AE59" s="536">
        <v>0</v>
      </c>
      <c r="AF59" s="536">
        <v>0</v>
      </c>
      <c r="AG59" s="536">
        <v>0</v>
      </c>
      <c r="AH59" s="536">
        <v>0</v>
      </c>
      <c r="AI59" s="536">
        <v>0</v>
      </c>
      <c r="AJ59" s="536">
        <v>0</v>
      </c>
      <c r="AK59" s="536">
        <v>0</v>
      </c>
      <c r="AL59" s="536">
        <v>0</v>
      </c>
      <c r="AM59" s="536">
        <v>0</v>
      </c>
      <c r="AN59" s="536">
        <v>0</v>
      </c>
      <c r="AO59" s="536">
        <v>0</v>
      </c>
      <c r="AP59" s="536">
        <v>0</v>
      </c>
      <c r="AQ59" s="536">
        <v>0</v>
      </c>
      <c r="AR59" s="536">
        <v>0</v>
      </c>
      <c r="AS59" s="536">
        <v>0</v>
      </c>
      <c r="AT59" s="536">
        <v>0</v>
      </c>
      <c r="AU59" s="536">
        <v>0</v>
      </c>
      <c r="AV59" s="536">
        <v>0</v>
      </c>
      <c r="AW59" s="536">
        <v>0</v>
      </c>
      <c r="AX59" s="536">
        <v>0</v>
      </c>
      <c r="AY59" s="536">
        <v>0</v>
      </c>
      <c r="AZ59" s="457">
        <v>0</v>
      </c>
      <c r="BA59" s="559">
        <v>0</v>
      </c>
      <c r="BB59" s="559">
        <v>0</v>
      </c>
    </row>
    <row r="60" spans="1:55">
      <c r="A60" s="453" t="s">
        <v>76</v>
      </c>
      <c r="B60" s="536">
        <v>0</v>
      </c>
      <c r="C60" s="536">
        <v>0</v>
      </c>
      <c r="D60" s="536">
        <v>0</v>
      </c>
      <c r="E60" s="536">
        <v>0</v>
      </c>
      <c r="F60" s="536">
        <v>0</v>
      </c>
      <c r="G60" s="536">
        <v>0</v>
      </c>
      <c r="H60" s="536">
        <v>0</v>
      </c>
      <c r="I60" s="536">
        <v>0</v>
      </c>
      <c r="J60" s="536">
        <v>0</v>
      </c>
      <c r="K60" s="536">
        <v>0</v>
      </c>
      <c r="L60" s="536">
        <v>0</v>
      </c>
      <c r="M60" s="536">
        <v>0</v>
      </c>
      <c r="N60" s="536">
        <v>0</v>
      </c>
      <c r="O60" s="536">
        <v>0</v>
      </c>
      <c r="P60" s="536">
        <v>0</v>
      </c>
      <c r="Q60" s="536">
        <v>0</v>
      </c>
      <c r="R60" s="536">
        <v>0</v>
      </c>
      <c r="S60" s="536">
        <v>0</v>
      </c>
      <c r="T60" s="536">
        <v>0</v>
      </c>
      <c r="U60" s="536">
        <v>0</v>
      </c>
      <c r="V60" s="536">
        <v>0</v>
      </c>
      <c r="W60" s="536">
        <v>0</v>
      </c>
      <c r="X60" s="536">
        <v>0</v>
      </c>
      <c r="Y60" s="536">
        <v>0</v>
      </c>
      <c r="Z60" s="536">
        <v>0</v>
      </c>
      <c r="AA60" s="536">
        <v>0</v>
      </c>
      <c r="AB60" s="536">
        <v>0</v>
      </c>
      <c r="AC60" s="536">
        <v>0</v>
      </c>
      <c r="AD60" s="536">
        <v>0</v>
      </c>
      <c r="AE60" s="536">
        <v>0</v>
      </c>
      <c r="AF60" s="536">
        <v>0</v>
      </c>
      <c r="AG60" s="536">
        <v>0</v>
      </c>
      <c r="AH60" s="536">
        <v>0</v>
      </c>
      <c r="AI60" s="536">
        <v>0</v>
      </c>
      <c r="AJ60" s="536">
        <v>0</v>
      </c>
      <c r="AK60" s="536">
        <v>0</v>
      </c>
      <c r="AL60" s="536">
        <v>7.8904000000000005E-3</v>
      </c>
      <c r="AM60" s="536">
        <v>1.2399199999999999E-2</v>
      </c>
      <c r="AN60" s="536">
        <v>1.5780800000000001E-2</v>
      </c>
      <c r="AO60" s="536">
        <v>1.409E-2</v>
      </c>
      <c r="AP60" s="536">
        <v>2.7972595199999999E-2</v>
      </c>
      <c r="AQ60" s="536">
        <v>1.9822375600000001E-2</v>
      </c>
      <c r="AR60" s="536">
        <v>5.5475148000000002E-2</v>
      </c>
      <c r="AS60" s="536">
        <v>6.4180513600000003E-2</v>
      </c>
      <c r="AT60" s="536">
        <v>2.35145192E-2</v>
      </c>
      <c r="AU60" s="536">
        <v>6.7586348399999996E-2</v>
      </c>
      <c r="AV60" s="536">
        <v>6.4149515599999998E-2</v>
      </c>
      <c r="AW60" s="536">
        <v>7.3815255600000004E-2</v>
      </c>
      <c r="AX60" s="536">
        <v>9.5956281599999999E-2</v>
      </c>
      <c r="AY60" s="536">
        <v>0.14110513508776931</v>
      </c>
      <c r="AZ60" s="457">
        <v>9.9538783648497234E-2</v>
      </c>
      <c r="BA60" s="559">
        <v>-0.29457718133926392</v>
      </c>
      <c r="BB60" s="559">
        <v>2.5922570785041898E-5</v>
      </c>
    </row>
    <row r="61" spans="1:55">
      <c r="A61" s="453" t="s">
        <v>122</v>
      </c>
      <c r="B61" s="536">
        <v>0</v>
      </c>
      <c r="C61" s="536">
        <v>0</v>
      </c>
      <c r="D61" s="536">
        <v>0</v>
      </c>
      <c r="E61" s="536">
        <v>0</v>
      </c>
      <c r="F61" s="536">
        <v>0</v>
      </c>
      <c r="G61" s="536">
        <v>0</v>
      </c>
      <c r="H61" s="536">
        <v>0</v>
      </c>
      <c r="I61" s="536">
        <v>0</v>
      </c>
      <c r="J61" s="536">
        <v>0</v>
      </c>
      <c r="K61" s="536">
        <v>0</v>
      </c>
      <c r="L61" s="536">
        <v>0</v>
      </c>
      <c r="M61" s="536">
        <v>0</v>
      </c>
      <c r="N61" s="536">
        <v>0</v>
      </c>
      <c r="O61" s="536">
        <v>0</v>
      </c>
      <c r="P61" s="536">
        <v>0</v>
      </c>
      <c r="Q61" s="536">
        <v>0</v>
      </c>
      <c r="R61" s="536">
        <v>0</v>
      </c>
      <c r="S61" s="536">
        <v>0</v>
      </c>
      <c r="T61" s="536">
        <v>0</v>
      </c>
      <c r="U61" s="536">
        <v>0</v>
      </c>
      <c r="V61" s="536">
        <v>0</v>
      </c>
      <c r="W61" s="536">
        <v>0</v>
      </c>
      <c r="X61" s="536">
        <v>0</v>
      </c>
      <c r="Y61" s="536">
        <v>0</v>
      </c>
      <c r="Z61" s="536">
        <v>0</v>
      </c>
      <c r="AA61" s="536">
        <v>0</v>
      </c>
      <c r="AB61" s="536">
        <v>0</v>
      </c>
      <c r="AC61" s="536">
        <v>0</v>
      </c>
      <c r="AD61" s="536">
        <v>0</v>
      </c>
      <c r="AE61" s="536">
        <v>0</v>
      </c>
      <c r="AF61" s="536">
        <v>0</v>
      </c>
      <c r="AG61" s="536">
        <v>0</v>
      </c>
      <c r="AH61" s="536">
        <v>0</v>
      </c>
      <c r="AI61" s="536">
        <v>0</v>
      </c>
      <c r="AJ61" s="536">
        <v>0</v>
      </c>
      <c r="AK61" s="536">
        <v>0</v>
      </c>
      <c r="AL61" s="536">
        <v>1.8487E-2</v>
      </c>
      <c r="AM61" s="536">
        <v>9.4282000000000005E-2</v>
      </c>
      <c r="AN61" s="536">
        <v>0.11092</v>
      </c>
      <c r="AO61" s="536">
        <v>0.12570900000000002</v>
      </c>
      <c r="AP61" s="536">
        <v>0.145428</v>
      </c>
      <c r="AQ61" s="536">
        <v>0.28161399999999998</v>
      </c>
      <c r="AR61" s="536">
        <v>0.135569</v>
      </c>
      <c r="AS61" s="536">
        <v>0.34323599999999999</v>
      </c>
      <c r="AT61" s="536">
        <v>0.55090300000000003</v>
      </c>
      <c r="AU61" s="536">
        <v>0.71604999999999996</v>
      </c>
      <c r="AV61" s="536">
        <v>1.2366370000000002</v>
      </c>
      <c r="AW61" s="536">
        <v>1.6850530000000001</v>
      </c>
      <c r="AX61" s="536">
        <v>1.4493689999999999</v>
      </c>
      <c r="AY61" s="536">
        <v>1.6282073662439502</v>
      </c>
      <c r="AZ61" s="457">
        <v>1.6282073662439502</v>
      </c>
      <c r="BA61" s="559">
        <v>0</v>
      </c>
      <c r="BB61" s="559">
        <v>4.2402889812365174E-4</v>
      </c>
    </row>
    <row r="62" spans="1:55">
      <c r="A62" s="453" t="s">
        <v>79</v>
      </c>
      <c r="B62" s="536">
        <v>6.5157859962831164E-3</v>
      </c>
      <c r="C62" s="536">
        <v>6.2465096369504047E-3</v>
      </c>
      <c r="D62" s="536">
        <v>6.5145961041426339E-3</v>
      </c>
      <c r="E62" s="536">
        <v>6.6556463164852836E-3</v>
      </c>
      <c r="F62" s="536">
        <v>7.3298722733696068E-3</v>
      </c>
      <c r="G62" s="536">
        <v>7.164998568540441E-3</v>
      </c>
      <c r="H62" s="536">
        <v>7.5780000000000005E-3</v>
      </c>
      <c r="I62" s="536">
        <v>6.3020000000000003E-3</v>
      </c>
      <c r="J62" s="536">
        <v>1.3649E-2</v>
      </c>
      <c r="K62" s="536">
        <v>9.3019999999999995E-3</v>
      </c>
      <c r="L62" s="536">
        <v>9.9750000000000012E-3</v>
      </c>
      <c r="M62" s="536">
        <v>6.6490000000000004E-3</v>
      </c>
      <c r="N62" s="536">
        <v>6.6490000000000004E-3</v>
      </c>
      <c r="O62" s="536">
        <v>8.6570000000000015E-3</v>
      </c>
      <c r="P62" s="536">
        <v>6.6370000000000005E-3</v>
      </c>
      <c r="Q62" s="536">
        <v>6.6370000000000005E-3</v>
      </c>
      <c r="R62" s="536">
        <v>9.7180000000000009E-3</v>
      </c>
      <c r="S62" s="536">
        <v>8.4489999999999999E-3</v>
      </c>
      <c r="T62" s="536">
        <v>5.2169999999999994E-3</v>
      </c>
      <c r="U62" s="536">
        <v>3.2530000000000002E-3</v>
      </c>
      <c r="V62" s="536">
        <v>1.3470000000000001E-3</v>
      </c>
      <c r="W62" s="536">
        <v>6.7400000000000001E-4</v>
      </c>
      <c r="X62" s="536">
        <v>6.7400000000000001E-4</v>
      </c>
      <c r="Y62" s="536">
        <v>6.7400000000000001E-4</v>
      </c>
      <c r="Z62" s="536">
        <v>0</v>
      </c>
      <c r="AA62" s="536">
        <v>0</v>
      </c>
      <c r="AB62" s="536">
        <v>1.3470000000000001E-3</v>
      </c>
      <c r="AC62" s="536">
        <v>1.3470000000000001E-3</v>
      </c>
      <c r="AD62" s="536">
        <v>7.4346999999999996E-2</v>
      </c>
      <c r="AE62" s="536">
        <v>7.5579329693041472E-2</v>
      </c>
      <c r="AF62" s="536">
        <v>0.12178849133832612</v>
      </c>
      <c r="AG62" s="536">
        <v>0.13537215950128775</v>
      </c>
      <c r="AH62" s="536">
        <v>0.13501789461777763</v>
      </c>
      <c r="AI62" s="536">
        <v>0.13604084379340198</v>
      </c>
      <c r="AJ62" s="536">
        <v>0.13517293342630987</v>
      </c>
      <c r="AK62" s="536">
        <v>0.13569058237462786</v>
      </c>
      <c r="AL62" s="536">
        <v>0.13577230863450385</v>
      </c>
      <c r="AM62" s="536">
        <v>0.13521830491475234</v>
      </c>
      <c r="AN62" s="536">
        <v>0.136141169812</v>
      </c>
      <c r="AO62" s="536">
        <v>0.13845261113431995</v>
      </c>
      <c r="AP62" s="536">
        <v>0.1369484956719472</v>
      </c>
      <c r="AQ62" s="536">
        <v>0.13672607130938269</v>
      </c>
      <c r="AR62" s="536">
        <v>0.14026136740177034</v>
      </c>
      <c r="AS62" s="536">
        <v>0.1853491537492955</v>
      </c>
      <c r="AT62" s="536">
        <v>0.21387350409480746</v>
      </c>
      <c r="AU62" s="536">
        <v>0.32201767485210236</v>
      </c>
      <c r="AV62" s="536">
        <v>0.40358027725176299</v>
      </c>
      <c r="AW62" s="536">
        <v>0.5743617176874064</v>
      </c>
      <c r="AX62" s="536">
        <v>0.70316372971145813</v>
      </c>
      <c r="AY62" s="536">
        <v>0.84824683546144941</v>
      </c>
      <c r="AZ62" s="457">
        <v>0.82467717687785069</v>
      </c>
      <c r="BA62" s="559">
        <v>-2.7786320075392723E-2</v>
      </c>
      <c r="BB62" s="559">
        <v>2.1476806432474405E-4</v>
      </c>
    </row>
    <row r="63" spans="1:55">
      <c r="A63" s="192" t="s">
        <v>80</v>
      </c>
      <c r="B63" s="461">
        <v>0.2175157859962831</v>
      </c>
      <c r="C63" s="461">
        <v>0.23824650963695043</v>
      </c>
      <c r="D63" s="461">
        <v>0.26251459610414263</v>
      </c>
      <c r="E63" s="461">
        <v>0.28865564631648533</v>
      </c>
      <c r="F63" s="461">
        <v>0.31832987227336962</v>
      </c>
      <c r="G63" s="461">
        <v>0.3501649985685405</v>
      </c>
      <c r="H63" s="461">
        <v>0.24923000000000001</v>
      </c>
      <c r="I63" s="461">
        <v>0.38386700000000001</v>
      </c>
      <c r="J63" s="461">
        <v>0.64849400000000001</v>
      </c>
      <c r="K63" s="461">
        <v>0.70458500000000002</v>
      </c>
      <c r="L63" s="461">
        <v>1.2979780000000001</v>
      </c>
      <c r="M63" s="461">
        <v>1.2796519999999998</v>
      </c>
      <c r="N63" s="461">
        <v>1.2944699999999998</v>
      </c>
      <c r="O63" s="461">
        <v>0.79555900000000013</v>
      </c>
      <c r="P63" s="461">
        <v>1.1424779999999999</v>
      </c>
      <c r="Q63" s="461">
        <v>1.2038099999999998</v>
      </c>
      <c r="R63" s="461">
        <v>1.0095999999999998</v>
      </c>
      <c r="S63" s="461">
        <v>1.9107119999999997</v>
      </c>
      <c r="T63" s="461">
        <v>2.3223690000000001</v>
      </c>
      <c r="U63" s="461">
        <v>2.6790129999999999</v>
      </c>
      <c r="V63" s="461">
        <v>2.8152140000000001</v>
      </c>
      <c r="W63" s="461">
        <v>3.0039520000000004</v>
      </c>
      <c r="X63" s="461">
        <v>3.1214040000000001</v>
      </c>
      <c r="Y63" s="461">
        <v>3.0603120000000001</v>
      </c>
      <c r="Z63" s="461">
        <v>2.9711600000000002</v>
      </c>
      <c r="AA63" s="461">
        <v>3.0805160000000003</v>
      </c>
      <c r="AB63" s="461">
        <v>3.581782</v>
      </c>
      <c r="AC63" s="461">
        <v>4.0531839999999999</v>
      </c>
      <c r="AD63" s="461">
        <v>4.7409910000000002</v>
      </c>
      <c r="AE63" s="461">
        <v>4.9603693296930418</v>
      </c>
      <c r="AF63" s="461">
        <v>5.2829244913383269</v>
      </c>
      <c r="AG63" s="461">
        <v>6.2206461595012872</v>
      </c>
      <c r="AH63" s="461">
        <v>6.6848198946177764</v>
      </c>
      <c r="AI63" s="461">
        <v>7.2678348437934019</v>
      </c>
      <c r="AJ63" s="461">
        <v>7.1004349334263095</v>
      </c>
      <c r="AK63" s="461">
        <v>7.6940935823746281</v>
      </c>
      <c r="AL63" s="461">
        <v>8.6600677086345055</v>
      </c>
      <c r="AM63" s="461">
        <v>9.0847235049147521</v>
      </c>
      <c r="AN63" s="461">
        <v>9.4842689698120015</v>
      </c>
      <c r="AO63" s="461">
        <v>9.6372206111343193</v>
      </c>
      <c r="AP63" s="461">
        <v>9.8064652908719481</v>
      </c>
      <c r="AQ63" s="461">
        <v>9.7899161995093831</v>
      </c>
      <c r="AR63" s="461">
        <v>9.9250312589377696</v>
      </c>
      <c r="AS63" s="461">
        <v>9.664969087289295</v>
      </c>
      <c r="AT63" s="461">
        <v>9.8815648610948088</v>
      </c>
      <c r="AU63" s="461">
        <v>10.123102994852102</v>
      </c>
      <c r="AV63" s="461">
        <v>11.063892002851764</v>
      </c>
      <c r="AW63" s="461">
        <v>12.289144717687403</v>
      </c>
      <c r="AX63" s="461">
        <v>10.779052845111456</v>
      </c>
      <c r="AY63" s="461">
        <v>10.70262579759317</v>
      </c>
      <c r="AZ63" s="461">
        <v>10.5230142873103</v>
      </c>
      <c r="BA63" s="299">
        <v>-1.67820043861866E-2</v>
      </c>
      <c r="BB63" s="299">
        <v>2.7404753491282463E-3</v>
      </c>
      <c r="BC63" s="98"/>
    </row>
    <row r="64" spans="1:55">
      <c r="B64" s="536"/>
      <c r="C64" s="536"/>
      <c r="D64" s="536"/>
      <c r="E64" s="536"/>
      <c r="F64" s="536"/>
      <c r="G64" s="536"/>
      <c r="H64" s="536"/>
      <c r="I64" s="536"/>
      <c r="J64" s="536"/>
      <c r="K64" s="536"/>
      <c r="L64" s="536"/>
      <c r="M64" s="536"/>
      <c r="N64" s="536"/>
      <c r="O64" s="536"/>
      <c r="P64" s="536"/>
      <c r="Q64" s="536"/>
      <c r="R64" s="536"/>
      <c r="S64" s="536"/>
      <c r="T64" s="536"/>
      <c r="U64" s="536"/>
      <c r="V64" s="536"/>
      <c r="W64" s="536"/>
      <c r="X64" s="536"/>
      <c r="Y64" s="536"/>
      <c r="Z64" s="536"/>
      <c r="AA64" s="536"/>
      <c r="AB64" s="536"/>
      <c r="AC64" s="536"/>
      <c r="AD64" s="536"/>
      <c r="AE64" s="536"/>
      <c r="AF64" s="536"/>
      <c r="AG64" s="536"/>
      <c r="AH64" s="536"/>
      <c r="AI64" s="536"/>
      <c r="AJ64" s="536"/>
      <c r="AK64" s="536"/>
      <c r="AL64" s="536"/>
      <c r="AM64" s="536"/>
      <c r="AN64" s="536"/>
      <c r="AO64" s="536"/>
      <c r="AP64" s="536"/>
      <c r="AQ64" s="536"/>
      <c r="AR64" s="536"/>
      <c r="AS64" s="536"/>
      <c r="AT64" s="536"/>
      <c r="AU64" s="536"/>
      <c r="AV64" s="536"/>
      <c r="AW64" s="536"/>
      <c r="AX64" s="536"/>
      <c r="AY64" s="536"/>
      <c r="AZ64" s="457"/>
      <c r="BA64" s="559"/>
      <c r="BB64" s="559"/>
    </row>
    <row r="65" spans="1:55">
      <c r="A65" s="453" t="s">
        <v>104</v>
      </c>
      <c r="B65" s="536">
        <v>7.0000000000000007E-2</v>
      </c>
      <c r="C65" s="536">
        <v>6.8000000000000005E-2</v>
      </c>
      <c r="D65" s="536">
        <v>5.2000000000000005E-2</v>
      </c>
      <c r="E65" s="536">
        <v>5.5E-2</v>
      </c>
      <c r="F65" s="536">
        <v>7.0000000000000007E-2</v>
      </c>
      <c r="G65" s="536">
        <v>8.3000000000000004E-2</v>
      </c>
      <c r="H65" s="536">
        <v>2.3E-2</v>
      </c>
      <c r="I65" s="536">
        <v>0.02</v>
      </c>
      <c r="J65" s="536">
        <v>2.3E-2</v>
      </c>
      <c r="K65" s="536">
        <v>1.9E-2</v>
      </c>
      <c r="L65" s="536">
        <v>2.4E-2</v>
      </c>
      <c r="M65" s="536">
        <v>4.7E-2</v>
      </c>
      <c r="N65" s="536">
        <v>6.0999999999999999E-2</v>
      </c>
      <c r="O65" s="536">
        <v>3.1E-2</v>
      </c>
      <c r="P65" s="536">
        <v>7.2000000000000008E-2</v>
      </c>
      <c r="Q65" s="536">
        <v>6.4000000000000001E-2</v>
      </c>
      <c r="R65" s="536">
        <v>4.4999999999999998E-2</v>
      </c>
      <c r="S65" s="536">
        <v>0.83499999999999996</v>
      </c>
      <c r="T65" s="536">
        <v>0.745</v>
      </c>
      <c r="U65" s="536">
        <v>0.82600000000000007</v>
      </c>
      <c r="V65" s="536">
        <v>0.86199999999999999</v>
      </c>
      <c r="W65" s="536">
        <v>0.88500000000000001</v>
      </c>
      <c r="X65" s="536">
        <v>1.0580000000000001</v>
      </c>
      <c r="Y65" s="536">
        <v>0.995</v>
      </c>
      <c r="Z65" s="536">
        <v>0.84099999999999997</v>
      </c>
      <c r="AA65" s="536">
        <v>0.65900000000000003</v>
      </c>
      <c r="AB65" s="536">
        <v>0.68</v>
      </c>
      <c r="AC65" s="536">
        <v>0.80800000000000005</v>
      </c>
      <c r="AD65" s="536">
        <v>0.65800000000000003</v>
      </c>
      <c r="AE65" s="536">
        <v>0.62</v>
      </c>
      <c r="AF65" s="536">
        <v>0.62</v>
      </c>
      <c r="AG65" s="536">
        <v>0.29199999999999998</v>
      </c>
      <c r="AH65" s="536">
        <v>0.51200000000000001</v>
      </c>
      <c r="AI65" s="536">
        <v>0.54800000000000004</v>
      </c>
      <c r="AJ65" s="536">
        <v>0.58699999999999997</v>
      </c>
      <c r="AK65" s="536">
        <v>0.48499999999999999</v>
      </c>
      <c r="AL65" s="536">
        <v>0.56000000000000005</v>
      </c>
      <c r="AM65" s="536">
        <v>0.73499999999999999</v>
      </c>
      <c r="AN65" s="536">
        <v>0.60599999999999998</v>
      </c>
      <c r="AO65" s="536">
        <v>0.72299999999999998</v>
      </c>
      <c r="AP65" s="536">
        <v>0.59399999999999997</v>
      </c>
      <c r="AQ65" s="536">
        <v>0.88200000000000001</v>
      </c>
      <c r="AR65" s="536">
        <v>0.75700000000000001</v>
      </c>
      <c r="AS65" s="536">
        <v>0.75700000000000001</v>
      </c>
      <c r="AT65" s="536">
        <v>0.48599999999999999</v>
      </c>
      <c r="AU65" s="536">
        <v>0.31</v>
      </c>
      <c r="AV65" s="536">
        <v>0.27500000000000002</v>
      </c>
      <c r="AW65" s="536">
        <v>0.29199999999999998</v>
      </c>
      <c r="AX65" s="536">
        <v>0.158</v>
      </c>
      <c r="AY65" s="536">
        <v>0.17899999999999999</v>
      </c>
      <c r="AZ65" s="457">
        <v>0.17899999999999999</v>
      </c>
      <c r="BA65" s="559">
        <v>0</v>
      </c>
      <c r="BB65" s="559">
        <v>4.6616405597887933E-5</v>
      </c>
    </row>
    <row r="66" spans="1:55">
      <c r="A66" s="453" t="s">
        <v>82</v>
      </c>
      <c r="B66" s="536">
        <v>0.40300000000000002</v>
      </c>
      <c r="C66" s="536">
        <v>0.27400000000000002</v>
      </c>
      <c r="D66" s="536">
        <v>0.42199999999999999</v>
      </c>
      <c r="E66" s="536">
        <v>0.439</v>
      </c>
      <c r="F66" s="536">
        <v>0.47400000000000003</v>
      </c>
      <c r="G66" s="536">
        <v>0.437</v>
      </c>
      <c r="H66" s="536">
        <v>0.35861300000000002</v>
      </c>
      <c r="I66" s="536">
        <v>0.31734200000000001</v>
      </c>
      <c r="J66" s="536">
        <v>0.27641199999999999</v>
      </c>
      <c r="K66" s="536">
        <v>0.48264299999999999</v>
      </c>
      <c r="L66" s="536">
        <v>0.576824</v>
      </c>
      <c r="M66" s="536">
        <v>0.56420000000000003</v>
      </c>
      <c r="N66" s="536">
        <v>0.64347200000000004</v>
      </c>
      <c r="O66" s="536">
        <v>0.6164400000000001</v>
      </c>
      <c r="P66" s="536">
        <v>0.68376099999999995</v>
      </c>
      <c r="Q66" s="536">
        <v>0.55048000000000008</v>
      </c>
      <c r="R66" s="536">
        <v>0.70948599999999995</v>
      </c>
      <c r="S66" s="536">
        <v>0.73317100000000002</v>
      </c>
      <c r="T66" s="536">
        <v>0.69542999999999999</v>
      </c>
      <c r="U66" s="536">
        <v>0.70520000000000005</v>
      </c>
      <c r="V66" s="536">
        <v>0.74459500000000001</v>
      </c>
      <c r="W66" s="536">
        <v>0.74865999999999999</v>
      </c>
      <c r="X66" s="536">
        <v>0.79198500000000005</v>
      </c>
      <c r="Y66" s="536">
        <v>0.86575100000000005</v>
      </c>
      <c r="Z66" s="536">
        <v>0.88604800000000006</v>
      </c>
      <c r="AA66" s="536">
        <v>0.75910699999999998</v>
      </c>
      <c r="AB66" s="536">
        <v>0.78131100000000009</v>
      </c>
      <c r="AC66" s="536">
        <v>0.80035599999999996</v>
      </c>
      <c r="AD66" s="536">
        <v>0.964086</v>
      </c>
      <c r="AE66" s="536">
        <v>1.0375889999999999</v>
      </c>
      <c r="AF66" s="536">
        <v>0.69425900000000007</v>
      </c>
      <c r="AG66" s="536">
        <v>0.95420000000000005</v>
      </c>
      <c r="AH66" s="536">
        <v>0.80759900000000007</v>
      </c>
      <c r="AI66" s="536">
        <v>0.79450699999999996</v>
      </c>
      <c r="AJ66" s="536">
        <v>0.72220700000000004</v>
      </c>
      <c r="AK66" s="536">
        <v>0.86941000000000002</v>
      </c>
      <c r="AL66" s="536">
        <v>0.76480400000000004</v>
      </c>
      <c r="AM66" s="536">
        <v>0.82047500000000007</v>
      </c>
      <c r="AN66" s="536">
        <v>0.85073500000000002</v>
      </c>
      <c r="AO66" s="536">
        <v>0.86951999999999996</v>
      </c>
      <c r="AP66" s="536">
        <v>0.85073500000000002</v>
      </c>
      <c r="AQ66" s="536">
        <v>0.85121000000000002</v>
      </c>
      <c r="AR66" s="536">
        <v>0.77378400000000003</v>
      </c>
      <c r="AS66" s="536">
        <v>0.69632300000000003</v>
      </c>
      <c r="AT66" s="536">
        <v>0.61889800000000006</v>
      </c>
      <c r="AU66" s="536">
        <v>0.46400999999999998</v>
      </c>
      <c r="AV66" s="536">
        <v>0.44078800000000001</v>
      </c>
      <c r="AW66" s="536">
        <v>0.39052600000000004</v>
      </c>
      <c r="AX66" s="536">
        <v>0.38582499999999997</v>
      </c>
      <c r="AY66" s="536">
        <v>0.68100000000000005</v>
      </c>
      <c r="AZ66" s="457">
        <v>0.6881505</v>
      </c>
      <c r="BA66" s="559">
        <v>1.0499999858438969E-2</v>
      </c>
      <c r="BB66" s="559">
        <v>1.7921286053024232E-4</v>
      </c>
    </row>
    <row r="67" spans="1:55">
      <c r="A67" s="453" t="s">
        <v>165</v>
      </c>
      <c r="B67" s="536">
        <v>24.657</v>
      </c>
      <c r="C67" s="536">
        <v>24.344999999999999</v>
      </c>
      <c r="D67" s="536">
        <v>25.048000000000002</v>
      </c>
      <c r="E67" s="536">
        <v>26.219000000000001</v>
      </c>
      <c r="F67" s="536">
        <v>26.477</v>
      </c>
      <c r="G67" s="536">
        <v>27.352</v>
      </c>
      <c r="H67" s="536">
        <v>29.249811825636598</v>
      </c>
      <c r="I67" s="536">
        <v>29.456977557186015</v>
      </c>
      <c r="J67" s="536">
        <v>31.378350453172207</v>
      </c>
      <c r="K67" s="536">
        <v>32.870604661199827</v>
      </c>
      <c r="L67" s="536">
        <v>35.082548122572298</v>
      </c>
      <c r="M67" s="536">
        <v>36.834776003452745</v>
      </c>
      <c r="N67" s="536">
        <v>38.159252481657319</v>
      </c>
      <c r="O67" s="536">
        <v>37.06199827362969</v>
      </c>
      <c r="P67" s="536">
        <v>39.531107466551582</v>
      </c>
      <c r="Q67" s="536">
        <v>42.71126934441088</v>
      </c>
      <c r="R67" s="536">
        <v>50.632849982304698</v>
      </c>
      <c r="S67" s="536">
        <v>55.510507590418641</v>
      </c>
      <c r="T67" s="536">
        <v>56.380161589555463</v>
      </c>
      <c r="U67" s="536">
        <v>60.751215371601205</v>
      </c>
      <c r="V67" s="536">
        <v>62.388109482520498</v>
      </c>
      <c r="W67" s="536">
        <v>63.255860219249023</v>
      </c>
      <c r="X67" s="536">
        <v>64.365698175658181</v>
      </c>
      <c r="Y67" s="536">
        <v>69.641209133793694</v>
      </c>
      <c r="Z67" s="536">
        <v>64.993872977988786</v>
      </c>
      <c r="AA67" s="536">
        <v>67.317083277945613</v>
      </c>
      <c r="AB67" s="536">
        <v>66.100847964177831</v>
      </c>
      <c r="AC67" s="536">
        <v>66.352913963825372</v>
      </c>
      <c r="AD67" s="536">
        <v>66.614739318669763</v>
      </c>
      <c r="AE67" s="536">
        <v>68.755805918963176</v>
      </c>
      <c r="AF67" s="536">
        <v>71.342505597239835</v>
      </c>
      <c r="AG67" s="536">
        <v>72.44258998986902</v>
      </c>
      <c r="AH67" s="536">
        <v>74.040135387824989</v>
      </c>
      <c r="AI67" s="536">
        <v>71.816687391614963</v>
      </c>
      <c r="AJ67" s="536">
        <v>75.038638786731894</v>
      </c>
      <c r="AK67" s="536">
        <v>74.631588056439313</v>
      </c>
      <c r="AL67" s="536">
        <v>74.898438599238858</v>
      </c>
      <c r="AM67" s="536">
        <v>71.246613211569738</v>
      </c>
      <c r="AN67" s="536">
        <v>79.208988359621344</v>
      </c>
      <c r="AO67" s="536">
        <v>86.858103710247107</v>
      </c>
      <c r="AP67" s="536">
        <v>80.109490925721957</v>
      </c>
      <c r="AQ67" s="536">
        <v>81.524300271836509</v>
      </c>
      <c r="AR67" s="536">
        <v>83.635029981597697</v>
      </c>
      <c r="AS67" s="536">
        <v>93.26337000378237</v>
      </c>
      <c r="AT67" s="536">
        <v>93.767831790118308</v>
      </c>
      <c r="AU67" s="536">
        <v>92.769121011926657</v>
      </c>
      <c r="AV67" s="536">
        <v>90.40178384446358</v>
      </c>
      <c r="AW67" s="536">
        <v>88.335151489820078</v>
      </c>
      <c r="AX67" s="536">
        <v>88.880327123638992</v>
      </c>
      <c r="AY67" s="536">
        <v>90.109624991671694</v>
      </c>
      <c r="AZ67" s="457">
        <v>85.020181540952819</v>
      </c>
      <c r="BA67" s="559">
        <v>-5.6480575352907181E-2</v>
      </c>
      <c r="BB67" s="559">
        <v>2.2141536697745323E-2</v>
      </c>
    </row>
    <row r="68" spans="1:55">
      <c r="A68" s="453" t="s">
        <v>98</v>
      </c>
      <c r="B68" s="537">
        <v>3.0410951151060361</v>
      </c>
      <c r="C68" s="537">
        <v>3.2015990037148305</v>
      </c>
      <c r="D68" s="537">
        <v>2.9841350148242389</v>
      </c>
      <c r="E68" s="537">
        <v>3.0994569346490626</v>
      </c>
      <c r="F68" s="537">
        <v>3.082888929760319</v>
      </c>
      <c r="G68" s="537">
        <v>3.1830058205040332</v>
      </c>
      <c r="H68" s="537">
        <v>3.7935045243732004</v>
      </c>
      <c r="I68" s="537">
        <v>3.9498734397697994</v>
      </c>
      <c r="J68" s="537">
        <v>3.9979901117842003</v>
      </c>
      <c r="K68" s="537">
        <v>3.7851888654885997</v>
      </c>
      <c r="L68" s="537">
        <v>3.7903590286726003</v>
      </c>
      <c r="M68" s="537">
        <v>3.9942911801043999</v>
      </c>
      <c r="N68" s="537">
        <v>3.5200092347757996</v>
      </c>
      <c r="O68" s="537">
        <v>3.3853803827370004</v>
      </c>
      <c r="P68" s="537">
        <v>3.0967802216574003</v>
      </c>
      <c r="Q68" s="537">
        <v>3.4400017844212001</v>
      </c>
      <c r="R68" s="537">
        <v>3.3156325205579997</v>
      </c>
      <c r="S68" s="537">
        <v>3.3312769409580003</v>
      </c>
      <c r="T68" s="537">
        <v>3.2326256521520005</v>
      </c>
      <c r="U68" s="537">
        <v>3.291511720251</v>
      </c>
      <c r="V68" s="537">
        <v>3.6914739729839994</v>
      </c>
      <c r="W68" s="537">
        <v>4.3615903066620003</v>
      </c>
      <c r="X68" s="537">
        <v>5.0095552753839998</v>
      </c>
      <c r="Y68" s="537">
        <v>5.0408283163839993</v>
      </c>
      <c r="Z68" s="537">
        <v>5.1341492847089212</v>
      </c>
      <c r="AA68" s="537">
        <v>6.4825053501754617</v>
      </c>
      <c r="AB68" s="537">
        <v>5.5262065954662596</v>
      </c>
      <c r="AC68" s="537">
        <v>5.5541378346163786</v>
      </c>
      <c r="AD68" s="537">
        <v>6.4137574592010651</v>
      </c>
      <c r="AE68" s="537">
        <v>6.1656272232048668</v>
      </c>
      <c r="AF68" s="537">
        <v>6.3238243493540001</v>
      </c>
      <c r="AG68" s="537">
        <v>6.3516196660832502</v>
      </c>
      <c r="AH68" s="537">
        <v>6.7653985613442797</v>
      </c>
      <c r="AI68" s="537">
        <v>7.0180844810521075</v>
      </c>
      <c r="AJ68" s="537">
        <v>6.339587036022051</v>
      </c>
      <c r="AK68" s="537">
        <v>6.5250376275011499</v>
      </c>
      <c r="AL68" s="537">
        <v>7.3540245889826545</v>
      </c>
      <c r="AM68" s="537">
        <v>7.220254446064085</v>
      </c>
      <c r="AN68" s="537">
        <v>6.8152867213601898</v>
      </c>
      <c r="AO68" s="537">
        <v>7.5273427883901007</v>
      </c>
      <c r="AP68" s="537">
        <v>7.8814465931849744</v>
      </c>
      <c r="AQ68" s="537">
        <v>7.3275734517125848</v>
      </c>
      <c r="AR68" s="537">
        <v>6.8446283268926544</v>
      </c>
      <c r="AS68" s="537">
        <v>6.6508035497130686</v>
      </c>
      <c r="AT68" s="537">
        <v>5.8861575759117715</v>
      </c>
      <c r="AU68" s="537">
        <v>6.9018729219303285</v>
      </c>
      <c r="AV68" s="537">
        <v>7.354183595900567</v>
      </c>
      <c r="AW68" s="537">
        <v>6.8261939328112771</v>
      </c>
      <c r="AX68" s="537">
        <v>8.4222291184986879</v>
      </c>
      <c r="AY68" s="537">
        <v>11.421355539604514</v>
      </c>
      <c r="AZ68" s="459">
        <v>10.97962755374788</v>
      </c>
      <c r="BA68" s="560">
        <v>-3.8675617426633835E-2</v>
      </c>
      <c r="BB68" s="560">
        <v>2.8593896422535181E-3</v>
      </c>
    </row>
    <row r="69" spans="1:55">
      <c r="A69" s="192" t="s">
        <v>99</v>
      </c>
      <c r="B69" s="461">
        <v>28.171095115106038</v>
      </c>
      <c r="C69" s="461">
        <v>27.88859900371483</v>
      </c>
      <c r="D69" s="461">
        <v>28.506135014824238</v>
      </c>
      <c r="E69" s="461">
        <v>29.812456934649063</v>
      </c>
      <c r="F69" s="461">
        <v>30.10388892976032</v>
      </c>
      <c r="G69" s="461">
        <v>31.055005820504036</v>
      </c>
      <c r="H69" s="461">
        <v>33.424929350009805</v>
      </c>
      <c r="I69" s="461">
        <v>33.744192996955825</v>
      </c>
      <c r="J69" s="461">
        <v>35.675752564956404</v>
      </c>
      <c r="K69" s="461">
        <v>37.157436526688421</v>
      </c>
      <c r="L69" s="461">
        <v>39.473731151244891</v>
      </c>
      <c r="M69" s="461">
        <v>41.440267183557147</v>
      </c>
      <c r="N69" s="461">
        <v>42.38373371643312</v>
      </c>
      <c r="O69" s="461">
        <v>41.094818656366691</v>
      </c>
      <c r="P69" s="461">
        <v>43.383648688208979</v>
      </c>
      <c r="Q69" s="461">
        <v>46.765751128832079</v>
      </c>
      <c r="R69" s="461">
        <v>54.702968502862703</v>
      </c>
      <c r="S69" s="461">
        <v>60.409955531376639</v>
      </c>
      <c r="T69" s="461">
        <v>61.053217241707465</v>
      </c>
      <c r="U69" s="461">
        <v>65.573927091852198</v>
      </c>
      <c r="V69" s="461">
        <v>67.686178455504503</v>
      </c>
      <c r="W69" s="461">
        <v>69.251110525911045</v>
      </c>
      <c r="X69" s="461">
        <v>71.225238451042188</v>
      </c>
      <c r="Y69" s="461">
        <v>76.542788450177682</v>
      </c>
      <c r="Z69" s="461">
        <v>71.855070262697708</v>
      </c>
      <c r="AA69" s="461">
        <v>75.217695628121078</v>
      </c>
      <c r="AB69" s="461">
        <v>73.088365559644117</v>
      </c>
      <c r="AC69" s="461">
        <v>73.515407798441757</v>
      </c>
      <c r="AD69" s="461">
        <v>74.650582777870838</v>
      </c>
      <c r="AE69" s="461">
        <v>76.579022142168057</v>
      </c>
      <c r="AF69" s="461">
        <v>78.980588946593855</v>
      </c>
      <c r="AG69" s="461">
        <v>80.040409655952274</v>
      </c>
      <c r="AH69" s="461">
        <v>82.125132949169256</v>
      </c>
      <c r="AI69" s="461">
        <v>80.177278872667074</v>
      </c>
      <c r="AJ69" s="461">
        <v>82.687432822753948</v>
      </c>
      <c r="AK69" s="461">
        <v>82.511035683940477</v>
      </c>
      <c r="AL69" s="461">
        <v>83.577267188221512</v>
      </c>
      <c r="AM69" s="461">
        <v>80.022342657633828</v>
      </c>
      <c r="AN69" s="461">
        <v>87.48101008098152</v>
      </c>
      <c r="AO69" s="461">
        <v>95.977966498637201</v>
      </c>
      <c r="AP69" s="461">
        <v>89.435672518906955</v>
      </c>
      <c r="AQ69" s="461">
        <v>90.585083723549104</v>
      </c>
      <c r="AR69" s="461">
        <v>92.010442308490354</v>
      </c>
      <c r="AS69" s="461">
        <v>101.36749655349543</v>
      </c>
      <c r="AT69" s="461">
        <v>100.75888736603007</v>
      </c>
      <c r="AU69" s="461">
        <v>100.44500393385698</v>
      </c>
      <c r="AV69" s="461">
        <v>98.471755440364149</v>
      </c>
      <c r="AW69" s="461">
        <v>95.843871422631338</v>
      </c>
      <c r="AX69" s="461">
        <v>97.846381242137667</v>
      </c>
      <c r="AY69" s="461">
        <v>102.3909805312762</v>
      </c>
      <c r="AZ69" s="461">
        <v>96.866959594700688</v>
      </c>
      <c r="BA69" s="299">
        <v>-5.3950268775224686E-2</v>
      </c>
      <c r="BB69" s="299">
        <v>2.5226756930351257E-2</v>
      </c>
      <c r="BC69" s="98"/>
    </row>
    <row r="70" spans="1:55">
      <c r="B70" s="536"/>
      <c r="C70" s="536"/>
      <c r="D70" s="536"/>
      <c r="E70" s="536"/>
      <c r="F70" s="536"/>
      <c r="G70" s="536"/>
      <c r="H70" s="536"/>
      <c r="I70" s="536"/>
      <c r="J70" s="536"/>
      <c r="K70" s="536"/>
      <c r="L70" s="536"/>
      <c r="M70" s="536"/>
      <c r="N70" s="536"/>
      <c r="O70" s="536"/>
      <c r="P70" s="536"/>
      <c r="Q70" s="536"/>
      <c r="R70" s="536"/>
      <c r="S70" s="536"/>
      <c r="T70" s="536"/>
      <c r="U70" s="536"/>
      <c r="V70" s="536"/>
      <c r="W70" s="536"/>
      <c r="X70" s="536"/>
      <c r="Y70" s="536"/>
      <c r="Z70" s="536"/>
      <c r="AA70" s="536"/>
      <c r="AB70" s="536"/>
      <c r="AC70" s="536"/>
      <c r="AD70" s="536"/>
      <c r="AE70" s="536"/>
      <c r="AF70" s="536"/>
      <c r="AG70" s="536"/>
      <c r="AH70" s="536"/>
      <c r="AI70" s="536"/>
      <c r="AJ70" s="536"/>
      <c r="AK70" s="536"/>
      <c r="AL70" s="536"/>
      <c r="AM70" s="536"/>
      <c r="AN70" s="536"/>
      <c r="AO70" s="536"/>
      <c r="AP70" s="536"/>
      <c r="AQ70" s="536"/>
      <c r="AR70" s="536"/>
      <c r="AS70" s="536"/>
      <c r="AT70" s="536"/>
      <c r="AU70" s="536"/>
      <c r="AV70" s="536"/>
      <c r="AW70" s="536"/>
      <c r="AX70" s="536"/>
      <c r="AY70" s="536"/>
      <c r="AZ70" s="457"/>
      <c r="BA70" s="559"/>
      <c r="BB70" s="559"/>
    </row>
    <row r="71" spans="1:55">
      <c r="A71" s="453" t="s">
        <v>105</v>
      </c>
      <c r="B71" s="536">
        <v>16.005943787349501</v>
      </c>
      <c r="C71" s="536">
        <v>16.598293082840502</v>
      </c>
      <c r="D71" s="536">
        <v>17.0858476805425</v>
      </c>
      <c r="E71" s="536">
        <v>17.530041079600501</v>
      </c>
      <c r="F71" s="536">
        <v>17.990255428285003</v>
      </c>
      <c r="G71" s="536">
        <v>18.039075978763499</v>
      </c>
      <c r="H71" s="536">
        <v>17.946705429784998</v>
      </c>
      <c r="I71" s="536">
        <v>18.693378978373499</v>
      </c>
      <c r="J71" s="536">
        <v>19.596001024156998</v>
      </c>
      <c r="K71" s="536">
        <v>20.698718569025502</v>
      </c>
      <c r="L71" s="536">
        <v>21.595678614869001</v>
      </c>
      <c r="M71" s="536">
        <v>22.463009209691002</v>
      </c>
      <c r="N71" s="536">
        <v>23.435978757799504</v>
      </c>
      <c r="O71" s="536">
        <v>23.972999606138998</v>
      </c>
      <c r="P71" s="536">
        <v>25.012283702506</v>
      </c>
      <c r="Q71" s="536">
        <v>26.091516802503001</v>
      </c>
      <c r="R71" s="536">
        <v>26.826038397014141</v>
      </c>
      <c r="S71" s="536">
        <v>26.768418521679937</v>
      </c>
      <c r="T71" s="536">
        <v>26.497821882873776</v>
      </c>
      <c r="U71" s="536">
        <v>28.135287130743265</v>
      </c>
      <c r="V71" s="536">
        <v>29.573099567160007</v>
      </c>
      <c r="W71" s="536">
        <v>30.839841500662267</v>
      </c>
      <c r="X71" s="536">
        <v>32.364809504985814</v>
      </c>
      <c r="Y71" s="536">
        <v>34.336537086367613</v>
      </c>
      <c r="Z71" s="536">
        <v>35.907711210191252</v>
      </c>
      <c r="AA71" s="536">
        <v>36.740909359991548</v>
      </c>
      <c r="AB71" s="536">
        <v>37.959659723572436</v>
      </c>
      <c r="AC71" s="536">
        <v>38.424573565229778</v>
      </c>
      <c r="AD71" s="536">
        <v>38.710824947655205</v>
      </c>
      <c r="AE71" s="536">
        <v>39.497676778852941</v>
      </c>
      <c r="AF71" s="536">
        <v>40.855419935017821</v>
      </c>
      <c r="AG71" s="536">
        <v>42.54342993055284</v>
      </c>
      <c r="AH71" s="536">
        <v>44.642672920294103</v>
      </c>
      <c r="AI71" s="536">
        <v>46.75818810749054</v>
      </c>
      <c r="AJ71" s="536">
        <v>47.412909046895805</v>
      </c>
      <c r="AK71" s="536">
        <v>47.739799500465395</v>
      </c>
      <c r="AL71" s="536">
        <v>48.948822303712369</v>
      </c>
      <c r="AM71" s="536">
        <v>51.461655538116005</v>
      </c>
      <c r="AN71" s="536">
        <v>49.236176889732263</v>
      </c>
      <c r="AO71" s="536">
        <v>50.749109288352436</v>
      </c>
      <c r="AP71" s="536">
        <v>53.861704969585148</v>
      </c>
      <c r="AQ71" s="536">
        <v>56.611828335973215</v>
      </c>
      <c r="AR71" s="536">
        <v>54.89758068981142</v>
      </c>
      <c r="AS71" s="536">
        <v>55.383026680647234</v>
      </c>
      <c r="AT71" s="536">
        <v>53.42280938182342</v>
      </c>
      <c r="AU71" s="536">
        <v>50.647820914404349</v>
      </c>
      <c r="AV71" s="536">
        <v>50.226517892759006</v>
      </c>
      <c r="AW71" s="536">
        <v>47.304885257422988</v>
      </c>
      <c r="AX71" s="536">
        <v>45.012951763106045</v>
      </c>
      <c r="AY71" s="536">
        <v>44.721079925880012</v>
      </c>
      <c r="AZ71" s="457">
        <v>46.632487465846786</v>
      </c>
      <c r="BA71" s="559">
        <v>4.2740639299154282E-2</v>
      </c>
      <c r="BB71" s="559">
        <v>1.2144351378083229E-2</v>
      </c>
    </row>
    <row r="72" spans="1:55">
      <c r="A72" s="453" t="s">
        <v>166</v>
      </c>
      <c r="B72" s="536">
        <v>0</v>
      </c>
      <c r="C72" s="536">
        <v>0</v>
      </c>
      <c r="D72" s="536">
        <v>0</v>
      </c>
      <c r="E72" s="536">
        <v>0</v>
      </c>
      <c r="F72" s="536">
        <v>0</v>
      </c>
      <c r="G72" s="536">
        <v>0</v>
      </c>
      <c r="H72" s="536">
        <v>0</v>
      </c>
      <c r="I72" s="536">
        <v>9.3464000000000005E-2</v>
      </c>
      <c r="J72" s="536">
        <v>0.12145399999999999</v>
      </c>
      <c r="K72" s="536">
        <v>0.107959</v>
      </c>
      <c r="L72" s="536">
        <v>0.12495200000000001</v>
      </c>
      <c r="M72" s="536">
        <v>0.12345300000000001</v>
      </c>
      <c r="N72" s="536">
        <v>0.12895099999999998</v>
      </c>
      <c r="O72" s="536">
        <v>0.12495200000000001</v>
      </c>
      <c r="P72" s="536">
        <v>9.2965000000000006E-2</v>
      </c>
      <c r="Q72" s="536">
        <v>0.12418999999999999</v>
      </c>
      <c r="R72" s="536">
        <v>0.127668</v>
      </c>
      <c r="S72" s="536">
        <v>0.15465799999999999</v>
      </c>
      <c r="T72" s="536">
        <v>8.7531000000000012E-2</v>
      </c>
      <c r="U72" s="536">
        <v>3.5029000000000005E-2</v>
      </c>
      <c r="V72" s="536">
        <v>4.8981000000000004E-2</v>
      </c>
      <c r="W72" s="536">
        <v>7.3971999999999996E-2</v>
      </c>
      <c r="X72" s="536">
        <v>0.116455</v>
      </c>
      <c r="Y72" s="536">
        <v>0.11995399999999999</v>
      </c>
      <c r="Z72" s="536">
        <v>0.12495200000000001</v>
      </c>
      <c r="AA72" s="536">
        <v>0.28139199999999998</v>
      </c>
      <c r="AB72" s="536">
        <v>8.996599999999999E-2</v>
      </c>
      <c r="AC72" s="536">
        <v>8.4468000000000001E-2</v>
      </c>
      <c r="AD72" s="536">
        <v>3.1488000000000002E-2</v>
      </c>
      <c r="AE72" s="536">
        <v>2.9489000000000001E-2</v>
      </c>
      <c r="AF72" s="536">
        <v>0.32087700000000002</v>
      </c>
      <c r="AG72" s="536">
        <v>0.17593300000000001</v>
      </c>
      <c r="AH72" s="536">
        <v>0.32287700000000003</v>
      </c>
      <c r="AI72" s="536">
        <v>9.2964000000000005E-2</v>
      </c>
      <c r="AJ72" s="536">
        <v>4.5982000000000002E-2</v>
      </c>
      <c r="AK72" s="536">
        <v>0.32987400000000006</v>
      </c>
      <c r="AL72" s="536">
        <v>0.34986600000000001</v>
      </c>
      <c r="AM72" s="536">
        <v>0.36536000000000002</v>
      </c>
      <c r="AN72" s="536">
        <v>0.34936600000000001</v>
      </c>
      <c r="AO72" s="536">
        <v>0.34986600000000001</v>
      </c>
      <c r="AP72" s="536">
        <v>0.48081699999999999</v>
      </c>
      <c r="AQ72" s="536">
        <v>0.47132000000000002</v>
      </c>
      <c r="AR72" s="536">
        <v>0.61826300000000001</v>
      </c>
      <c r="AS72" s="536">
        <v>0.64125500000000002</v>
      </c>
      <c r="AT72" s="536">
        <v>0.774204</v>
      </c>
      <c r="AU72" s="536">
        <v>0.80869100000000005</v>
      </c>
      <c r="AV72" s="536">
        <v>0.72922100000000001</v>
      </c>
      <c r="AW72" s="536">
        <v>0.90215500000000004</v>
      </c>
      <c r="AX72" s="536">
        <v>0.96416099999999993</v>
      </c>
      <c r="AY72" s="536">
        <v>0.86845831190952849</v>
      </c>
      <c r="AZ72" s="457">
        <v>0.77420962370885504</v>
      </c>
      <c r="BA72" s="559">
        <v>-0.1085241362452507</v>
      </c>
      <c r="BB72" s="559">
        <v>2.0162496366538107E-4</v>
      </c>
    </row>
    <row r="73" spans="1:55">
      <c r="A73" s="453" t="s">
        <v>54</v>
      </c>
      <c r="B73" s="536">
        <v>114.42</v>
      </c>
      <c r="C73" s="536">
        <v>122.4</v>
      </c>
      <c r="D73" s="536">
        <v>108.8</v>
      </c>
      <c r="E73" s="536">
        <v>107.99</v>
      </c>
      <c r="F73" s="536">
        <v>130.405</v>
      </c>
      <c r="G73" s="536">
        <v>165.92</v>
      </c>
      <c r="H73" s="536">
        <v>191.30500000000001</v>
      </c>
      <c r="I73" s="536">
        <v>202.315</v>
      </c>
      <c r="J73" s="536">
        <v>204.965</v>
      </c>
      <c r="K73" s="536">
        <v>202.8</v>
      </c>
      <c r="L73" s="536">
        <v>228.565</v>
      </c>
      <c r="M73" s="536">
        <v>234.15</v>
      </c>
      <c r="N73" s="536">
        <v>257.57</v>
      </c>
      <c r="O73" s="536">
        <v>282.82</v>
      </c>
      <c r="P73" s="536">
        <v>292.58</v>
      </c>
      <c r="Q73" s="536">
        <v>304.30087800000001</v>
      </c>
      <c r="R73" s="536">
        <v>302.68228899999991</v>
      </c>
      <c r="S73" s="536">
        <v>320.27840599999996</v>
      </c>
      <c r="T73" s="536">
        <v>342.99264999999997</v>
      </c>
      <c r="U73" s="536">
        <v>373.02377000000001</v>
      </c>
      <c r="V73" s="536">
        <v>407.24543999999992</v>
      </c>
      <c r="W73" s="536">
        <v>425.74582400000003</v>
      </c>
      <c r="X73" s="536">
        <v>461.92964999999998</v>
      </c>
      <c r="Y73" s="536">
        <v>496.23590799999999</v>
      </c>
      <c r="Z73" s="536">
        <v>519.93996599999991</v>
      </c>
      <c r="AA73" s="536">
        <v>525.67151999999999</v>
      </c>
      <c r="AB73" s="536">
        <v>551.31171699999993</v>
      </c>
      <c r="AC73" s="536">
        <v>576.46806199999992</v>
      </c>
      <c r="AD73" s="536">
        <v>614.07320000000004</v>
      </c>
      <c r="AE73" s="536">
        <v>653.12511499999994</v>
      </c>
      <c r="AF73" s="536">
        <v>661.43090089999987</v>
      </c>
      <c r="AG73" s="536">
        <v>693.16810376500007</v>
      </c>
      <c r="AH73" s="536">
        <v>678.35860862000004</v>
      </c>
      <c r="AI73" s="536">
        <v>673.42035463500008</v>
      </c>
      <c r="AJ73" s="536">
        <v>691.80371476199991</v>
      </c>
      <c r="AK73" s="536">
        <v>701.25389388408007</v>
      </c>
      <c r="AL73" s="536">
        <v>737.53090118170451</v>
      </c>
      <c r="AM73" s="536">
        <v>809.18881833794012</v>
      </c>
      <c r="AN73" s="536">
        <v>964.89435743006618</v>
      </c>
      <c r="AO73" s="536">
        <v>1124.568297456198</v>
      </c>
      <c r="AP73" s="536">
        <v>1318.2158654175892</v>
      </c>
      <c r="AQ73" s="536">
        <v>1448.4336051337409</v>
      </c>
      <c r="AR73" s="536">
        <v>1576.8726115634747</v>
      </c>
      <c r="AS73" s="536">
        <v>1603.143453943316</v>
      </c>
      <c r="AT73" s="536">
        <v>1680.3550841790234</v>
      </c>
      <c r="AU73" s="536">
        <v>1743.3999127412433</v>
      </c>
      <c r="AV73" s="536">
        <v>1898.9832340368164</v>
      </c>
      <c r="AW73" s="536">
        <v>1922.9526061106733</v>
      </c>
      <c r="AX73" s="536">
        <v>1964.372245660157</v>
      </c>
      <c r="AY73" s="536">
        <v>1949.32453072572</v>
      </c>
      <c r="AZ73" s="457">
        <v>1920.3959275292545</v>
      </c>
      <c r="BA73" s="559">
        <v>-1.4840321615338326E-2</v>
      </c>
      <c r="BB73" s="559">
        <v>0.50012266635894775</v>
      </c>
    </row>
    <row r="74" spans="1:55">
      <c r="A74" s="453" t="s">
        <v>167</v>
      </c>
      <c r="B74" s="536">
        <v>0.123</v>
      </c>
      <c r="C74" s="536">
        <v>0.106</v>
      </c>
      <c r="D74" s="536">
        <v>8.5000000000000006E-2</v>
      </c>
      <c r="E74" s="536">
        <v>6.0999999999999999E-2</v>
      </c>
      <c r="F74" s="536">
        <v>3.6000000000000004E-2</v>
      </c>
      <c r="G74" s="536">
        <v>2.1000000000000001E-2</v>
      </c>
      <c r="H74" s="536">
        <v>2.7E-2</v>
      </c>
      <c r="I74" s="536">
        <v>1.3000000000000001E-2</v>
      </c>
      <c r="J74" s="536">
        <v>7.0000000000000001E-3</v>
      </c>
      <c r="K74" s="536">
        <v>7.0000000000000001E-3</v>
      </c>
      <c r="L74" s="536">
        <v>6.0000000000000001E-3</v>
      </c>
      <c r="M74" s="536">
        <v>8.0000000000000002E-3</v>
      </c>
      <c r="N74" s="536">
        <v>7.0000000000000001E-3</v>
      </c>
      <c r="O74" s="536">
        <v>5.0000000000000001E-3</v>
      </c>
      <c r="P74" s="536">
        <v>4.0000000000000001E-3</v>
      </c>
      <c r="Q74" s="536">
        <v>2E-3</v>
      </c>
      <c r="R74" s="536">
        <v>3.5000000000000003E-2</v>
      </c>
      <c r="S74" s="536">
        <v>0.89500000000000002</v>
      </c>
      <c r="T74" s="536">
        <v>2.1019999999999999</v>
      </c>
      <c r="U74" s="536">
        <v>2.7440000000000002</v>
      </c>
      <c r="V74" s="536">
        <v>3.3970000000000002</v>
      </c>
      <c r="W74" s="536">
        <v>3.931</v>
      </c>
      <c r="X74" s="536">
        <v>4.9260000000000002</v>
      </c>
      <c r="Y74" s="536">
        <v>5.6989999999999998</v>
      </c>
      <c r="Z74" s="536">
        <v>6.1059999999999999</v>
      </c>
      <c r="AA74" s="536">
        <v>5.492</v>
      </c>
      <c r="AB74" s="536">
        <v>5.9260000000000002</v>
      </c>
      <c r="AC74" s="536">
        <v>6.282</v>
      </c>
      <c r="AD74" s="536">
        <v>7.2750000000000004</v>
      </c>
      <c r="AE74" s="536">
        <v>5.1970000000000001</v>
      </c>
      <c r="AF74" s="536">
        <v>5.6020000000000003</v>
      </c>
      <c r="AG74" s="536">
        <v>4.1630000000000003</v>
      </c>
      <c r="AH74" s="536">
        <v>3.5129999999999999</v>
      </c>
      <c r="AI74" s="536">
        <v>4.367</v>
      </c>
      <c r="AJ74" s="536">
        <v>3.7328986338014722</v>
      </c>
      <c r="AK74" s="536">
        <v>4.3378952899589196</v>
      </c>
      <c r="AL74" s="536">
        <v>6.8519633132702804</v>
      </c>
      <c r="AM74" s="536">
        <v>5.3300611445495383</v>
      </c>
      <c r="AN74" s="536">
        <v>6.7596971434030788</v>
      </c>
      <c r="AO74" s="536">
        <v>6.3118133180471983</v>
      </c>
      <c r="AP74" s="536">
        <v>6.8669150663991614</v>
      </c>
      <c r="AQ74" s="536">
        <v>6.8559042705646336</v>
      </c>
      <c r="AR74" s="536">
        <v>7.480486290245536</v>
      </c>
      <c r="AS74" s="536">
        <v>6.8548294640298097</v>
      </c>
      <c r="AT74" s="536">
        <v>7.1580204452087539</v>
      </c>
      <c r="AU74" s="536">
        <v>6.2272618706410645</v>
      </c>
      <c r="AV74" s="536">
        <v>7.4073039075188714</v>
      </c>
      <c r="AW74" s="536">
        <v>7.2912009171682453</v>
      </c>
      <c r="AX74" s="536">
        <v>7.7709706697238969</v>
      </c>
      <c r="AY74" s="536">
        <v>8.1449794592528928</v>
      </c>
      <c r="AZ74" s="457">
        <v>6.6982898633801495</v>
      </c>
      <c r="BA74" s="559">
        <v>-0.17761734127998352</v>
      </c>
      <c r="BB74" s="559">
        <v>1.744414446875453E-3</v>
      </c>
    </row>
    <row r="75" spans="1:55">
      <c r="A75" s="453" t="s">
        <v>101</v>
      </c>
      <c r="B75" s="536">
        <v>35.546633802800002</v>
      </c>
      <c r="C75" s="536">
        <v>35.461338028199997</v>
      </c>
      <c r="D75" s="536">
        <v>36.052042253499998</v>
      </c>
      <c r="E75" s="536">
        <v>37.302211268000001</v>
      </c>
      <c r="F75" s="536">
        <v>39.625211268000001</v>
      </c>
      <c r="G75" s="536">
        <v>37.558802817000007</v>
      </c>
      <c r="H75" s="536">
        <v>38.080154929999999</v>
      </c>
      <c r="I75" s="536">
        <v>40.213507042000003</v>
      </c>
      <c r="J75" s="536">
        <v>39.677507042000002</v>
      </c>
      <c r="K75" s="536">
        <v>44.785563379999999</v>
      </c>
      <c r="L75" s="536">
        <v>48.143267606000002</v>
      </c>
      <c r="M75" s="536">
        <v>50.131971831000001</v>
      </c>
      <c r="N75" s="536">
        <v>52.480323943999998</v>
      </c>
      <c r="O75" s="536">
        <v>50.787971831000007</v>
      </c>
      <c r="P75" s="536">
        <v>53.954676056000004</v>
      </c>
      <c r="Q75" s="536">
        <v>56.712380282000005</v>
      </c>
      <c r="R75" s="536">
        <v>63.812761589242378</v>
      </c>
      <c r="S75" s="536">
        <v>63.104388005159066</v>
      </c>
      <c r="T75" s="536">
        <v>66.986074886112903</v>
      </c>
      <c r="U75" s="536">
        <v>70.362066222998465</v>
      </c>
      <c r="V75" s="536">
        <v>73.722878699140821</v>
      </c>
      <c r="W75" s="536">
        <v>79.212386383326404</v>
      </c>
      <c r="X75" s="536">
        <v>86.984508571534235</v>
      </c>
      <c r="Y75" s="536">
        <v>93.340269994212207</v>
      </c>
      <c r="Z75" s="536">
        <v>101.45667496702322</v>
      </c>
      <c r="AA75" s="536">
        <v>109.71841308090204</v>
      </c>
      <c r="AB75" s="536">
        <v>116.75646575544874</v>
      </c>
      <c r="AC75" s="536">
        <v>123.66780415709026</v>
      </c>
      <c r="AD75" s="536">
        <v>128.08475436962652</v>
      </c>
      <c r="AE75" s="536">
        <v>132.18289630329937</v>
      </c>
      <c r="AF75" s="536">
        <v>140.29351219698981</v>
      </c>
      <c r="AG75" s="536">
        <v>144.32366251187784</v>
      </c>
      <c r="AH75" s="536">
        <v>150.97624450548594</v>
      </c>
      <c r="AI75" s="536">
        <v>156.00519740532738</v>
      </c>
      <c r="AJ75" s="536">
        <v>154.54135134502539</v>
      </c>
      <c r="AK75" s="536">
        <v>164.38468685577919</v>
      </c>
      <c r="AL75" s="536">
        <v>165.75453447306032</v>
      </c>
      <c r="AM75" s="536">
        <v>173.12508277079988</v>
      </c>
      <c r="AN75" s="536">
        <v>181.32543314819071</v>
      </c>
      <c r="AO75" s="536">
        <v>193.01123482567689</v>
      </c>
      <c r="AP75" s="536">
        <v>211.26356663302693</v>
      </c>
      <c r="AQ75" s="536">
        <v>219.37964453452236</v>
      </c>
      <c r="AR75" s="536">
        <v>240.13299214897737</v>
      </c>
      <c r="AS75" s="536">
        <v>259.41608405320102</v>
      </c>
      <c r="AT75" s="536">
        <v>282.84372293057686</v>
      </c>
      <c r="AU75" s="536">
        <v>292.86459683161445</v>
      </c>
      <c r="AV75" s="536">
        <v>300.42879047487236</v>
      </c>
      <c r="AW75" s="536">
        <v>329.99008653080608</v>
      </c>
      <c r="AX75" s="536">
        <v>355.63109357724113</v>
      </c>
      <c r="AY75" s="536">
        <v>388.66646973375867</v>
      </c>
      <c r="AZ75" s="457">
        <v>407.21732572850027</v>
      </c>
      <c r="BA75" s="559">
        <v>4.7729499638080597E-2</v>
      </c>
      <c r="BB75" s="559">
        <v>0.10605031996965408</v>
      </c>
    </row>
    <row r="76" spans="1:55">
      <c r="A76" s="453" t="s">
        <v>106</v>
      </c>
      <c r="B76" s="536">
        <v>0.129</v>
      </c>
      <c r="C76" s="536">
        <v>0.158</v>
      </c>
      <c r="D76" s="536">
        <v>0.111</v>
      </c>
      <c r="E76" s="536">
        <v>8.3000000000000004E-2</v>
      </c>
      <c r="F76" s="536">
        <v>0.1</v>
      </c>
      <c r="G76" s="536">
        <v>8.7000000000000008E-2</v>
      </c>
      <c r="H76" s="536">
        <v>0.1</v>
      </c>
      <c r="I76" s="536">
        <v>0.1</v>
      </c>
      <c r="J76" s="536">
        <v>6.7000000000000004E-2</v>
      </c>
      <c r="K76" s="536">
        <v>7.2999999999999995E-2</v>
      </c>
      <c r="L76" s="536">
        <v>9.2999999999999999E-2</v>
      </c>
      <c r="M76" s="536">
        <v>9.2999999999999999E-2</v>
      </c>
      <c r="N76" s="536">
        <v>0.1</v>
      </c>
      <c r="O76" s="536">
        <v>0.13300000000000001</v>
      </c>
      <c r="P76" s="536">
        <v>0.2</v>
      </c>
      <c r="Q76" s="536">
        <v>0.253</v>
      </c>
      <c r="R76" s="536">
        <v>0.27</v>
      </c>
      <c r="S76" s="536">
        <v>0.255</v>
      </c>
      <c r="T76" s="536">
        <v>0.255</v>
      </c>
      <c r="U76" s="536">
        <v>0.26700000000000002</v>
      </c>
      <c r="V76" s="536">
        <v>0.9</v>
      </c>
      <c r="W76" s="536">
        <v>1.446</v>
      </c>
      <c r="X76" s="536">
        <v>2.2669999999999999</v>
      </c>
      <c r="Y76" s="536">
        <v>2.3679999999999999</v>
      </c>
      <c r="Z76" s="536">
        <v>3.5540000000000003</v>
      </c>
      <c r="AA76" s="536">
        <v>3.4219167194</v>
      </c>
      <c r="AB76" s="536">
        <v>3.4630568884000001</v>
      </c>
      <c r="AC76" s="536">
        <v>4.2271694112000002</v>
      </c>
      <c r="AD76" s="536">
        <v>4.9277428700000003</v>
      </c>
      <c r="AE76" s="536">
        <v>4.9294705242000001</v>
      </c>
      <c r="AF76" s="536">
        <v>5.4249084067000002</v>
      </c>
      <c r="AG76" s="536">
        <v>6.4665392400000004</v>
      </c>
      <c r="AH76" s="536">
        <v>7.9750448400000007</v>
      </c>
      <c r="AI76" s="536">
        <v>8.5584122400000009</v>
      </c>
      <c r="AJ76" s="536">
        <v>11.7794381596</v>
      </c>
      <c r="AK76" s="536">
        <v>13.1645661844</v>
      </c>
      <c r="AL76" s="536">
        <v>16.713290673700001</v>
      </c>
      <c r="AM76" s="536">
        <v>17.2399813633</v>
      </c>
      <c r="AN76" s="536">
        <v>23.1425092719</v>
      </c>
      <c r="AO76" s="536">
        <v>21.261522745200001</v>
      </c>
      <c r="AP76" s="536">
        <v>24.3663349479</v>
      </c>
      <c r="AQ76" s="536">
        <v>28.870834387000002</v>
      </c>
      <c r="AR76" s="536">
        <v>36.221812200000002</v>
      </c>
      <c r="AS76" s="536">
        <v>31.509648277100002</v>
      </c>
      <c r="AT76" s="536">
        <v>33.172391699999999</v>
      </c>
      <c r="AU76" s="536">
        <v>39.480420000000002</v>
      </c>
      <c r="AV76" s="536">
        <v>46.880229228000005</v>
      </c>
      <c r="AW76" s="536">
        <v>53.018382428300001</v>
      </c>
      <c r="AX76" s="536">
        <v>57.602494962100003</v>
      </c>
      <c r="AY76" s="536">
        <v>69.842005583200006</v>
      </c>
      <c r="AZ76" s="457">
        <v>80.34587563341023</v>
      </c>
      <c r="BA76" s="559">
        <v>0.1503947377204895</v>
      </c>
      <c r="BB76" s="559">
        <v>2.0924221724271774E-2</v>
      </c>
    </row>
    <row r="77" spans="1:55">
      <c r="A77" s="453" t="s">
        <v>168</v>
      </c>
      <c r="B77" s="536">
        <v>48.712199999999996</v>
      </c>
      <c r="C77" s="536">
        <v>51.915120000000002</v>
      </c>
      <c r="D77" s="536">
        <v>57.024480000000004</v>
      </c>
      <c r="E77" s="536">
        <v>58.680570000000003</v>
      </c>
      <c r="F77" s="536">
        <v>62.681230000000006</v>
      </c>
      <c r="G77" s="536">
        <v>60.38738</v>
      </c>
      <c r="H77" s="536">
        <v>54.829410000000003</v>
      </c>
      <c r="I77" s="536">
        <v>53.578800000000001</v>
      </c>
      <c r="J77" s="536">
        <v>56.648449999999997</v>
      </c>
      <c r="K77" s="536">
        <v>60.04692</v>
      </c>
      <c r="L77" s="536">
        <v>56.170529999999999</v>
      </c>
      <c r="M77" s="536">
        <v>54.926099999999998</v>
      </c>
      <c r="N77" s="536">
        <v>51.81915</v>
      </c>
      <c r="O77" s="536">
        <v>46.92454</v>
      </c>
      <c r="P77" s="536">
        <v>50.113010000000003</v>
      </c>
      <c r="Q77" s="536">
        <v>58.216720000000002</v>
      </c>
      <c r="R77" s="536">
        <v>65.268270000000001</v>
      </c>
      <c r="S77" s="536">
        <v>62.248269999999998</v>
      </c>
      <c r="T77" s="536">
        <v>61.357040000000005</v>
      </c>
      <c r="U77" s="536">
        <v>68.613970000000009</v>
      </c>
      <c r="V77" s="536">
        <v>71.610190000000003</v>
      </c>
      <c r="W77" s="536">
        <v>68.192229999999995</v>
      </c>
      <c r="X77" s="536">
        <v>69.589550000000003</v>
      </c>
      <c r="Y77" s="536">
        <v>75.216840000000005</v>
      </c>
      <c r="Z77" s="536">
        <v>75.336550000000003</v>
      </c>
      <c r="AA77" s="536">
        <v>78.047270000000012</v>
      </c>
      <c r="AB77" s="536">
        <v>77.427410000000009</v>
      </c>
      <c r="AC77" s="536">
        <v>76.118200000000002</v>
      </c>
      <c r="AD77" s="536">
        <v>77.627300000000005</v>
      </c>
      <c r="AE77" s="536">
        <v>81.283380000000008</v>
      </c>
      <c r="AF77" s="536">
        <v>84.252410000000012</v>
      </c>
      <c r="AG77" s="536">
        <v>86.464529999999996</v>
      </c>
      <c r="AH77" s="536">
        <v>88.817369999999997</v>
      </c>
      <c r="AI77" s="536">
        <v>84.670630000000003</v>
      </c>
      <c r="AJ77" s="536">
        <v>89.078000000000003</v>
      </c>
      <c r="AK77" s="536">
        <v>95.494699999999995</v>
      </c>
      <c r="AL77" s="536">
        <v>97.777699999999996</v>
      </c>
      <c r="AM77" s="536">
        <v>103.8614</v>
      </c>
      <c r="AN77" s="536">
        <v>106.7291</v>
      </c>
      <c r="AO77" s="536">
        <v>109.55310000000001</v>
      </c>
      <c r="AP77" s="536">
        <v>114.03900342840001</v>
      </c>
      <c r="AQ77" s="536">
        <v>112.34904529600003</v>
      </c>
      <c r="AR77" s="536">
        <v>117.70832541920001</v>
      </c>
      <c r="AS77" s="536">
        <v>120.31051102250002</v>
      </c>
      <c r="AT77" s="536">
        <v>101.63286807899999</v>
      </c>
      <c r="AU77" s="536">
        <v>115.704407047</v>
      </c>
      <c r="AV77" s="536">
        <v>109.61135043260002</v>
      </c>
      <c r="AW77" s="536">
        <v>115.80532325020002</v>
      </c>
      <c r="AX77" s="536">
        <v>120.68340120420001</v>
      </c>
      <c r="AY77" s="536">
        <v>118.67587712939998</v>
      </c>
      <c r="AZ77" s="457">
        <v>119.43189097019999</v>
      </c>
      <c r="BA77" s="559">
        <v>6.3704089261591434E-3</v>
      </c>
      <c r="BB77" s="559">
        <v>3.1103270128369331E-2</v>
      </c>
    </row>
    <row r="78" spans="1:55">
      <c r="A78" s="453" t="s">
        <v>107</v>
      </c>
      <c r="B78" s="536">
        <v>1.4999999999999999E-2</v>
      </c>
      <c r="C78" s="536">
        <v>0.02</v>
      </c>
      <c r="D78" s="536">
        <v>1.2E-2</v>
      </c>
      <c r="E78" s="536">
        <v>1.2E-2</v>
      </c>
      <c r="F78" s="536">
        <v>1.4999999999999999E-2</v>
      </c>
      <c r="G78" s="536">
        <v>1.6E-2</v>
      </c>
      <c r="H78" s="536">
        <v>4.1000000000000002E-2</v>
      </c>
      <c r="I78" s="536">
        <v>0.10400000000000001</v>
      </c>
      <c r="J78" s="536">
        <v>9.9000000000000005E-2</v>
      </c>
      <c r="K78" s="536">
        <v>9.9000000000000005E-2</v>
      </c>
      <c r="L78" s="536">
        <v>9.0000000000000011E-3</v>
      </c>
      <c r="M78" s="536">
        <v>0.01</v>
      </c>
      <c r="N78" s="536">
        <v>1.0999999999999999E-2</v>
      </c>
      <c r="O78" s="536">
        <v>2.4E-2</v>
      </c>
      <c r="P78" s="536">
        <v>3.4000000000000002E-2</v>
      </c>
      <c r="Q78" s="536">
        <v>0.05</v>
      </c>
      <c r="R78" s="536">
        <v>9.2999999999999999E-2</v>
      </c>
      <c r="S78" s="536">
        <v>8.5000000000000006E-2</v>
      </c>
      <c r="T78" s="536">
        <v>0.221</v>
      </c>
      <c r="U78" s="536">
        <v>0.23900000000000002</v>
      </c>
      <c r="V78" s="536">
        <v>0.31900000000000001</v>
      </c>
      <c r="W78" s="536">
        <v>0.23700000000000002</v>
      </c>
      <c r="X78" s="536">
        <v>0.32700000000000001</v>
      </c>
      <c r="Y78" s="536">
        <v>0.26</v>
      </c>
      <c r="Z78" s="536">
        <v>1.1970000000000001</v>
      </c>
      <c r="AA78" s="536">
        <v>1.3260000000000001</v>
      </c>
      <c r="AB78" s="536">
        <v>1.5620000000000001</v>
      </c>
      <c r="AC78" s="536">
        <v>1.6400000000000001</v>
      </c>
      <c r="AD78" s="536">
        <v>1.371</v>
      </c>
      <c r="AE78" s="536">
        <v>1.5230000000000001</v>
      </c>
      <c r="AF78" s="536">
        <v>1.669</v>
      </c>
      <c r="AG78" s="536">
        <v>1.677</v>
      </c>
      <c r="AH78" s="536">
        <v>1.6220000000000001</v>
      </c>
      <c r="AI78" s="536">
        <v>1.7310000000000001</v>
      </c>
      <c r="AJ78" s="536">
        <v>1.94</v>
      </c>
      <c r="AK78" s="536">
        <v>2.4860000000000002</v>
      </c>
      <c r="AL78" s="536">
        <v>2.9710000000000001</v>
      </c>
      <c r="AM78" s="536">
        <v>3.6419999999999999</v>
      </c>
      <c r="AN78" s="536">
        <v>5.3159999999999998</v>
      </c>
      <c r="AO78" s="536">
        <v>6.6320000000000006</v>
      </c>
      <c r="AP78" s="536">
        <v>6.8890000000000002</v>
      </c>
      <c r="AQ78" s="536">
        <v>7.298</v>
      </c>
      <c r="AR78" s="536">
        <v>8.8469999999999995</v>
      </c>
      <c r="AS78" s="536">
        <v>9.782</v>
      </c>
      <c r="AT78" s="536">
        <v>10.623000000000001</v>
      </c>
      <c r="AU78" s="536">
        <v>14.777000000000001</v>
      </c>
      <c r="AV78" s="536">
        <v>14.772</v>
      </c>
      <c r="AW78" s="536">
        <v>15.882</v>
      </c>
      <c r="AX78" s="536">
        <v>15.067</v>
      </c>
      <c r="AY78" s="536">
        <v>15.357000000000001</v>
      </c>
      <c r="AZ78" s="457">
        <v>17.630638867085874</v>
      </c>
      <c r="BA78" s="559">
        <v>0.14805227518081665</v>
      </c>
      <c r="BB78" s="559">
        <v>4.5914915390312672E-3</v>
      </c>
    </row>
    <row r="79" spans="1:55">
      <c r="A79" s="453" t="s">
        <v>169</v>
      </c>
      <c r="B79" s="536">
        <v>1.645</v>
      </c>
      <c r="C79" s="536">
        <v>1.6</v>
      </c>
      <c r="D79" s="536">
        <v>1.4610000000000001</v>
      </c>
      <c r="E79" s="536">
        <v>1.375</v>
      </c>
      <c r="F79" s="536">
        <v>1.4100000000000001</v>
      </c>
      <c r="G79" s="536">
        <v>1.411</v>
      </c>
      <c r="H79" s="536">
        <v>1.2549999999999999</v>
      </c>
      <c r="I79" s="536">
        <v>1.286</v>
      </c>
      <c r="J79" s="536">
        <v>1.4570000000000001</v>
      </c>
      <c r="K79" s="536">
        <v>1.4999622623483333</v>
      </c>
      <c r="L79" s="536">
        <v>1.4115751886882586</v>
      </c>
      <c r="M79" s="536">
        <v>1.4545738989204169</v>
      </c>
      <c r="N79" s="536">
        <v>1.3853114550492025</v>
      </c>
      <c r="O79" s="536">
        <v>1.2778260246488968</v>
      </c>
      <c r="P79" s="536">
        <v>1.1392944492213626</v>
      </c>
      <c r="Q79" s="536">
        <v>1.1718164230438524</v>
      </c>
      <c r="R79" s="536">
        <v>1.1674933123148947</v>
      </c>
      <c r="S79" s="536">
        <v>1.1445005732301521</v>
      </c>
      <c r="T79" s="536">
        <v>1.2681642304385214</v>
      </c>
      <c r="U79" s="536">
        <v>1.1794637909620715</v>
      </c>
      <c r="V79" s="536">
        <v>1.0890825929110539</v>
      </c>
      <c r="W79" s="536">
        <v>1.2516642782077008</v>
      </c>
      <c r="X79" s="536">
        <v>1.0447004872456294</v>
      </c>
      <c r="Y79" s="536">
        <v>1.1320688831565877</v>
      </c>
      <c r="Z79" s="536">
        <v>1.232525795356836</v>
      </c>
      <c r="AA79" s="536">
        <v>1.1980437538601505</v>
      </c>
      <c r="AB79" s="536">
        <v>1.1423486926033104</v>
      </c>
      <c r="AC79" s="536">
        <v>1.2578449986909479</v>
      </c>
      <c r="AD79" s="536">
        <v>1.2391457978547362</v>
      </c>
      <c r="AE79" s="536">
        <v>1.1713392611209095</v>
      </c>
      <c r="AF79" s="536">
        <v>1.2130025030904639</v>
      </c>
      <c r="AG79" s="536">
        <v>1.1763061387424174</v>
      </c>
      <c r="AH79" s="536">
        <v>1.2643341540445541</v>
      </c>
      <c r="AI79" s="536">
        <v>1.1497269771190901</v>
      </c>
      <c r="AJ79" s="536">
        <v>1.1784551268901498</v>
      </c>
      <c r="AK79" s="536">
        <v>1.122521889374642</v>
      </c>
      <c r="AL79" s="536">
        <v>1.3984067920552097</v>
      </c>
      <c r="AM79" s="536">
        <v>1.3982365449851324</v>
      </c>
      <c r="AN79" s="536">
        <v>2.0065877247238348</v>
      </c>
      <c r="AO79" s="536">
        <v>2.0685395532553907</v>
      </c>
      <c r="AP79" s="536">
        <v>2.2868559793574454</v>
      </c>
      <c r="AQ79" s="536">
        <v>2.2466858968403343</v>
      </c>
      <c r="AR79" s="536">
        <v>1.7132219486887841</v>
      </c>
      <c r="AS79" s="536">
        <v>2.1241492004623854</v>
      </c>
      <c r="AT79" s="536">
        <v>1.6144641489960536</v>
      </c>
      <c r="AU79" s="536">
        <v>1.3970703103177708</v>
      </c>
      <c r="AV79" s="536">
        <v>1.4262527903924702</v>
      </c>
      <c r="AW79" s="536">
        <v>1.7389500932361452</v>
      </c>
      <c r="AX79" s="536">
        <v>1.534720124552182</v>
      </c>
      <c r="AY79" s="536">
        <v>1.4695814227941639</v>
      </c>
      <c r="AZ79" s="457">
        <v>1.4442531134795016</v>
      </c>
      <c r="BA79" s="559">
        <v>-1.7235049977898598E-2</v>
      </c>
      <c r="BB79" s="559">
        <v>3.7612227606587112E-4</v>
      </c>
    </row>
    <row r="80" spans="1:55">
      <c r="A80" s="453" t="s">
        <v>170</v>
      </c>
      <c r="B80" s="536">
        <v>1.379</v>
      </c>
      <c r="C80" s="536">
        <v>1.1639999999999999</v>
      </c>
      <c r="D80" s="536">
        <v>1.1180000000000001</v>
      </c>
      <c r="E80" s="536">
        <v>1.2310000000000001</v>
      </c>
      <c r="F80" s="536">
        <v>1.1080000000000001</v>
      </c>
      <c r="G80" s="536">
        <v>0.92300000000000004</v>
      </c>
      <c r="H80" s="536">
        <v>0.73099999999999998</v>
      </c>
      <c r="I80" s="536">
        <v>0.58599999999999997</v>
      </c>
      <c r="J80" s="536">
        <v>0.58199999999999996</v>
      </c>
      <c r="K80" s="536">
        <v>0.53300000000000003</v>
      </c>
      <c r="L80" s="536">
        <v>0.51700000000000002</v>
      </c>
      <c r="M80" s="536">
        <v>0.51200000000000001</v>
      </c>
      <c r="N80" s="536">
        <v>0.55700000000000005</v>
      </c>
      <c r="O80" s="536">
        <v>0.59299999999999997</v>
      </c>
      <c r="P80" s="536">
        <v>0.66100000000000003</v>
      </c>
      <c r="Q80" s="536">
        <v>0.70399999999999996</v>
      </c>
      <c r="R80" s="536">
        <v>0.79900000000000004</v>
      </c>
      <c r="S80" s="536">
        <v>0.90600000000000003</v>
      </c>
      <c r="T80" s="536">
        <v>1.028</v>
      </c>
      <c r="U80" s="536">
        <v>1.1659999999999999</v>
      </c>
      <c r="V80" s="536">
        <v>1.323</v>
      </c>
      <c r="W80" s="536">
        <v>1.5010000000000001</v>
      </c>
      <c r="X80" s="536">
        <v>1.704</v>
      </c>
      <c r="Y80" s="536">
        <v>1.782</v>
      </c>
      <c r="Z80" s="536">
        <v>1.952</v>
      </c>
      <c r="AA80" s="536">
        <v>2.069</v>
      </c>
      <c r="AB80" s="536">
        <v>2.048</v>
      </c>
      <c r="AC80" s="536">
        <v>2.1030000000000002</v>
      </c>
      <c r="AD80" s="536">
        <v>2.2080000000000002</v>
      </c>
      <c r="AE80" s="536">
        <v>2.1920000000000002</v>
      </c>
      <c r="AF80" s="536">
        <v>2.21</v>
      </c>
      <c r="AG80" s="536">
        <v>2.2400000000000002</v>
      </c>
      <c r="AH80" s="536">
        <v>2.0939999999999999</v>
      </c>
      <c r="AI80" s="536">
        <v>2.0960000000000001</v>
      </c>
      <c r="AJ80" s="536">
        <v>2.097</v>
      </c>
      <c r="AK80" s="536">
        <v>2.028</v>
      </c>
      <c r="AL80" s="536">
        <v>2.105</v>
      </c>
      <c r="AM80" s="536">
        <v>2.36</v>
      </c>
      <c r="AN80" s="536">
        <v>3.0287029455647994</v>
      </c>
      <c r="AO80" s="536">
        <v>3.3571154896326996</v>
      </c>
      <c r="AP80" s="536">
        <v>3.7507756550884004</v>
      </c>
      <c r="AQ80" s="536">
        <v>3.9736277439314001</v>
      </c>
      <c r="AR80" s="536">
        <v>5.436820743910399</v>
      </c>
      <c r="AS80" s="536">
        <v>5.9909574573634004</v>
      </c>
      <c r="AT80" s="536">
        <v>4.9268385305619988</v>
      </c>
      <c r="AU80" s="536">
        <v>4.6302083727232004</v>
      </c>
      <c r="AV80" s="536">
        <v>3.9921485919344009</v>
      </c>
      <c r="AW80" s="536">
        <v>4.1854069196712</v>
      </c>
      <c r="AX80" s="536">
        <v>3.2077665018228001</v>
      </c>
      <c r="AY80" s="536">
        <v>4.7412995745583997</v>
      </c>
      <c r="AZ80" s="457">
        <v>4.6688580272952009</v>
      </c>
      <c r="BA80" s="559">
        <v>-1.5278837643563747E-2</v>
      </c>
      <c r="BB80" s="559">
        <v>1.2158959871158004E-3</v>
      </c>
    </row>
    <row r="81" spans="1:55">
      <c r="A81" s="453" t="s">
        <v>171</v>
      </c>
      <c r="B81" s="536">
        <v>4.4326999999999998E-2</v>
      </c>
      <c r="C81" s="536">
        <v>4.1993999999999997E-2</v>
      </c>
      <c r="D81" s="536">
        <v>3.2662000000000004E-2</v>
      </c>
      <c r="E81" s="536">
        <v>1.4931199999999999E-2</v>
      </c>
      <c r="F81" s="536">
        <v>1.9597199999999999E-2</v>
      </c>
      <c r="G81" s="536">
        <v>1.9597199999999999E-2</v>
      </c>
      <c r="H81" s="536">
        <v>1.9130599999999998E-2</v>
      </c>
      <c r="I81" s="536">
        <v>1.8664E-2</v>
      </c>
      <c r="J81" s="536">
        <v>1.8664E-2</v>
      </c>
      <c r="K81" s="536">
        <v>2.6129599999999999E-2</v>
      </c>
      <c r="L81" s="536">
        <v>4.9459599999999992E-2</v>
      </c>
      <c r="M81" s="536">
        <v>5.8791599999999992E-2</v>
      </c>
      <c r="N81" s="536">
        <v>0.14511259999999998</v>
      </c>
      <c r="O81" s="536">
        <v>0.13298100000000002</v>
      </c>
      <c r="P81" s="536">
        <v>0.11618339999999999</v>
      </c>
      <c r="Q81" s="536">
        <v>0.13997999999999999</v>
      </c>
      <c r="R81" s="536">
        <v>0.24263199999999999</v>
      </c>
      <c r="S81" s="536">
        <v>0.27062799999999998</v>
      </c>
      <c r="T81" s="536">
        <v>0.49272959999999999</v>
      </c>
      <c r="U81" s="536">
        <v>0.78948719999999994</v>
      </c>
      <c r="V81" s="536">
        <v>1.1165738000000001</v>
      </c>
      <c r="W81" s="536">
        <v>0.87954099999999991</v>
      </c>
      <c r="X81" s="536">
        <v>0.93553299999999984</v>
      </c>
      <c r="Y81" s="536">
        <v>1.1846973999999999</v>
      </c>
      <c r="Z81" s="536">
        <v>0.93646620000000003</v>
      </c>
      <c r="AA81" s="536">
        <v>1.0694471999999999</v>
      </c>
      <c r="AB81" s="536">
        <v>1.2010283999999998</v>
      </c>
      <c r="AC81" s="536">
        <v>1.1968289999999999</v>
      </c>
      <c r="AD81" s="536">
        <v>1.2159595999999999</v>
      </c>
      <c r="AE81" s="536">
        <v>1.1716325999999999</v>
      </c>
      <c r="AF81" s="536">
        <v>1.4133313999999999</v>
      </c>
      <c r="AG81" s="536">
        <v>1.9681187999999998</v>
      </c>
      <c r="AH81" s="536">
        <v>2.4417178000000002</v>
      </c>
      <c r="AI81" s="536">
        <v>2.4655143999999996</v>
      </c>
      <c r="AJ81" s="536">
        <v>2.8915202</v>
      </c>
      <c r="AK81" s="536">
        <v>4.0122933999999999</v>
      </c>
      <c r="AL81" s="536">
        <v>4.0972146</v>
      </c>
      <c r="AM81" s="536">
        <v>3.5704231999999996</v>
      </c>
      <c r="AN81" s="536">
        <v>3.7160023999999998</v>
      </c>
      <c r="AO81" s="536">
        <v>4.0393561999999994</v>
      </c>
      <c r="AP81" s="536">
        <v>4.5883932215999987</v>
      </c>
      <c r="AQ81" s="536">
        <v>5.0199999999999996</v>
      </c>
      <c r="AR81" s="536">
        <v>5.4</v>
      </c>
      <c r="AS81" s="536">
        <v>6.35</v>
      </c>
      <c r="AT81" s="536">
        <v>6.0600000000000005</v>
      </c>
      <c r="AU81" s="536">
        <v>7.02</v>
      </c>
      <c r="AV81" s="536">
        <v>7.72</v>
      </c>
      <c r="AW81" s="536">
        <v>8.09</v>
      </c>
      <c r="AX81" s="536">
        <v>10</v>
      </c>
      <c r="AY81" s="536">
        <v>10.64</v>
      </c>
      <c r="AZ81" s="457">
        <v>11.431666666666667</v>
      </c>
      <c r="BA81" s="559">
        <v>7.44047611951828E-2</v>
      </c>
      <c r="BB81" s="559">
        <v>2.9771127738058567E-3</v>
      </c>
    </row>
    <row r="82" spans="1:55">
      <c r="A82" s="453" t="s">
        <v>172</v>
      </c>
      <c r="B82" s="536">
        <v>4.0000000000000001E-3</v>
      </c>
      <c r="C82" s="536">
        <v>5.0000000000000001E-3</v>
      </c>
      <c r="D82" s="536">
        <v>3.0000000000000001E-3</v>
      </c>
      <c r="E82" s="536">
        <v>6.0000000000000001E-3</v>
      </c>
      <c r="F82" s="536">
        <v>3.0000000000000001E-3</v>
      </c>
      <c r="G82" s="536">
        <v>3.0000000000000001E-3</v>
      </c>
      <c r="H82" s="536">
        <v>3.9700000000000004E-3</v>
      </c>
      <c r="I82" s="536">
        <v>2.9950000000000003E-3</v>
      </c>
      <c r="J82" s="536">
        <v>4.3419999999999995E-3</v>
      </c>
      <c r="K82" s="536">
        <v>5.3170000000000005E-3</v>
      </c>
      <c r="L82" s="536">
        <v>1.276E-3</v>
      </c>
      <c r="M82" s="536">
        <v>3.3679999999999999E-3</v>
      </c>
      <c r="N82" s="536">
        <v>4.3419999999999995E-3</v>
      </c>
      <c r="O82" s="536">
        <v>4.6090000000000002E-3</v>
      </c>
      <c r="P82" s="536">
        <v>6.7400000000000001E-4</v>
      </c>
      <c r="Q82" s="536">
        <v>2.9780000000000002E-3</v>
      </c>
      <c r="R82" s="536">
        <v>4.6090000000000002E-3</v>
      </c>
      <c r="S82" s="536">
        <v>1.6310000000000001E-3</v>
      </c>
      <c r="T82" s="536">
        <v>3.2620000000000001E-3</v>
      </c>
      <c r="U82" s="536">
        <v>4.999E-3</v>
      </c>
      <c r="V82" s="536">
        <v>1.1345000000000001E-2</v>
      </c>
      <c r="W82" s="536">
        <v>7.0190000000000001E-3</v>
      </c>
      <c r="X82" s="536">
        <v>1.1734E-2</v>
      </c>
      <c r="Y82" s="536">
        <v>1.3755000000000002E-2</v>
      </c>
      <c r="Z82" s="536">
        <v>1.2407999999999999E-2</v>
      </c>
      <c r="AA82" s="536">
        <v>2.1448000000000002E-2</v>
      </c>
      <c r="AB82" s="536">
        <v>1.2692E-2</v>
      </c>
      <c r="AC82" s="536">
        <v>1.847E-2</v>
      </c>
      <c r="AD82" s="536">
        <v>2.0489999999999998E-2</v>
      </c>
      <c r="AE82" s="536">
        <v>2.4532000000000002E-2</v>
      </c>
      <c r="AF82" s="536">
        <v>1.145E-2</v>
      </c>
      <c r="AG82" s="536">
        <v>2.8399999999999996E-4</v>
      </c>
      <c r="AH82" s="536">
        <v>0</v>
      </c>
      <c r="AI82" s="536">
        <v>0</v>
      </c>
      <c r="AJ82" s="536">
        <v>0</v>
      </c>
      <c r="AK82" s="536">
        <v>0</v>
      </c>
      <c r="AL82" s="536">
        <v>0</v>
      </c>
      <c r="AM82" s="536">
        <v>6.7350000000000005E-3</v>
      </c>
      <c r="AN82" s="536">
        <v>8.7559999999999999E-3</v>
      </c>
      <c r="AO82" s="536">
        <v>6.9150000000000001E-3</v>
      </c>
      <c r="AP82" s="536">
        <v>8.3999999999999995E-3</v>
      </c>
      <c r="AQ82" s="536">
        <v>5.0000000000000001E-3</v>
      </c>
      <c r="AR82" s="536">
        <v>8.1000000000000013E-3</v>
      </c>
      <c r="AS82" s="536">
        <v>4.9000000000000007E-3</v>
      </c>
      <c r="AT82" s="536">
        <v>4.0000000000000001E-3</v>
      </c>
      <c r="AU82" s="536">
        <v>7.8000000000000005E-3</v>
      </c>
      <c r="AV82" s="536">
        <v>6.3999999999999994E-3</v>
      </c>
      <c r="AW82" s="536">
        <v>2.4899999999999999E-2</v>
      </c>
      <c r="AX82" s="536">
        <v>0.26350000000000001</v>
      </c>
      <c r="AY82" s="536">
        <v>0.38850000000000001</v>
      </c>
      <c r="AZ82" s="457">
        <v>0.38850000000000001</v>
      </c>
      <c r="BA82" s="559">
        <v>0</v>
      </c>
      <c r="BB82" s="559">
        <v>1.0117582860402763E-4</v>
      </c>
    </row>
    <row r="83" spans="1:55">
      <c r="A83" s="453" t="s">
        <v>173</v>
      </c>
      <c r="B83" s="536">
        <v>4.952</v>
      </c>
      <c r="C83" s="536">
        <v>5.6069999999999993</v>
      </c>
      <c r="D83" s="536">
        <v>5.3490000000000002</v>
      </c>
      <c r="E83" s="536">
        <v>5.05</v>
      </c>
      <c r="F83" s="536">
        <v>5.274</v>
      </c>
      <c r="G83" s="536">
        <v>5.6290000000000004</v>
      </c>
      <c r="H83" s="536">
        <v>5.6890000000000001</v>
      </c>
      <c r="I83" s="536">
        <v>5.8310000000000004</v>
      </c>
      <c r="J83" s="536">
        <v>7.3739999999999997</v>
      </c>
      <c r="K83" s="536">
        <v>7.6050000000000004</v>
      </c>
      <c r="L83" s="536">
        <v>8.0350000000000001</v>
      </c>
      <c r="M83" s="536">
        <v>8.9570000000000007</v>
      </c>
      <c r="N83" s="536">
        <v>9.7779999999999987</v>
      </c>
      <c r="O83" s="536">
        <v>9.8940000000000001</v>
      </c>
      <c r="P83" s="536">
        <v>11.843</v>
      </c>
      <c r="Q83" s="536">
        <v>13.199</v>
      </c>
      <c r="R83" s="536">
        <v>15.244</v>
      </c>
      <c r="S83" s="536">
        <v>15.450000000000001</v>
      </c>
      <c r="T83" s="536">
        <v>16.491</v>
      </c>
      <c r="U83" s="536">
        <v>19.867000000000001</v>
      </c>
      <c r="V83" s="536">
        <v>22.022000000000002</v>
      </c>
      <c r="W83" s="536">
        <v>23.331000000000003</v>
      </c>
      <c r="X83" s="536">
        <v>23.639000000000003</v>
      </c>
      <c r="Y83" s="536">
        <v>25.161999999999999</v>
      </c>
      <c r="Z83" s="536">
        <v>24.493000000000002</v>
      </c>
      <c r="AA83" s="536">
        <v>24.385000000000002</v>
      </c>
      <c r="AB83" s="536">
        <v>24.535000000000004</v>
      </c>
      <c r="AC83" s="536">
        <v>23.618000000000002</v>
      </c>
      <c r="AD83" s="536">
        <v>25.882000000000001</v>
      </c>
      <c r="AE83" s="536">
        <v>26.701000000000001</v>
      </c>
      <c r="AF83" s="536">
        <v>28.119999999999997</v>
      </c>
      <c r="AG83" s="536">
        <v>32.237000000000002</v>
      </c>
      <c r="AH83" s="536">
        <v>34.758000000000003</v>
      </c>
      <c r="AI83" s="536">
        <v>36.082000000000001</v>
      </c>
      <c r="AJ83" s="536">
        <v>38.216000000000001</v>
      </c>
      <c r="AK83" s="536">
        <v>43.033999999999999</v>
      </c>
      <c r="AL83" s="536">
        <v>45.710999999999999</v>
      </c>
      <c r="AM83" s="536">
        <v>49.094999999999999</v>
      </c>
      <c r="AN83" s="536">
        <v>51.113000000000007</v>
      </c>
      <c r="AO83" s="536">
        <v>53.125</v>
      </c>
      <c r="AP83" s="536">
        <v>54.77008</v>
      </c>
      <c r="AQ83" s="536">
        <v>54.787700000000008</v>
      </c>
      <c r="AR83" s="536">
        <v>59.654000000000003</v>
      </c>
      <c r="AS83" s="536">
        <v>66.06</v>
      </c>
      <c r="AT83" s="536">
        <v>68.603999999999999</v>
      </c>
      <c r="AU83" s="536">
        <v>75.896000000000001</v>
      </c>
      <c r="AV83" s="536">
        <v>83.64</v>
      </c>
      <c r="AW83" s="536">
        <v>80.978000000000009</v>
      </c>
      <c r="AX83" s="536">
        <v>81.915000000000006</v>
      </c>
      <c r="AY83" s="536">
        <v>84.611999999999995</v>
      </c>
      <c r="AZ83" s="457">
        <v>84.451000000000008</v>
      </c>
      <c r="BA83" s="559">
        <v>-1.902803429402411E-3</v>
      </c>
      <c r="BB83" s="559">
        <v>2.1993307396769524E-2</v>
      </c>
    </row>
    <row r="84" spans="1:55">
      <c r="A84" s="453" t="s">
        <v>174</v>
      </c>
      <c r="B84" s="536">
        <v>2.9849999999999999</v>
      </c>
      <c r="C84" s="536">
        <v>2.9689999999999999</v>
      </c>
      <c r="D84" s="536">
        <v>3.0129999999999999</v>
      </c>
      <c r="E84" s="536">
        <v>3.0369999999999999</v>
      </c>
      <c r="F84" s="536">
        <v>2.7880000000000003</v>
      </c>
      <c r="G84" s="536">
        <v>2.7240000000000002</v>
      </c>
      <c r="H84" s="536">
        <v>2.419</v>
      </c>
      <c r="I84" s="536">
        <v>2.3040000000000003</v>
      </c>
      <c r="J84" s="536">
        <v>2.0619999999999998</v>
      </c>
      <c r="K84" s="536">
        <v>2.0990000000000002</v>
      </c>
      <c r="L84" s="536">
        <v>1.9140000000000001</v>
      </c>
      <c r="M84" s="536">
        <v>2.0270000000000001</v>
      </c>
      <c r="N84" s="536">
        <v>2.3210000000000002</v>
      </c>
      <c r="O84" s="536">
        <v>2.5609999999999999</v>
      </c>
      <c r="P84" s="536">
        <v>3.2330000000000001</v>
      </c>
      <c r="Q84" s="536">
        <v>3.8250000000000002</v>
      </c>
      <c r="R84" s="536">
        <v>3.5300000000000002</v>
      </c>
      <c r="S84" s="536">
        <v>4.0527300000000004</v>
      </c>
      <c r="T84" s="536">
        <v>5.4707209999999993</v>
      </c>
      <c r="U84" s="536">
        <v>6.3469110000000004</v>
      </c>
      <c r="V84" s="536">
        <v>6.7234300000000005</v>
      </c>
      <c r="W84" s="536">
        <v>8.1852560000000008</v>
      </c>
      <c r="X84" s="536">
        <v>8.8559330000000003</v>
      </c>
      <c r="Y84" s="536">
        <v>10.262805</v>
      </c>
      <c r="Z84" s="536">
        <v>10.739570000000001</v>
      </c>
      <c r="AA84" s="536">
        <v>10.593648999999999</v>
      </c>
      <c r="AB84" s="536">
        <v>11.585857000000001</v>
      </c>
      <c r="AC84" s="536">
        <v>13.386331</v>
      </c>
      <c r="AD84" s="536">
        <v>14.927814000000001</v>
      </c>
      <c r="AE84" s="536">
        <v>15.556313000000001</v>
      </c>
      <c r="AF84" s="536">
        <v>16.056639000000001</v>
      </c>
      <c r="AG84" s="536">
        <v>18.156670999999999</v>
      </c>
      <c r="AH84" s="536">
        <v>20.788084999999999</v>
      </c>
      <c r="AI84" s="536">
        <v>22.566423</v>
      </c>
      <c r="AJ84" s="536">
        <v>27.495609000000002</v>
      </c>
      <c r="AK84" s="536">
        <v>27.495609000000002</v>
      </c>
      <c r="AL84" s="536">
        <v>28.894149000000002</v>
      </c>
      <c r="AM84" s="536">
        <v>31.375862000000001</v>
      </c>
      <c r="AN84" s="536">
        <v>33.414504000000001</v>
      </c>
      <c r="AO84" s="536">
        <v>34.698004000000005</v>
      </c>
      <c r="AP84" s="536">
        <v>35.309972000000002</v>
      </c>
      <c r="AQ84" s="536">
        <v>37.034199000000001</v>
      </c>
      <c r="AR84" s="536">
        <v>38.766370000000002</v>
      </c>
      <c r="AS84" s="536">
        <v>37.047231000000004</v>
      </c>
      <c r="AT84" s="536">
        <v>35.223985999999996</v>
      </c>
      <c r="AU84" s="536">
        <v>37.636303999999996</v>
      </c>
      <c r="AV84" s="536">
        <v>38.926262000000001</v>
      </c>
      <c r="AW84" s="536">
        <v>37.954008999999999</v>
      </c>
      <c r="AX84" s="536">
        <v>38.612662</v>
      </c>
      <c r="AY84" s="536">
        <v>39.032978999999997</v>
      </c>
      <c r="AZ84" s="457">
        <v>37.833401000000002</v>
      </c>
      <c r="BA84" s="559">
        <v>-3.0732423067092896E-2</v>
      </c>
      <c r="BB84" s="559">
        <v>9.8528331145644188E-3</v>
      </c>
    </row>
    <row r="85" spans="1:55">
      <c r="A85" s="453" t="s">
        <v>103</v>
      </c>
      <c r="B85" s="536">
        <v>4.4999999999999998E-2</v>
      </c>
      <c r="C85" s="536">
        <v>6.5000000000000002E-2</v>
      </c>
      <c r="D85" s="536">
        <v>0.11600000000000001</v>
      </c>
      <c r="E85" s="536">
        <v>0.128</v>
      </c>
      <c r="F85" s="536">
        <v>0.13600000000000001</v>
      </c>
      <c r="G85" s="536">
        <v>0.14499999999999999</v>
      </c>
      <c r="H85" s="536">
        <v>0.16500000000000001</v>
      </c>
      <c r="I85" s="536">
        <v>0.13800000000000001</v>
      </c>
      <c r="J85" s="536">
        <v>0.13600000000000001</v>
      </c>
      <c r="K85" s="536">
        <v>0.13700000000000001</v>
      </c>
      <c r="L85" s="536">
        <v>0.13800000000000001</v>
      </c>
      <c r="M85" s="536">
        <v>0.16400000000000001</v>
      </c>
      <c r="N85" s="536">
        <v>0.13300000000000001</v>
      </c>
      <c r="O85" s="536">
        <v>0.16700000000000001</v>
      </c>
      <c r="P85" s="536">
        <v>0.36199999999999999</v>
      </c>
      <c r="Q85" s="536">
        <v>0.379</v>
      </c>
      <c r="R85" s="536">
        <v>0.48300000000000004</v>
      </c>
      <c r="S85" s="536">
        <v>0.62300000000000011</v>
      </c>
      <c r="T85" s="536">
        <v>0.40900000000000003</v>
      </c>
      <c r="U85" s="536">
        <v>0.78600000000000003</v>
      </c>
      <c r="V85" s="536">
        <v>1.5890000000000002</v>
      </c>
      <c r="W85" s="536">
        <v>1.555210572504</v>
      </c>
      <c r="X85" s="536">
        <v>2.2454281045900002</v>
      </c>
      <c r="Y85" s="536">
        <v>2.3135201035182997</v>
      </c>
      <c r="Z85" s="536">
        <v>2.8178238378239997</v>
      </c>
      <c r="AA85" s="536">
        <v>3.8994857909699996</v>
      </c>
      <c r="AB85" s="536">
        <v>4.567005635840899</v>
      </c>
      <c r="AC85" s="536">
        <v>4.8879295111525973</v>
      </c>
      <c r="AD85" s="536">
        <v>5.4444660540121008</v>
      </c>
      <c r="AE85" s="536">
        <v>6.2954962164799992</v>
      </c>
      <c r="AF85" s="536">
        <v>7.1817092872400004</v>
      </c>
      <c r="AG85" s="536">
        <v>8.7379889949800003</v>
      </c>
      <c r="AH85" s="536">
        <v>9.0115093865999985</v>
      </c>
      <c r="AI85" s="536">
        <v>7.2299856988000002</v>
      </c>
      <c r="AJ85" s="536">
        <v>7.6867123493999987</v>
      </c>
      <c r="AK85" s="536">
        <v>7.8844280230099999</v>
      </c>
      <c r="AL85" s="536">
        <v>8.7770975148199994</v>
      </c>
      <c r="AM85" s="536">
        <v>9.3673174067999998</v>
      </c>
      <c r="AN85" s="536">
        <v>9.5676863011099993</v>
      </c>
      <c r="AO85" s="536">
        <v>10.719938580499999</v>
      </c>
      <c r="AP85" s="536">
        <v>11.587457700389999</v>
      </c>
      <c r="AQ85" s="536">
        <v>12.366161825732402</v>
      </c>
      <c r="AR85" s="536">
        <v>13.943370602613401</v>
      </c>
      <c r="AS85" s="536">
        <v>15.0512503960011</v>
      </c>
      <c r="AT85" s="536">
        <v>15.1214851202381</v>
      </c>
      <c r="AU85" s="536">
        <v>15.4781092963683</v>
      </c>
      <c r="AV85" s="536">
        <v>15.807317640113704</v>
      </c>
      <c r="AW85" s="536">
        <v>16.406593794103319</v>
      </c>
      <c r="AX85" s="536">
        <v>15.845658463143801</v>
      </c>
      <c r="AY85" s="536">
        <v>17.896956168274297</v>
      </c>
      <c r="AZ85" s="457">
        <v>17.5665454934772</v>
      </c>
      <c r="BA85" s="559">
        <v>-1.8461836501955986E-2</v>
      </c>
      <c r="BB85" s="559">
        <v>4.5747999101877213E-3</v>
      </c>
    </row>
    <row r="86" spans="1:55">
      <c r="A86" s="453" t="s">
        <v>7</v>
      </c>
      <c r="B86" s="536">
        <v>0.89751052630000006</v>
      </c>
      <c r="C86" s="536">
        <v>0.94276315789999998</v>
      </c>
      <c r="D86" s="536">
        <v>1.0332688680000002</v>
      </c>
      <c r="E86" s="536">
        <v>1.1464000000000001</v>
      </c>
      <c r="F86" s="536">
        <v>1.221821053</v>
      </c>
      <c r="G86" s="536">
        <v>1.3047842109999999</v>
      </c>
      <c r="H86" s="536">
        <v>1.4330000000000001</v>
      </c>
      <c r="I86" s="536">
        <v>1.0780000000000001</v>
      </c>
      <c r="J86" s="536">
        <v>1.552</v>
      </c>
      <c r="K86" s="536">
        <v>1.8540000000000001</v>
      </c>
      <c r="L86" s="536">
        <v>2.577</v>
      </c>
      <c r="M86" s="536">
        <v>2.4329999999999998</v>
      </c>
      <c r="N86" s="536">
        <v>2.6670000000000003</v>
      </c>
      <c r="O86" s="536">
        <v>2.5779999999999998</v>
      </c>
      <c r="P86" s="536">
        <v>2.6659999999999999</v>
      </c>
      <c r="Q86" s="536">
        <v>2.274</v>
      </c>
      <c r="R86" s="536">
        <v>2.532</v>
      </c>
      <c r="S86" s="536">
        <v>2.8000000000000003</v>
      </c>
      <c r="T86" s="536">
        <v>2.8180000000000001</v>
      </c>
      <c r="U86" s="536">
        <v>2.8210000000000002</v>
      </c>
      <c r="V86" s="536">
        <v>2.8040000000000003</v>
      </c>
      <c r="W86" s="536">
        <v>3.09</v>
      </c>
      <c r="X86" s="536">
        <v>3.4450000000000003</v>
      </c>
      <c r="Y86" s="536">
        <v>3.2269999999999999</v>
      </c>
      <c r="Z86" s="536">
        <v>2.5920000000000001</v>
      </c>
      <c r="AA86" s="536">
        <v>2.2229999999999999</v>
      </c>
      <c r="AB86" s="536">
        <v>2.1470000000000002</v>
      </c>
      <c r="AC86" s="536">
        <v>2.153</v>
      </c>
      <c r="AD86" s="536">
        <v>2.0840000000000001</v>
      </c>
      <c r="AE86" s="536">
        <v>2.3010000000000002</v>
      </c>
      <c r="AF86" s="536">
        <v>3.0962400000000003</v>
      </c>
      <c r="AG86" s="536">
        <v>3.4585600000000003</v>
      </c>
      <c r="AH86" s="536">
        <v>4.4430400000000008</v>
      </c>
      <c r="AI86" s="536">
        <v>4.7656000000000001</v>
      </c>
      <c r="AJ86" s="536">
        <v>3.5672000000000006</v>
      </c>
      <c r="AK86" s="536">
        <v>4.6803679999999996</v>
      </c>
      <c r="AL86" s="536">
        <v>5.099024</v>
      </c>
      <c r="AM86" s="536">
        <v>5.8025520000000013</v>
      </c>
      <c r="AN86" s="536">
        <v>6.7491760000000012</v>
      </c>
      <c r="AO86" s="536">
        <v>8.7992240000000006</v>
      </c>
      <c r="AP86" s="536">
        <v>9.0189120000000003</v>
      </c>
      <c r="AQ86" s="536">
        <v>5.3032000000000012</v>
      </c>
      <c r="AR86" s="536">
        <v>5.8301600000000002</v>
      </c>
      <c r="AS86" s="536">
        <v>11.434864000000003</v>
      </c>
      <c r="AT86" s="536">
        <v>10.688160000000002</v>
      </c>
      <c r="AU86" s="536">
        <v>13.977040000000001</v>
      </c>
      <c r="AV86" s="536">
        <v>16.491048000000003</v>
      </c>
      <c r="AW86" s="536">
        <v>15.043840000000001</v>
      </c>
      <c r="AX86" s="536">
        <v>15.826272000000003</v>
      </c>
      <c r="AY86" s="536">
        <v>19.281640000000003</v>
      </c>
      <c r="AZ86" s="457">
        <v>22.244432000000007</v>
      </c>
      <c r="BA86" s="559">
        <v>0.15365871787071228</v>
      </c>
      <c r="BB86" s="559">
        <v>5.7930471375584602E-3</v>
      </c>
    </row>
    <row r="87" spans="1:55">
      <c r="A87" s="453" t="s">
        <v>55</v>
      </c>
      <c r="B87" s="537">
        <v>10.798291998534472</v>
      </c>
      <c r="C87" s="537">
        <v>11.57166706118379</v>
      </c>
      <c r="D87" s="537">
        <v>12.672072952639827</v>
      </c>
      <c r="E87" s="537">
        <v>13.854154531155288</v>
      </c>
      <c r="F87" s="537">
        <v>14.883336498061206</v>
      </c>
      <c r="G87" s="537">
        <v>16.098466618424748</v>
      </c>
      <c r="H87" s="537">
        <v>18.107727008938166</v>
      </c>
      <c r="I87" s="537">
        <v>18.518335903709033</v>
      </c>
      <c r="J87" s="537">
        <v>18.925179439611234</v>
      </c>
      <c r="K87" s="537">
        <v>19.660175596773435</v>
      </c>
      <c r="L87" s="537">
        <v>20.603725517201578</v>
      </c>
      <c r="M87" s="537">
        <v>21.81704330058907</v>
      </c>
      <c r="N87" s="537">
        <v>23.307352703600127</v>
      </c>
      <c r="O87" s="537">
        <v>24.658627345384453</v>
      </c>
      <c r="P87" s="537">
        <v>26.221729130905519</v>
      </c>
      <c r="Q87" s="537">
        <v>27.860750093984553</v>
      </c>
      <c r="R87" s="537">
        <v>28.686658885630845</v>
      </c>
      <c r="S87" s="537">
        <v>30.380625821095858</v>
      </c>
      <c r="T87" s="537">
        <v>31.63862003643322</v>
      </c>
      <c r="U87" s="537">
        <v>32.669487094774261</v>
      </c>
      <c r="V87" s="537">
        <v>34.208853850335778</v>
      </c>
      <c r="W87" s="537">
        <v>34.024676644878326</v>
      </c>
      <c r="X87" s="537">
        <v>32.660455403792774</v>
      </c>
      <c r="Y87" s="537">
        <v>33.132513158759799</v>
      </c>
      <c r="Z87" s="537">
        <v>32.736253995246685</v>
      </c>
      <c r="AA87" s="537">
        <v>31.006557380841407</v>
      </c>
      <c r="AB87" s="537">
        <v>30.843068565621913</v>
      </c>
      <c r="AC87" s="537">
        <v>26.818802445336161</v>
      </c>
      <c r="AD87" s="537">
        <v>24.528400338822056</v>
      </c>
      <c r="AE87" s="537">
        <v>22.578966541718838</v>
      </c>
      <c r="AF87" s="537">
        <v>20.81886143739381</v>
      </c>
      <c r="AG87" s="537">
        <v>17.838340312822243</v>
      </c>
      <c r="AH87" s="537">
        <v>17.500468341841774</v>
      </c>
      <c r="AI87" s="537">
        <v>16.076959711032512</v>
      </c>
      <c r="AJ87" s="537">
        <v>17.976370666044907</v>
      </c>
      <c r="AK87" s="537">
        <v>19.429782416778565</v>
      </c>
      <c r="AL87" s="537">
        <v>20.01414491873777</v>
      </c>
      <c r="AM87" s="537">
        <v>19.08126755590731</v>
      </c>
      <c r="AN87" s="537">
        <v>19.619935032407895</v>
      </c>
      <c r="AO87" s="537">
        <v>19.660495446905557</v>
      </c>
      <c r="AP87" s="537">
        <v>21.27215252196811</v>
      </c>
      <c r="AQ87" s="537">
        <v>21.940688021202956</v>
      </c>
      <c r="AR87" s="537">
        <v>18.786252502019313</v>
      </c>
      <c r="AS87" s="537">
        <v>20.560373393066552</v>
      </c>
      <c r="AT87" s="537">
        <v>20.949213348908582</v>
      </c>
      <c r="AU87" s="537">
        <v>20.458761993387956</v>
      </c>
      <c r="AV87" s="537">
        <v>16.493509208748694</v>
      </c>
      <c r="AW87" s="537">
        <v>17.212268627224631</v>
      </c>
      <c r="AX87" s="537">
        <v>17.713361493404946</v>
      </c>
      <c r="AY87" s="537">
        <v>18.796088930922814</v>
      </c>
      <c r="AZ87" s="459">
        <v>19.299696914959064</v>
      </c>
      <c r="BA87" s="560">
        <v>2.6793232187628746E-2</v>
      </c>
      <c r="BB87" s="560">
        <v>5.0261588767170906E-3</v>
      </c>
    </row>
    <row r="88" spans="1:55">
      <c r="A88" s="192" t="s">
        <v>87</v>
      </c>
      <c r="B88" s="461">
        <v>237.7019071149839</v>
      </c>
      <c r="C88" s="461">
        <v>250.62517533012428</v>
      </c>
      <c r="D88" s="461">
        <v>243.96837375468235</v>
      </c>
      <c r="E88" s="461">
        <v>247.50130807875578</v>
      </c>
      <c r="F88" s="461">
        <v>277.69645144734625</v>
      </c>
      <c r="G88" s="461">
        <v>310.28710682518829</v>
      </c>
      <c r="H88" s="461">
        <v>332.15209796872318</v>
      </c>
      <c r="I88" s="461">
        <v>344.87414492408254</v>
      </c>
      <c r="J88" s="461">
        <v>353.2925975057683</v>
      </c>
      <c r="K88" s="461">
        <v>362.03774540814737</v>
      </c>
      <c r="L88" s="461">
        <v>389.95446452675878</v>
      </c>
      <c r="M88" s="461">
        <v>399.33231084020048</v>
      </c>
      <c r="N88" s="461">
        <v>425.85052246044881</v>
      </c>
      <c r="O88" s="461">
        <v>446.65950680717231</v>
      </c>
      <c r="P88" s="461">
        <v>468.23381573863293</v>
      </c>
      <c r="Q88" s="461">
        <v>495.30720960153161</v>
      </c>
      <c r="R88" s="461">
        <v>511.80442018420217</v>
      </c>
      <c r="S88" s="461">
        <v>529.41825592116493</v>
      </c>
      <c r="T88" s="461">
        <v>560.11861463585831</v>
      </c>
      <c r="U88" s="461">
        <v>609.05047043947798</v>
      </c>
      <c r="V88" s="461">
        <v>657.70387450954763</v>
      </c>
      <c r="W88" s="461">
        <v>683.50362137957859</v>
      </c>
      <c r="X88" s="461">
        <v>733.04675707214869</v>
      </c>
      <c r="Y88" s="461">
        <v>785.78686862601444</v>
      </c>
      <c r="Z88" s="461">
        <v>821.13490200564206</v>
      </c>
      <c r="AA88" s="461">
        <v>837.16505228596509</v>
      </c>
      <c r="AB88" s="461">
        <v>872.57827566148728</v>
      </c>
      <c r="AC88" s="461">
        <v>902.35248408869961</v>
      </c>
      <c r="AD88" s="461">
        <v>949.65158597797051</v>
      </c>
      <c r="AE88" s="461">
        <v>995.76030722567214</v>
      </c>
      <c r="AF88" s="461">
        <v>1019.9702620664316</v>
      </c>
      <c r="AG88" s="461">
        <v>1064.7954676939755</v>
      </c>
      <c r="AH88" s="461">
        <v>1068.5289725682665</v>
      </c>
      <c r="AI88" s="461">
        <v>1068.0359561747696</v>
      </c>
      <c r="AJ88" s="461">
        <v>1101.4431612896574</v>
      </c>
      <c r="AK88" s="461">
        <v>1138.8784184438468</v>
      </c>
      <c r="AL88" s="461">
        <v>1192.9941147710606</v>
      </c>
      <c r="AM88" s="461">
        <v>1286.2717528623982</v>
      </c>
      <c r="AN88" s="461">
        <v>1466.9769902870989</v>
      </c>
      <c r="AO88" s="461">
        <v>1648.911531903768</v>
      </c>
      <c r="AP88" s="461">
        <v>1878.5762065413039</v>
      </c>
      <c r="AQ88" s="461">
        <v>2022.9474444455086</v>
      </c>
      <c r="AR88" s="461">
        <v>2192.3173671089407</v>
      </c>
      <c r="AS88" s="461">
        <v>2251.6645338876874</v>
      </c>
      <c r="AT88" s="461">
        <v>2333.1742478643368</v>
      </c>
      <c r="AU88" s="461">
        <v>2440.4114043777004</v>
      </c>
      <c r="AV88" s="461">
        <v>2613.5415852037549</v>
      </c>
      <c r="AW88" s="461">
        <v>2674.7806079288057</v>
      </c>
      <c r="AX88" s="461">
        <v>2752.0232594194522</v>
      </c>
      <c r="AY88" s="461">
        <v>2792.459445965671</v>
      </c>
      <c r="AZ88" s="461">
        <v>2798.4549988972644</v>
      </c>
      <c r="BA88" s="299">
        <v>2.1470510400831699E-3</v>
      </c>
      <c r="BB88" s="299">
        <v>0.72879278659820557</v>
      </c>
      <c r="BC88" s="98"/>
    </row>
    <row r="89" spans="1:55">
      <c r="B89" s="536"/>
      <c r="C89" s="536"/>
      <c r="D89" s="536"/>
      <c r="E89" s="536"/>
      <c r="F89" s="536"/>
      <c r="G89" s="536"/>
      <c r="H89" s="536"/>
      <c r="I89" s="536"/>
      <c r="J89" s="536"/>
      <c r="K89" s="536"/>
      <c r="L89" s="536"/>
      <c r="M89" s="536"/>
      <c r="N89" s="536"/>
      <c r="O89" s="536"/>
      <c r="P89" s="536"/>
      <c r="Q89" s="536"/>
      <c r="R89" s="536"/>
      <c r="S89" s="536"/>
      <c r="T89" s="536"/>
      <c r="U89" s="536"/>
      <c r="V89" s="536"/>
      <c r="W89" s="536"/>
      <c r="X89" s="536"/>
      <c r="Y89" s="536"/>
      <c r="Z89" s="536"/>
      <c r="AA89" s="536"/>
      <c r="AB89" s="536"/>
      <c r="AC89" s="536"/>
      <c r="AD89" s="536"/>
      <c r="AE89" s="536"/>
      <c r="AF89" s="536"/>
      <c r="AG89" s="536"/>
      <c r="AH89" s="536"/>
      <c r="AI89" s="536"/>
      <c r="AJ89" s="536"/>
      <c r="AK89" s="536"/>
      <c r="AL89" s="536"/>
      <c r="AM89" s="536"/>
      <c r="AN89" s="536"/>
      <c r="AO89" s="536"/>
      <c r="AP89" s="536"/>
      <c r="AQ89" s="536"/>
      <c r="AR89" s="536"/>
      <c r="AS89" s="536"/>
      <c r="AT89" s="536"/>
      <c r="AU89" s="536"/>
      <c r="AV89" s="536"/>
      <c r="AW89" s="536"/>
      <c r="AX89" s="536"/>
      <c r="AY89" s="536"/>
      <c r="AZ89" s="457"/>
      <c r="BA89" s="559"/>
      <c r="BB89" s="559"/>
    </row>
    <row r="90" spans="1:55">
      <c r="A90" s="561" t="s">
        <v>350</v>
      </c>
      <c r="B90" s="562">
        <v>1401.4280879291418</v>
      </c>
      <c r="C90" s="562">
        <v>1417.8227770951669</v>
      </c>
      <c r="D90" s="562">
        <v>1394.7883519736015</v>
      </c>
      <c r="E90" s="562">
        <v>1415.888305019665</v>
      </c>
      <c r="F90" s="562">
        <v>1460.1054297832327</v>
      </c>
      <c r="G90" s="562">
        <v>1480.1739457581061</v>
      </c>
      <c r="H90" s="562">
        <v>1471.6387788511131</v>
      </c>
      <c r="I90" s="562">
        <v>1488.5531603109305</v>
      </c>
      <c r="J90" s="562">
        <v>1533.607011669043</v>
      </c>
      <c r="K90" s="562">
        <v>1534.6872742527935</v>
      </c>
      <c r="L90" s="562">
        <v>1564.4298384262549</v>
      </c>
      <c r="M90" s="562">
        <v>1622.1299318804167</v>
      </c>
      <c r="N90" s="562">
        <v>1669.8291321758863</v>
      </c>
      <c r="O90" s="562">
        <v>1688.1340808822463</v>
      </c>
      <c r="P90" s="562">
        <v>1766.9887062730102</v>
      </c>
      <c r="Q90" s="562">
        <v>1810.5867536951387</v>
      </c>
      <c r="R90" s="562">
        <v>1836.3567581436682</v>
      </c>
      <c r="S90" s="562">
        <v>1855.4499064001284</v>
      </c>
      <c r="T90" s="562">
        <v>1912.126124612857</v>
      </c>
      <c r="U90" s="562">
        <v>1996.1859556400302</v>
      </c>
      <c r="V90" s="562">
        <v>2075.0448201349095</v>
      </c>
      <c r="W90" s="562">
        <v>2099.111082578173</v>
      </c>
      <c r="X90" s="562">
        <v>2183.0715184556916</v>
      </c>
      <c r="Y90" s="562">
        <v>2248.1611112350888</v>
      </c>
      <c r="Z90" s="562">
        <v>2270.6770301096371</v>
      </c>
      <c r="AA90" s="562">
        <v>2242.5372731483194</v>
      </c>
      <c r="AB90" s="562">
        <v>2218.1614582344209</v>
      </c>
      <c r="AC90" s="562">
        <v>2210.7726340087947</v>
      </c>
      <c r="AD90" s="562">
        <v>2221.4688287201197</v>
      </c>
      <c r="AE90" s="562">
        <v>2232.4804042843239</v>
      </c>
      <c r="AF90" s="562">
        <v>2244.6112745871974</v>
      </c>
      <c r="AG90" s="562">
        <v>2302.6056320413732</v>
      </c>
      <c r="AH90" s="562">
        <v>2305.2644831076695</v>
      </c>
      <c r="AI90" s="562">
        <v>2288.4343991344313</v>
      </c>
      <c r="AJ90" s="562">
        <v>2299.3829943185792</v>
      </c>
      <c r="AK90" s="562">
        <v>2379.1017267138377</v>
      </c>
      <c r="AL90" s="562">
        <v>2416.4822820160712</v>
      </c>
      <c r="AM90" s="562">
        <v>2511.2611316379925</v>
      </c>
      <c r="AN90" s="562">
        <v>2732.9422546786959</v>
      </c>
      <c r="AO90" s="562">
        <v>2913.7044988559132</v>
      </c>
      <c r="AP90" s="562">
        <v>3130.6206931187226</v>
      </c>
      <c r="AQ90" s="562">
        <v>3292.1888642664999</v>
      </c>
      <c r="AR90" s="562">
        <v>3476.0009891041173</v>
      </c>
      <c r="AS90" s="562">
        <v>3523.861273981634</v>
      </c>
      <c r="AT90" s="562">
        <v>3473.5806365938265</v>
      </c>
      <c r="AU90" s="562">
        <v>3634.3320448289264</v>
      </c>
      <c r="AV90" s="562">
        <v>3800.039283275772</v>
      </c>
      <c r="AW90" s="562">
        <v>3814.3566265766826</v>
      </c>
      <c r="AX90" s="562">
        <v>3890.7129784461772</v>
      </c>
      <c r="AY90" s="562">
        <v>3911.1811802257544</v>
      </c>
      <c r="AZ90" s="562">
        <v>3839.8500078539792</v>
      </c>
      <c r="BA90" s="563">
        <v>-1.8237756565213203E-2</v>
      </c>
      <c r="BB90" s="563">
        <v>1</v>
      </c>
      <c r="BC90" s="472"/>
    </row>
    <row r="91" spans="1:55">
      <c r="A91" s="453" t="s">
        <v>402</v>
      </c>
      <c r="B91" s="536">
        <v>885.11810689953745</v>
      </c>
      <c r="C91" s="536">
        <v>881.91468793869228</v>
      </c>
      <c r="D91" s="536">
        <v>865.14543512070134</v>
      </c>
      <c r="E91" s="536">
        <v>884.80269442694384</v>
      </c>
      <c r="F91" s="536">
        <v>895.90180919310228</v>
      </c>
      <c r="G91" s="536">
        <v>882.41936692076717</v>
      </c>
      <c r="H91" s="536">
        <v>837.02329468827213</v>
      </c>
      <c r="I91" s="536">
        <v>831.37348161970533</v>
      </c>
      <c r="J91" s="536">
        <v>865.93950785269442</v>
      </c>
      <c r="K91" s="536">
        <v>858.60257479722509</v>
      </c>
      <c r="L91" s="536">
        <v>843.33066704399334</v>
      </c>
      <c r="M91" s="536">
        <v>890.39035377826019</v>
      </c>
      <c r="N91" s="536">
        <v>902.13118891953661</v>
      </c>
      <c r="O91" s="536">
        <v>895.47804024880804</v>
      </c>
      <c r="P91" s="536">
        <v>951.02654612152287</v>
      </c>
      <c r="Q91" s="536">
        <v>984.5084652515668</v>
      </c>
      <c r="R91" s="536">
        <v>995.53976105498498</v>
      </c>
      <c r="S91" s="536">
        <v>982.16606405477455</v>
      </c>
      <c r="T91" s="536">
        <v>1001.7373021889064</v>
      </c>
      <c r="U91" s="536">
        <v>1045.0811727448956</v>
      </c>
      <c r="V91" s="536">
        <v>1087.9876561678536</v>
      </c>
      <c r="W91" s="536">
        <v>1074.430888635952</v>
      </c>
      <c r="X91" s="536">
        <v>1103.6546110311815</v>
      </c>
      <c r="Y91" s="536">
        <v>1127.0951416489891</v>
      </c>
      <c r="Z91" s="536">
        <v>1134.9768975338191</v>
      </c>
      <c r="AA91" s="536">
        <v>1109.3727242267344</v>
      </c>
      <c r="AB91" s="536">
        <v>1086.5472551732678</v>
      </c>
      <c r="AC91" s="536">
        <v>1058.8092983814265</v>
      </c>
      <c r="AD91" s="536">
        <v>1053.5156383000963</v>
      </c>
      <c r="AE91" s="536">
        <v>1053.313964481865</v>
      </c>
      <c r="AF91" s="536">
        <v>1060.0820330718211</v>
      </c>
      <c r="AG91" s="536">
        <v>1093.9173928799196</v>
      </c>
      <c r="AH91" s="536">
        <v>1104.9196966375393</v>
      </c>
      <c r="AI91" s="536">
        <v>1099.1735835766992</v>
      </c>
      <c r="AJ91" s="536">
        <v>1085.9168512099479</v>
      </c>
      <c r="AK91" s="536">
        <v>1132.9560702007773</v>
      </c>
      <c r="AL91" s="536">
        <v>1120.6576142498784</v>
      </c>
      <c r="AM91" s="536">
        <v>1136.6433108220631</v>
      </c>
      <c r="AN91" s="536">
        <v>1163.2686881532313</v>
      </c>
      <c r="AO91" s="536">
        <v>1162.6934665423819</v>
      </c>
      <c r="AP91" s="536">
        <v>1175.2687193855716</v>
      </c>
      <c r="AQ91" s="536">
        <v>1181.9864610552654</v>
      </c>
      <c r="AR91" s="536">
        <v>1201.0986043757214</v>
      </c>
      <c r="AS91" s="536">
        <v>1176.0847538375681</v>
      </c>
      <c r="AT91" s="536">
        <v>1051.6674679807038</v>
      </c>
      <c r="AU91" s="536">
        <v>1115.6971628815354</v>
      </c>
      <c r="AV91" s="536">
        <v>1095.8476213291358</v>
      </c>
      <c r="AW91" s="536">
        <v>1049.0601515480901</v>
      </c>
      <c r="AX91" s="536">
        <v>1059.1753117766586</v>
      </c>
      <c r="AY91" s="536">
        <v>1043.2425793958716</v>
      </c>
      <c r="AZ91" s="457">
        <v>979.1573644063227</v>
      </c>
      <c r="BA91" s="559">
        <v>-6.1428871005773544E-2</v>
      </c>
      <c r="BB91" s="559">
        <v>0.25499886274337769</v>
      </c>
    </row>
    <row r="92" spans="1:55">
      <c r="A92" s="453" t="s">
        <v>403</v>
      </c>
      <c r="B92" s="537">
        <v>516.3099810296037</v>
      </c>
      <c r="C92" s="537">
        <v>535.90808915647472</v>
      </c>
      <c r="D92" s="537">
        <v>529.6429168529005</v>
      </c>
      <c r="E92" s="537">
        <v>531.08561059272131</v>
      </c>
      <c r="F92" s="537">
        <v>564.2036205901303</v>
      </c>
      <c r="G92" s="537">
        <v>597.75457883733895</v>
      </c>
      <c r="H92" s="537">
        <v>634.61548416284108</v>
      </c>
      <c r="I92" s="537">
        <v>657.17967869122481</v>
      </c>
      <c r="J92" s="537">
        <v>667.66750381634881</v>
      </c>
      <c r="K92" s="537">
        <v>676.08469945556794</v>
      </c>
      <c r="L92" s="537">
        <v>721.09917138226172</v>
      </c>
      <c r="M92" s="537">
        <v>731.73957810215632</v>
      </c>
      <c r="N92" s="537">
        <v>767.69794325634984</v>
      </c>
      <c r="O92" s="537">
        <v>792.65604063343812</v>
      </c>
      <c r="P92" s="537">
        <v>815.96216015148696</v>
      </c>
      <c r="Q92" s="537">
        <v>826.07828844357198</v>
      </c>
      <c r="R92" s="537">
        <v>840.81699708868314</v>
      </c>
      <c r="S92" s="537">
        <v>873.28384234535338</v>
      </c>
      <c r="T92" s="537">
        <v>910.38882242395096</v>
      </c>
      <c r="U92" s="537">
        <v>951.10478289513458</v>
      </c>
      <c r="V92" s="537">
        <v>987.05716396705634</v>
      </c>
      <c r="W92" s="537">
        <v>1024.680193942221</v>
      </c>
      <c r="X92" s="537">
        <v>1079.4169074245112</v>
      </c>
      <c r="Y92" s="537">
        <v>1121.0659695861007</v>
      </c>
      <c r="Z92" s="537">
        <v>1135.7001325758172</v>
      </c>
      <c r="AA92" s="537">
        <v>1133.1645489215864</v>
      </c>
      <c r="AB92" s="537">
        <v>1131.6142030611525</v>
      </c>
      <c r="AC92" s="537">
        <v>1151.9633356273691</v>
      </c>
      <c r="AD92" s="537">
        <v>1167.953190420023</v>
      </c>
      <c r="AE92" s="537">
        <v>1179.1664398024577</v>
      </c>
      <c r="AF92" s="537">
        <v>1184.5292415153763</v>
      </c>
      <c r="AG92" s="537">
        <v>1208.6882391614531</v>
      </c>
      <c r="AH92" s="537">
        <v>1200.3447864701297</v>
      </c>
      <c r="AI92" s="537">
        <v>1189.2608155577313</v>
      </c>
      <c r="AJ92" s="537">
        <v>1213.4661431086306</v>
      </c>
      <c r="AK92" s="537">
        <v>1246.1456565130609</v>
      </c>
      <c r="AL92" s="537">
        <v>1295.8246677661925</v>
      </c>
      <c r="AM92" s="537">
        <v>1374.6178208159286</v>
      </c>
      <c r="AN92" s="537">
        <v>1569.6735665254653</v>
      </c>
      <c r="AO92" s="537">
        <v>1751.011032313532</v>
      </c>
      <c r="AP92" s="537">
        <v>1955.3519737331515</v>
      </c>
      <c r="AQ92" s="537">
        <v>2110.2024032112349</v>
      </c>
      <c r="AR92" s="537">
        <v>2274.9023847283979</v>
      </c>
      <c r="AS92" s="537">
        <v>2347.7765201440657</v>
      </c>
      <c r="AT92" s="537">
        <v>2421.9131686131232</v>
      </c>
      <c r="AU92" s="537">
        <v>2518.6348819473919</v>
      </c>
      <c r="AV92" s="537">
        <v>2704.1916619466392</v>
      </c>
      <c r="AW92" s="537">
        <v>2765.2964750285928</v>
      </c>
      <c r="AX92" s="537">
        <v>2831.5376666695188</v>
      </c>
      <c r="AY92" s="537">
        <v>2867.9386008298834</v>
      </c>
      <c r="AZ92" s="459">
        <v>2860.6926434476586</v>
      </c>
      <c r="BA92" s="560">
        <v>-2.5265384465456009E-3</v>
      </c>
      <c r="BB92" s="560">
        <v>0.74500113725662231</v>
      </c>
    </row>
    <row r="93" spans="1:55">
      <c r="A93" s="453" t="s">
        <v>404</v>
      </c>
      <c r="B93" s="537">
        <v>509.28646626890901</v>
      </c>
      <c r="C93" s="537">
        <v>488.11918021145021</v>
      </c>
      <c r="D93" s="537">
        <v>473.53471692437586</v>
      </c>
      <c r="E93" s="537">
        <v>480.43188764302755</v>
      </c>
      <c r="F93" s="537">
        <v>486.75642247043191</v>
      </c>
      <c r="G93" s="537">
        <v>477.62218869625281</v>
      </c>
      <c r="H93" s="537">
        <v>455.81998438675583</v>
      </c>
      <c r="I93" s="537">
        <v>439.65271544453697</v>
      </c>
      <c r="J93" s="537">
        <v>446.25144674988042</v>
      </c>
      <c r="K93" s="537">
        <v>441.27135021347584</v>
      </c>
      <c r="L93" s="537">
        <v>429.7644141651038</v>
      </c>
      <c r="M93" s="537">
        <v>449.98326662227225</v>
      </c>
      <c r="N93" s="537">
        <v>448.70862583098756</v>
      </c>
      <c r="O93" s="537">
        <v>456.10136556774518</v>
      </c>
      <c r="P93" s="537">
        <v>475.23015874057216</v>
      </c>
      <c r="Q93" s="537">
        <v>484.64448871232679</v>
      </c>
      <c r="R93" s="537">
        <v>473.89507296302281</v>
      </c>
      <c r="S93" s="537">
        <v>475.43402907124579</v>
      </c>
      <c r="T93" s="537">
        <v>479.60622036783656</v>
      </c>
      <c r="U93" s="537">
        <v>475.85049782713293</v>
      </c>
      <c r="V93" s="537">
        <v>503.44180292407947</v>
      </c>
      <c r="W93" s="537">
        <v>497.3470074229387</v>
      </c>
      <c r="X93" s="537">
        <v>503.01559640100072</v>
      </c>
      <c r="Y93" s="537">
        <v>495.2285664822665</v>
      </c>
      <c r="Z93" s="537">
        <v>493.75860134710462</v>
      </c>
      <c r="AA93" s="537">
        <v>457.01752611349013</v>
      </c>
      <c r="AB93" s="537">
        <v>434.5329891155427</v>
      </c>
      <c r="AC93" s="537">
        <v>404.20255748954776</v>
      </c>
      <c r="AD93" s="537">
        <v>380.1116990500156</v>
      </c>
      <c r="AE93" s="537">
        <v>369.33576667320807</v>
      </c>
      <c r="AF93" s="537">
        <v>363.00020846325174</v>
      </c>
      <c r="AG93" s="537">
        <v>360.35240395129176</v>
      </c>
      <c r="AH93" s="537">
        <v>347.37505305621858</v>
      </c>
      <c r="AI93" s="537">
        <v>331.96224147649173</v>
      </c>
      <c r="AJ93" s="537">
        <v>312.71728165623358</v>
      </c>
      <c r="AK93" s="537">
        <v>320.42960013800035</v>
      </c>
      <c r="AL93" s="537">
        <v>321.47607060650995</v>
      </c>
      <c r="AM93" s="537">
        <v>320.30620569544743</v>
      </c>
      <c r="AN93" s="537">
        <v>331.48790906255982</v>
      </c>
      <c r="AO93" s="537">
        <v>325.27168213559236</v>
      </c>
      <c r="AP93" s="537">
        <v>315.96062829659246</v>
      </c>
      <c r="AQ93" s="537">
        <v>326.5982032005474</v>
      </c>
      <c r="AR93" s="537">
        <v>327.78383217418474</v>
      </c>
      <c r="AS93" s="537">
        <v>303.06793250605546</v>
      </c>
      <c r="AT93" s="537">
        <v>266.98765425765066</v>
      </c>
      <c r="AU93" s="537">
        <v>279.29855990618762</v>
      </c>
      <c r="AV93" s="537">
        <v>287.30905989469233</v>
      </c>
      <c r="AW93" s="537">
        <v>293.65980138475823</v>
      </c>
      <c r="AX93" s="537">
        <v>287.1465165253237</v>
      </c>
      <c r="AY93" s="537">
        <v>267.24733338227946</v>
      </c>
      <c r="AZ93" s="459">
        <v>262.39456002030437</v>
      </c>
      <c r="BA93" s="560">
        <v>-1.8158359453082085E-2</v>
      </c>
      <c r="BB93" s="560">
        <v>6.8334586918354034E-2</v>
      </c>
    </row>
    <row r="94" spans="1:55">
      <c r="A94" s="564" t="s">
        <v>539</v>
      </c>
      <c r="B94" s="538">
        <v>0</v>
      </c>
      <c r="C94" s="538">
        <v>0</v>
      </c>
      <c r="D94" s="538">
        <v>0</v>
      </c>
      <c r="E94" s="538">
        <v>0</v>
      </c>
      <c r="F94" s="538">
        <v>0</v>
      </c>
      <c r="G94" s="538">
        <v>0</v>
      </c>
      <c r="H94" s="538">
        <v>0</v>
      </c>
      <c r="I94" s="538">
        <v>0</v>
      </c>
      <c r="J94" s="538">
        <v>0</v>
      </c>
      <c r="K94" s="538">
        <v>0</v>
      </c>
      <c r="L94" s="538">
        <v>0</v>
      </c>
      <c r="M94" s="538">
        <v>0</v>
      </c>
      <c r="N94" s="538">
        <v>0</v>
      </c>
      <c r="O94" s="538">
        <v>0</v>
      </c>
      <c r="P94" s="538">
        <v>0</v>
      </c>
      <c r="Q94" s="538">
        <v>0</v>
      </c>
      <c r="R94" s="538">
        <v>0</v>
      </c>
      <c r="S94" s="538">
        <v>0</v>
      </c>
      <c r="T94" s="538">
        <v>0</v>
      </c>
      <c r="U94" s="538">
        <v>0</v>
      </c>
      <c r="V94" s="538">
        <v>323.6812101647522</v>
      </c>
      <c r="W94" s="538">
        <v>331.75214341691407</v>
      </c>
      <c r="X94" s="538">
        <v>335.98307776879699</v>
      </c>
      <c r="Y94" s="538">
        <v>328.59947818303323</v>
      </c>
      <c r="Z94" s="538">
        <v>314.0143777694758</v>
      </c>
      <c r="AA94" s="538">
        <v>306.40444777652425</v>
      </c>
      <c r="AB94" s="538">
        <v>276.80732068261278</v>
      </c>
      <c r="AC94" s="538">
        <v>265.5341348097557</v>
      </c>
      <c r="AD94" s="538">
        <v>237.50558542391454</v>
      </c>
      <c r="AE94" s="538">
        <v>208.63429537198493</v>
      </c>
      <c r="AF94" s="538">
        <v>191.86677597248476</v>
      </c>
      <c r="AG94" s="538">
        <v>178.01586935263057</v>
      </c>
      <c r="AH94" s="538">
        <v>170.03512941943791</v>
      </c>
      <c r="AI94" s="538">
        <v>161.50009805440979</v>
      </c>
      <c r="AJ94" s="538">
        <v>162.30889422757028</v>
      </c>
      <c r="AK94" s="538">
        <v>165.09083665456149</v>
      </c>
      <c r="AL94" s="538">
        <v>165.20781449929009</v>
      </c>
      <c r="AM94" s="538">
        <v>165.53242888836471</v>
      </c>
      <c r="AN94" s="538">
        <v>171.59586221045871</v>
      </c>
      <c r="AO94" s="538">
        <v>167.88944320680639</v>
      </c>
      <c r="AP94" s="538">
        <v>161.35168799249837</v>
      </c>
      <c r="AQ94" s="538">
        <v>167.3077143224007</v>
      </c>
      <c r="AR94" s="538">
        <v>167.29528414896703</v>
      </c>
      <c r="AS94" s="538">
        <v>179.01563568783362</v>
      </c>
      <c r="AT94" s="538">
        <v>161.50541083681</v>
      </c>
      <c r="AU94" s="538">
        <v>164.64382163707239</v>
      </c>
      <c r="AV94" s="538">
        <v>174.68503557609043</v>
      </c>
      <c r="AW94" s="538">
        <v>180.74012745118264</v>
      </c>
      <c r="AX94" s="538">
        <v>171.76626221023193</v>
      </c>
      <c r="AY94" s="538">
        <v>162.63335898274363</v>
      </c>
      <c r="AZ94" s="461">
        <v>154.15841271394305</v>
      </c>
      <c r="BA94" s="565">
        <v>-5.211075022816658E-2</v>
      </c>
      <c r="BB94" s="565">
        <v>4.014698788523674E-2</v>
      </c>
    </row>
    <row r="95" spans="1:55">
      <c r="A95" s="566"/>
      <c r="B95" s="566"/>
      <c r="C95" s="566"/>
      <c r="D95" s="566"/>
      <c r="E95" s="566"/>
      <c r="F95" s="566"/>
      <c r="G95" s="566"/>
      <c r="H95" s="566"/>
      <c r="I95" s="566"/>
      <c r="J95" s="566"/>
      <c r="K95" s="566"/>
      <c r="L95" s="566"/>
      <c r="M95" s="566"/>
      <c r="N95" s="566"/>
      <c r="O95" s="566"/>
      <c r="P95" s="566"/>
      <c r="Q95" s="566"/>
      <c r="R95" s="566"/>
      <c r="S95" s="566"/>
      <c r="T95" s="566"/>
      <c r="U95" s="566"/>
      <c r="V95" s="566"/>
      <c r="W95" s="566"/>
      <c r="X95" s="566"/>
      <c r="Y95" s="566"/>
      <c r="Z95" s="566"/>
      <c r="AA95" s="566"/>
      <c r="AB95" s="566"/>
      <c r="AC95" s="566"/>
      <c r="AD95" s="566"/>
      <c r="AE95" s="566"/>
      <c r="AF95" s="566"/>
      <c r="AG95" s="566"/>
      <c r="AH95" s="566"/>
      <c r="AI95" s="566"/>
      <c r="AJ95" s="566"/>
      <c r="AK95" s="566"/>
      <c r="AL95" s="566"/>
      <c r="AM95" s="566"/>
      <c r="AN95" s="566"/>
      <c r="AO95" s="566"/>
      <c r="AP95" s="566"/>
      <c r="AQ95" s="566"/>
      <c r="AR95" s="566"/>
      <c r="AS95" s="566"/>
      <c r="AT95" s="566"/>
      <c r="AU95" s="566"/>
      <c r="AV95" s="566"/>
      <c r="AW95" s="566"/>
      <c r="AX95" s="566"/>
      <c r="AY95" s="566"/>
      <c r="AZ95" s="140"/>
      <c r="BA95" s="566"/>
      <c r="BB95" s="566"/>
    </row>
    <row r="96" spans="1:55">
      <c r="A96" s="567" t="s">
        <v>568</v>
      </c>
    </row>
    <row r="97" spans="1:55">
      <c r="A97" s="567" t="s">
        <v>569</v>
      </c>
    </row>
    <row r="98" spans="1:55">
      <c r="A98" s="453" t="s">
        <v>280</v>
      </c>
    </row>
    <row r="99" spans="1:55">
      <c r="A99" s="61" t="s">
        <v>507</v>
      </c>
    </row>
    <row r="100" spans="1:55">
      <c r="A100" s="10" t="s">
        <v>287</v>
      </c>
    </row>
    <row r="101" spans="1:55">
      <c r="A101" s="453" t="s">
        <v>541</v>
      </c>
    </row>
    <row r="102" spans="1:55">
      <c r="A102" s="784" t="s">
        <v>686</v>
      </c>
    </row>
    <row r="103" spans="1:55" s="21" customFormat="1">
      <c r="A103" s="453"/>
      <c r="B103" s="453"/>
      <c r="C103" s="453"/>
      <c r="D103" s="453"/>
      <c r="E103" s="453"/>
      <c r="F103" s="453"/>
      <c r="G103" s="453"/>
      <c r="H103" s="453"/>
      <c r="I103" s="453"/>
      <c r="J103" s="453"/>
      <c r="K103" s="453"/>
      <c r="L103" s="453"/>
      <c r="M103" s="453"/>
      <c r="N103" s="453"/>
      <c r="O103" s="453"/>
      <c r="P103" s="453"/>
      <c r="Q103" s="453"/>
      <c r="R103" s="453"/>
      <c r="S103" s="453"/>
      <c r="T103" s="453"/>
      <c r="U103" s="453"/>
      <c r="V103" s="453"/>
      <c r="W103" s="453"/>
      <c r="X103" s="453"/>
      <c r="Y103" s="453"/>
      <c r="Z103" s="453"/>
      <c r="AA103" s="453"/>
      <c r="AB103" s="453"/>
      <c r="AC103" s="453"/>
      <c r="AD103" s="453"/>
      <c r="AE103" s="453"/>
      <c r="AF103" s="453"/>
      <c r="AG103" s="453"/>
      <c r="AH103" s="453"/>
      <c r="AI103" s="453"/>
      <c r="AJ103" s="453"/>
      <c r="AK103" s="453"/>
      <c r="AL103" s="453"/>
      <c r="AM103" s="453"/>
      <c r="AN103" s="453"/>
      <c r="AO103" s="453"/>
      <c r="AP103" s="453"/>
      <c r="AQ103" s="453"/>
      <c r="AR103" s="453"/>
      <c r="AS103" s="453"/>
      <c r="AT103" s="453"/>
      <c r="AU103" s="453"/>
      <c r="AV103" s="453"/>
      <c r="AW103" s="453"/>
      <c r="AX103" s="453"/>
      <c r="AY103" s="453"/>
      <c r="AZ103" s="98"/>
      <c r="BA103" s="453"/>
      <c r="BB103" s="453"/>
      <c r="BC103" s="453"/>
    </row>
    <row r="104" spans="1:55" s="21" customFormat="1">
      <c r="A104" s="453"/>
      <c r="B104" s="453"/>
      <c r="C104" s="453"/>
      <c r="D104" s="453"/>
      <c r="E104" s="453"/>
      <c r="F104" s="453"/>
      <c r="G104" s="453"/>
      <c r="H104" s="453"/>
      <c r="I104" s="453"/>
      <c r="J104" s="453"/>
      <c r="K104" s="453"/>
      <c r="L104" s="453"/>
      <c r="M104" s="453"/>
      <c r="N104" s="453"/>
      <c r="O104" s="453"/>
      <c r="P104" s="453"/>
      <c r="Q104" s="453"/>
      <c r="R104" s="453"/>
      <c r="S104" s="453"/>
      <c r="T104" s="453"/>
      <c r="U104" s="453"/>
      <c r="V104" s="453"/>
      <c r="W104" s="453"/>
      <c r="X104" s="453"/>
      <c r="Y104" s="453"/>
      <c r="Z104" s="453"/>
      <c r="AA104" s="453"/>
      <c r="AB104" s="453"/>
      <c r="AC104" s="453"/>
      <c r="AD104" s="453"/>
      <c r="AE104" s="453"/>
      <c r="AF104" s="453"/>
      <c r="AG104" s="453"/>
      <c r="AH104" s="453"/>
      <c r="AI104" s="453"/>
      <c r="AJ104" s="453"/>
      <c r="AK104" s="453"/>
      <c r="AL104" s="453"/>
      <c r="AM104" s="453"/>
      <c r="AN104" s="453"/>
      <c r="AO104" s="453"/>
      <c r="AP104" s="453"/>
      <c r="AQ104" s="453"/>
      <c r="AR104" s="453"/>
      <c r="AS104" s="453"/>
      <c r="AT104" s="453"/>
      <c r="AU104" s="453"/>
      <c r="AV104" s="453"/>
      <c r="AW104" s="453"/>
      <c r="AX104" s="453"/>
      <c r="AY104" s="453"/>
      <c r="AZ104" s="98"/>
      <c r="BA104" s="453"/>
      <c r="BB104" s="453"/>
      <c r="BC104" s="453"/>
    </row>
    <row r="105" spans="1:55" s="21" customFormat="1">
      <c r="A105" s="453"/>
      <c r="B105" s="453"/>
      <c r="C105" s="453"/>
      <c r="D105" s="453"/>
      <c r="E105" s="453"/>
      <c r="F105" s="453"/>
      <c r="G105" s="453"/>
      <c r="H105" s="453"/>
      <c r="I105" s="453"/>
      <c r="J105" s="453"/>
      <c r="K105" s="453"/>
      <c r="L105" s="453"/>
      <c r="M105" s="453"/>
      <c r="N105" s="453"/>
      <c r="O105" s="453"/>
      <c r="P105" s="453"/>
      <c r="Q105" s="453"/>
      <c r="R105" s="453"/>
      <c r="S105" s="453"/>
      <c r="T105" s="453"/>
      <c r="U105" s="453"/>
      <c r="V105" s="453"/>
      <c r="W105" s="453"/>
      <c r="X105" s="453"/>
      <c r="Y105" s="453"/>
      <c r="Z105" s="453"/>
      <c r="AA105" s="453"/>
      <c r="AB105" s="453"/>
      <c r="AC105" s="453"/>
      <c r="AD105" s="453"/>
      <c r="AE105" s="453"/>
      <c r="AF105" s="453"/>
      <c r="AG105" s="453"/>
      <c r="AH105" s="453"/>
      <c r="AI105" s="453"/>
      <c r="AJ105" s="453"/>
      <c r="AK105" s="453"/>
      <c r="AL105" s="453"/>
      <c r="AM105" s="453"/>
      <c r="AN105" s="453"/>
      <c r="AO105" s="453"/>
      <c r="AP105" s="453"/>
      <c r="AQ105" s="453"/>
      <c r="AR105" s="453"/>
      <c r="AS105" s="453"/>
      <c r="AT105" s="453"/>
      <c r="AU105" s="453"/>
      <c r="AV105" s="453"/>
      <c r="AW105" s="453"/>
      <c r="AX105" s="453"/>
      <c r="AY105" s="453"/>
      <c r="AZ105" s="98"/>
      <c r="BA105" s="453"/>
      <c r="BB105" s="453"/>
      <c r="BC105" s="453"/>
    </row>
    <row r="106" spans="1:55" s="21" customFormat="1">
      <c r="A106" s="453"/>
      <c r="B106" s="453"/>
      <c r="C106" s="453"/>
      <c r="D106" s="453"/>
      <c r="E106" s="453"/>
      <c r="F106" s="453"/>
      <c r="G106" s="453"/>
      <c r="H106" s="453"/>
      <c r="I106" s="453"/>
      <c r="J106" s="453"/>
      <c r="K106" s="453"/>
      <c r="L106" s="453"/>
      <c r="M106" s="453"/>
      <c r="N106" s="453"/>
      <c r="O106" s="453"/>
      <c r="P106" s="453"/>
      <c r="Q106" s="453"/>
      <c r="R106" s="453"/>
      <c r="S106" s="453"/>
      <c r="T106" s="453"/>
      <c r="U106" s="453"/>
      <c r="V106" s="453"/>
      <c r="W106" s="453"/>
      <c r="X106" s="453"/>
      <c r="Y106" s="453"/>
      <c r="Z106" s="453"/>
      <c r="AA106" s="453"/>
      <c r="AB106" s="453"/>
      <c r="AC106" s="453"/>
      <c r="AD106" s="453"/>
      <c r="AE106" s="453"/>
      <c r="AF106" s="453"/>
      <c r="AG106" s="453"/>
      <c r="AH106" s="453"/>
      <c r="AI106" s="453"/>
      <c r="AJ106" s="453"/>
      <c r="AK106" s="453"/>
      <c r="AL106" s="453"/>
      <c r="AM106" s="453"/>
      <c r="AN106" s="453"/>
      <c r="AO106" s="453"/>
      <c r="AP106" s="453"/>
      <c r="AQ106" s="453"/>
      <c r="AR106" s="453"/>
      <c r="AS106" s="453"/>
      <c r="AT106" s="453"/>
      <c r="AU106" s="453"/>
      <c r="AV106" s="453"/>
      <c r="AW106" s="453"/>
      <c r="AX106" s="453"/>
      <c r="AY106" s="453"/>
      <c r="AZ106" s="98"/>
      <c r="BA106" s="453"/>
      <c r="BB106" s="453"/>
      <c r="BC106" s="453"/>
    </row>
    <row r="107" spans="1:55" s="21" customFormat="1">
      <c r="A107" s="453"/>
      <c r="B107" s="453"/>
      <c r="C107" s="453"/>
      <c r="D107" s="453"/>
      <c r="E107" s="453"/>
      <c r="F107" s="453"/>
      <c r="G107" s="453"/>
      <c r="H107" s="453"/>
      <c r="I107" s="453"/>
      <c r="J107" s="453"/>
      <c r="K107" s="453"/>
      <c r="L107" s="453"/>
      <c r="M107" s="453"/>
      <c r="N107" s="453"/>
      <c r="O107" s="453"/>
      <c r="P107" s="453"/>
      <c r="Q107" s="453"/>
      <c r="R107" s="453"/>
      <c r="S107" s="453"/>
      <c r="T107" s="453"/>
      <c r="U107" s="453"/>
      <c r="V107" s="453"/>
      <c r="W107" s="453"/>
      <c r="X107" s="453"/>
      <c r="Y107" s="453"/>
      <c r="Z107" s="453"/>
      <c r="AA107" s="453"/>
      <c r="AB107" s="453"/>
      <c r="AC107" s="453"/>
      <c r="AD107" s="453"/>
      <c r="AE107" s="453"/>
      <c r="AF107" s="453"/>
      <c r="AG107" s="453"/>
      <c r="AH107" s="453"/>
      <c r="AI107" s="453"/>
      <c r="AJ107" s="453"/>
      <c r="AK107" s="453"/>
      <c r="AL107" s="453"/>
      <c r="AM107" s="453"/>
      <c r="AN107" s="453"/>
      <c r="AO107" s="453"/>
      <c r="AP107" s="453"/>
      <c r="AQ107" s="453"/>
      <c r="AR107" s="453"/>
      <c r="AS107" s="453"/>
      <c r="AT107" s="453"/>
      <c r="AU107" s="453"/>
      <c r="AV107" s="453"/>
      <c r="AW107" s="453"/>
      <c r="AX107" s="453"/>
      <c r="AY107" s="453"/>
      <c r="AZ107" s="98"/>
      <c r="BA107" s="453"/>
      <c r="BB107" s="453"/>
      <c r="BC107" s="453"/>
    </row>
    <row r="108" spans="1:55" s="21" customFormat="1">
      <c r="A108" s="453"/>
      <c r="B108" s="453"/>
      <c r="C108" s="453"/>
      <c r="D108" s="453"/>
      <c r="E108" s="453"/>
      <c r="F108" s="453"/>
      <c r="G108" s="453"/>
      <c r="H108" s="453"/>
      <c r="I108" s="453"/>
      <c r="J108" s="453"/>
      <c r="K108" s="453"/>
      <c r="L108" s="453"/>
      <c r="M108" s="453"/>
      <c r="N108" s="453"/>
      <c r="O108" s="453"/>
      <c r="P108" s="453"/>
      <c r="Q108" s="453"/>
      <c r="R108" s="453"/>
      <c r="S108" s="453"/>
      <c r="T108" s="453"/>
      <c r="U108" s="453"/>
      <c r="V108" s="453"/>
      <c r="W108" s="453"/>
      <c r="X108" s="453"/>
      <c r="Y108" s="453"/>
      <c r="Z108" s="453"/>
      <c r="AA108" s="453"/>
      <c r="AB108" s="453"/>
      <c r="AC108" s="453"/>
      <c r="AD108" s="453"/>
      <c r="AE108" s="453"/>
      <c r="AF108" s="453"/>
      <c r="AG108" s="453"/>
      <c r="AH108" s="453"/>
      <c r="AI108" s="453"/>
      <c r="AJ108" s="453"/>
      <c r="AK108" s="453"/>
      <c r="AL108" s="453"/>
      <c r="AM108" s="453"/>
      <c r="AN108" s="453"/>
      <c r="AO108" s="453"/>
      <c r="AP108" s="453"/>
      <c r="AQ108" s="453"/>
      <c r="AR108" s="453"/>
      <c r="AS108" s="453"/>
      <c r="AT108" s="453"/>
      <c r="AU108" s="453"/>
      <c r="AV108" s="453"/>
      <c r="AW108" s="453"/>
      <c r="AX108" s="453"/>
      <c r="AY108" s="453"/>
      <c r="AZ108" s="98"/>
      <c r="BA108" s="453"/>
      <c r="BB108" s="453"/>
      <c r="BC108" s="453"/>
    </row>
    <row r="109" spans="1:55" s="21" customFormat="1">
      <c r="A109" s="453"/>
      <c r="B109" s="453"/>
      <c r="C109" s="453"/>
      <c r="D109" s="453"/>
      <c r="E109" s="453"/>
      <c r="F109" s="453"/>
      <c r="G109" s="453"/>
      <c r="H109" s="453"/>
      <c r="I109" s="453"/>
      <c r="J109" s="453"/>
      <c r="K109" s="453"/>
      <c r="L109" s="453"/>
      <c r="M109" s="453"/>
      <c r="N109" s="453"/>
      <c r="O109" s="453"/>
      <c r="P109" s="453"/>
      <c r="Q109" s="453"/>
      <c r="R109" s="453"/>
      <c r="S109" s="453"/>
      <c r="T109" s="453"/>
      <c r="U109" s="453"/>
      <c r="V109" s="453"/>
      <c r="W109" s="453"/>
      <c r="X109" s="453"/>
      <c r="Y109" s="453"/>
      <c r="Z109" s="453"/>
      <c r="AA109" s="453"/>
      <c r="AB109" s="453"/>
      <c r="AC109" s="453"/>
      <c r="AD109" s="453"/>
      <c r="AE109" s="453"/>
      <c r="AF109" s="453"/>
      <c r="AG109" s="453"/>
      <c r="AH109" s="453"/>
      <c r="AI109" s="453"/>
      <c r="AJ109" s="453"/>
      <c r="AK109" s="453"/>
      <c r="AL109" s="453"/>
      <c r="AM109" s="453"/>
      <c r="AN109" s="453"/>
      <c r="AO109" s="453"/>
      <c r="AP109" s="453"/>
      <c r="AQ109" s="453"/>
      <c r="AR109" s="453"/>
      <c r="AS109" s="453"/>
      <c r="AT109" s="453"/>
      <c r="AU109" s="453"/>
      <c r="AV109" s="453"/>
      <c r="AW109" s="453"/>
      <c r="AX109" s="453"/>
      <c r="AY109" s="453"/>
      <c r="AZ109" s="98"/>
      <c r="BA109" s="453"/>
      <c r="BB109" s="453"/>
      <c r="BC109" s="453"/>
    </row>
    <row r="110" spans="1:55" s="21" customFormat="1">
      <c r="A110" s="453"/>
      <c r="B110" s="453"/>
      <c r="C110" s="453"/>
      <c r="D110" s="453"/>
      <c r="E110" s="453"/>
      <c r="F110" s="453"/>
      <c r="G110" s="453"/>
      <c r="H110" s="453"/>
      <c r="I110" s="453"/>
      <c r="J110" s="453"/>
      <c r="K110" s="453"/>
      <c r="L110" s="453"/>
      <c r="M110" s="453"/>
      <c r="N110" s="453"/>
      <c r="O110" s="453"/>
      <c r="P110" s="453"/>
      <c r="Q110" s="453"/>
      <c r="R110" s="453"/>
      <c r="S110" s="453"/>
      <c r="T110" s="453"/>
      <c r="U110" s="453"/>
      <c r="V110" s="453"/>
      <c r="W110" s="453"/>
      <c r="X110" s="453"/>
      <c r="Y110" s="453"/>
      <c r="Z110" s="453"/>
      <c r="AA110" s="453"/>
      <c r="AB110" s="453"/>
      <c r="AC110" s="453"/>
      <c r="AD110" s="453"/>
      <c r="AE110" s="453"/>
      <c r="AF110" s="453"/>
      <c r="AG110" s="453"/>
      <c r="AH110" s="453"/>
      <c r="AI110" s="453"/>
      <c r="AJ110" s="453"/>
      <c r="AK110" s="453"/>
      <c r="AL110" s="453"/>
      <c r="AM110" s="453"/>
      <c r="AN110" s="453"/>
      <c r="AO110" s="453"/>
      <c r="AP110" s="453"/>
      <c r="AQ110" s="453"/>
      <c r="AR110" s="453"/>
      <c r="AS110" s="453"/>
      <c r="AT110" s="453"/>
      <c r="AU110" s="453"/>
      <c r="AV110" s="453"/>
      <c r="AW110" s="453"/>
      <c r="AX110" s="453"/>
      <c r="AY110" s="453"/>
      <c r="AZ110" s="98"/>
      <c r="BA110" s="453"/>
      <c r="BB110" s="453"/>
      <c r="BC110" s="453"/>
    </row>
    <row r="111" spans="1:55" s="21" customFormat="1">
      <c r="A111" s="453"/>
      <c r="B111" s="453"/>
      <c r="C111" s="453"/>
      <c r="D111" s="453"/>
      <c r="E111" s="453"/>
      <c r="F111" s="453"/>
      <c r="G111" s="453"/>
      <c r="H111" s="453"/>
      <c r="I111" s="453"/>
      <c r="J111" s="453"/>
      <c r="K111" s="453"/>
      <c r="L111" s="453"/>
      <c r="M111" s="453"/>
      <c r="N111" s="453"/>
      <c r="O111" s="453"/>
      <c r="P111" s="453"/>
      <c r="Q111" s="453"/>
      <c r="R111" s="453"/>
      <c r="S111" s="453"/>
      <c r="T111" s="453"/>
      <c r="U111" s="453"/>
      <c r="V111" s="453"/>
      <c r="W111" s="453"/>
      <c r="X111" s="453"/>
      <c r="Y111" s="453"/>
      <c r="Z111" s="453"/>
      <c r="AA111" s="453"/>
      <c r="AB111" s="453"/>
      <c r="AC111" s="453"/>
      <c r="AD111" s="453"/>
      <c r="AE111" s="453"/>
      <c r="AF111" s="453"/>
      <c r="AG111" s="453"/>
      <c r="AH111" s="453"/>
      <c r="AI111" s="453"/>
      <c r="AJ111" s="453"/>
      <c r="AK111" s="453"/>
      <c r="AL111" s="453"/>
      <c r="AM111" s="453"/>
      <c r="AN111" s="453"/>
      <c r="AO111" s="453"/>
      <c r="AP111" s="453"/>
      <c r="AQ111" s="453"/>
      <c r="AR111" s="453"/>
      <c r="AS111" s="453"/>
      <c r="AT111" s="453"/>
      <c r="AU111" s="453"/>
      <c r="AV111" s="453"/>
      <c r="AW111" s="453"/>
      <c r="AX111" s="453"/>
      <c r="AY111" s="453"/>
      <c r="AZ111" s="98"/>
      <c r="BA111" s="453"/>
      <c r="BB111" s="453"/>
      <c r="BC111" s="453"/>
    </row>
    <row r="112" spans="1:55" s="21" customFormat="1">
      <c r="A112" s="453"/>
      <c r="B112" s="453"/>
      <c r="C112" s="453"/>
      <c r="D112" s="453"/>
      <c r="E112" s="453"/>
      <c r="F112" s="453"/>
      <c r="G112" s="453"/>
      <c r="H112" s="453"/>
      <c r="I112" s="453"/>
      <c r="J112" s="453"/>
      <c r="K112" s="453"/>
      <c r="L112" s="453"/>
      <c r="M112" s="453"/>
      <c r="N112" s="453"/>
      <c r="O112" s="453"/>
      <c r="P112" s="453"/>
      <c r="Q112" s="453"/>
      <c r="R112" s="453"/>
      <c r="S112" s="453"/>
      <c r="T112" s="453"/>
      <c r="U112" s="453"/>
      <c r="V112" s="453"/>
      <c r="W112" s="453"/>
      <c r="X112" s="453"/>
      <c r="Y112" s="453"/>
      <c r="Z112" s="453"/>
      <c r="AA112" s="453"/>
      <c r="AB112" s="453"/>
      <c r="AC112" s="453"/>
      <c r="AD112" s="453"/>
      <c r="AE112" s="453"/>
      <c r="AF112" s="453"/>
      <c r="AG112" s="453"/>
      <c r="AH112" s="453"/>
      <c r="AI112" s="453"/>
      <c r="AJ112" s="453"/>
      <c r="AK112" s="453"/>
      <c r="AL112" s="453"/>
      <c r="AM112" s="453"/>
      <c r="AN112" s="453"/>
      <c r="AO112" s="453"/>
      <c r="AP112" s="453"/>
      <c r="AQ112" s="453"/>
      <c r="AR112" s="453"/>
      <c r="AS112" s="453"/>
      <c r="AT112" s="453"/>
      <c r="AU112" s="453"/>
      <c r="AV112" s="453"/>
      <c r="AW112" s="453"/>
      <c r="AX112" s="453"/>
      <c r="AY112" s="453"/>
      <c r="AZ112" s="98"/>
      <c r="BA112" s="453"/>
      <c r="BB112" s="453"/>
      <c r="BC112" s="453"/>
    </row>
  </sheetData>
  <phoneticPr fontId="3" type="noConversion"/>
  <conditionalFormatting sqref="BA4:BB94">
    <cfRule type="cellIs" dxfId="35" priority="1" operator="lessThanOrEqual">
      <formula>0</formula>
    </cfRule>
    <cfRule type="cellIs" dxfId="34" priority="2" operator="greaterThan">
      <formula>0</formula>
    </cfRule>
  </conditionalFormatting>
  <pageMargins left="0.23622047244094491" right="0" top="0.23622047244094491"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557" t="s">
        <v>566</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row>
    <row r="5" spans="1:55" s="21" customFormat="1">
      <c r="A5" t="s">
        <v>47</v>
      </c>
      <c r="B5" s="454">
        <v>3.8491568421052893</v>
      </c>
      <c r="C5" s="454">
        <v>5.810430526315848</v>
      </c>
      <c r="D5" s="454">
        <v>8.0581200000000432</v>
      </c>
      <c r="E5" s="454">
        <v>13.187809473684318</v>
      </c>
      <c r="F5" s="454">
        <v>14.66088315789483</v>
      </c>
      <c r="G5" s="454">
        <v>22.952050526315936</v>
      </c>
      <c r="H5" s="454">
        <v>40.110047368421327</v>
      </c>
      <c r="I5" s="454">
        <v>56.938036842105888</v>
      </c>
      <c r="J5" s="454">
        <v>87.87311894736915</v>
      </c>
      <c r="K5" s="454">
        <v>119.97446315789574</v>
      </c>
      <c r="L5" s="454">
        <v>181.5842894736854</v>
      </c>
      <c r="M5" s="454">
        <v>201.16161157894877</v>
      </c>
      <c r="N5" s="454">
        <v>264.0876663157913</v>
      </c>
      <c r="O5" s="454">
        <v>290.95060000000228</v>
      </c>
      <c r="P5" s="454">
        <v>268.58381368421254</v>
      </c>
      <c r="Q5" s="454">
        <v>264.33218421052828</v>
      </c>
      <c r="R5" s="454">
        <v>287.02474000000194</v>
      </c>
      <c r="S5" s="454">
        <v>297.65605052631804</v>
      </c>
      <c r="T5" s="454">
        <v>309.13380947368648</v>
      </c>
      <c r="U5" s="454">
        <v>344.87742000000264</v>
      </c>
      <c r="V5" s="454">
        <v>403.88497578947681</v>
      </c>
      <c r="W5" s="454">
        <v>435.82954000000325</v>
      </c>
      <c r="X5" s="454">
        <v>479.23198105263515</v>
      </c>
      <c r="Y5" s="454">
        <v>554.70847052631757</v>
      </c>
      <c r="Z5" s="454">
        <v>557.21549157895163</v>
      </c>
      <c r="AA5" s="454">
        <v>607.22281894737091</v>
      </c>
      <c r="AB5" s="454">
        <v>644.80535473684608</v>
      </c>
      <c r="AC5" s="454">
        <v>651.34343473684544</v>
      </c>
      <c r="AD5" s="454">
        <v>642.41180421053173</v>
      </c>
      <c r="AE5" s="454">
        <v>674.14719157895263</v>
      </c>
      <c r="AF5" s="454">
        <v>708.84434000000522</v>
      </c>
      <c r="AG5" s="454">
        <v>710.24057473684638</v>
      </c>
      <c r="AH5" s="454">
        <v>661.73070631579208</v>
      </c>
      <c r="AI5" s="454">
        <v>709.16010947368795</v>
      </c>
      <c r="AJ5" s="454">
        <v>766.583288421058</v>
      </c>
      <c r="AK5" s="454">
        <v>793.57151578948083</v>
      </c>
      <c r="AL5" s="454">
        <v>809.2908505263199</v>
      </c>
      <c r="AM5" s="454">
        <v>821.12009157895284</v>
      </c>
      <c r="AN5" s="454">
        <v>803.92915263158523</v>
      </c>
      <c r="AO5" s="454">
        <v>830.02988105263864</v>
      </c>
      <c r="AP5" s="454">
        <v>823.14354210526835</v>
      </c>
      <c r="AQ5" s="454">
        <v>828.65119578948077</v>
      </c>
      <c r="AR5" s="454">
        <v>848.8681610526354</v>
      </c>
      <c r="AS5" s="454">
        <v>848.64045789474233</v>
      </c>
      <c r="AT5" s="454">
        <v>840.89956842105812</v>
      </c>
      <c r="AU5" s="454">
        <v>849.44031684211234</v>
      </c>
      <c r="AV5" s="454">
        <v>831.79407052632371</v>
      </c>
      <c r="AW5" s="454">
        <v>809.82236736842674</v>
      </c>
      <c r="AX5" s="454">
        <v>830.54365578947909</v>
      </c>
      <c r="AY5" s="454">
        <v>839.12208631579665</v>
      </c>
      <c r="AZ5" s="457">
        <v>839.13424526316567</v>
      </c>
      <c r="BA5" s="109">
        <v>1.4490081412077416E-5</v>
      </c>
      <c r="BB5" s="109">
        <v>0.32561075687408447</v>
      </c>
      <c r="BC5"/>
    </row>
    <row r="6" spans="1:55">
      <c r="A6" t="s">
        <v>67</v>
      </c>
      <c r="B6" s="454">
        <v>0.128</v>
      </c>
      <c r="C6" s="454">
        <v>0.17199999999999999</v>
      </c>
      <c r="D6" s="454">
        <v>0.153</v>
      </c>
      <c r="E6" s="454">
        <v>0.91800000000000004</v>
      </c>
      <c r="F6" s="454">
        <v>0.52900000000000003</v>
      </c>
      <c r="G6" s="454">
        <v>1.0369999999999999</v>
      </c>
      <c r="H6" s="454">
        <v>3.9995569999999998</v>
      </c>
      <c r="I6" s="454">
        <v>6.7042298000000002</v>
      </c>
      <c r="J6" s="454">
        <v>14.3011784</v>
      </c>
      <c r="K6" s="454">
        <v>13.9034324</v>
      </c>
      <c r="L6" s="454">
        <v>11.799797999999999</v>
      </c>
      <c r="M6" s="454">
        <v>15.9010012</v>
      </c>
      <c r="N6" s="454">
        <v>26.763886400000001</v>
      </c>
      <c r="O6" s="454">
        <v>32.933368799999997</v>
      </c>
      <c r="P6" s="454">
        <v>33.145499999999998</v>
      </c>
      <c r="Q6" s="454">
        <v>35.730848999999999</v>
      </c>
      <c r="R6" s="454">
        <v>36.040207000000002</v>
      </c>
      <c r="S6" s="454">
        <v>38.342714399999998</v>
      </c>
      <c r="T6" s="454">
        <v>48.617819400000002</v>
      </c>
      <c r="U6" s="454">
        <v>52.2196304</v>
      </c>
      <c r="V6" s="454">
        <v>60.528102400000002</v>
      </c>
      <c r="W6" s="454">
        <v>71.280502600000005</v>
      </c>
      <c r="X6" s="454">
        <v>77.273208999999994</v>
      </c>
      <c r="Y6" s="454">
        <v>82.881427599999995</v>
      </c>
      <c r="Z6" s="454">
        <v>79.316842105263731</v>
      </c>
      <c r="AA6" s="454">
        <v>72.460000000000548</v>
      </c>
      <c r="AB6" s="454">
        <v>84.338947368421614</v>
      </c>
      <c r="AC6" s="454">
        <v>80.022105263158693</v>
      </c>
      <c r="AD6" s="454">
        <v>93.284210526316485</v>
      </c>
      <c r="AE6" s="454">
        <v>107.0842105263165</v>
      </c>
      <c r="AF6" s="454">
        <v>97.164210526316424</v>
      </c>
      <c r="AG6" s="454">
        <v>92.122105263158346</v>
      </c>
      <c r="AH6" s="454">
        <v>81.954736842105646</v>
      </c>
      <c r="AI6" s="454">
        <v>70.992631578948092</v>
      </c>
      <c r="AJ6" s="454">
        <v>72.980000000000544</v>
      </c>
      <c r="AK6" s="454">
        <v>72.293684210527019</v>
      </c>
      <c r="AL6" s="454">
        <v>76.162105263158509</v>
      </c>
      <c r="AM6" s="454">
        <v>75.000000000000369</v>
      </c>
      <c r="AN6" s="454">
        <v>74.371578947369017</v>
      </c>
      <c r="AO6" s="454">
        <v>89.757894736842573</v>
      </c>
      <c r="AP6" s="454">
        <v>91.400000000000773</v>
      </c>
      <c r="AQ6" s="454">
        <v>97.283157894737471</v>
      </c>
      <c r="AR6" s="454">
        <v>92.84210526315843</v>
      </c>
      <c r="AS6" s="454">
        <v>95.352647368421643</v>
      </c>
      <c r="AT6" s="454">
        <v>89.465030526316369</v>
      </c>
      <c r="AU6" s="454">
        <v>90.027987368421677</v>
      </c>
      <c r="AV6" s="454">
        <v>92.938122105263616</v>
      </c>
      <c r="AW6" s="454">
        <v>94.202514736842716</v>
      </c>
      <c r="AX6" s="454">
        <v>102.72045368421142</v>
      </c>
      <c r="AY6" s="454">
        <v>106.92993263157979</v>
      </c>
      <c r="AZ6" s="457">
        <v>104.23221259892965</v>
      </c>
      <c r="BA6" s="109">
        <v>-2.522885799407959E-2</v>
      </c>
      <c r="BB6" s="109">
        <v>4.0445409715175629E-2</v>
      </c>
    </row>
    <row r="7" spans="1:55">
      <c r="A7" t="s">
        <v>53</v>
      </c>
      <c r="B7" s="454">
        <v>0</v>
      </c>
      <c r="C7" s="454">
        <v>0</v>
      </c>
      <c r="D7" s="454">
        <v>0</v>
      </c>
      <c r="E7" s="454">
        <v>0</v>
      </c>
      <c r="F7" s="454">
        <v>0</v>
      </c>
      <c r="G7" s="454">
        <v>0</v>
      </c>
      <c r="H7" s="454">
        <v>0</v>
      </c>
      <c r="I7" s="454">
        <v>0</v>
      </c>
      <c r="J7" s="454">
        <v>0</v>
      </c>
      <c r="K7" s="454">
        <v>0</v>
      </c>
      <c r="L7" s="454">
        <v>0</v>
      </c>
      <c r="M7" s="454">
        <v>0</v>
      </c>
      <c r="N7" s="454">
        <v>0</v>
      </c>
      <c r="O7" s="454">
        <v>0</v>
      </c>
      <c r="P7" s="454">
        <v>0</v>
      </c>
      <c r="Q7" s="454">
        <v>0</v>
      </c>
      <c r="R7" s="454">
        <v>0</v>
      </c>
      <c r="S7" s="454">
        <v>0</v>
      </c>
      <c r="T7" s="454">
        <v>0</v>
      </c>
      <c r="U7" s="454">
        <v>0</v>
      </c>
      <c r="V7" s="454">
        <v>0</v>
      </c>
      <c r="W7" s="454">
        <v>0</v>
      </c>
      <c r="X7" s="454">
        <v>0</v>
      </c>
      <c r="Y7" s="454">
        <v>0</v>
      </c>
      <c r="Z7" s="454">
        <v>0.37122959999999999</v>
      </c>
      <c r="AA7" s="454">
        <v>2.938901</v>
      </c>
      <c r="AB7" s="454">
        <v>4.2426240000000002</v>
      </c>
      <c r="AC7" s="454">
        <v>3.9200078</v>
      </c>
      <c r="AD7" s="454">
        <v>4.9320503999999996</v>
      </c>
      <c r="AE7" s="454">
        <v>4.2426240000000002</v>
      </c>
      <c r="AF7" s="454">
        <v>8.4454733999999991</v>
      </c>
      <c r="AG7" s="454">
        <v>7.8797902000000004</v>
      </c>
      <c r="AH7" s="454">
        <v>10.4607198</v>
      </c>
      <c r="AI7" s="454">
        <v>9.2630624000000008</v>
      </c>
      <c r="AJ7" s="454">
        <v>10.0055216</v>
      </c>
      <c r="AK7" s="454">
        <v>8.2245033999999997</v>
      </c>
      <c r="AL7" s="454">
        <v>8.7283150000000003</v>
      </c>
      <c r="AM7" s="454">
        <v>9.7491964000000007</v>
      </c>
      <c r="AN7" s="454">
        <v>10.553684210526374</v>
      </c>
      <c r="AO7" s="454">
        <v>9.1939353570000009</v>
      </c>
      <c r="AP7" s="454">
        <v>10.804906044999999</v>
      </c>
      <c r="AQ7" s="454">
        <v>10.866241099</v>
      </c>
      <c r="AR7" s="454">
        <v>10.420725020000001</v>
      </c>
      <c r="AS7" s="454">
        <v>9.8039762800000005</v>
      </c>
      <c r="AT7" s="454">
        <v>10.5010789</v>
      </c>
      <c r="AU7" s="454">
        <v>5.87924063</v>
      </c>
      <c r="AV7" s="454">
        <v>10.089195026000001</v>
      </c>
      <c r="AW7" s="454">
        <v>8.7695988160000002</v>
      </c>
      <c r="AX7" s="454">
        <v>11.799869613</v>
      </c>
      <c r="AY7" s="454">
        <v>9.6772080569999996</v>
      </c>
      <c r="AZ7" s="457">
        <v>11.577137865000001</v>
      </c>
      <c r="BA7" s="109">
        <v>0.19633036851882935</v>
      </c>
      <c r="BB7" s="109">
        <v>4.4922973029315472E-3</v>
      </c>
    </row>
    <row r="8" spans="1:55">
      <c r="A8" s="192" t="s">
        <v>83</v>
      </c>
      <c r="B8" s="465">
        <v>3.9771568421052894</v>
      </c>
      <c r="C8" s="465">
        <v>5.9824305263158477</v>
      </c>
      <c r="D8" s="465">
        <v>8.2111200000000437</v>
      </c>
      <c r="E8" s="465">
        <v>14.105809473684317</v>
      </c>
      <c r="F8" s="465">
        <v>15.18988315789483</v>
      </c>
      <c r="G8" s="465">
        <v>23.989050526315935</v>
      </c>
      <c r="H8" s="465">
        <v>44.10960436842133</v>
      </c>
      <c r="I8" s="465">
        <v>63.642266642105888</v>
      </c>
      <c r="J8" s="465">
        <v>102.17429734736915</v>
      </c>
      <c r="K8" s="465">
        <v>133.87789555789573</v>
      </c>
      <c r="L8" s="465">
        <v>193.38408747368541</v>
      </c>
      <c r="M8" s="465">
        <v>217.06261277894876</v>
      </c>
      <c r="N8" s="465">
        <v>290.85155271579129</v>
      </c>
      <c r="O8" s="465">
        <v>323.88396880000226</v>
      </c>
      <c r="P8" s="465">
        <v>301.72931368421257</v>
      </c>
      <c r="Q8" s="465">
        <v>300.06303321052826</v>
      </c>
      <c r="R8" s="465">
        <v>323.06494700000195</v>
      </c>
      <c r="S8" s="465">
        <v>335.99876492631802</v>
      </c>
      <c r="T8" s="465">
        <v>357.75162887368651</v>
      </c>
      <c r="U8" s="465">
        <v>397.09705040000267</v>
      </c>
      <c r="V8" s="465">
        <v>464.41307818947683</v>
      </c>
      <c r="W8" s="465">
        <v>507.11004260000323</v>
      </c>
      <c r="X8" s="465">
        <v>556.50519005263516</v>
      </c>
      <c r="Y8" s="465">
        <v>637.58989812631762</v>
      </c>
      <c r="Z8" s="465">
        <v>636.90356328421535</v>
      </c>
      <c r="AA8" s="465">
        <v>682.6217199473715</v>
      </c>
      <c r="AB8" s="465">
        <v>733.38692610526766</v>
      </c>
      <c r="AC8" s="465">
        <v>735.28554780000411</v>
      </c>
      <c r="AD8" s="465">
        <v>740.62806513684814</v>
      </c>
      <c r="AE8" s="465">
        <v>785.4740261052691</v>
      </c>
      <c r="AF8" s="465">
        <v>814.45402392632161</v>
      </c>
      <c r="AG8" s="465">
        <v>810.24247020000473</v>
      </c>
      <c r="AH8" s="465">
        <v>754.14616295789767</v>
      </c>
      <c r="AI8" s="465">
        <v>789.41580345263606</v>
      </c>
      <c r="AJ8" s="465">
        <v>849.56881002105854</v>
      </c>
      <c r="AK8" s="465">
        <v>874.08970340000781</v>
      </c>
      <c r="AL8" s="465">
        <v>894.18127078947839</v>
      </c>
      <c r="AM8" s="465">
        <v>905.86928797895314</v>
      </c>
      <c r="AN8" s="465">
        <v>888.85441578948064</v>
      </c>
      <c r="AO8" s="465">
        <v>928.98171114648119</v>
      </c>
      <c r="AP8" s="465">
        <v>925.34844815026918</v>
      </c>
      <c r="AQ8" s="465">
        <v>936.80059478321823</v>
      </c>
      <c r="AR8" s="465">
        <v>952.13099133579385</v>
      </c>
      <c r="AS8" s="465">
        <v>953.79708154316404</v>
      </c>
      <c r="AT8" s="465">
        <v>940.86567784737451</v>
      </c>
      <c r="AU8" s="465">
        <v>945.34754484053406</v>
      </c>
      <c r="AV8" s="465">
        <v>934.82138765758725</v>
      </c>
      <c r="AW8" s="465">
        <v>912.7944809212695</v>
      </c>
      <c r="AX8" s="465">
        <v>945.06397908669055</v>
      </c>
      <c r="AY8" s="465">
        <v>955.72922700437653</v>
      </c>
      <c r="AZ8" s="461">
        <v>954.94359572709538</v>
      </c>
      <c r="BA8" s="312">
        <v>-8.2202284829691052E-4</v>
      </c>
      <c r="BB8" s="312">
        <v>0.37054845690727234</v>
      </c>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 r="A10" t="s">
        <v>84</v>
      </c>
      <c r="B10" s="454">
        <v>0</v>
      </c>
      <c r="C10" s="454">
        <v>0</v>
      </c>
      <c r="D10" s="454">
        <v>0</v>
      </c>
      <c r="E10" s="454">
        <v>0</v>
      </c>
      <c r="F10" s="454">
        <v>0</v>
      </c>
      <c r="G10" s="454">
        <v>0</v>
      </c>
      <c r="H10" s="454">
        <v>0</v>
      </c>
      <c r="I10" s="454">
        <v>0</v>
      </c>
      <c r="J10" s="454">
        <v>0</v>
      </c>
      <c r="K10" s="454">
        <v>1.0253007999999999</v>
      </c>
      <c r="L10" s="454">
        <v>2.2892492</v>
      </c>
      <c r="M10" s="454">
        <v>2.3467014000000002</v>
      </c>
      <c r="N10" s="454">
        <v>1.6175003999999999</v>
      </c>
      <c r="O10" s="454">
        <v>2.8637712</v>
      </c>
      <c r="P10" s="454">
        <v>2.6604787999999999</v>
      </c>
      <c r="Q10" s="454">
        <v>2.3113462</v>
      </c>
      <c r="R10" s="454">
        <v>2.7842220000000002</v>
      </c>
      <c r="S10" s="454">
        <v>1.8605674000000001</v>
      </c>
      <c r="T10" s="454">
        <v>3.3675828000000001</v>
      </c>
      <c r="U10" s="454">
        <v>4.5873372000000003</v>
      </c>
      <c r="V10" s="454">
        <v>5.7673170000000002</v>
      </c>
      <c r="W10" s="454">
        <v>5.7098648000000001</v>
      </c>
      <c r="X10" s="454">
        <v>6.4655822000000001</v>
      </c>
      <c r="Y10" s="454">
        <v>5.7982528000000002</v>
      </c>
      <c r="Z10" s="454">
        <v>5.0381159999999996</v>
      </c>
      <c r="AA10" s="454">
        <v>7.2787518000000002</v>
      </c>
      <c r="AB10" s="454">
        <v>7.7560469999999997</v>
      </c>
      <c r="AC10" s="454">
        <v>7.0842982000000001</v>
      </c>
      <c r="AD10" s="454">
        <v>7.7516276</v>
      </c>
      <c r="AE10" s="454">
        <v>8.2377616000000007</v>
      </c>
      <c r="AF10" s="454">
        <v>7.0666206000000003</v>
      </c>
      <c r="AG10" s="454">
        <v>7.4599472000000002</v>
      </c>
      <c r="AH10" s="454">
        <v>7.9637587999999999</v>
      </c>
      <c r="AI10" s="454">
        <v>7.4555277999999996</v>
      </c>
      <c r="AJ10" s="454">
        <v>7.1063951999999997</v>
      </c>
      <c r="AK10" s="454">
        <v>6.1783212000000001</v>
      </c>
      <c r="AL10" s="454">
        <v>7.0577817999999999</v>
      </c>
      <c r="AM10" s="454">
        <v>5.8203497999999998</v>
      </c>
      <c r="AN10" s="454">
        <v>7.5660128000000002</v>
      </c>
      <c r="AO10" s="454">
        <v>7.8797902000000004</v>
      </c>
      <c r="AP10" s="454">
        <v>6.8677476000000004</v>
      </c>
      <c r="AQ10" s="454">
        <v>7.7210000000000001</v>
      </c>
      <c r="AR10" s="454">
        <v>7.2539999999999996</v>
      </c>
      <c r="AS10" s="454">
        <v>7.3940000000000001</v>
      </c>
      <c r="AT10" s="454">
        <v>8.1829999999999998</v>
      </c>
      <c r="AU10" s="454">
        <v>7.21</v>
      </c>
      <c r="AV10" s="454">
        <v>6.4</v>
      </c>
      <c r="AW10" s="454">
        <v>6.4020000000000001</v>
      </c>
      <c r="AX10" s="454">
        <v>6.2389999999999999</v>
      </c>
      <c r="AY10" s="454">
        <v>5.7888000000000002</v>
      </c>
      <c r="AZ10" s="457">
        <v>7.1467000000000001</v>
      </c>
      <c r="BA10" s="109">
        <v>0.23457366228103638</v>
      </c>
      <c r="BB10" s="109">
        <v>2.7731468435376883E-3</v>
      </c>
    </row>
    <row r="11" spans="1:55">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1.643</v>
      </c>
      <c r="V11" s="454">
        <v>3.3809999999999998</v>
      </c>
      <c r="W11" s="454">
        <v>0.14399999999999999</v>
      </c>
      <c r="X11" s="454">
        <v>0.97299999999999998</v>
      </c>
      <c r="Y11" s="454">
        <v>0.60799999999999998</v>
      </c>
      <c r="Z11" s="454">
        <v>1.83</v>
      </c>
      <c r="AA11" s="454">
        <v>2.2370000000000001</v>
      </c>
      <c r="AB11" s="454">
        <v>1.4419999999999999</v>
      </c>
      <c r="AC11" s="454">
        <v>1.7589999999999999</v>
      </c>
      <c r="AD11" s="454">
        <v>0.442</v>
      </c>
      <c r="AE11" s="454">
        <v>5.5E-2</v>
      </c>
      <c r="AF11" s="454">
        <v>2.5190000000000001</v>
      </c>
      <c r="AG11" s="454">
        <v>2.427</v>
      </c>
      <c r="AH11" s="454">
        <v>3.169</v>
      </c>
      <c r="AI11" s="454">
        <v>3.2650000000000001</v>
      </c>
      <c r="AJ11" s="454">
        <v>3.9769999999999999</v>
      </c>
      <c r="AK11" s="454">
        <v>6.0460000000000003</v>
      </c>
      <c r="AL11" s="454">
        <v>14.279</v>
      </c>
      <c r="AM11" s="454">
        <v>13.836</v>
      </c>
      <c r="AN11" s="454">
        <v>13.358000000000001</v>
      </c>
      <c r="AO11" s="454">
        <v>11.611000000000001</v>
      </c>
      <c r="AP11" s="454">
        <v>9.8550000000000004</v>
      </c>
      <c r="AQ11" s="454">
        <v>13.754100000000001</v>
      </c>
      <c r="AR11" s="454">
        <v>12.34976</v>
      </c>
      <c r="AS11" s="454">
        <v>13.968579999999999</v>
      </c>
      <c r="AT11" s="454">
        <v>12.957000000000001</v>
      </c>
      <c r="AU11" s="454">
        <v>14.5231558</v>
      </c>
      <c r="AV11" s="454">
        <v>15.659375999999998</v>
      </c>
      <c r="AW11" s="454">
        <v>16.038399999999999</v>
      </c>
      <c r="AX11" s="454">
        <v>15.44969</v>
      </c>
      <c r="AY11" s="454">
        <v>15.37846248</v>
      </c>
      <c r="AZ11" s="457">
        <v>14.730261374053748</v>
      </c>
      <c r="BA11" s="109">
        <v>-4.2149927467107773E-2</v>
      </c>
      <c r="BB11" s="109">
        <v>5.7158097624778748E-3</v>
      </c>
    </row>
    <row r="12" spans="1:55">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0</v>
      </c>
      <c r="AM12" s="454">
        <v>0</v>
      </c>
      <c r="AN12" s="454">
        <v>0</v>
      </c>
      <c r="AO12" s="454">
        <v>0</v>
      </c>
      <c r="AP12" s="454">
        <v>0</v>
      </c>
      <c r="AQ12" s="454">
        <v>0</v>
      </c>
      <c r="AR12" s="454">
        <v>0</v>
      </c>
      <c r="AS12" s="454">
        <v>0</v>
      </c>
      <c r="AT12" s="454">
        <v>0</v>
      </c>
      <c r="AU12" s="454">
        <v>0</v>
      </c>
      <c r="AV12" s="454">
        <v>0</v>
      </c>
      <c r="AW12" s="454">
        <v>0</v>
      </c>
      <c r="AX12" s="454">
        <v>0</v>
      </c>
      <c r="AY12" s="454">
        <v>0</v>
      </c>
      <c r="AZ12" s="457">
        <v>0</v>
      </c>
      <c r="BA12" s="109">
        <v>0</v>
      </c>
      <c r="BB12" s="109">
        <v>0</v>
      </c>
    </row>
    <row r="13" spans="1:55">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0</v>
      </c>
      <c r="AP13" s="454">
        <v>0</v>
      </c>
      <c r="AQ13" s="454">
        <v>0</v>
      </c>
      <c r="AR13" s="454">
        <v>0</v>
      </c>
      <c r="AS13" s="454">
        <v>0</v>
      </c>
      <c r="AT13" s="454">
        <v>0</v>
      </c>
      <c r="AU13" s="454">
        <v>0</v>
      </c>
      <c r="AV13" s="454">
        <v>0</v>
      </c>
      <c r="AW13" s="454">
        <v>0</v>
      </c>
      <c r="AX13" s="454">
        <v>0</v>
      </c>
      <c r="AY13" s="454">
        <v>0</v>
      </c>
      <c r="AZ13" s="457">
        <v>0</v>
      </c>
      <c r="BA13" s="109">
        <v>0</v>
      </c>
      <c r="BB13" s="109">
        <v>0</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0</v>
      </c>
      <c r="AK14" s="454">
        <v>0</v>
      </c>
      <c r="AL14" s="454">
        <v>0</v>
      </c>
      <c r="AM14" s="454">
        <v>0</v>
      </c>
      <c r="AN14" s="454">
        <v>0</v>
      </c>
      <c r="AO14" s="454">
        <v>0</v>
      </c>
      <c r="AP14" s="454">
        <v>0</v>
      </c>
      <c r="AQ14" s="454">
        <v>0</v>
      </c>
      <c r="AR14" s="454">
        <v>0</v>
      </c>
      <c r="AS14" s="454">
        <v>0</v>
      </c>
      <c r="AT14" s="454">
        <v>0</v>
      </c>
      <c r="AU14" s="454">
        <v>0</v>
      </c>
      <c r="AV14" s="454">
        <v>0</v>
      </c>
      <c r="AW14" s="454">
        <v>0</v>
      </c>
      <c r="AX14" s="454">
        <v>0</v>
      </c>
      <c r="AY14" s="454">
        <v>0</v>
      </c>
      <c r="AZ14" s="457">
        <v>0</v>
      </c>
      <c r="BA14" s="109">
        <v>0</v>
      </c>
      <c r="BB14" s="109">
        <v>0</v>
      </c>
    </row>
    <row r="15" spans="1:55">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0</v>
      </c>
      <c r="AH15" s="454">
        <v>0</v>
      </c>
      <c r="AI15" s="454">
        <v>0</v>
      </c>
      <c r="AJ15" s="454">
        <v>0</v>
      </c>
      <c r="AK15" s="454">
        <v>0</v>
      </c>
      <c r="AL15" s="454">
        <v>0</v>
      </c>
      <c r="AM15" s="454">
        <v>0</v>
      </c>
      <c r="AN15" s="454">
        <v>0</v>
      </c>
      <c r="AO15" s="454">
        <v>0</v>
      </c>
      <c r="AP15" s="454">
        <v>0</v>
      </c>
      <c r="AQ15" s="454">
        <v>0</v>
      </c>
      <c r="AR15" s="454">
        <v>0</v>
      </c>
      <c r="AS15" s="454">
        <v>0</v>
      </c>
      <c r="AT15" s="454">
        <v>0</v>
      </c>
      <c r="AU15" s="454">
        <v>0</v>
      </c>
      <c r="AV15" s="454">
        <v>0</v>
      </c>
      <c r="AW15" s="454">
        <v>0</v>
      </c>
      <c r="AX15" s="454">
        <v>0</v>
      </c>
      <c r="AY15" s="454">
        <v>0</v>
      </c>
      <c r="AZ15" s="457">
        <v>0</v>
      </c>
      <c r="BA15" s="109">
        <v>0</v>
      </c>
      <c r="BB15" s="109">
        <v>0</v>
      </c>
    </row>
    <row r="16" spans="1:55">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454">
        <v>0</v>
      </c>
      <c r="AZ16" s="457">
        <v>0</v>
      </c>
      <c r="BA16" s="109">
        <v>0</v>
      </c>
      <c r="BB16" s="109">
        <v>0</v>
      </c>
    </row>
    <row r="17" spans="1:54">
      <c r="A17" t="s">
        <v>5</v>
      </c>
      <c r="B17" s="458">
        <v>0</v>
      </c>
      <c r="C17" s="458">
        <v>0</v>
      </c>
      <c r="D17" s="458">
        <v>0</v>
      </c>
      <c r="E17" s="458">
        <v>0</v>
      </c>
      <c r="F17" s="458">
        <v>0</v>
      </c>
      <c r="G17" s="458">
        <v>0</v>
      </c>
      <c r="H17" s="458">
        <v>0</v>
      </c>
      <c r="I17" s="458">
        <v>0</v>
      </c>
      <c r="J17" s="458">
        <v>0</v>
      </c>
      <c r="K17" s="458">
        <v>0</v>
      </c>
      <c r="L17" s="458">
        <v>0</v>
      </c>
      <c r="M17" s="458">
        <v>0</v>
      </c>
      <c r="N17" s="458">
        <v>0</v>
      </c>
      <c r="O17" s="458">
        <v>0</v>
      </c>
      <c r="P17" s="458">
        <v>0</v>
      </c>
      <c r="Q17" s="458">
        <v>0</v>
      </c>
      <c r="R17" s="458">
        <v>0</v>
      </c>
      <c r="S17" s="458">
        <v>0</v>
      </c>
      <c r="T17" s="458">
        <v>0</v>
      </c>
      <c r="U17" s="458">
        <v>0</v>
      </c>
      <c r="V17" s="458">
        <v>0</v>
      </c>
      <c r="W17" s="458">
        <v>0</v>
      </c>
      <c r="X17" s="458">
        <v>0</v>
      </c>
      <c r="Y17" s="458">
        <v>0</v>
      </c>
      <c r="Z17" s="458">
        <v>0</v>
      </c>
      <c r="AA17" s="458">
        <v>0</v>
      </c>
      <c r="AB17" s="458">
        <v>0</v>
      </c>
      <c r="AC17" s="458">
        <v>0</v>
      </c>
      <c r="AD17" s="458">
        <v>0</v>
      </c>
      <c r="AE17" s="458">
        <v>0</v>
      </c>
      <c r="AF17" s="458">
        <v>0</v>
      </c>
      <c r="AG17" s="458">
        <v>0</v>
      </c>
      <c r="AH17" s="458">
        <v>0</v>
      </c>
      <c r="AI17" s="458">
        <v>0</v>
      </c>
      <c r="AJ17" s="458">
        <v>0</v>
      </c>
      <c r="AK17" s="458">
        <v>0</v>
      </c>
      <c r="AL17" s="458">
        <v>0</v>
      </c>
      <c r="AM17" s="458">
        <v>0</v>
      </c>
      <c r="AN17" s="458">
        <v>0</v>
      </c>
      <c r="AO17" s="458">
        <v>0</v>
      </c>
      <c r="AP17" s="458">
        <v>0</v>
      </c>
      <c r="AQ17" s="458">
        <v>0</v>
      </c>
      <c r="AR17" s="458">
        <v>0</v>
      </c>
      <c r="AS17" s="458">
        <v>0</v>
      </c>
      <c r="AT17" s="458">
        <v>0</v>
      </c>
      <c r="AU17" s="458">
        <v>0</v>
      </c>
      <c r="AV17" s="458">
        <v>0</v>
      </c>
      <c r="AW17" s="458">
        <v>0</v>
      </c>
      <c r="AX17" s="458">
        <v>0</v>
      </c>
      <c r="AY17" s="458">
        <v>0</v>
      </c>
      <c r="AZ17" s="459">
        <v>0</v>
      </c>
      <c r="BA17" s="460">
        <v>0</v>
      </c>
      <c r="BB17" s="460">
        <v>0</v>
      </c>
    </row>
    <row r="18" spans="1:54">
      <c r="A18" t="s">
        <v>51</v>
      </c>
      <c r="B18" s="458">
        <v>0</v>
      </c>
      <c r="C18" s="458">
        <v>1.2E-2</v>
      </c>
      <c r="D18" s="458">
        <v>3.7999999999999999E-2</v>
      </c>
      <c r="E18" s="458">
        <v>1.7999999999999999E-2</v>
      </c>
      <c r="F18" s="458">
        <v>5.0999999999999997E-2</v>
      </c>
      <c r="G18" s="458">
        <v>4.4999999999999998E-2</v>
      </c>
      <c r="H18" s="458">
        <v>4.2000000000000003E-2</v>
      </c>
      <c r="I18" s="458">
        <v>7.2999999999999995E-2</v>
      </c>
      <c r="J18" s="458">
        <v>4.5999999999999999E-2</v>
      </c>
      <c r="K18" s="458">
        <v>2.5999999999999999E-2</v>
      </c>
      <c r="L18" s="458">
        <v>2.5000000000000001E-2</v>
      </c>
      <c r="M18" s="458">
        <v>1.7999999999999999E-2</v>
      </c>
      <c r="N18" s="458">
        <v>0</v>
      </c>
      <c r="O18" s="458">
        <v>0</v>
      </c>
      <c r="P18" s="458">
        <v>0</v>
      </c>
      <c r="Q18" s="458">
        <v>0</v>
      </c>
      <c r="R18" s="458">
        <v>0</v>
      </c>
      <c r="S18" s="458">
        <v>0</v>
      </c>
      <c r="T18" s="458">
        <v>0</v>
      </c>
      <c r="U18" s="458">
        <v>0</v>
      </c>
      <c r="V18" s="458">
        <v>0</v>
      </c>
      <c r="W18" s="458">
        <v>0</v>
      </c>
      <c r="X18" s="458">
        <v>0</v>
      </c>
      <c r="Y18" s="458">
        <v>0</v>
      </c>
      <c r="Z18" s="458">
        <v>0</v>
      </c>
      <c r="AA18" s="458">
        <v>0</v>
      </c>
      <c r="AB18" s="458">
        <v>0</v>
      </c>
      <c r="AC18" s="458">
        <v>0</v>
      </c>
      <c r="AD18" s="458">
        <v>0</v>
      </c>
      <c r="AE18" s="458">
        <v>0</v>
      </c>
      <c r="AF18" s="458">
        <v>0</v>
      </c>
      <c r="AG18" s="458">
        <v>0</v>
      </c>
      <c r="AH18" s="458">
        <v>0</v>
      </c>
      <c r="AI18" s="458">
        <v>0</v>
      </c>
      <c r="AJ18" s="458">
        <v>0</v>
      </c>
      <c r="AK18" s="458">
        <v>0</v>
      </c>
      <c r="AL18" s="458">
        <v>0</v>
      </c>
      <c r="AM18" s="458">
        <v>0</v>
      </c>
      <c r="AN18" s="458">
        <v>0</v>
      </c>
      <c r="AO18" s="458">
        <v>0</v>
      </c>
      <c r="AP18" s="458">
        <v>0</v>
      </c>
      <c r="AQ18" s="458">
        <v>0</v>
      </c>
      <c r="AR18" s="458">
        <v>0</v>
      </c>
      <c r="AS18" s="458">
        <v>0</v>
      </c>
      <c r="AT18" s="458">
        <v>0</v>
      </c>
      <c r="AU18" s="458">
        <v>0</v>
      </c>
      <c r="AV18" s="458">
        <v>0</v>
      </c>
      <c r="AW18" s="458">
        <v>0</v>
      </c>
      <c r="AX18" s="458">
        <v>0</v>
      </c>
      <c r="AY18" s="458">
        <v>0</v>
      </c>
      <c r="AZ18" s="459">
        <v>0</v>
      </c>
      <c r="BA18" s="460">
        <v>0</v>
      </c>
      <c r="BB18" s="460">
        <v>0</v>
      </c>
    </row>
    <row r="19" spans="1:54">
      <c r="A19" s="192" t="s">
        <v>89</v>
      </c>
      <c r="B19" s="465">
        <v>0</v>
      </c>
      <c r="C19" s="465">
        <v>1.2E-2</v>
      </c>
      <c r="D19" s="465">
        <v>3.7999999999999999E-2</v>
      </c>
      <c r="E19" s="465">
        <v>1.7999999999999999E-2</v>
      </c>
      <c r="F19" s="465">
        <v>5.0999999999999997E-2</v>
      </c>
      <c r="G19" s="465">
        <v>4.4999999999999998E-2</v>
      </c>
      <c r="H19" s="465">
        <v>4.2000000000000003E-2</v>
      </c>
      <c r="I19" s="465">
        <v>7.2999999999999995E-2</v>
      </c>
      <c r="J19" s="465">
        <v>4.5999999999999999E-2</v>
      </c>
      <c r="K19" s="465">
        <v>1.0513007999999999</v>
      </c>
      <c r="L19" s="465">
        <v>2.3142491999999999</v>
      </c>
      <c r="M19" s="465">
        <v>2.3647014</v>
      </c>
      <c r="N19" s="465">
        <v>1.6175003999999999</v>
      </c>
      <c r="O19" s="465">
        <v>2.8637712</v>
      </c>
      <c r="P19" s="465">
        <v>2.6604787999999999</v>
      </c>
      <c r="Q19" s="465">
        <v>2.3113462</v>
      </c>
      <c r="R19" s="465">
        <v>2.7842220000000002</v>
      </c>
      <c r="S19" s="465">
        <v>1.8605674000000001</v>
      </c>
      <c r="T19" s="465">
        <v>3.3675828000000001</v>
      </c>
      <c r="U19" s="465">
        <v>6.2303372000000001</v>
      </c>
      <c r="V19" s="465">
        <v>9.1483170000000005</v>
      </c>
      <c r="W19" s="465">
        <v>5.8538648000000002</v>
      </c>
      <c r="X19" s="465">
        <v>7.4385821999999999</v>
      </c>
      <c r="Y19" s="465">
        <v>6.4062527999999999</v>
      </c>
      <c r="Z19" s="465">
        <v>6.8681159999999997</v>
      </c>
      <c r="AA19" s="465">
        <v>9.5157518000000003</v>
      </c>
      <c r="AB19" s="465">
        <v>9.198046999999999</v>
      </c>
      <c r="AC19" s="465">
        <v>8.8432981999999996</v>
      </c>
      <c r="AD19" s="465">
        <v>8.1936275999999992</v>
      </c>
      <c r="AE19" s="465">
        <v>8.2927616000000004</v>
      </c>
      <c r="AF19" s="465">
        <v>9.5856206000000004</v>
      </c>
      <c r="AG19" s="465">
        <v>9.8869471999999998</v>
      </c>
      <c r="AH19" s="465">
        <v>11.1327588</v>
      </c>
      <c r="AI19" s="465">
        <v>10.720527799999999</v>
      </c>
      <c r="AJ19" s="465">
        <v>11.0833952</v>
      </c>
      <c r="AK19" s="465">
        <v>12.2243212</v>
      </c>
      <c r="AL19" s="465">
        <v>21.336781800000001</v>
      </c>
      <c r="AM19" s="465">
        <v>19.656349800000001</v>
      </c>
      <c r="AN19" s="465">
        <v>20.9240128</v>
      </c>
      <c r="AO19" s="465">
        <v>19.490790199999999</v>
      </c>
      <c r="AP19" s="465">
        <v>16.722747600000002</v>
      </c>
      <c r="AQ19" s="465">
        <v>21.475100000000001</v>
      </c>
      <c r="AR19" s="465">
        <v>19.603760000000001</v>
      </c>
      <c r="AS19" s="465">
        <v>21.362580000000001</v>
      </c>
      <c r="AT19" s="465">
        <v>21.14</v>
      </c>
      <c r="AU19" s="465">
        <v>21.733155799999999</v>
      </c>
      <c r="AV19" s="465">
        <v>22.059376</v>
      </c>
      <c r="AW19" s="465">
        <v>22.4404</v>
      </c>
      <c r="AX19" s="465">
        <v>21.688690000000001</v>
      </c>
      <c r="AY19" s="465">
        <v>21.167262479999998</v>
      </c>
      <c r="AZ19" s="461">
        <v>21.876961374053749</v>
      </c>
      <c r="BA19" s="312">
        <v>3.352813795208931E-2</v>
      </c>
      <c r="BB19" s="312">
        <v>8.488955907523632E-3</v>
      </c>
    </row>
    <row r="20" spans="1:54">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4">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0</v>
      </c>
      <c r="AE21" s="454">
        <v>0</v>
      </c>
      <c r="AF21" s="454">
        <v>0</v>
      </c>
      <c r="AG21" s="454">
        <v>0</v>
      </c>
      <c r="AH21" s="454">
        <v>0</v>
      </c>
      <c r="AI21" s="454">
        <v>0</v>
      </c>
      <c r="AJ21" s="454">
        <v>0</v>
      </c>
      <c r="AK21" s="454">
        <v>0</v>
      </c>
      <c r="AL21" s="454">
        <v>0</v>
      </c>
      <c r="AM21" s="454">
        <v>0</v>
      </c>
      <c r="AN21" s="454">
        <v>0</v>
      </c>
      <c r="AO21" s="454">
        <v>0</v>
      </c>
      <c r="AP21" s="454">
        <v>0</v>
      </c>
      <c r="AQ21" s="454">
        <v>0</v>
      </c>
      <c r="AR21" s="454">
        <v>0</v>
      </c>
      <c r="AS21" s="454">
        <v>0</v>
      </c>
      <c r="AT21" s="454">
        <v>0</v>
      </c>
      <c r="AU21" s="454">
        <v>0</v>
      </c>
      <c r="AV21" s="454">
        <v>0</v>
      </c>
      <c r="AW21" s="454">
        <v>0</v>
      </c>
      <c r="AX21" s="454">
        <v>0</v>
      </c>
      <c r="AY21" s="454">
        <v>0</v>
      </c>
      <c r="AZ21" s="457">
        <v>0</v>
      </c>
      <c r="BA21" s="109">
        <v>0</v>
      </c>
      <c r="BB21" s="109">
        <v>0</v>
      </c>
    </row>
    <row r="22" spans="1:54">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0</v>
      </c>
      <c r="AU22" s="454">
        <v>0</v>
      </c>
      <c r="AV22" s="454">
        <v>0</v>
      </c>
      <c r="AW22" s="454">
        <v>0</v>
      </c>
      <c r="AX22" s="454">
        <v>0</v>
      </c>
      <c r="AY22" s="454">
        <v>0</v>
      </c>
      <c r="AZ22" s="457">
        <v>0</v>
      </c>
      <c r="BA22" s="109">
        <v>0</v>
      </c>
      <c r="BB22" s="109">
        <v>0</v>
      </c>
    </row>
    <row r="23" spans="1:54">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0</v>
      </c>
      <c r="AP23" s="454">
        <v>0</v>
      </c>
      <c r="AQ23" s="454">
        <v>0</v>
      </c>
      <c r="AR23" s="454">
        <v>0</v>
      </c>
      <c r="AS23" s="454">
        <v>0</v>
      </c>
      <c r="AT23" s="454">
        <v>0</v>
      </c>
      <c r="AU23" s="454">
        <v>0</v>
      </c>
      <c r="AV23" s="454">
        <v>0</v>
      </c>
      <c r="AW23" s="454">
        <v>0</v>
      </c>
      <c r="AX23" s="454">
        <v>0</v>
      </c>
      <c r="AY23" s="454">
        <v>0</v>
      </c>
      <c r="AZ23" s="457">
        <v>0</v>
      </c>
      <c r="BA23" s="109">
        <v>0</v>
      </c>
      <c r="BB23" s="109">
        <v>0</v>
      </c>
    </row>
    <row r="24" spans="1:54">
      <c r="A24" t="s">
        <v>200</v>
      </c>
      <c r="B24" s="454">
        <v>0</v>
      </c>
      <c r="C24" s="454">
        <v>6.0000000000000001E-3</v>
      </c>
      <c r="D24" s="454">
        <v>9.4E-2</v>
      </c>
      <c r="E24" s="454">
        <v>6.0999999999999999E-2</v>
      </c>
      <c r="F24" s="454">
        <v>2.1999999999999999E-2</v>
      </c>
      <c r="G24" s="454">
        <v>5.7000000000000002E-2</v>
      </c>
      <c r="H24" s="454">
        <v>0</v>
      </c>
      <c r="I24" s="454">
        <v>1.0999999999999999E-2</v>
      </c>
      <c r="J24" s="454">
        <v>7.5999999999999998E-2</v>
      </c>
      <c r="K24" s="454">
        <v>0.14799999999999999</v>
      </c>
      <c r="L24" s="454">
        <v>6.7839999999999998</v>
      </c>
      <c r="M24" s="454">
        <v>10.036</v>
      </c>
      <c r="N24" s="454">
        <v>11.939</v>
      </c>
      <c r="O24" s="454">
        <v>12.513</v>
      </c>
      <c r="P24" s="454">
        <v>11.407</v>
      </c>
      <c r="Q24" s="454">
        <v>12.548999999999999</v>
      </c>
      <c r="R24" s="454">
        <v>12.859</v>
      </c>
      <c r="S24" s="454">
        <v>15.664</v>
      </c>
      <c r="T24" s="454">
        <v>24.106000000000002</v>
      </c>
      <c r="U24" s="454">
        <v>27.742999999999999</v>
      </c>
      <c r="V24" s="454">
        <v>34.600999999999999</v>
      </c>
      <c r="W24" s="454">
        <v>39.393999999999998</v>
      </c>
      <c r="X24" s="454">
        <v>41.966999999999999</v>
      </c>
      <c r="Y24" s="454">
        <v>43.101999999999997</v>
      </c>
      <c r="Z24" s="454">
        <v>41.216999999999999</v>
      </c>
      <c r="AA24" s="454">
        <v>42.722000000000001</v>
      </c>
      <c r="AB24" s="454">
        <v>42.860999999999997</v>
      </c>
      <c r="AC24" s="454">
        <v>43.456000000000003</v>
      </c>
      <c r="AD24" s="454">
        <v>41.927</v>
      </c>
      <c r="AE24" s="454">
        <v>40.624000000000002</v>
      </c>
      <c r="AF24" s="454">
        <v>41.356000000000002</v>
      </c>
      <c r="AG24" s="454">
        <v>43.335999999999999</v>
      </c>
      <c r="AH24" s="454">
        <v>47.408000000000001</v>
      </c>
      <c r="AI24" s="454">
        <v>46.164999999999999</v>
      </c>
      <c r="AJ24" s="454">
        <v>49.017000000000003</v>
      </c>
      <c r="AK24" s="454">
        <v>48.156999999999996</v>
      </c>
      <c r="AL24" s="454">
        <v>46.348999999999997</v>
      </c>
      <c r="AM24" s="454">
        <v>47.36</v>
      </c>
      <c r="AN24" s="454">
        <v>47.378999999999998</v>
      </c>
      <c r="AO24" s="454">
        <v>47.311999999999998</v>
      </c>
      <c r="AP24" s="454">
        <v>47.594999999999999</v>
      </c>
      <c r="AQ24" s="454">
        <v>46.645000000000003</v>
      </c>
      <c r="AR24" s="454">
        <v>48.226999999999997</v>
      </c>
      <c r="AS24" s="454">
        <v>45.567999999999998</v>
      </c>
      <c r="AT24" s="454">
        <v>47.222000000000001</v>
      </c>
      <c r="AU24" s="454">
        <v>47.944000000000003</v>
      </c>
      <c r="AV24" s="454">
        <v>48.234000000000002</v>
      </c>
      <c r="AW24" s="454">
        <v>40.295000000000002</v>
      </c>
      <c r="AX24" s="454">
        <v>42.643999999999998</v>
      </c>
      <c r="AY24" s="454">
        <v>33.703000000000003</v>
      </c>
      <c r="AZ24" s="457">
        <v>26.102699000000001</v>
      </c>
      <c r="BA24" s="109">
        <v>-0.22550813853740692</v>
      </c>
      <c r="BB24" s="109">
        <v>1.0128676891326904E-2</v>
      </c>
    </row>
    <row r="25" spans="1:54">
      <c r="A25" t="s">
        <v>147</v>
      </c>
      <c r="B25" s="454">
        <v>0</v>
      </c>
      <c r="C25" s="454">
        <v>0</v>
      </c>
      <c r="D25" s="454">
        <v>0</v>
      </c>
      <c r="E25" s="454">
        <v>0</v>
      </c>
      <c r="F25" s="454">
        <v>0</v>
      </c>
      <c r="G25" s="454">
        <v>0</v>
      </c>
      <c r="H25" s="454">
        <v>0</v>
      </c>
      <c r="I25" s="454">
        <v>0</v>
      </c>
      <c r="J25" s="454">
        <v>0</v>
      </c>
      <c r="K25" s="454">
        <v>0.92807399999999995</v>
      </c>
      <c r="L25" s="454">
        <v>2.5544131999999999</v>
      </c>
      <c r="M25" s="454">
        <v>4.9895025999999998</v>
      </c>
      <c r="N25" s="454">
        <v>5.8866408000000003</v>
      </c>
      <c r="O25" s="454">
        <v>5.9131571999999997</v>
      </c>
      <c r="P25" s="454">
        <v>6.1783212000000001</v>
      </c>
      <c r="Q25" s="454">
        <v>6.1694823999999997</v>
      </c>
      <c r="R25" s="454">
        <v>9.1216416000000002</v>
      </c>
      <c r="S25" s="454">
        <v>10.747980800000001</v>
      </c>
      <c r="T25" s="454">
        <v>12.3212872</v>
      </c>
      <c r="U25" s="454">
        <v>12.736710800000001</v>
      </c>
      <c r="V25" s="454">
        <v>13.134456800000001</v>
      </c>
      <c r="W25" s="454">
        <v>12.073800800000001</v>
      </c>
      <c r="X25" s="454">
        <v>12.436191600000001</v>
      </c>
      <c r="Y25" s="454">
        <v>16.033583199999999</v>
      </c>
      <c r="Z25" s="454">
        <v>14.5663424</v>
      </c>
      <c r="AA25" s="454">
        <v>14.667988599999999</v>
      </c>
      <c r="AB25" s="454">
        <v>13.1830702</v>
      </c>
      <c r="AC25" s="454">
        <v>11.552311599999999</v>
      </c>
      <c r="AD25" s="454">
        <v>13.974142799999999</v>
      </c>
      <c r="AE25" s="454">
        <v>15.335317999999999</v>
      </c>
      <c r="AF25" s="454">
        <v>17.262176400000001</v>
      </c>
      <c r="AG25" s="454">
        <v>18.084184799999999</v>
      </c>
      <c r="AH25" s="454">
        <v>17.757149200000001</v>
      </c>
      <c r="AI25" s="454">
        <v>16.904205000000001</v>
      </c>
      <c r="AJ25" s="454">
        <v>15.817032599999999</v>
      </c>
      <c r="AK25" s="454">
        <v>18.181411600000001</v>
      </c>
      <c r="AL25" s="454">
        <v>19.555845000000001</v>
      </c>
      <c r="AM25" s="454">
        <v>20.223174400000001</v>
      </c>
      <c r="AN25" s="454">
        <v>19.975688000000002</v>
      </c>
      <c r="AO25" s="454">
        <v>19.427682399999998</v>
      </c>
      <c r="AP25" s="454">
        <v>18.455414399999999</v>
      </c>
      <c r="AQ25" s="454">
        <v>19.492999999999999</v>
      </c>
      <c r="AR25" s="454">
        <v>14.643000000000001</v>
      </c>
      <c r="AS25" s="454">
        <v>15.765000000000001</v>
      </c>
      <c r="AT25" s="454">
        <v>15.256</v>
      </c>
      <c r="AU25" s="454">
        <v>15.249000000000001</v>
      </c>
      <c r="AV25" s="454">
        <v>16.314</v>
      </c>
      <c r="AW25" s="454">
        <v>15.785</v>
      </c>
      <c r="AX25" s="454">
        <v>14.171222</v>
      </c>
      <c r="AY25" s="454">
        <v>15.866650999999999</v>
      </c>
      <c r="AZ25" s="457">
        <v>15.379099999999999</v>
      </c>
      <c r="BA25" s="109">
        <v>-3.0728034675121307E-2</v>
      </c>
      <c r="BB25" s="109">
        <v>5.9675797820091248E-3</v>
      </c>
    </row>
    <row r="26" spans="1:54">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2.3953148</v>
      </c>
      <c r="W26" s="454">
        <v>6.1473854000000001</v>
      </c>
      <c r="X26" s="454">
        <v>10.7037868</v>
      </c>
      <c r="Y26" s="454">
        <v>11.821895</v>
      </c>
      <c r="Z26" s="454">
        <v>12.418514</v>
      </c>
      <c r="AA26" s="454">
        <v>12.586451200000001</v>
      </c>
      <c r="AB26" s="454">
        <v>12.135672400000001</v>
      </c>
      <c r="AC26" s="454">
        <v>12.254996200000001</v>
      </c>
      <c r="AD26" s="454">
        <v>12.6306452</v>
      </c>
      <c r="AE26" s="454">
        <v>12.979777800000001</v>
      </c>
      <c r="AF26" s="454">
        <v>12.2328992</v>
      </c>
      <c r="AG26" s="454">
        <v>12.851615199999999</v>
      </c>
      <c r="AH26" s="454">
        <v>12.493643799999999</v>
      </c>
      <c r="AI26" s="454">
        <v>13.1786508</v>
      </c>
      <c r="AJ26" s="454">
        <v>13.3598462</v>
      </c>
      <c r="AK26" s="454">
        <v>13.5940744</v>
      </c>
      <c r="AL26" s="454">
        <v>14.7519572</v>
      </c>
      <c r="AM26" s="454">
        <v>18.7426754</v>
      </c>
      <c r="AN26" s="454">
        <v>25.875586999999999</v>
      </c>
      <c r="AO26" s="454">
        <v>26.324999999999999</v>
      </c>
      <c r="AP26" s="454">
        <v>24.727599999999999</v>
      </c>
      <c r="AQ26" s="454">
        <v>26.046500000000002</v>
      </c>
      <c r="AR26" s="454">
        <v>26.172099999999997</v>
      </c>
      <c r="AS26" s="454">
        <v>26.550999999999998</v>
      </c>
      <c r="AT26" s="454">
        <v>27.207799999999999</v>
      </c>
      <c r="AU26" s="454">
        <v>27.988199999999999</v>
      </c>
      <c r="AV26" s="454">
        <v>28.282599999999999</v>
      </c>
      <c r="AW26" s="454">
        <v>30.324200000000001</v>
      </c>
      <c r="AX26" s="454">
        <v>30.7453</v>
      </c>
      <c r="AY26" s="454">
        <v>30.324900000000003</v>
      </c>
      <c r="AZ26" s="457">
        <v>26.840799999999998</v>
      </c>
      <c r="BA26" s="109">
        <v>-0.11489237844944</v>
      </c>
      <c r="BB26" s="109">
        <v>1.0415083728730679E-2</v>
      </c>
    </row>
    <row r="27" spans="1:54">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0</v>
      </c>
      <c r="U27" s="454">
        <v>0</v>
      </c>
      <c r="V27" s="454">
        <v>0</v>
      </c>
      <c r="W27" s="454">
        <v>0</v>
      </c>
      <c r="X27" s="454">
        <v>0</v>
      </c>
      <c r="Y27" s="454">
        <v>0</v>
      </c>
      <c r="Z27" s="454">
        <v>0</v>
      </c>
      <c r="AA27" s="454">
        <v>0</v>
      </c>
      <c r="AB27" s="454">
        <v>0</v>
      </c>
      <c r="AC27" s="454">
        <v>0</v>
      </c>
      <c r="AD27" s="454">
        <v>0</v>
      </c>
      <c r="AE27" s="454">
        <v>0</v>
      </c>
      <c r="AF27" s="454">
        <v>0</v>
      </c>
      <c r="AG27" s="454">
        <v>0</v>
      </c>
      <c r="AH27" s="454">
        <v>0</v>
      </c>
      <c r="AI27" s="454">
        <v>0</v>
      </c>
      <c r="AJ27" s="454">
        <v>0</v>
      </c>
      <c r="AK27" s="454">
        <v>0</v>
      </c>
      <c r="AL27" s="454">
        <v>0</v>
      </c>
      <c r="AM27" s="454">
        <v>0</v>
      </c>
      <c r="AN27" s="454">
        <v>0</v>
      </c>
      <c r="AO27" s="454">
        <v>0</v>
      </c>
      <c r="AP27" s="454">
        <v>0</v>
      </c>
      <c r="AQ27" s="454">
        <v>0</v>
      </c>
      <c r="AR27" s="454">
        <v>0</v>
      </c>
      <c r="AS27" s="454">
        <v>0</v>
      </c>
      <c r="AT27" s="454">
        <v>0</v>
      </c>
      <c r="AU27" s="454">
        <v>0</v>
      </c>
      <c r="AV27" s="454">
        <v>0</v>
      </c>
      <c r="AW27" s="454">
        <v>0</v>
      </c>
      <c r="AX27" s="454">
        <v>0</v>
      </c>
      <c r="AY27" s="454">
        <v>0</v>
      </c>
      <c r="AZ27" s="457">
        <v>0</v>
      </c>
      <c r="BA27" s="109">
        <v>0</v>
      </c>
      <c r="BB27" s="109">
        <v>0</v>
      </c>
    </row>
    <row r="28" spans="1:54">
      <c r="A28" t="s">
        <v>149</v>
      </c>
      <c r="B28" s="454">
        <v>0</v>
      </c>
      <c r="C28" s="454">
        <v>0</v>
      </c>
      <c r="D28" s="454">
        <v>0</v>
      </c>
      <c r="E28" s="454">
        <v>0</v>
      </c>
      <c r="F28" s="454">
        <v>0</v>
      </c>
      <c r="G28" s="454">
        <v>0</v>
      </c>
      <c r="H28" s="454">
        <v>0</v>
      </c>
      <c r="I28" s="454">
        <v>0</v>
      </c>
      <c r="J28" s="454">
        <v>0</v>
      </c>
      <c r="K28" s="454">
        <v>0</v>
      </c>
      <c r="L28" s="454">
        <v>0</v>
      </c>
      <c r="M28" s="454">
        <v>0</v>
      </c>
      <c r="N28" s="454">
        <v>2.6421052631579114</v>
      </c>
      <c r="O28" s="454">
        <v>3.2410526315789712</v>
      </c>
      <c r="P28" s="454">
        <v>6.6947368421052929</v>
      </c>
      <c r="Q28" s="454">
        <v>6.973684210526371</v>
      </c>
      <c r="R28" s="454">
        <v>14.563157894736944</v>
      </c>
      <c r="S28" s="454">
        <v>16.658947368421156</v>
      </c>
      <c r="T28" s="454">
        <v>17.596842105263271</v>
      </c>
      <c r="U28" s="454">
        <v>18.735789473684324</v>
      </c>
      <c r="V28" s="454">
        <v>18.926315789473833</v>
      </c>
      <c r="W28" s="454">
        <v>18.945263157894875</v>
      </c>
      <c r="X28" s="454">
        <v>19.509473684210665</v>
      </c>
      <c r="Y28" s="454">
        <v>19.417894736842236</v>
      </c>
      <c r="Z28" s="454">
        <v>18.957894736842231</v>
      </c>
      <c r="AA28" s="454">
        <v>19.082105263158034</v>
      </c>
      <c r="AB28" s="454">
        <v>19.375789473684364</v>
      </c>
      <c r="AC28" s="454">
        <v>19.126315789473843</v>
      </c>
      <c r="AD28" s="454">
        <v>19.789473684210666</v>
      </c>
      <c r="AE28" s="454">
        <v>19.29263157894751</v>
      </c>
      <c r="AF28" s="454">
        <v>19.082105263158034</v>
      </c>
      <c r="AG28" s="454">
        <v>19.662105263158047</v>
      </c>
      <c r="AH28" s="454">
        <v>21.106315789473822</v>
      </c>
      <c r="AI28" s="454">
        <v>22.080000000000172</v>
      </c>
      <c r="AJ28" s="454">
        <v>23.221052631579116</v>
      </c>
      <c r="AK28" s="454">
        <v>22.710526315789632</v>
      </c>
      <c r="AL28" s="454">
        <v>23.004210526315962</v>
      </c>
      <c r="AM28" s="454">
        <v>22.521052631579092</v>
      </c>
      <c r="AN28" s="454">
        <v>22.978947368421196</v>
      </c>
      <c r="AO28" s="454">
        <v>22.962105263158048</v>
      </c>
      <c r="AP28" s="454">
        <v>23.53263157894752</v>
      </c>
      <c r="AQ28" s="454">
        <v>23.162105263158058</v>
      </c>
      <c r="AR28" s="454">
        <v>23.685263157894905</v>
      </c>
      <c r="AS28" s="454">
        <v>23.210526315789647</v>
      </c>
      <c r="AT28" s="454">
        <v>23.790526315789663</v>
      </c>
      <c r="AU28" s="454">
        <v>23.04105263157912</v>
      </c>
      <c r="AV28" s="454">
        <v>23.437894736842274</v>
      </c>
      <c r="AW28" s="454">
        <v>23.224210526315932</v>
      </c>
      <c r="AX28" s="454">
        <v>23.866315789473873</v>
      </c>
      <c r="AY28" s="454">
        <v>23.837894736842291</v>
      </c>
      <c r="AZ28" s="457">
        <v>23.497894736842255</v>
      </c>
      <c r="BA28" s="109">
        <v>-1.4263004064559937E-2</v>
      </c>
      <c r="BB28" s="109">
        <v>9.1179301962256432E-3</v>
      </c>
    </row>
    <row r="29" spans="1:54">
      <c r="A29" t="s">
        <v>150</v>
      </c>
      <c r="B29" s="454">
        <v>1.0562366000000001</v>
      </c>
      <c r="C29" s="454">
        <v>1.6042422000000001</v>
      </c>
      <c r="D29" s="454">
        <v>2.9212234000000001</v>
      </c>
      <c r="E29" s="454">
        <v>3.5399394000000002</v>
      </c>
      <c r="F29" s="454">
        <v>4.9585667999999998</v>
      </c>
      <c r="G29" s="454">
        <v>5.7110000000000003</v>
      </c>
      <c r="H29" s="454">
        <v>9.3290000000000006</v>
      </c>
      <c r="I29" s="454">
        <v>14.590999999999999</v>
      </c>
      <c r="J29" s="454">
        <v>14.750999999999999</v>
      </c>
      <c r="K29" s="454">
        <v>14.71</v>
      </c>
      <c r="L29" s="454">
        <v>18.248000000000001</v>
      </c>
      <c r="M29" s="454">
        <v>15.778</v>
      </c>
      <c r="N29" s="454">
        <v>17.940999999999999</v>
      </c>
      <c r="O29" s="454">
        <v>30.452000000000002</v>
      </c>
      <c r="P29" s="454">
        <v>39.96</v>
      </c>
      <c r="Q29" s="454">
        <v>61.250999999999998</v>
      </c>
      <c r="R29" s="454">
        <v>105.32599999999999</v>
      </c>
      <c r="S29" s="454">
        <v>108.919</v>
      </c>
      <c r="T29" s="454">
        <v>144.261</v>
      </c>
      <c r="U29" s="454">
        <v>191.23400000000001</v>
      </c>
      <c r="V29" s="454">
        <v>224.1</v>
      </c>
      <c r="W29" s="454">
        <v>254.155</v>
      </c>
      <c r="X29" s="454">
        <v>265.52</v>
      </c>
      <c r="Y29" s="454">
        <v>275.52100000000002</v>
      </c>
      <c r="Z29" s="454">
        <v>303.93099999999998</v>
      </c>
      <c r="AA29" s="454">
        <v>313.65100000000001</v>
      </c>
      <c r="AB29" s="454">
        <v>331.34</v>
      </c>
      <c r="AC29" s="454">
        <v>338.44499999999999</v>
      </c>
      <c r="AD29" s="454">
        <v>368.18799999999999</v>
      </c>
      <c r="AE29" s="454">
        <v>359.98099999999999</v>
      </c>
      <c r="AF29" s="454">
        <v>377.23099999999999</v>
      </c>
      <c r="AG29" s="454">
        <v>397.34</v>
      </c>
      <c r="AH29" s="454">
        <v>395.48399999999998</v>
      </c>
      <c r="AI29" s="454">
        <v>387.589</v>
      </c>
      <c r="AJ29" s="454">
        <v>394.3</v>
      </c>
      <c r="AK29" s="454">
        <v>415.2</v>
      </c>
      <c r="AL29" s="454">
        <v>421.07600000000002</v>
      </c>
      <c r="AM29" s="454">
        <v>436.76</v>
      </c>
      <c r="AN29" s="454">
        <v>441.07</v>
      </c>
      <c r="AO29" s="454">
        <v>448.24099999999999</v>
      </c>
      <c r="AP29" s="454">
        <v>451.529</v>
      </c>
      <c r="AQ29" s="454">
        <v>450.19099999999997</v>
      </c>
      <c r="AR29" s="454">
        <v>439.73</v>
      </c>
      <c r="AS29" s="454">
        <v>439.447</v>
      </c>
      <c r="AT29" s="454">
        <v>409.73599999999999</v>
      </c>
      <c r="AU29" s="454">
        <v>428.279</v>
      </c>
      <c r="AV29" s="454">
        <v>442.08199999999999</v>
      </c>
      <c r="AW29" s="454">
        <v>425.40600000000001</v>
      </c>
      <c r="AX29" s="454">
        <v>423.685</v>
      </c>
      <c r="AY29" s="454">
        <v>436.47399999999999</v>
      </c>
      <c r="AZ29" s="457">
        <v>437.42822999999999</v>
      </c>
      <c r="BA29" s="109">
        <v>2.1862240973860025E-3</v>
      </c>
      <c r="BB29" s="109">
        <v>0.16973605751991272</v>
      </c>
    </row>
    <row r="30" spans="1:54">
      <c r="A30" t="s">
        <v>151</v>
      </c>
      <c r="B30" s="454">
        <v>0.1370014</v>
      </c>
      <c r="C30" s="454">
        <v>0.34029379999999998</v>
      </c>
      <c r="D30" s="454">
        <v>1.5114348</v>
      </c>
      <c r="E30" s="454">
        <v>2.0064076000000002</v>
      </c>
      <c r="F30" s="454">
        <v>5.3297964000000002</v>
      </c>
      <c r="G30" s="454">
        <v>6.4920986000000003</v>
      </c>
      <c r="H30" s="454">
        <v>6.2180958000000004</v>
      </c>
      <c r="I30" s="454">
        <v>9.5238069999999997</v>
      </c>
      <c r="J30" s="454">
        <v>12.104736600000001</v>
      </c>
      <c r="K30" s="454">
        <v>14.460276800000001</v>
      </c>
      <c r="L30" s="454">
        <v>24.143182199999998</v>
      </c>
      <c r="M30" s="454">
        <v>29.636496399999999</v>
      </c>
      <c r="N30" s="454">
        <v>41.263937800000001</v>
      </c>
      <c r="O30" s="454">
        <v>43.880222600000003</v>
      </c>
      <c r="P30" s="454">
        <v>52.073790199999998</v>
      </c>
      <c r="Q30" s="454">
        <v>55.600471400000004</v>
      </c>
      <c r="R30" s="454">
        <v>65.544121399999995</v>
      </c>
      <c r="S30" s="454">
        <v>74.440373600000001</v>
      </c>
      <c r="T30" s="454">
        <v>78.073120399999993</v>
      </c>
      <c r="U30" s="454">
        <v>104.33761459999999</v>
      </c>
      <c r="V30" s="454">
        <v>138.66309440000001</v>
      </c>
      <c r="W30" s="454">
        <v>130.5093014</v>
      </c>
      <c r="X30" s="454">
        <v>141.7478356</v>
      </c>
      <c r="Y30" s="454">
        <v>156.84892540000001</v>
      </c>
      <c r="Z30" s="454">
        <v>161.70584600000001</v>
      </c>
      <c r="AA30" s="454">
        <v>152.5</v>
      </c>
      <c r="AB30" s="454">
        <v>147.4</v>
      </c>
      <c r="AC30" s="454">
        <v>158.80000000000001</v>
      </c>
      <c r="AD30" s="454">
        <v>153.5</v>
      </c>
      <c r="AE30" s="454">
        <v>151.19999999999999</v>
      </c>
      <c r="AF30" s="454">
        <v>154.1</v>
      </c>
      <c r="AG30" s="454">
        <v>161.613</v>
      </c>
      <c r="AH30" s="454">
        <v>170.328</v>
      </c>
      <c r="AI30" s="454">
        <v>161.6</v>
      </c>
      <c r="AJ30" s="454">
        <v>170.00399999999999</v>
      </c>
      <c r="AK30" s="454">
        <v>169.60599999999999</v>
      </c>
      <c r="AL30" s="454">
        <v>171.30500000000001</v>
      </c>
      <c r="AM30" s="454">
        <v>164.84200000000001</v>
      </c>
      <c r="AN30" s="454">
        <v>165.06</v>
      </c>
      <c r="AO30" s="454">
        <v>167.065</v>
      </c>
      <c r="AP30" s="454">
        <v>163.03899999999999</v>
      </c>
      <c r="AQ30" s="454">
        <v>167.35599999999999</v>
      </c>
      <c r="AR30" s="454">
        <v>140.53399999999999</v>
      </c>
      <c r="AS30" s="454">
        <v>148.77699999999999</v>
      </c>
      <c r="AT30" s="454">
        <v>134.93199999999999</v>
      </c>
      <c r="AU30" s="454">
        <v>140.55600000000001</v>
      </c>
      <c r="AV30" s="454">
        <v>107.971227</v>
      </c>
      <c r="AW30" s="454">
        <v>99.46</v>
      </c>
      <c r="AX30" s="454">
        <v>97.29</v>
      </c>
      <c r="AY30" s="454">
        <v>97.129000000000005</v>
      </c>
      <c r="AZ30" s="457">
        <v>91.5</v>
      </c>
      <c r="BA30" s="109">
        <v>-5.7953856885433197E-2</v>
      </c>
      <c r="BB30" s="109">
        <v>3.5504907369613647E-2</v>
      </c>
    </row>
    <row r="31" spans="1:54">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0</v>
      </c>
      <c r="Y31" s="454">
        <v>0</v>
      </c>
      <c r="Z31" s="454">
        <v>0</v>
      </c>
      <c r="AA31" s="454">
        <v>0</v>
      </c>
      <c r="AB31" s="454">
        <v>0</v>
      </c>
      <c r="AC31" s="454">
        <v>0</v>
      </c>
      <c r="AD31" s="454">
        <v>0</v>
      </c>
      <c r="AE31" s="454">
        <v>0</v>
      </c>
      <c r="AF31" s="454">
        <v>0</v>
      </c>
      <c r="AG31" s="454">
        <v>0</v>
      </c>
      <c r="AH31" s="454">
        <v>0</v>
      </c>
      <c r="AI31" s="454">
        <v>0</v>
      </c>
      <c r="AJ31" s="454">
        <v>0</v>
      </c>
      <c r="AK31" s="454">
        <v>0</v>
      </c>
      <c r="AL31" s="454">
        <v>0</v>
      </c>
      <c r="AM31" s="454">
        <v>0</v>
      </c>
      <c r="AN31" s="454">
        <v>0</v>
      </c>
      <c r="AO31" s="454">
        <v>0</v>
      </c>
      <c r="AP31" s="454">
        <v>0</v>
      </c>
      <c r="AQ31" s="454">
        <v>0</v>
      </c>
      <c r="AR31" s="454">
        <v>0</v>
      </c>
      <c r="AS31" s="454">
        <v>0</v>
      </c>
      <c r="AT31" s="454">
        <v>0</v>
      </c>
      <c r="AU31" s="454">
        <v>0</v>
      </c>
      <c r="AV31" s="454">
        <v>0</v>
      </c>
      <c r="AW31" s="454">
        <v>0</v>
      </c>
      <c r="AX31" s="454">
        <v>0</v>
      </c>
      <c r="AY31" s="454">
        <v>0</v>
      </c>
      <c r="AZ31" s="457">
        <v>0</v>
      </c>
      <c r="BA31" s="109">
        <v>0</v>
      </c>
      <c r="BB31" s="109">
        <v>0</v>
      </c>
    </row>
    <row r="32" spans="1:54">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4.4194000000000004E-3</v>
      </c>
      <c r="T32" s="454">
        <v>2.4748640000000002</v>
      </c>
      <c r="U32" s="454">
        <v>3.7697482</v>
      </c>
      <c r="V32" s="454">
        <v>6.4832597999999999</v>
      </c>
      <c r="W32" s="454">
        <v>7.4245919999999996</v>
      </c>
      <c r="X32" s="454">
        <v>10.986628400000001</v>
      </c>
      <c r="Y32" s="454">
        <v>13.4482342</v>
      </c>
      <c r="Z32" s="454">
        <v>13.8945936</v>
      </c>
      <c r="AA32" s="454">
        <v>13.735495200000001</v>
      </c>
      <c r="AB32" s="454">
        <v>13.7266564</v>
      </c>
      <c r="AC32" s="454">
        <v>13.965304</v>
      </c>
      <c r="AD32" s="454">
        <v>13.797366800000001</v>
      </c>
      <c r="AE32" s="454">
        <v>14.053692</v>
      </c>
      <c r="AF32" s="454">
        <v>14.031594999999999</v>
      </c>
      <c r="AG32" s="454">
        <v>14.181854599999999</v>
      </c>
      <c r="AH32" s="454">
        <v>13.969723399999999</v>
      </c>
      <c r="AI32" s="454">
        <v>13.9520458</v>
      </c>
      <c r="AJ32" s="454">
        <v>14.097886000000001</v>
      </c>
      <c r="AK32" s="454">
        <v>14.181854599999999</v>
      </c>
      <c r="AL32" s="454">
        <v>14.128821800000001</v>
      </c>
      <c r="AM32" s="454">
        <v>13.9564652</v>
      </c>
      <c r="AN32" s="454">
        <v>11.013144799999999</v>
      </c>
      <c r="AO32" s="454">
        <v>11.919121799999999</v>
      </c>
      <c r="AP32" s="454">
        <v>13.834</v>
      </c>
      <c r="AQ32" s="454">
        <v>13.461</v>
      </c>
      <c r="AR32" s="454">
        <v>14.677</v>
      </c>
      <c r="AS32" s="454">
        <v>14.818</v>
      </c>
      <c r="AT32" s="454">
        <v>15.426</v>
      </c>
      <c r="AU32" s="454">
        <v>15.760999999999999</v>
      </c>
      <c r="AV32" s="454">
        <v>15.685026000000001</v>
      </c>
      <c r="AW32" s="454">
        <v>15.793013999999999</v>
      </c>
      <c r="AX32" s="454">
        <v>15.369603999999999</v>
      </c>
      <c r="AY32" s="454">
        <v>15.648624</v>
      </c>
      <c r="AZ32" s="457">
        <v>15.834396</v>
      </c>
      <c r="BA32" s="109">
        <v>1.18714589625597E-2</v>
      </c>
      <c r="BB32" s="109">
        <v>6.1442488804459572E-3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0</v>
      </c>
      <c r="AD33" s="454">
        <v>0</v>
      </c>
      <c r="AE33" s="454">
        <v>0</v>
      </c>
      <c r="AF33" s="454">
        <v>0</v>
      </c>
      <c r="AG33" s="454">
        <v>0</v>
      </c>
      <c r="AH33" s="454">
        <v>0</v>
      </c>
      <c r="AI33" s="454">
        <v>0</v>
      </c>
      <c r="AJ33" s="454">
        <v>0</v>
      </c>
      <c r="AK33" s="454">
        <v>0</v>
      </c>
      <c r="AL33" s="454">
        <v>0</v>
      </c>
      <c r="AM33" s="454">
        <v>0</v>
      </c>
      <c r="AN33" s="454">
        <v>0</v>
      </c>
      <c r="AO33" s="454">
        <v>0</v>
      </c>
      <c r="AP33" s="454">
        <v>0</v>
      </c>
      <c r="AQ33" s="454">
        <v>0</v>
      </c>
      <c r="AR33" s="454">
        <v>0</v>
      </c>
      <c r="AS33" s="454">
        <v>0</v>
      </c>
      <c r="AT33" s="454">
        <v>0</v>
      </c>
      <c r="AU33" s="454">
        <v>0</v>
      </c>
      <c r="AV33" s="454">
        <v>0</v>
      </c>
      <c r="AW33" s="454">
        <v>0</v>
      </c>
      <c r="AX33" s="454">
        <v>0</v>
      </c>
      <c r="AY33" s="454">
        <v>0</v>
      </c>
      <c r="AZ33" s="457">
        <v>0</v>
      </c>
      <c r="BA33" s="109">
        <v>0</v>
      </c>
      <c r="BB33" s="109">
        <v>0</v>
      </c>
    </row>
    <row r="34" spans="1:54">
      <c r="A34" t="s">
        <v>91</v>
      </c>
      <c r="B34" s="454">
        <v>3.5752945999999999</v>
      </c>
      <c r="C34" s="454">
        <v>3.9288466</v>
      </c>
      <c r="D34" s="454">
        <v>3.2040649999999999</v>
      </c>
      <c r="E34" s="454">
        <v>2.6207042</v>
      </c>
      <c r="F34" s="454">
        <v>1.7103078</v>
      </c>
      <c r="G34" s="454">
        <v>3.2350007999999999</v>
      </c>
      <c r="H34" s="454">
        <v>3.4250349999999998</v>
      </c>
      <c r="I34" s="454">
        <v>3.8404585999999998</v>
      </c>
      <c r="J34" s="454">
        <v>3.0449666</v>
      </c>
      <c r="K34" s="454">
        <v>3.2570977999999999</v>
      </c>
      <c r="L34" s="454">
        <v>3.3322276</v>
      </c>
      <c r="M34" s="454">
        <v>3.7962646000000002</v>
      </c>
      <c r="N34" s="454">
        <v>3.3720021999999998</v>
      </c>
      <c r="O34" s="454">
        <v>4.4282387999999999</v>
      </c>
      <c r="P34" s="454">
        <v>4.6536282</v>
      </c>
      <c r="Q34" s="454">
        <v>4.8922758000000002</v>
      </c>
      <c r="R34" s="454">
        <v>5.2060532000000004</v>
      </c>
      <c r="S34" s="454">
        <v>9.2498041999999998</v>
      </c>
      <c r="T34" s="454">
        <v>8.2333421999999992</v>
      </c>
      <c r="U34" s="454">
        <v>6.6777134</v>
      </c>
      <c r="V34" s="454">
        <v>7.0224266000000002</v>
      </c>
      <c r="W34" s="454">
        <v>8.7592508000000002</v>
      </c>
      <c r="X34" s="454">
        <v>0.1723566</v>
      </c>
      <c r="Y34" s="454">
        <v>0</v>
      </c>
      <c r="Z34" s="454">
        <v>0</v>
      </c>
      <c r="AA34" s="454">
        <v>0</v>
      </c>
      <c r="AB34" s="454">
        <v>0</v>
      </c>
      <c r="AC34" s="454">
        <v>0</v>
      </c>
      <c r="AD34" s="454">
        <v>0</v>
      </c>
      <c r="AE34" s="454">
        <v>0</v>
      </c>
      <c r="AF34" s="454">
        <v>0</v>
      </c>
      <c r="AG34" s="454">
        <v>0</v>
      </c>
      <c r="AH34" s="454">
        <v>0</v>
      </c>
      <c r="AI34" s="454">
        <v>0</v>
      </c>
      <c r="AJ34" s="454">
        <v>0</v>
      </c>
      <c r="AK34" s="454">
        <v>0</v>
      </c>
      <c r="AL34" s="454">
        <v>0</v>
      </c>
      <c r="AM34" s="454">
        <v>0</v>
      </c>
      <c r="AN34" s="454">
        <v>0</v>
      </c>
      <c r="AO34" s="454">
        <v>0</v>
      </c>
      <c r="AP34" s="454">
        <v>0</v>
      </c>
      <c r="AQ34" s="454">
        <v>0</v>
      </c>
      <c r="AR34" s="454">
        <v>0</v>
      </c>
      <c r="AS34" s="454">
        <v>0</v>
      </c>
      <c r="AT34" s="454">
        <v>0</v>
      </c>
      <c r="AU34" s="454">
        <v>0</v>
      </c>
      <c r="AV34" s="454">
        <v>0</v>
      </c>
      <c r="AW34" s="454">
        <v>0</v>
      </c>
      <c r="AX34" s="454">
        <v>0</v>
      </c>
      <c r="AY34" s="454">
        <v>0</v>
      </c>
      <c r="AZ34" s="457">
        <v>0</v>
      </c>
      <c r="BA34" s="109">
        <v>0</v>
      </c>
      <c r="BB34" s="109">
        <v>0</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0.10164620000000001</v>
      </c>
      <c r="AA35" s="454">
        <v>0</v>
      </c>
      <c r="AB35" s="454">
        <v>0.53916679999999995</v>
      </c>
      <c r="AC35" s="454">
        <v>0.46403699999999998</v>
      </c>
      <c r="AD35" s="454">
        <v>0.44635940000000002</v>
      </c>
      <c r="AE35" s="454">
        <v>0.38006839999999997</v>
      </c>
      <c r="AF35" s="454">
        <v>7.95492E-2</v>
      </c>
      <c r="AG35" s="454">
        <v>8.8387999999999994E-2</v>
      </c>
      <c r="AH35" s="454">
        <v>0.30051919999999999</v>
      </c>
      <c r="AI35" s="454">
        <v>8.8387999999999994E-2</v>
      </c>
      <c r="AJ35" s="454">
        <v>0</v>
      </c>
      <c r="AK35" s="454">
        <v>0</v>
      </c>
      <c r="AL35" s="454">
        <v>0</v>
      </c>
      <c r="AM35" s="454">
        <v>0</v>
      </c>
      <c r="AN35" s="454">
        <v>0</v>
      </c>
      <c r="AO35" s="454">
        <v>0</v>
      </c>
      <c r="AP35" s="454">
        <v>0</v>
      </c>
      <c r="AQ35" s="454">
        <v>0</v>
      </c>
      <c r="AR35" s="454">
        <v>0</v>
      </c>
      <c r="AS35" s="454">
        <v>0</v>
      </c>
      <c r="AT35" s="454">
        <v>0</v>
      </c>
      <c r="AU35" s="454">
        <v>0</v>
      </c>
      <c r="AV35" s="454">
        <v>0</v>
      </c>
      <c r="AW35" s="454">
        <v>0</v>
      </c>
      <c r="AX35" s="454">
        <v>0</v>
      </c>
      <c r="AY35" s="454">
        <v>0</v>
      </c>
      <c r="AZ35" s="457">
        <v>0</v>
      </c>
      <c r="BA35" s="109">
        <v>0</v>
      </c>
      <c r="BB35" s="109">
        <v>0</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9.4796130000000005</v>
      </c>
      <c r="W36" s="454">
        <v>9.8817784</v>
      </c>
      <c r="X36" s="454">
        <v>9.1835132000000002</v>
      </c>
      <c r="Y36" s="454">
        <v>12.8118406</v>
      </c>
      <c r="Z36" s="454">
        <v>16.652299200000002</v>
      </c>
      <c r="AA36" s="454">
        <v>17.036787</v>
      </c>
      <c r="AB36" s="454">
        <v>17.001431799999999</v>
      </c>
      <c r="AC36" s="454">
        <v>14.641472200000001</v>
      </c>
      <c r="AD36" s="454">
        <v>12.263835</v>
      </c>
      <c r="AE36" s="454">
        <v>7.7074335999999999</v>
      </c>
      <c r="AF36" s="454">
        <v>11.821895</v>
      </c>
      <c r="AG36" s="454">
        <v>13.943206999999999</v>
      </c>
      <c r="AH36" s="454">
        <v>12.0251874</v>
      </c>
      <c r="AI36" s="454">
        <v>13.558719200000001</v>
      </c>
      <c r="AJ36" s="454">
        <v>9.8641007999999992</v>
      </c>
      <c r="AK36" s="454">
        <v>8.4189570000000007</v>
      </c>
      <c r="AL36" s="454">
        <v>11.3622774</v>
      </c>
      <c r="AM36" s="454">
        <v>14.1464994</v>
      </c>
      <c r="AN36" s="454">
        <v>15.485577599999999</v>
      </c>
      <c r="AO36" s="454">
        <v>15.101600000000001</v>
      </c>
      <c r="AP36" s="454">
        <v>10.3376</v>
      </c>
      <c r="AQ36" s="454">
        <v>8.6512000000000011</v>
      </c>
      <c r="AR36" s="454">
        <v>9.8329000000000004</v>
      </c>
      <c r="AS36" s="454">
        <v>9.8937000000000008</v>
      </c>
      <c r="AT36" s="454">
        <v>10.852600000000001</v>
      </c>
      <c r="AU36" s="454">
        <v>0</v>
      </c>
      <c r="AV36" s="454">
        <v>0</v>
      </c>
      <c r="AW36" s="454">
        <v>0</v>
      </c>
      <c r="AX36" s="454">
        <v>0</v>
      </c>
      <c r="AY36" s="454">
        <v>0</v>
      </c>
      <c r="AZ36" s="457">
        <v>0</v>
      </c>
      <c r="BA36" s="109">
        <v>0</v>
      </c>
      <c r="BB36" s="109">
        <v>0</v>
      </c>
    </row>
    <row r="37" spans="1:54">
      <c r="A37" t="s">
        <v>156</v>
      </c>
      <c r="B37" s="454">
        <v>0</v>
      </c>
      <c r="C37" s="454">
        <v>0</v>
      </c>
      <c r="D37" s="454">
        <v>0</v>
      </c>
      <c r="E37" s="454">
        <v>2.2096999999999999E-2</v>
      </c>
      <c r="F37" s="454">
        <v>0.3181968</v>
      </c>
      <c r="G37" s="454">
        <v>0.37564900000000001</v>
      </c>
      <c r="H37" s="454">
        <v>0.4154236</v>
      </c>
      <c r="I37" s="454">
        <v>0.331455</v>
      </c>
      <c r="J37" s="454">
        <v>1.1092694000000001</v>
      </c>
      <c r="K37" s="454">
        <v>3.0449666</v>
      </c>
      <c r="L37" s="454">
        <v>3.1024188000000001</v>
      </c>
      <c r="M37" s="454">
        <v>3.6018110000000001</v>
      </c>
      <c r="N37" s="454">
        <v>3.7078766000000001</v>
      </c>
      <c r="O37" s="454">
        <v>3.5487782000000001</v>
      </c>
      <c r="P37" s="454">
        <v>3.2438395999999998</v>
      </c>
      <c r="Q37" s="454">
        <v>3.9067495999999999</v>
      </c>
      <c r="R37" s="454">
        <v>3.4427126000000001</v>
      </c>
      <c r="S37" s="454">
        <v>3.6239080000000001</v>
      </c>
      <c r="T37" s="454">
        <v>3.3322276</v>
      </c>
      <c r="U37" s="454">
        <v>3.4559707999999998</v>
      </c>
      <c r="V37" s="454">
        <v>3.8979108</v>
      </c>
      <c r="W37" s="454">
        <v>4.2161076</v>
      </c>
      <c r="X37" s="454">
        <v>3.5531975999999998</v>
      </c>
      <c r="Y37" s="454">
        <v>3.6769408000000001</v>
      </c>
      <c r="Z37" s="454">
        <v>4.0216539999999998</v>
      </c>
      <c r="AA37" s="454">
        <v>3.5001647999999999</v>
      </c>
      <c r="AB37" s="454">
        <v>3.3322276</v>
      </c>
      <c r="AC37" s="454">
        <v>3.800684</v>
      </c>
      <c r="AD37" s="454">
        <v>3.9509436</v>
      </c>
      <c r="AE37" s="454">
        <v>3.9642018000000001</v>
      </c>
      <c r="AF37" s="454">
        <v>4.0216539999999998</v>
      </c>
      <c r="AG37" s="454">
        <v>4.1586553999999998</v>
      </c>
      <c r="AH37" s="454">
        <v>2.4085730000000001</v>
      </c>
      <c r="AI37" s="454">
        <v>3.809091</v>
      </c>
      <c r="AJ37" s="454">
        <v>3.8282129999999999</v>
      </c>
      <c r="AK37" s="454">
        <v>3.9192079999999998</v>
      </c>
      <c r="AL37" s="454">
        <v>3.9725709999999999</v>
      </c>
      <c r="AM37" s="454">
        <v>3.9135399999999998</v>
      </c>
      <c r="AN37" s="454">
        <v>4.017989</v>
      </c>
      <c r="AO37" s="454">
        <v>3.8220179999999999</v>
      </c>
      <c r="AP37" s="454">
        <v>3.9974560000000001</v>
      </c>
      <c r="AQ37" s="454">
        <v>3.4694389999999999</v>
      </c>
      <c r="AR37" s="454">
        <v>4.2003130000000004</v>
      </c>
      <c r="AS37" s="454">
        <v>4.1688890000000001</v>
      </c>
      <c r="AT37" s="454">
        <v>4.2483329999999997</v>
      </c>
      <c r="AU37" s="454">
        <v>3.9691670000000001</v>
      </c>
      <c r="AV37" s="454">
        <v>4.1407749999999997</v>
      </c>
      <c r="AW37" s="454">
        <v>3.9147099999999999</v>
      </c>
      <c r="AX37" s="454">
        <v>2.8908589999999998</v>
      </c>
      <c r="AY37" s="454">
        <v>4.0913060000000003</v>
      </c>
      <c r="AZ37" s="457">
        <v>4.079305102419946</v>
      </c>
      <c r="BA37" s="109">
        <v>-2.9332682024687529E-3</v>
      </c>
      <c r="BB37" s="109">
        <v>1.5829000622034073E-3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0</v>
      </c>
      <c r="AK38" s="454">
        <v>0</v>
      </c>
      <c r="AL38" s="454">
        <v>0</v>
      </c>
      <c r="AM38" s="454">
        <v>0</v>
      </c>
      <c r="AN38" s="454">
        <v>0</v>
      </c>
      <c r="AO38" s="454">
        <v>0</v>
      </c>
      <c r="AP38" s="454">
        <v>0</v>
      </c>
      <c r="AQ38" s="454">
        <v>0</v>
      </c>
      <c r="AR38" s="454">
        <v>0</v>
      </c>
      <c r="AS38" s="454">
        <v>0</v>
      </c>
      <c r="AT38" s="454">
        <v>0</v>
      </c>
      <c r="AU38" s="454">
        <v>0</v>
      </c>
      <c r="AV38" s="454">
        <v>0</v>
      </c>
      <c r="AW38" s="454">
        <v>0</v>
      </c>
      <c r="AX38" s="454">
        <v>0</v>
      </c>
      <c r="AY38" s="454">
        <v>0</v>
      </c>
      <c r="AZ38" s="457">
        <v>0</v>
      </c>
      <c r="BA38" s="109">
        <v>0</v>
      </c>
      <c r="BB38" s="109">
        <v>0</v>
      </c>
    </row>
    <row r="39" spans="1:54">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0</v>
      </c>
      <c r="AG39" s="454">
        <v>0</v>
      </c>
      <c r="AH39" s="454">
        <v>0</v>
      </c>
      <c r="AI39" s="454">
        <v>0</v>
      </c>
      <c r="AJ39" s="454">
        <v>0</v>
      </c>
      <c r="AK39" s="454">
        <v>0</v>
      </c>
      <c r="AL39" s="454">
        <v>0</v>
      </c>
      <c r="AM39" s="454">
        <v>0</v>
      </c>
      <c r="AN39" s="454">
        <v>0</v>
      </c>
      <c r="AO39" s="454">
        <v>0</v>
      </c>
      <c r="AP39" s="454">
        <v>0</v>
      </c>
      <c r="AQ39" s="454">
        <v>0</v>
      </c>
      <c r="AR39" s="454">
        <v>0</v>
      </c>
      <c r="AS39" s="454">
        <v>0</v>
      </c>
      <c r="AT39" s="454">
        <v>0</v>
      </c>
      <c r="AU39" s="454">
        <v>0</v>
      </c>
      <c r="AV39" s="454">
        <v>0</v>
      </c>
      <c r="AW39" s="454">
        <v>0</v>
      </c>
      <c r="AX39" s="454">
        <v>0</v>
      </c>
      <c r="AY39" s="454">
        <v>0</v>
      </c>
      <c r="AZ39" s="457">
        <v>0</v>
      </c>
      <c r="BA39" s="109">
        <v>0</v>
      </c>
      <c r="BB39" s="109">
        <v>0</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0</v>
      </c>
      <c r="AA40" s="454">
        <v>0</v>
      </c>
      <c r="AB40" s="454">
        <v>0</v>
      </c>
      <c r="AC40" s="454">
        <v>0</v>
      </c>
      <c r="AD40" s="454">
        <v>0</v>
      </c>
      <c r="AE40" s="454">
        <v>0</v>
      </c>
      <c r="AF40" s="454">
        <v>0</v>
      </c>
      <c r="AG40" s="454">
        <v>0</v>
      </c>
      <c r="AH40" s="454">
        <v>0</v>
      </c>
      <c r="AI40" s="454">
        <v>0</v>
      </c>
      <c r="AJ40" s="454">
        <v>0</v>
      </c>
      <c r="AK40" s="454">
        <v>0</v>
      </c>
      <c r="AL40" s="454">
        <v>0</v>
      </c>
      <c r="AM40" s="454">
        <v>0</v>
      </c>
      <c r="AN40" s="454">
        <v>0</v>
      </c>
      <c r="AO40" s="454">
        <v>0</v>
      </c>
      <c r="AP40" s="454">
        <v>0</v>
      </c>
      <c r="AQ40" s="454">
        <v>0</v>
      </c>
      <c r="AR40" s="454">
        <v>0</v>
      </c>
      <c r="AS40" s="454">
        <v>0</v>
      </c>
      <c r="AT40" s="454">
        <v>0</v>
      </c>
      <c r="AU40" s="454">
        <v>0</v>
      </c>
      <c r="AV40" s="454">
        <v>0</v>
      </c>
      <c r="AW40" s="454">
        <v>0</v>
      </c>
      <c r="AX40" s="454">
        <v>0</v>
      </c>
      <c r="AY40" s="454">
        <v>0</v>
      </c>
      <c r="AZ40" s="457">
        <v>0</v>
      </c>
      <c r="BA40" s="109">
        <v>0</v>
      </c>
      <c r="BB40" s="109">
        <v>0</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0</v>
      </c>
      <c r="AB41" s="454">
        <v>0</v>
      </c>
      <c r="AC41" s="454">
        <v>0</v>
      </c>
      <c r="AD41" s="454">
        <v>0</v>
      </c>
      <c r="AE41" s="454">
        <v>0</v>
      </c>
      <c r="AF41" s="454">
        <v>0</v>
      </c>
      <c r="AG41" s="454">
        <v>1.3876915999999999</v>
      </c>
      <c r="AH41" s="454">
        <v>5.4005067999999996</v>
      </c>
      <c r="AI41" s="454">
        <v>5.3076993999999997</v>
      </c>
      <c r="AJ41" s="454">
        <v>5.1972144</v>
      </c>
      <c r="AK41" s="454">
        <v>5.4579589999999998</v>
      </c>
      <c r="AL41" s="454">
        <v>5.4447007999999997</v>
      </c>
      <c r="AM41" s="454">
        <v>5.5154112</v>
      </c>
      <c r="AN41" s="454">
        <v>4.9055340000000003</v>
      </c>
      <c r="AO41" s="454">
        <v>5.548</v>
      </c>
      <c r="AP41" s="454">
        <v>5.5549999999999997</v>
      </c>
      <c r="AQ41" s="454">
        <v>5.6319999999999997</v>
      </c>
      <c r="AR41" s="454">
        <v>7.7089999999999996</v>
      </c>
      <c r="AS41" s="454">
        <v>11.226000000000001</v>
      </c>
      <c r="AT41" s="454">
        <v>11.752000000000001</v>
      </c>
      <c r="AU41" s="454">
        <v>11.622999999999999</v>
      </c>
      <c r="AV41" s="454">
        <v>11.747200000000001</v>
      </c>
      <c r="AW41" s="454">
        <v>11.466200000000001</v>
      </c>
      <c r="AX41" s="454">
        <v>11.618399999999999</v>
      </c>
      <c r="AY41" s="454">
        <v>11.675600000000001</v>
      </c>
      <c r="AZ41" s="457">
        <v>11.639799999999999</v>
      </c>
      <c r="BA41" s="109">
        <v>-3.0662235803902149E-3</v>
      </c>
      <c r="BB41" s="109">
        <v>4.5166122727096081E-3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99.317176200000006</v>
      </c>
      <c r="W42" s="454">
        <v>105.2214946</v>
      </c>
      <c r="X42" s="454">
        <v>124.70220980000001</v>
      </c>
      <c r="Y42" s="454">
        <v>134.81379699999999</v>
      </c>
      <c r="Z42" s="454">
        <v>136.33849000000001</v>
      </c>
      <c r="AA42" s="454">
        <v>118.3250156</v>
      </c>
      <c r="AB42" s="454">
        <v>120.0043876</v>
      </c>
      <c r="AC42" s="454">
        <v>119.6464162</v>
      </c>
      <c r="AD42" s="454">
        <v>119.2044762</v>
      </c>
      <c r="AE42" s="454">
        <v>97.845516000000003</v>
      </c>
      <c r="AF42" s="454">
        <v>99.396725399999994</v>
      </c>
      <c r="AG42" s="454">
        <v>109.0177592</v>
      </c>
      <c r="AH42" s="454">
        <v>108.3150746</v>
      </c>
      <c r="AI42" s="454">
        <v>104.1166446</v>
      </c>
      <c r="AJ42" s="454">
        <v>119.964613</v>
      </c>
      <c r="AK42" s="454">
        <v>130.52255959999999</v>
      </c>
      <c r="AL42" s="454">
        <v>136.9262702</v>
      </c>
      <c r="AM42" s="454">
        <v>141.6550282</v>
      </c>
      <c r="AN42" s="454">
        <v>148.6288414</v>
      </c>
      <c r="AO42" s="454">
        <v>144.7265112</v>
      </c>
      <c r="AP42" s="454">
        <v>147.60599999999999</v>
      </c>
      <c r="AQ42" s="454">
        <v>156.5</v>
      </c>
      <c r="AR42" s="454">
        <v>160.0575</v>
      </c>
      <c r="AS42" s="454">
        <v>163.0839</v>
      </c>
      <c r="AT42" s="454">
        <v>163.58250000000001</v>
      </c>
      <c r="AU42" s="454">
        <v>170.41460000000001</v>
      </c>
      <c r="AV42" s="454">
        <v>172.94129999999998</v>
      </c>
      <c r="AW42" s="454">
        <v>177.53389999999999</v>
      </c>
      <c r="AX42" s="454">
        <v>172.50790000000001</v>
      </c>
      <c r="AY42" s="454">
        <v>180.75739999999999</v>
      </c>
      <c r="AZ42" s="457">
        <v>195.2</v>
      </c>
      <c r="BA42" s="109">
        <v>7.9900465905666351E-2</v>
      </c>
      <c r="BB42" s="109">
        <v>7.5743801891803741E-2</v>
      </c>
    </row>
    <row r="43" spans="1:54">
      <c r="A43" t="s">
        <v>159</v>
      </c>
      <c r="B43" s="454">
        <v>0</v>
      </c>
      <c r="C43" s="454">
        <v>0</v>
      </c>
      <c r="D43" s="454">
        <v>0</v>
      </c>
      <c r="E43" s="454">
        <v>0</v>
      </c>
      <c r="F43" s="454">
        <v>0</v>
      </c>
      <c r="G43" s="454">
        <v>0</v>
      </c>
      <c r="H43" s="454">
        <v>0</v>
      </c>
      <c r="I43" s="454">
        <v>4.4194000000000004E-3</v>
      </c>
      <c r="J43" s="454">
        <v>0.2342282</v>
      </c>
      <c r="K43" s="454">
        <v>0.49055339999999997</v>
      </c>
      <c r="L43" s="454">
        <v>0.1856148</v>
      </c>
      <c r="M43" s="454">
        <v>0.44194</v>
      </c>
      <c r="N43" s="454">
        <v>0.110485</v>
      </c>
      <c r="O43" s="454">
        <v>1.7677600000000002E-2</v>
      </c>
      <c r="P43" s="454">
        <v>2.1478283999999999</v>
      </c>
      <c r="Q43" s="454">
        <v>4.5254656000000004</v>
      </c>
      <c r="R43" s="454">
        <v>5.1309234000000004</v>
      </c>
      <c r="S43" s="454">
        <v>5.8424468000000003</v>
      </c>
      <c r="T43" s="454">
        <v>6.1518047999999999</v>
      </c>
      <c r="U43" s="454">
        <v>7.2433965999999996</v>
      </c>
      <c r="V43" s="454">
        <v>9.3868056000000006</v>
      </c>
      <c r="W43" s="454">
        <v>11.7202488</v>
      </c>
      <c r="X43" s="454">
        <v>11.512537</v>
      </c>
      <c r="Y43" s="454">
        <v>11.472762400000001</v>
      </c>
      <c r="Z43" s="454">
        <v>12.162188799999999</v>
      </c>
      <c r="AA43" s="454">
        <v>12.038445599999999</v>
      </c>
      <c r="AB43" s="454">
        <v>11.6937324</v>
      </c>
      <c r="AC43" s="454">
        <v>11.0617582</v>
      </c>
      <c r="AD43" s="454">
        <v>11.9412188</v>
      </c>
      <c r="AE43" s="454">
        <v>12.1400918</v>
      </c>
      <c r="AF43" s="454">
        <v>11.441826600000001</v>
      </c>
      <c r="AG43" s="454">
        <v>11.2783088</v>
      </c>
      <c r="AH43" s="454">
        <v>10.801013599999999</v>
      </c>
      <c r="AI43" s="454">
        <v>11.3976326</v>
      </c>
      <c r="AJ43" s="454">
        <v>13.1167792</v>
      </c>
      <c r="AK43" s="454">
        <v>16.4976202</v>
      </c>
      <c r="AL43" s="454">
        <v>17.1074974</v>
      </c>
      <c r="AM43" s="454">
        <v>17.9560222</v>
      </c>
      <c r="AN43" s="454">
        <v>17.867634200000001</v>
      </c>
      <c r="AO43" s="454">
        <v>17.026</v>
      </c>
      <c r="AP43" s="454">
        <v>17.727</v>
      </c>
      <c r="AQ43" s="454">
        <v>18.012</v>
      </c>
      <c r="AR43" s="454">
        <v>15.334</v>
      </c>
      <c r="AS43" s="454">
        <v>16.704000000000001</v>
      </c>
      <c r="AT43" s="454">
        <v>14.081</v>
      </c>
      <c r="AU43" s="454">
        <v>14.574</v>
      </c>
      <c r="AV43" s="454">
        <v>15.411</v>
      </c>
      <c r="AW43" s="454">
        <v>15.494999999999999</v>
      </c>
      <c r="AX43" s="454">
        <v>15.72</v>
      </c>
      <c r="AY43" s="454">
        <v>15.499000000000001</v>
      </c>
      <c r="AZ43" s="457">
        <v>15.146000000000001</v>
      </c>
      <c r="BA43" s="109">
        <v>-2.2775663062930107E-2</v>
      </c>
      <c r="BB43" s="109">
        <v>5.8771292679011822E-3</v>
      </c>
    </row>
    <row r="44" spans="1:54">
      <c r="A44" t="s">
        <v>160</v>
      </c>
      <c r="B44" s="454">
        <v>0</v>
      </c>
      <c r="C44" s="454">
        <v>0</v>
      </c>
      <c r="D44" s="454">
        <v>0</v>
      </c>
      <c r="E44" s="454">
        <v>7.95492E-2</v>
      </c>
      <c r="F44" s="454">
        <v>0.84410540000000001</v>
      </c>
      <c r="G44" s="454">
        <v>0.93691279999999999</v>
      </c>
      <c r="H44" s="454">
        <v>2.5676714</v>
      </c>
      <c r="I44" s="454">
        <v>4.6978222000000001</v>
      </c>
      <c r="J44" s="454">
        <v>6.5893253999999999</v>
      </c>
      <c r="K44" s="454">
        <v>7.2080413999999999</v>
      </c>
      <c r="L44" s="454">
        <v>7.5439157999999997</v>
      </c>
      <c r="M44" s="454">
        <v>7.5571739999999998</v>
      </c>
      <c r="N44" s="454">
        <v>6.5230344000000002</v>
      </c>
      <c r="O44" s="454">
        <v>7.6278844000000001</v>
      </c>
      <c r="P44" s="454">
        <v>6.6998103999999996</v>
      </c>
      <c r="Q44" s="454">
        <v>5.1883755999999996</v>
      </c>
      <c r="R44" s="454">
        <v>9.5724204000000004</v>
      </c>
      <c r="S44" s="454">
        <v>8.7725089999999994</v>
      </c>
      <c r="T44" s="454">
        <v>10.6640122</v>
      </c>
      <c r="U44" s="454">
        <v>23.091365</v>
      </c>
      <c r="V44" s="454">
        <v>28.0455124</v>
      </c>
      <c r="W44" s="454">
        <v>37.463253799999997</v>
      </c>
      <c r="X44" s="454">
        <v>41.277196000000004</v>
      </c>
      <c r="Y44" s="454">
        <v>50.473967399999999</v>
      </c>
      <c r="Z44" s="454">
        <v>56.1396382</v>
      </c>
      <c r="AA44" s="454">
        <v>54.274651400000003</v>
      </c>
      <c r="AB44" s="454">
        <v>55.587213200000001</v>
      </c>
      <c r="AC44" s="454">
        <v>55.790505600000003</v>
      </c>
      <c r="AD44" s="454">
        <v>56.068927799999997</v>
      </c>
      <c r="AE44" s="454">
        <v>55.322049200000002</v>
      </c>
      <c r="AF44" s="454">
        <v>55.454631200000001</v>
      </c>
      <c r="AG44" s="454">
        <v>56.338511199999999</v>
      </c>
      <c r="AH44" s="454">
        <v>55.308790999999999</v>
      </c>
      <c r="AI44" s="454">
        <v>59.012248200000002</v>
      </c>
      <c r="AJ44" s="454">
        <v>58.861988599999997</v>
      </c>
      <c r="AK44" s="454">
        <v>62.216313200000002</v>
      </c>
      <c r="AL44" s="454">
        <v>63.718909199999999</v>
      </c>
      <c r="AM44" s="454">
        <v>63.015999999999998</v>
      </c>
      <c r="AN44" s="454">
        <v>61.875</v>
      </c>
      <c r="AO44" s="454">
        <v>63.606000000000002</v>
      </c>
      <c r="AP44" s="454">
        <v>57.539000000000001</v>
      </c>
      <c r="AQ44" s="454">
        <v>60.125999999999998</v>
      </c>
      <c r="AR44" s="454">
        <v>55.103000000000002</v>
      </c>
      <c r="AS44" s="454">
        <v>58.970999999999997</v>
      </c>
      <c r="AT44" s="454">
        <v>52.761300000000006</v>
      </c>
      <c r="AU44" s="454">
        <v>61.990001162790712</v>
      </c>
      <c r="AV44" s="454">
        <v>57.730999994825588</v>
      </c>
      <c r="AW44" s="454">
        <v>61.469999999999992</v>
      </c>
      <c r="AX44" s="454">
        <v>56.731000000000002</v>
      </c>
      <c r="AY44" s="454">
        <v>57.29946799999999</v>
      </c>
      <c r="AZ44" s="457">
        <v>57.168190810173996</v>
      </c>
      <c r="BA44" s="109">
        <v>-2.2910716943442822E-3</v>
      </c>
      <c r="BB44" s="109">
        <v>2.2183075547218323E-2</v>
      </c>
    </row>
    <row r="45" spans="1:54">
      <c r="A45" t="s">
        <v>161</v>
      </c>
      <c r="B45" s="454">
        <v>1.7677600000000002E-2</v>
      </c>
      <c r="C45" s="454">
        <v>4.8613400000000001E-2</v>
      </c>
      <c r="D45" s="454">
        <v>4.8613400000000001E-2</v>
      </c>
      <c r="E45" s="454">
        <v>2.2096999999999999E-2</v>
      </c>
      <c r="F45" s="454">
        <v>6.1871599999999999E-2</v>
      </c>
      <c r="G45" s="454">
        <v>5.3032799999999998E-2</v>
      </c>
      <c r="H45" s="454">
        <v>8.8387999999999994E-2</v>
      </c>
      <c r="I45" s="454">
        <v>1.4672407999999999</v>
      </c>
      <c r="J45" s="454">
        <v>2.1124732000000002</v>
      </c>
      <c r="K45" s="454">
        <v>2.055021</v>
      </c>
      <c r="L45" s="454">
        <v>11.9721546</v>
      </c>
      <c r="M45" s="454">
        <v>15.993808599999999</v>
      </c>
      <c r="N45" s="454">
        <v>19.918235800000001</v>
      </c>
      <c r="O45" s="454">
        <v>23.785210800000002</v>
      </c>
      <c r="P45" s="454">
        <v>21.040763399999999</v>
      </c>
      <c r="Q45" s="454">
        <v>26.494302999999999</v>
      </c>
      <c r="R45" s="454">
        <v>37.684223799999998</v>
      </c>
      <c r="S45" s="454">
        <v>39.054237800000003</v>
      </c>
      <c r="T45" s="454">
        <v>41.012031999999998</v>
      </c>
      <c r="U45" s="454">
        <v>50.933585000000001</v>
      </c>
      <c r="V45" s="454">
        <v>58.570308199999999</v>
      </c>
      <c r="W45" s="454">
        <v>69.963521400000005</v>
      </c>
      <c r="X45" s="454">
        <v>67.590303599999999</v>
      </c>
      <c r="Y45" s="454">
        <v>69.433193399999993</v>
      </c>
      <c r="Z45" s="454">
        <v>65.614831800000005</v>
      </c>
      <c r="AA45" s="454">
        <v>68.195761399999995</v>
      </c>
      <c r="AB45" s="454">
        <v>76.773816800000006</v>
      </c>
      <c r="AC45" s="454">
        <v>63.555391399999998</v>
      </c>
      <c r="AD45" s="454">
        <v>61.407563000000003</v>
      </c>
      <c r="AE45" s="454">
        <v>73.167586400000005</v>
      </c>
      <c r="AF45" s="454">
        <v>69.9767796</v>
      </c>
      <c r="AG45" s="454">
        <v>73.286910199999994</v>
      </c>
      <c r="AH45" s="454">
        <v>69.937004999999999</v>
      </c>
      <c r="AI45" s="454">
        <v>70.476171800000003</v>
      </c>
      <c r="AJ45" s="454">
        <v>73.202941600000003</v>
      </c>
      <c r="AK45" s="454">
        <v>57.452199999999998</v>
      </c>
      <c r="AL45" s="454">
        <v>72.853684210526936</v>
      </c>
      <c r="AM45" s="454">
        <v>69.000000000000568</v>
      </c>
      <c r="AN45" s="454">
        <v>68.898947368421332</v>
      </c>
      <c r="AO45" s="454">
        <v>78.947368421053412</v>
      </c>
      <c r="AP45" s="454">
        <v>73.435789473684537</v>
      </c>
      <c r="AQ45" s="454">
        <v>68.403157894737404</v>
      </c>
      <c r="AR45" s="454">
        <v>67.662105263158395</v>
      </c>
      <c r="AS45" s="454">
        <v>64.490526315790106</v>
      </c>
      <c r="AT45" s="454">
        <v>52.617894736842423</v>
      </c>
      <c r="AU45" s="454">
        <v>58.553684210526669</v>
      </c>
      <c r="AV45" s="454">
        <v>61.080000000000553</v>
      </c>
      <c r="AW45" s="454">
        <v>64.624210526316276</v>
      </c>
      <c r="AX45" s="454">
        <v>66.94421052631624</v>
      </c>
      <c r="AY45" s="454">
        <v>65.457894736842789</v>
      </c>
      <c r="AZ45" s="457">
        <v>57.207368421053182</v>
      </c>
      <c r="BA45" s="109">
        <v>-0.12604326009750366</v>
      </c>
      <c r="BB45" s="109">
        <v>2.2198276594281197E-2</v>
      </c>
    </row>
    <row r="46" spans="1:54">
      <c r="A46" t="s">
        <v>162</v>
      </c>
      <c r="B46" s="454">
        <v>0</v>
      </c>
      <c r="C46" s="454">
        <v>0</v>
      </c>
      <c r="D46" s="454">
        <v>0</v>
      </c>
      <c r="E46" s="454">
        <v>0</v>
      </c>
      <c r="F46" s="454">
        <v>0.53032800000000002</v>
      </c>
      <c r="G46" s="454">
        <v>2.4925416</v>
      </c>
      <c r="H46" s="454">
        <v>2.7532861999999998</v>
      </c>
      <c r="I46" s="454">
        <v>3.5885528</v>
      </c>
      <c r="J46" s="454">
        <v>6.2711285999999999</v>
      </c>
      <c r="K46" s="454">
        <v>6.1606436000000002</v>
      </c>
      <c r="L46" s="454">
        <v>7.3715592000000001</v>
      </c>
      <c r="M46" s="454">
        <v>7.8974678000000003</v>
      </c>
      <c r="N46" s="454">
        <v>8.0698243999999999</v>
      </c>
      <c r="O46" s="454">
        <v>7.9991139999999996</v>
      </c>
      <c r="P46" s="454">
        <v>9.3823861999999991</v>
      </c>
      <c r="Q46" s="454">
        <v>13.647107200000001</v>
      </c>
      <c r="R46" s="454">
        <v>14.464696200000001</v>
      </c>
      <c r="S46" s="454">
        <v>14.279081400000001</v>
      </c>
      <c r="T46" s="454">
        <v>14.8005706</v>
      </c>
      <c r="U46" s="454">
        <v>17.4080166</v>
      </c>
      <c r="V46" s="454">
        <v>22.561036999999999</v>
      </c>
      <c r="W46" s="454">
        <v>22.583134000000001</v>
      </c>
      <c r="X46" s="454">
        <v>23.007396400000001</v>
      </c>
      <c r="Y46" s="454">
        <v>22.795265199999999</v>
      </c>
      <c r="Z46" s="454">
        <v>22.8394592</v>
      </c>
      <c r="AA46" s="454">
        <v>23.639370599999999</v>
      </c>
      <c r="AB46" s="454">
        <v>22.958783</v>
      </c>
      <c r="AC46" s="454">
        <v>23.4537558</v>
      </c>
      <c r="AD46" s="454">
        <v>23.356528999999998</v>
      </c>
      <c r="AE46" s="454">
        <v>24.368571599999999</v>
      </c>
      <c r="AF46" s="454">
        <v>24.8988996</v>
      </c>
      <c r="AG46" s="454">
        <v>25.146386</v>
      </c>
      <c r="AH46" s="454">
        <v>25.415969400000002</v>
      </c>
      <c r="AI46" s="454">
        <v>25.835812399999998</v>
      </c>
      <c r="AJ46" s="454">
        <v>24.938674200000001</v>
      </c>
      <c r="AK46" s="454">
        <v>26.325700000000001</v>
      </c>
      <c r="AL46" s="454">
        <v>26.673200000000001</v>
      </c>
      <c r="AM46" s="454">
        <v>27.073900000000002</v>
      </c>
      <c r="AN46" s="454">
        <v>27.3155</v>
      </c>
      <c r="AO46" s="454">
        <v>26.769400000000001</v>
      </c>
      <c r="AP46" s="454">
        <v>23.175799999999999</v>
      </c>
      <c r="AQ46" s="454">
        <v>27.648900000000001</v>
      </c>
      <c r="AR46" s="454">
        <v>27.7713</v>
      </c>
      <c r="AS46" s="454">
        <v>27.507368421052831</v>
      </c>
      <c r="AT46" s="454">
        <v>27.493684210526499</v>
      </c>
      <c r="AU46" s="454">
        <v>26.531578947368629</v>
      </c>
      <c r="AV46" s="454">
        <v>26.905263157894954</v>
      </c>
      <c r="AW46" s="454">
        <v>25.626315789473882</v>
      </c>
      <c r="AX46" s="454">
        <v>26.180000000000206</v>
      </c>
      <c r="AY46" s="454">
        <v>27.757894736842282</v>
      </c>
      <c r="AZ46" s="457">
        <v>23.257894736842271</v>
      </c>
      <c r="BA46" s="109">
        <v>-0.16211603581905365</v>
      </c>
      <c r="BB46" s="109">
        <v>9.0248025953769684E-3</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v>
      </c>
      <c r="AP47" s="454">
        <v>0</v>
      </c>
      <c r="AQ47" s="454">
        <v>0</v>
      </c>
      <c r="AR47" s="454">
        <v>0</v>
      </c>
      <c r="AS47" s="454">
        <v>0</v>
      </c>
      <c r="AT47" s="454">
        <v>0</v>
      </c>
      <c r="AU47" s="454">
        <v>0</v>
      </c>
      <c r="AV47" s="454">
        <v>0</v>
      </c>
      <c r="AW47" s="454">
        <v>0</v>
      </c>
      <c r="AX47" s="454">
        <v>0</v>
      </c>
      <c r="AY47" s="454">
        <v>0</v>
      </c>
      <c r="AZ47" s="457">
        <v>0</v>
      </c>
      <c r="BA47" s="109">
        <v>0</v>
      </c>
      <c r="BB47" s="109">
        <v>0</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0</v>
      </c>
      <c r="AV48" s="454">
        <v>0</v>
      </c>
      <c r="AW48" s="454">
        <v>0</v>
      </c>
      <c r="AX48" s="454">
        <v>0</v>
      </c>
      <c r="AY48" s="454">
        <v>0</v>
      </c>
      <c r="AZ48" s="457">
        <v>0</v>
      </c>
      <c r="BA48" s="109">
        <v>0</v>
      </c>
      <c r="BB48" s="109">
        <v>0</v>
      </c>
    </row>
    <row r="49" spans="1:54">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53.3068028</v>
      </c>
      <c r="W49" s="454">
        <v>42.709081599999998</v>
      </c>
      <c r="X49" s="454">
        <v>50.425353999999999</v>
      </c>
      <c r="Y49" s="454">
        <v>72.000864800000002</v>
      </c>
      <c r="Z49" s="454">
        <v>66.516389399999994</v>
      </c>
      <c r="AA49" s="454">
        <v>76.190455999999998</v>
      </c>
      <c r="AB49" s="454">
        <v>75.143058199999999</v>
      </c>
      <c r="AC49" s="454">
        <v>73.764205399999994</v>
      </c>
      <c r="AD49" s="454">
        <v>75.253543199999996</v>
      </c>
      <c r="AE49" s="454">
        <v>68.858671400000006</v>
      </c>
      <c r="AF49" s="454">
        <v>70.533624000000003</v>
      </c>
      <c r="AG49" s="454">
        <v>79.5889746</v>
      </c>
      <c r="AH49" s="454">
        <v>79.447553799999994</v>
      </c>
      <c r="AI49" s="454">
        <v>75.253543199999996</v>
      </c>
      <c r="AJ49" s="454">
        <v>72.075994600000001</v>
      </c>
      <c r="AK49" s="454">
        <v>77.352758199999997</v>
      </c>
      <c r="AL49" s="454">
        <v>76.181617200000005</v>
      </c>
      <c r="AM49" s="454">
        <v>78.002409999999998</v>
      </c>
      <c r="AN49" s="454">
        <v>81.484897200000006</v>
      </c>
      <c r="AO49" s="454">
        <v>87</v>
      </c>
      <c r="AP49" s="454">
        <v>88.8</v>
      </c>
      <c r="AQ49" s="454">
        <v>90.225300000000004</v>
      </c>
      <c r="AR49" s="454">
        <v>92.54310000000001</v>
      </c>
      <c r="AS49" s="454">
        <v>89.841300000000004</v>
      </c>
      <c r="AT49" s="454">
        <v>82.92410000000001</v>
      </c>
      <c r="AU49" s="454">
        <v>89.15140000000001</v>
      </c>
      <c r="AV49" s="454">
        <v>90.247699999999995</v>
      </c>
      <c r="AW49" s="454">
        <v>90.137</v>
      </c>
      <c r="AX49" s="454">
        <v>83.209000000000003</v>
      </c>
      <c r="AY49" s="454">
        <v>88.3887</v>
      </c>
      <c r="AZ49" s="457">
        <v>87.627200000000002</v>
      </c>
      <c r="BA49" s="109">
        <v>-8.6153550073504448E-3</v>
      </c>
      <c r="BB49" s="109">
        <v>3.4002140164375305E-2</v>
      </c>
    </row>
    <row r="50" spans="1:54">
      <c r="A50" t="s">
        <v>94</v>
      </c>
      <c r="B50" s="454">
        <v>15.136445</v>
      </c>
      <c r="C50" s="454">
        <v>20.218755000000002</v>
      </c>
      <c r="D50" s="454">
        <v>23.276979799999999</v>
      </c>
      <c r="E50" s="454">
        <v>26.193783799999999</v>
      </c>
      <c r="F50" s="454">
        <v>29.1282654</v>
      </c>
      <c r="G50" s="454">
        <v>26.017007799999998</v>
      </c>
      <c r="H50" s="454">
        <v>27.5505396</v>
      </c>
      <c r="I50" s="454">
        <v>29.384590599999999</v>
      </c>
      <c r="J50" s="454">
        <v>28.001318399999999</v>
      </c>
      <c r="K50" s="454">
        <v>33.622795199999999</v>
      </c>
      <c r="L50" s="454">
        <v>30.3436004</v>
      </c>
      <c r="M50" s="454">
        <v>36.159530799999999</v>
      </c>
      <c r="N50" s="454">
        <v>40.026505800000002</v>
      </c>
      <c r="O50" s="454">
        <v>37.2290256</v>
      </c>
      <c r="P50" s="454">
        <v>38.311778599999997</v>
      </c>
      <c r="Q50" s="454">
        <v>37.030152600000001</v>
      </c>
      <c r="R50" s="454">
        <v>37.975904200000002</v>
      </c>
      <c r="S50" s="454">
        <v>43.981868800000001</v>
      </c>
      <c r="T50" s="454">
        <v>49.934800600000003</v>
      </c>
      <c r="U50" s="454">
        <v>53.991809799999999</v>
      </c>
      <c r="V50" s="454">
        <v>61.1070438</v>
      </c>
      <c r="W50" s="454">
        <v>59.087378000000001</v>
      </c>
      <c r="X50" s="454">
        <v>55.246919400000003</v>
      </c>
      <c r="Y50" s="454">
        <v>63.467003400000003</v>
      </c>
      <c r="Z50" s="454">
        <v>71.744539599999996</v>
      </c>
      <c r="AA50" s="454">
        <v>65.760672</v>
      </c>
      <c r="AB50" s="454">
        <v>70.555721000000005</v>
      </c>
      <c r="AC50" s="454">
        <v>76.818010799999996</v>
      </c>
      <c r="AD50" s="454">
        <v>89.369106799999997</v>
      </c>
      <c r="AE50" s="454">
        <v>88.299611999999996</v>
      </c>
      <c r="AF50" s="454">
        <v>88.980199600000006</v>
      </c>
      <c r="AG50" s="454">
        <v>94.685644999999994</v>
      </c>
      <c r="AH50" s="454">
        <v>98.163712799999999</v>
      </c>
      <c r="AI50" s="454">
        <v>99.485949165033333</v>
      </c>
      <c r="AJ50" s="454">
        <v>95.132943444350005</v>
      </c>
      <c r="AK50" s="454">
        <v>85.062765721500014</v>
      </c>
      <c r="AL50" s="454">
        <v>90.092680449099987</v>
      </c>
      <c r="AM50" s="454">
        <v>87.84837926606258</v>
      </c>
      <c r="AN50" s="454">
        <v>88.68626590896001</v>
      </c>
      <c r="AO50" s="454">
        <v>79.99910564221473</v>
      </c>
      <c r="AP50" s="454">
        <v>81.618102843119999</v>
      </c>
      <c r="AQ50" s="454">
        <v>75.450656932527238</v>
      </c>
      <c r="AR50" s="454">
        <v>63.028342696935006</v>
      </c>
      <c r="AS50" s="454">
        <v>52.48580833475701</v>
      </c>
      <c r="AT50" s="454">
        <v>69.097692909630013</v>
      </c>
      <c r="AU50" s="454">
        <v>62.139673252489011</v>
      </c>
      <c r="AV50" s="454">
        <v>68.980449121801001</v>
      </c>
      <c r="AW50" s="454">
        <v>70.405069092365011</v>
      </c>
      <c r="AX50" s="454">
        <v>70.606877080124008</v>
      </c>
      <c r="AY50" s="454">
        <v>63.747954202513007</v>
      </c>
      <c r="AZ50" s="457">
        <v>70.344902010915007</v>
      </c>
      <c r="BA50" s="109">
        <v>0.1034848541021347</v>
      </c>
      <c r="BB50" s="109">
        <v>2.7296056970953941E-2</v>
      </c>
    </row>
    <row r="51" spans="1:54">
      <c r="A51" t="s">
        <v>538</v>
      </c>
      <c r="B51" s="454">
        <v>1.8605674000000001</v>
      </c>
      <c r="C51" s="454">
        <v>2.0638597999999999</v>
      </c>
      <c r="D51" s="454">
        <v>2.2538939999999998</v>
      </c>
      <c r="E51" s="454">
        <v>3.1333546000000001</v>
      </c>
      <c r="F51" s="454">
        <v>3.6327468000000001</v>
      </c>
      <c r="G51" s="454">
        <v>4.3884641999999996</v>
      </c>
      <c r="H51" s="454">
        <v>5.3872486000000004</v>
      </c>
      <c r="I51" s="454">
        <v>9.8331649999999993</v>
      </c>
      <c r="J51" s="454">
        <v>14.310017200000001</v>
      </c>
      <c r="K51" s="454">
        <v>21.4606064</v>
      </c>
      <c r="L51" s="454">
        <v>28.615614999999998</v>
      </c>
      <c r="M51" s="454">
        <v>38.152680199999999</v>
      </c>
      <c r="N51" s="454">
        <v>51.030811800000002</v>
      </c>
      <c r="O51" s="454">
        <v>52.462697400000003</v>
      </c>
      <c r="P51" s="454">
        <v>59.617705999999998</v>
      </c>
      <c r="Q51" s="454">
        <v>73.923303799999999</v>
      </c>
      <c r="R51" s="454">
        <v>87.088696400000003</v>
      </c>
      <c r="S51" s="454">
        <v>100.25408899999999</v>
      </c>
      <c r="T51" s="454">
        <v>111.3953964</v>
      </c>
      <c r="U51" s="454">
        <v>143.7984372</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4">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0</v>
      </c>
      <c r="AV52" s="454">
        <v>0</v>
      </c>
      <c r="AW52" s="454">
        <v>0</v>
      </c>
      <c r="AX52" s="454">
        <v>0</v>
      </c>
      <c r="AY52" s="454">
        <v>0</v>
      </c>
      <c r="AZ52" s="457">
        <v>0</v>
      </c>
      <c r="BA52" s="109">
        <v>0</v>
      </c>
      <c r="BB52" s="109">
        <v>0</v>
      </c>
    </row>
    <row r="53" spans="1:54">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0.29168040000000001</v>
      </c>
      <c r="S53" s="454">
        <v>2.5367356000000001</v>
      </c>
      <c r="T53" s="454">
        <v>3.9155883999999999</v>
      </c>
      <c r="U53" s="454">
        <v>4.4194000000000004</v>
      </c>
      <c r="V53" s="454">
        <v>9.3209248000000002</v>
      </c>
      <c r="W53" s="454">
        <v>6.7722861999999999</v>
      </c>
      <c r="X53" s="454">
        <v>8.8260120000000004</v>
      </c>
      <c r="Y53" s="454">
        <v>8.9477265999999993</v>
      </c>
      <c r="Z53" s="454">
        <v>5.9652066000000001</v>
      </c>
      <c r="AA53" s="454">
        <v>4.6219999999999999</v>
      </c>
      <c r="AB53" s="454">
        <v>3.9730406</v>
      </c>
      <c r="AC53" s="454">
        <v>3.9730406</v>
      </c>
      <c r="AD53" s="454">
        <v>3.9553630000000002</v>
      </c>
      <c r="AE53" s="454">
        <v>4.6094341999999999</v>
      </c>
      <c r="AF53" s="454">
        <v>5.0823099999999997</v>
      </c>
      <c r="AG53" s="454">
        <v>6.8866044000000004</v>
      </c>
      <c r="AH53" s="454">
        <v>6.6188228000000002</v>
      </c>
      <c r="AI53" s="454">
        <v>6.6099839999999999</v>
      </c>
      <c r="AJ53" s="454">
        <v>6.7731180000000002</v>
      </c>
      <c r="AK53" s="454">
        <v>6.7674076000000003</v>
      </c>
      <c r="AL53" s="454">
        <v>7.24573</v>
      </c>
      <c r="AM53" s="454">
        <v>7.8084103999999996</v>
      </c>
      <c r="AN53" s="454">
        <v>7.2045687999999997</v>
      </c>
      <c r="AO53" s="454">
        <v>7.8631535999999995</v>
      </c>
      <c r="AP53" s="454">
        <v>8.6019310000000004</v>
      </c>
      <c r="AQ53" s="454">
        <v>8.1882999999999999</v>
      </c>
      <c r="AR53" s="454">
        <v>8.2484000000000002</v>
      </c>
      <c r="AS53" s="454">
        <v>8.7346000000000004</v>
      </c>
      <c r="AT53" s="454">
        <v>8.2326999999999995</v>
      </c>
      <c r="AU53" s="454">
        <v>8.1470000000000002</v>
      </c>
      <c r="AV53" s="454">
        <v>8.7629999999999999</v>
      </c>
      <c r="AW53" s="454">
        <v>7.8389999999999995</v>
      </c>
      <c r="AX53" s="454">
        <v>7.6597</v>
      </c>
      <c r="AY53" s="454">
        <v>8.8347999999999995</v>
      </c>
      <c r="AZ53" s="457">
        <v>8.4356999999999989</v>
      </c>
      <c r="BA53" s="109">
        <v>-4.5173630118370056E-2</v>
      </c>
      <c r="BB53" s="109">
        <v>3.273319685831666E-3</v>
      </c>
    </row>
    <row r="54" spans="1:54">
      <c r="A54" s="192" t="s">
        <v>136</v>
      </c>
      <c r="B54" s="465">
        <v>21.783222600000002</v>
      </c>
      <c r="C54" s="465">
        <v>28.210610800000001</v>
      </c>
      <c r="D54" s="465">
        <v>33.310210400000003</v>
      </c>
      <c r="E54" s="465">
        <v>37.678932799999998</v>
      </c>
      <c r="F54" s="465">
        <v>46.536184999999996</v>
      </c>
      <c r="G54" s="465">
        <v>49.758707600000001</v>
      </c>
      <c r="H54" s="465">
        <v>57.734688200000001</v>
      </c>
      <c r="I54" s="465">
        <v>77.273511400000004</v>
      </c>
      <c r="J54" s="465">
        <v>88.604463600000003</v>
      </c>
      <c r="K54" s="465">
        <v>107.5460762</v>
      </c>
      <c r="L54" s="465">
        <v>144.19670160000001</v>
      </c>
      <c r="M54" s="465">
        <v>174.04067600000002</v>
      </c>
      <c r="N54" s="465">
        <v>212.43145986315795</v>
      </c>
      <c r="O54" s="465">
        <v>233.09805923157899</v>
      </c>
      <c r="P54" s="465">
        <v>261.41158904210533</v>
      </c>
      <c r="Q54" s="465">
        <v>312.15137121052635</v>
      </c>
      <c r="R54" s="465">
        <v>408.27123149473692</v>
      </c>
      <c r="S54" s="465">
        <v>454.02940176842111</v>
      </c>
      <c r="T54" s="465">
        <v>528.27288850526327</v>
      </c>
      <c r="U54" s="465">
        <v>669.57655747368415</v>
      </c>
      <c r="V54" s="465">
        <v>800.31900278947387</v>
      </c>
      <c r="W54" s="465">
        <v>847.02687795789473</v>
      </c>
      <c r="X54" s="465">
        <v>898.36791168421075</v>
      </c>
      <c r="Y54" s="465">
        <v>986.08689413684215</v>
      </c>
      <c r="Z54" s="465">
        <v>1024.7875337368423</v>
      </c>
      <c r="AA54" s="465">
        <v>1012.5283646631581</v>
      </c>
      <c r="AB54" s="465">
        <v>1037.5847674736842</v>
      </c>
      <c r="AC54" s="465">
        <v>1044.5692047894738</v>
      </c>
      <c r="AD54" s="465">
        <v>1081.0244942842107</v>
      </c>
      <c r="AE54" s="465">
        <v>1050.1296557789474</v>
      </c>
      <c r="AF54" s="465">
        <v>1076.9838700631583</v>
      </c>
      <c r="AG54" s="465">
        <v>1142.8758012631579</v>
      </c>
      <c r="AH54" s="465">
        <v>1152.6895615894737</v>
      </c>
      <c r="AI54" s="465">
        <v>1136.4207851650333</v>
      </c>
      <c r="AJ54" s="465">
        <v>1162.7733982759289</v>
      </c>
      <c r="AK54" s="465">
        <v>1181.6243154372899</v>
      </c>
      <c r="AL54" s="465">
        <v>1221.749972385943</v>
      </c>
      <c r="AM54" s="465">
        <v>1240.3409682976423</v>
      </c>
      <c r="AN54" s="465">
        <v>1259.7231226458023</v>
      </c>
      <c r="AO54" s="465">
        <v>1273.6610663264262</v>
      </c>
      <c r="AP54" s="465">
        <v>1261.1063252957522</v>
      </c>
      <c r="AQ54" s="465">
        <v>1268.6615590904228</v>
      </c>
      <c r="AR54" s="465">
        <v>1219.1583241179885</v>
      </c>
      <c r="AS54" s="465">
        <v>1221.2436183873899</v>
      </c>
      <c r="AT54" s="465">
        <v>1171.2141311727889</v>
      </c>
      <c r="AU54" s="465">
        <v>1205.9123572047542</v>
      </c>
      <c r="AV54" s="465">
        <v>1199.9544350113645</v>
      </c>
      <c r="AW54" s="465">
        <v>1178.7988299344713</v>
      </c>
      <c r="AX54" s="465">
        <v>1161.8393883959143</v>
      </c>
      <c r="AY54" s="465">
        <v>1176.4940874130402</v>
      </c>
      <c r="AZ54" s="461">
        <v>1166.6894808182467</v>
      </c>
      <c r="BA54" s="312">
        <v>-8.3337491378188133E-3</v>
      </c>
      <c r="BB54" s="312">
        <v>0.45271259546279907</v>
      </c>
    </row>
    <row r="55" spans="1:54">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4">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0</v>
      </c>
      <c r="AK56" s="454">
        <v>0</v>
      </c>
      <c r="AL56" s="454">
        <v>0</v>
      </c>
      <c r="AM56" s="454">
        <v>0</v>
      </c>
      <c r="AN56" s="454">
        <v>0</v>
      </c>
      <c r="AO56" s="454">
        <v>0</v>
      </c>
      <c r="AP56" s="454">
        <v>0</v>
      </c>
      <c r="AQ56" s="454">
        <v>0</v>
      </c>
      <c r="AR56" s="454">
        <v>0</v>
      </c>
      <c r="AS56" s="454">
        <v>0</v>
      </c>
      <c r="AT56" s="454">
        <v>0</v>
      </c>
      <c r="AU56" s="454">
        <v>0</v>
      </c>
      <c r="AV56" s="454">
        <v>0.1031368421052639</v>
      </c>
      <c r="AW56" s="454">
        <v>1.3982210526315881</v>
      </c>
      <c r="AX56" s="454">
        <v>4.0986000000000278</v>
      </c>
      <c r="AY56" s="454">
        <v>4.3578947368421357</v>
      </c>
      <c r="AZ56" s="457">
        <v>3.5470000000000002</v>
      </c>
      <c r="BA56" s="109">
        <v>-0.1860748827457428</v>
      </c>
      <c r="BB56" s="109">
        <v>1.3763487804681063E-3</v>
      </c>
    </row>
    <row r="57" spans="1:54">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0</v>
      </c>
      <c r="AM57" s="454">
        <v>0</v>
      </c>
      <c r="AN57" s="454">
        <v>0</v>
      </c>
      <c r="AO57" s="454">
        <v>0</v>
      </c>
      <c r="AP57" s="454">
        <v>0</v>
      </c>
      <c r="AQ57" s="454">
        <v>0</v>
      </c>
      <c r="AR57" s="454">
        <v>0</v>
      </c>
      <c r="AS57" s="454">
        <v>0</v>
      </c>
      <c r="AT57" s="454">
        <v>0</v>
      </c>
      <c r="AU57" s="454">
        <v>0</v>
      </c>
      <c r="AV57" s="454">
        <v>0</v>
      </c>
      <c r="AW57" s="454">
        <v>0</v>
      </c>
      <c r="AX57" s="454">
        <v>0</v>
      </c>
      <c r="AY57" s="454">
        <v>0</v>
      </c>
      <c r="AZ57" s="457">
        <v>0</v>
      </c>
      <c r="BA57" s="109">
        <v>0</v>
      </c>
      <c r="BB57" s="109">
        <v>0</v>
      </c>
    </row>
    <row r="58" spans="1:54">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4">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4">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4">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4">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0</v>
      </c>
      <c r="AB62" s="454">
        <v>0</v>
      </c>
      <c r="AC62" s="454">
        <v>0</v>
      </c>
      <c r="AD62" s="454">
        <v>0</v>
      </c>
      <c r="AE62" s="454">
        <v>0</v>
      </c>
      <c r="AF62" s="454">
        <v>0</v>
      </c>
      <c r="AG62" s="454">
        <v>0</v>
      </c>
      <c r="AH62" s="454">
        <v>0</v>
      </c>
      <c r="AI62" s="454">
        <v>0</v>
      </c>
      <c r="AJ62" s="454">
        <v>0</v>
      </c>
      <c r="AK62" s="454">
        <v>0</v>
      </c>
      <c r="AL62" s="454">
        <v>0</v>
      </c>
      <c r="AM62" s="454">
        <v>0</v>
      </c>
      <c r="AN62" s="454">
        <v>0</v>
      </c>
      <c r="AO62" s="454">
        <v>0</v>
      </c>
      <c r="AP62" s="454">
        <v>0</v>
      </c>
      <c r="AQ62" s="454">
        <v>0</v>
      </c>
      <c r="AR62" s="454">
        <v>0</v>
      </c>
      <c r="AS62" s="454">
        <v>0</v>
      </c>
      <c r="AT62" s="454">
        <v>0</v>
      </c>
      <c r="AU62" s="454">
        <v>0</v>
      </c>
      <c r="AV62" s="454">
        <v>0</v>
      </c>
      <c r="AW62" s="454">
        <v>0</v>
      </c>
      <c r="AX62" s="454">
        <v>0</v>
      </c>
      <c r="AY62" s="454">
        <v>0</v>
      </c>
      <c r="AZ62" s="457">
        <v>0</v>
      </c>
      <c r="BA62" s="109">
        <v>0</v>
      </c>
      <c r="BB62" s="109">
        <v>0</v>
      </c>
    </row>
    <row r="63" spans="1:54">
      <c r="A63" s="192" t="s">
        <v>80</v>
      </c>
      <c r="B63" s="465">
        <v>0</v>
      </c>
      <c r="C63" s="465">
        <v>0</v>
      </c>
      <c r="D63" s="465">
        <v>0</v>
      </c>
      <c r="E63" s="465">
        <v>0</v>
      </c>
      <c r="F63" s="465">
        <v>0</v>
      </c>
      <c r="G63" s="465">
        <v>0</v>
      </c>
      <c r="H63" s="465">
        <v>0</v>
      </c>
      <c r="I63" s="465">
        <v>0</v>
      </c>
      <c r="J63" s="465">
        <v>0</v>
      </c>
      <c r="K63" s="465">
        <v>0</v>
      </c>
      <c r="L63" s="465">
        <v>0</v>
      </c>
      <c r="M63" s="465">
        <v>0</v>
      </c>
      <c r="N63" s="465">
        <v>0</v>
      </c>
      <c r="O63" s="465">
        <v>0</v>
      </c>
      <c r="P63" s="465">
        <v>0</v>
      </c>
      <c r="Q63" s="465">
        <v>0</v>
      </c>
      <c r="R63" s="465">
        <v>0</v>
      </c>
      <c r="S63" s="465">
        <v>0</v>
      </c>
      <c r="T63" s="465">
        <v>0</v>
      </c>
      <c r="U63" s="465">
        <v>0</v>
      </c>
      <c r="V63" s="465">
        <v>0</v>
      </c>
      <c r="W63" s="465">
        <v>0</v>
      </c>
      <c r="X63" s="465">
        <v>0</v>
      </c>
      <c r="Y63" s="465">
        <v>0</v>
      </c>
      <c r="Z63" s="465">
        <v>0</v>
      </c>
      <c r="AA63" s="465">
        <v>0</v>
      </c>
      <c r="AB63" s="465">
        <v>0</v>
      </c>
      <c r="AC63" s="465">
        <v>0</v>
      </c>
      <c r="AD63" s="465">
        <v>0</v>
      </c>
      <c r="AE63" s="465">
        <v>0</v>
      </c>
      <c r="AF63" s="465">
        <v>0</v>
      </c>
      <c r="AG63" s="465">
        <v>0</v>
      </c>
      <c r="AH63" s="465">
        <v>0</v>
      </c>
      <c r="AI63" s="465">
        <v>0</v>
      </c>
      <c r="AJ63" s="465">
        <v>0</v>
      </c>
      <c r="AK63" s="465">
        <v>0</v>
      </c>
      <c r="AL63" s="465">
        <v>0</v>
      </c>
      <c r="AM63" s="465">
        <v>0</v>
      </c>
      <c r="AN63" s="465">
        <v>0</v>
      </c>
      <c r="AO63" s="465">
        <v>0</v>
      </c>
      <c r="AP63" s="465">
        <v>0</v>
      </c>
      <c r="AQ63" s="465">
        <v>0</v>
      </c>
      <c r="AR63" s="465">
        <v>0</v>
      </c>
      <c r="AS63" s="465">
        <v>0</v>
      </c>
      <c r="AT63" s="465">
        <v>0</v>
      </c>
      <c r="AU63" s="465">
        <v>0</v>
      </c>
      <c r="AV63" s="465">
        <v>0.1031368421052639</v>
      </c>
      <c r="AW63" s="465">
        <v>1.3982210526315881</v>
      </c>
      <c r="AX63" s="465">
        <v>4.0986000000000278</v>
      </c>
      <c r="AY63" s="465">
        <v>4.3578947368421357</v>
      </c>
      <c r="AZ63" s="461">
        <v>3.5470000000000002</v>
      </c>
      <c r="BA63" s="312">
        <v>-0.1860748827457428</v>
      </c>
      <c r="BB63" s="312">
        <v>1.3763487804681063E-3</v>
      </c>
    </row>
    <row r="64" spans="1:54">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4">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0</v>
      </c>
      <c r="AV65" s="454">
        <v>0</v>
      </c>
      <c r="AW65" s="454">
        <v>0</v>
      </c>
      <c r="AX65" s="454">
        <v>0</v>
      </c>
      <c r="AY65" s="454">
        <v>0</v>
      </c>
      <c r="AZ65" s="457">
        <v>0</v>
      </c>
      <c r="BA65" s="109">
        <v>0</v>
      </c>
      <c r="BB65" s="109">
        <v>0</v>
      </c>
    </row>
    <row r="66" spans="1:54">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0</v>
      </c>
      <c r="AK66" s="454">
        <v>0</v>
      </c>
      <c r="AL66" s="454">
        <v>0</v>
      </c>
      <c r="AM66" s="454">
        <v>0</v>
      </c>
      <c r="AN66" s="454">
        <v>0</v>
      </c>
      <c r="AO66" s="454">
        <v>0</v>
      </c>
      <c r="AP66" s="454">
        <v>0</v>
      </c>
      <c r="AQ66" s="454">
        <v>0</v>
      </c>
      <c r="AR66" s="454">
        <v>0</v>
      </c>
      <c r="AS66" s="454">
        <v>0</v>
      </c>
      <c r="AT66" s="454">
        <v>0</v>
      </c>
      <c r="AU66" s="454">
        <v>0</v>
      </c>
      <c r="AV66" s="454">
        <v>0</v>
      </c>
      <c r="AW66" s="454">
        <v>0</v>
      </c>
      <c r="AX66" s="454">
        <v>0</v>
      </c>
      <c r="AY66" s="454">
        <v>0</v>
      </c>
      <c r="AZ66" s="457">
        <v>0</v>
      </c>
      <c r="BA66" s="109">
        <v>0</v>
      </c>
      <c r="BB66" s="109">
        <v>0</v>
      </c>
    </row>
    <row r="67" spans="1:54">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4.1321389999999996</v>
      </c>
      <c r="V67" s="454">
        <v>5.5949603999999997</v>
      </c>
      <c r="W67" s="454">
        <v>9.2674818000000005</v>
      </c>
      <c r="X67" s="454">
        <v>6.4920986000000003</v>
      </c>
      <c r="Y67" s="454">
        <v>11.048500000000001</v>
      </c>
      <c r="Z67" s="454">
        <v>11.684893600000001</v>
      </c>
      <c r="AA67" s="454">
        <v>8.8962521999999993</v>
      </c>
      <c r="AB67" s="454">
        <v>9.6254532000000008</v>
      </c>
      <c r="AC67" s="454">
        <v>9.7801322000000006</v>
      </c>
      <c r="AD67" s="454">
        <v>7.6367231999999996</v>
      </c>
      <c r="AE67" s="454">
        <v>10.2132334</v>
      </c>
      <c r="AF67" s="454">
        <v>11.897024800000001</v>
      </c>
      <c r="AG67" s="454">
        <v>12.396417</v>
      </c>
      <c r="AH67" s="454">
        <v>13.311232800000001</v>
      </c>
      <c r="AI67" s="454">
        <v>14.318856</v>
      </c>
      <c r="AJ67" s="454">
        <v>13.5145252</v>
      </c>
      <c r="AK67" s="454">
        <v>13.6957206</v>
      </c>
      <c r="AL67" s="454">
        <v>11.287147600000001</v>
      </c>
      <c r="AM67" s="454">
        <v>12.6262258</v>
      </c>
      <c r="AN67" s="454">
        <v>13.329473684210601</v>
      </c>
      <c r="AO67" s="454">
        <v>14.068421052631679</v>
      </c>
      <c r="AP67" s="454">
        <v>11.887368421052722</v>
      </c>
      <c r="AQ67" s="454">
        <v>10.553684210526374</v>
      </c>
      <c r="AR67" s="454">
        <v>11.91263157894744</v>
      </c>
      <c r="AS67" s="454">
        <v>13.688421052631675</v>
      </c>
      <c r="AT67" s="454">
        <v>13.480000000000093</v>
      </c>
      <c r="AU67" s="454">
        <v>12.735789473684301</v>
      </c>
      <c r="AV67" s="454">
        <v>14.212631578947489</v>
      </c>
      <c r="AW67" s="454">
        <v>12.583157894736916</v>
      </c>
      <c r="AX67" s="454">
        <v>14.848421052631704</v>
      </c>
      <c r="AY67" s="454">
        <v>14.520000000000108</v>
      </c>
      <c r="AZ67" s="457">
        <v>10.793001741657735</v>
      </c>
      <c r="BA67" s="109">
        <v>-0.25668030977249146</v>
      </c>
      <c r="BB67" s="109">
        <v>4.188027698546648E-3</v>
      </c>
    </row>
    <row r="68" spans="1:54">
      <c r="A68" t="s">
        <v>98</v>
      </c>
      <c r="B68" s="454">
        <v>0</v>
      </c>
      <c r="C68" s="454">
        <v>0</v>
      </c>
      <c r="D68" s="454">
        <v>0</v>
      </c>
      <c r="E68" s="454">
        <v>0</v>
      </c>
      <c r="F68" s="454">
        <v>0</v>
      </c>
      <c r="G68" s="454">
        <v>0</v>
      </c>
      <c r="H68" s="454">
        <v>0</v>
      </c>
      <c r="I68" s="454">
        <v>0</v>
      </c>
      <c r="J68" s="454">
        <v>0</v>
      </c>
      <c r="K68" s="454">
        <v>0</v>
      </c>
      <c r="L68" s="454">
        <v>0</v>
      </c>
      <c r="M68" s="454">
        <v>0</v>
      </c>
      <c r="N68" s="454">
        <v>0</v>
      </c>
      <c r="O68" s="454">
        <v>0</v>
      </c>
      <c r="P68" s="454">
        <v>0</v>
      </c>
      <c r="Q68" s="454">
        <v>0</v>
      </c>
      <c r="R68" s="454">
        <v>0</v>
      </c>
      <c r="S68" s="454">
        <v>0</v>
      </c>
      <c r="T68" s="454">
        <v>0</v>
      </c>
      <c r="U68" s="454">
        <v>0</v>
      </c>
      <c r="V68" s="454">
        <v>0</v>
      </c>
      <c r="W68" s="454">
        <v>0</v>
      </c>
      <c r="X68" s="454">
        <v>0</v>
      </c>
      <c r="Y68" s="454">
        <v>0</v>
      </c>
      <c r="Z68" s="454">
        <v>0</v>
      </c>
      <c r="AA68" s="454">
        <v>0</v>
      </c>
      <c r="AB68" s="454">
        <v>0</v>
      </c>
      <c r="AC68" s="454">
        <v>0</v>
      </c>
      <c r="AD68" s="454">
        <v>0</v>
      </c>
      <c r="AE68" s="454">
        <v>0</v>
      </c>
      <c r="AF68" s="454">
        <v>0</v>
      </c>
      <c r="AG68" s="454">
        <v>0</v>
      </c>
      <c r="AH68" s="454">
        <v>0</v>
      </c>
      <c r="AI68" s="454">
        <v>0</v>
      </c>
      <c r="AJ68" s="454">
        <v>0</v>
      </c>
      <c r="AK68" s="454">
        <v>0</v>
      </c>
      <c r="AL68" s="454">
        <v>0</v>
      </c>
      <c r="AM68" s="454">
        <v>0</v>
      </c>
      <c r="AN68" s="454">
        <v>0</v>
      </c>
      <c r="AO68" s="454">
        <v>0</v>
      </c>
      <c r="AP68" s="454">
        <v>0</v>
      </c>
      <c r="AQ68" s="454">
        <v>0</v>
      </c>
      <c r="AR68" s="454">
        <v>0</v>
      </c>
      <c r="AS68" s="454">
        <v>0</v>
      </c>
      <c r="AT68" s="454">
        <v>0</v>
      </c>
      <c r="AU68" s="454">
        <v>0</v>
      </c>
      <c r="AV68" s="454">
        <v>0</v>
      </c>
      <c r="AW68" s="454">
        <v>0</v>
      </c>
      <c r="AX68" s="454">
        <v>0</v>
      </c>
      <c r="AY68" s="454">
        <v>0</v>
      </c>
      <c r="AZ68" s="457">
        <v>0</v>
      </c>
      <c r="BA68" s="109">
        <v>0</v>
      </c>
      <c r="BB68" s="109">
        <v>0</v>
      </c>
    </row>
    <row r="69" spans="1:54">
      <c r="A69" s="192" t="s">
        <v>99</v>
      </c>
      <c r="B69" s="465">
        <v>0</v>
      </c>
      <c r="C69" s="465">
        <v>0</v>
      </c>
      <c r="D69" s="465">
        <v>0</v>
      </c>
      <c r="E69" s="465">
        <v>0</v>
      </c>
      <c r="F69" s="465">
        <v>0</v>
      </c>
      <c r="G69" s="465">
        <v>0</v>
      </c>
      <c r="H69" s="465">
        <v>0</v>
      </c>
      <c r="I69" s="465">
        <v>0</v>
      </c>
      <c r="J69" s="465">
        <v>0</v>
      </c>
      <c r="K69" s="465">
        <v>0</v>
      </c>
      <c r="L69" s="465">
        <v>0</v>
      </c>
      <c r="M69" s="465">
        <v>0</v>
      </c>
      <c r="N69" s="465">
        <v>0</v>
      </c>
      <c r="O69" s="465">
        <v>0</v>
      </c>
      <c r="P69" s="465">
        <v>0</v>
      </c>
      <c r="Q69" s="465">
        <v>0</v>
      </c>
      <c r="R69" s="465">
        <v>0</v>
      </c>
      <c r="S69" s="465">
        <v>0</v>
      </c>
      <c r="T69" s="465">
        <v>0</v>
      </c>
      <c r="U69" s="465">
        <v>4.1321389999999996</v>
      </c>
      <c r="V69" s="465">
        <v>5.5949603999999997</v>
      </c>
      <c r="W69" s="465">
        <v>9.2674818000000005</v>
      </c>
      <c r="X69" s="465">
        <v>6.4920986000000003</v>
      </c>
      <c r="Y69" s="465">
        <v>11.048500000000001</v>
      </c>
      <c r="Z69" s="465">
        <v>11.684893600000001</v>
      </c>
      <c r="AA69" s="465">
        <v>8.8962521999999993</v>
      </c>
      <c r="AB69" s="465">
        <v>9.6254532000000008</v>
      </c>
      <c r="AC69" s="465">
        <v>9.7801322000000006</v>
      </c>
      <c r="AD69" s="465">
        <v>7.6367231999999996</v>
      </c>
      <c r="AE69" s="465">
        <v>10.2132334</v>
      </c>
      <c r="AF69" s="465">
        <v>11.897024800000001</v>
      </c>
      <c r="AG69" s="465">
        <v>12.396417</v>
      </c>
      <c r="AH69" s="465">
        <v>13.311232800000001</v>
      </c>
      <c r="AI69" s="465">
        <v>14.318856</v>
      </c>
      <c r="AJ69" s="465">
        <v>13.5145252</v>
      </c>
      <c r="AK69" s="465">
        <v>13.6957206</v>
      </c>
      <c r="AL69" s="465">
        <v>11.287147600000001</v>
      </c>
      <c r="AM69" s="465">
        <v>12.6262258</v>
      </c>
      <c r="AN69" s="465">
        <v>13.329473684210601</v>
      </c>
      <c r="AO69" s="465">
        <v>14.068421052631679</v>
      </c>
      <c r="AP69" s="465">
        <v>11.887368421052722</v>
      </c>
      <c r="AQ69" s="465">
        <v>10.553684210526374</v>
      </c>
      <c r="AR69" s="465">
        <v>11.91263157894744</v>
      </c>
      <c r="AS69" s="465">
        <v>13.688421052631675</v>
      </c>
      <c r="AT69" s="465">
        <v>13.480000000000093</v>
      </c>
      <c r="AU69" s="465">
        <v>12.735789473684301</v>
      </c>
      <c r="AV69" s="465">
        <v>14.212631578947489</v>
      </c>
      <c r="AW69" s="465">
        <v>12.583157894736916</v>
      </c>
      <c r="AX69" s="465">
        <v>14.848421052631704</v>
      </c>
      <c r="AY69" s="465">
        <v>14.520000000000108</v>
      </c>
      <c r="AZ69" s="461">
        <v>10.793001741657735</v>
      </c>
      <c r="BA69" s="312">
        <v>-0.25668030977249146</v>
      </c>
      <c r="BB69" s="312">
        <v>4.188027698546648E-3</v>
      </c>
    </row>
    <row r="70" spans="1:54">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4">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0</v>
      </c>
      <c r="AC71" s="454">
        <v>0</v>
      </c>
      <c r="AD71" s="454">
        <v>0</v>
      </c>
      <c r="AE71" s="454">
        <v>0</v>
      </c>
      <c r="AF71" s="454">
        <v>0</v>
      </c>
      <c r="AG71" s="454">
        <v>0</v>
      </c>
      <c r="AH71" s="454">
        <v>0</v>
      </c>
      <c r="AI71" s="454">
        <v>0</v>
      </c>
      <c r="AJ71" s="454">
        <v>0</v>
      </c>
      <c r="AK71" s="454">
        <v>0</v>
      </c>
      <c r="AL71" s="454">
        <v>0</v>
      </c>
      <c r="AM71" s="454">
        <v>0</v>
      </c>
      <c r="AN71" s="454">
        <v>0</v>
      </c>
      <c r="AO71" s="454">
        <v>0</v>
      </c>
      <c r="AP71" s="454">
        <v>0</v>
      </c>
      <c r="AQ71" s="454">
        <v>0</v>
      </c>
      <c r="AR71" s="454">
        <v>0</v>
      </c>
      <c r="AS71" s="454">
        <v>0</v>
      </c>
      <c r="AT71" s="454">
        <v>0</v>
      </c>
      <c r="AU71" s="454">
        <v>0</v>
      </c>
      <c r="AV71" s="454">
        <v>0</v>
      </c>
      <c r="AW71" s="454">
        <v>0</v>
      </c>
      <c r="AX71" s="454">
        <v>0</v>
      </c>
      <c r="AY71" s="454">
        <v>0</v>
      </c>
      <c r="AZ71" s="457">
        <v>0</v>
      </c>
      <c r="BA71" s="109">
        <v>0</v>
      </c>
      <c r="BB71" s="109">
        <v>0</v>
      </c>
    </row>
    <row r="72" spans="1:54">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0</v>
      </c>
      <c r="AL72" s="454">
        <v>0</v>
      </c>
      <c r="AM72" s="454">
        <v>0</v>
      </c>
      <c r="AN72" s="454">
        <v>0</v>
      </c>
      <c r="AO72" s="454">
        <v>0</v>
      </c>
      <c r="AP72" s="454">
        <v>0</v>
      </c>
      <c r="AQ72" s="454">
        <v>0</v>
      </c>
      <c r="AR72" s="454">
        <v>0</v>
      </c>
      <c r="AS72" s="454">
        <v>0</v>
      </c>
      <c r="AT72" s="454">
        <v>0</v>
      </c>
      <c r="AU72" s="454">
        <v>0</v>
      </c>
      <c r="AV72" s="454">
        <v>0</v>
      </c>
      <c r="AW72" s="454">
        <v>0</v>
      </c>
      <c r="AX72" s="454">
        <v>0</v>
      </c>
      <c r="AY72" s="454">
        <v>0</v>
      </c>
      <c r="AZ72" s="457">
        <v>0</v>
      </c>
      <c r="BA72" s="109">
        <v>0</v>
      </c>
      <c r="BB72" s="109">
        <v>0</v>
      </c>
    </row>
    <row r="73" spans="1:54">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0</v>
      </c>
      <c r="AB73" s="454">
        <v>0</v>
      </c>
      <c r="AC73" s="454">
        <v>0</v>
      </c>
      <c r="AD73" s="454">
        <v>1.6042422000000001</v>
      </c>
      <c r="AE73" s="454">
        <v>14.760795999999999</v>
      </c>
      <c r="AF73" s="454">
        <v>12.833937600000001</v>
      </c>
      <c r="AG73" s="454">
        <v>14.340953000000001</v>
      </c>
      <c r="AH73" s="454">
        <v>14.4205022</v>
      </c>
      <c r="AI73" s="454">
        <v>14.102305400000001</v>
      </c>
      <c r="AJ73" s="454">
        <v>14.9508302</v>
      </c>
      <c r="AK73" s="454">
        <v>16.7406872</v>
      </c>
      <c r="AL73" s="454">
        <v>17.474307599999999</v>
      </c>
      <c r="AM73" s="454">
        <v>25.1331278</v>
      </c>
      <c r="AN73" s="454">
        <v>43.349894599999999</v>
      </c>
      <c r="AO73" s="454">
        <v>50.469000000000001</v>
      </c>
      <c r="AP73" s="454">
        <v>53.088000000000001</v>
      </c>
      <c r="AQ73" s="454">
        <v>54.843000000000004</v>
      </c>
      <c r="AR73" s="454">
        <v>62.13</v>
      </c>
      <c r="AS73" s="454">
        <v>68.394000000000005</v>
      </c>
      <c r="AT73" s="454">
        <v>70.134</v>
      </c>
      <c r="AU73" s="454">
        <v>73.88</v>
      </c>
      <c r="AV73" s="454">
        <v>86.35</v>
      </c>
      <c r="AW73" s="454">
        <v>97.394000000000005</v>
      </c>
      <c r="AX73" s="454">
        <v>111.61300000000001</v>
      </c>
      <c r="AY73" s="454">
        <v>132.53800000000001</v>
      </c>
      <c r="AZ73" s="457">
        <v>170.79</v>
      </c>
      <c r="BA73" s="109">
        <v>0.28861156105995178</v>
      </c>
      <c r="BB73" s="109">
        <v>6.6271945834159851E-2</v>
      </c>
    </row>
    <row r="74" spans="1:54">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0</v>
      </c>
      <c r="AV74" s="454">
        <v>0</v>
      </c>
      <c r="AW74" s="454">
        <v>0</v>
      </c>
      <c r="AX74" s="454">
        <v>0</v>
      </c>
      <c r="AY74" s="454">
        <v>0</v>
      </c>
      <c r="AZ74" s="457">
        <v>0</v>
      </c>
      <c r="BA74" s="109">
        <v>0</v>
      </c>
      <c r="BB74" s="109">
        <v>0</v>
      </c>
    </row>
    <row r="75" spans="1:54">
      <c r="A75" t="s">
        <v>101</v>
      </c>
      <c r="B75" s="454">
        <v>0</v>
      </c>
      <c r="C75" s="454">
        <v>0</v>
      </c>
      <c r="D75" s="454">
        <v>0</v>
      </c>
      <c r="E75" s="454">
        <v>0</v>
      </c>
      <c r="F75" s="454">
        <v>0.72478160000000003</v>
      </c>
      <c r="G75" s="454">
        <v>1.3081423999999999</v>
      </c>
      <c r="H75" s="454">
        <v>0.97226800000000002</v>
      </c>
      <c r="I75" s="454">
        <v>0.92365459999999999</v>
      </c>
      <c r="J75" s="454">
        <v>1.9533748</v>
      </c>
      <c r="K75" s="454">
        <v>1.7986958</v>
      </c>
      <c r="L75" s="454">
        <v>2.1434090000000001</v>
      </c>
      <c r="M75" s="454">
        <v>2.6560594000000002</v>
      </c>
      <c r="N75" s="454">
        <v>1.8517285999999999</v>
      </c>
      <c r="O75" s="454">
        <v>2.2627328000000002</v>
      </c>
      <c r="P75" s="454">
        <v>2.3467014000000002</v>
      </c>
      <c r="Q75" s="454">
        <v>2.4483476</v>
      </c>
      <c r="R75" s="454">
        <v>2.4660251999999998</v>
      </c>
      <c r="S75" s="454">
        <v>2.1566671999999998</v>
      </c>
      <c r="T75" s="454">
        <v>3.0759023999999999</v>
      </c>
      <c r="U75" s="454">
        <v>4.0393315999999997</v>
      </c>
      <c r="V75" s="454">
        <v>4.5077879999999997</v>
      </c>
      <c r="W75" s="454">
        <v>5.0204383999999997</v>
      </c>
      <c r="X75" s="454">
        <v>5.3209575999999998</v>
      </c>
      <c r="Y75" s="454">
        <v>6.0766749999999998</v>
      </c>
      <c r="Z75" s="454">
        <v>4.0216539999999998</v>
      </c>
      <c r="AA75" s="454">
        <v>6.3948717999999998</v>
      </c>
      <c r="AB75" s="454">
        <v>5.4137649999999997</v>
      </c>
      <c r="AC75" s="454">
        <v>6.4037106000000001</v>
      </c>
      <c r="AD75" s="454">
        <v>6.2269345999999999</v>
      </c>
      <c r="AE75" s="454">
        <v>4.9453085999999997</v>
      </c>
      <c r="AF75" s="454">
        <v>7.6146262</v>
      </c>
      <c r="AG75" s="454">
        <v>8.4012794</v>
      </c>
      <c r="AH75" s="454">
        <v>10.071812599999999</v>
      </c>
      <c r="AI75" s="454">
        <v>11.371116199999999</v>
      </c>
      <c r="AJ75" s="454">
        <v>12.727872</v>
      </c>
      <c r="AK75" s="454">
        <v>15.7684192</v>
      </c>
      <c r="AL75" s="454">
        <v>18.888515600000002</v>
      </c>
      <c r="AM75" s="454">
        <v>19.352552599999999</v>
      </c>
      <c r="AN75" s="454">
        <v>18.141636999999999</v>
      </c>
      <c r="AO75" s="454">
        <v>16.762784199999999</v>
      </c>
      <c r="AP75" s="454">
        <v>17.8234402</v>
      </c>
      <c r="AQ75" s="454">
        <v>17.63176</v>
      </c>
      <c r="AR75" s="454">
        <v>17.831779999999998</v>
      </c>
      <c r="AS75" s="454">
        <v>15.230729999999999</v>
      </c>
      <c r="AT75" s="454">
        <v>16.816179999999999</v>
      </c>
      <c r="AU75" s="454">
        <v>23.08211</v>
      </c>
      <c r="AV75" s="454">
        <v>32.223649999999999</v>
      </c>
      <c r="AW75" s="454">
        <v>33.139710000000001</v>
      </c>
      <c r="AX75" s="454">
        <v>33.308240000000005</v>
      </c>
      <c r="AY75" s="454">
        <v>34.685740000000003</v>
      </c>
      <c r="AZ75" s="457">
        <v>37.99736</v>
      </c>
      <c r="BA75" s="109">
        <v>9.5474973320960999E-2</v>
      </c>
      <c r="BB75" s="109">
        <v>1.4744183048605919E-2</v>
      </c>
    </row>
    <row r="76" spans="1:54">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0</v>
      </c>
      <c r="AS76" s="454">
        <v>0</v>
      </c>
      <c r="AT76" s="454">
        <v>0</v>
      </c>
      <c r="AU76" s="454">
        <v>0</v>
      </c>
      <c r="AV76" s="454">
        <v>0</v>
      </c>
      <c r="AW76" s="454">
        <v>0</v>
      </c>
      <c r="AX76" s="454">
        <v>0</v>
      </c>
      <c r="AY76" s="454">
        <v>0</v>
      </c>
      <c r="AZ76" s="457">
        <v>0</v>
      </c>
      <c r="BA76" s="109">
        <v>0</v>
      </c>
      <c r="BB76" s="109">
        <v>0</v>
      </c>
    </row>
    <row r="77" spans="1:54">
      <c r="A77" t="s">
        <v>168</v>
      </c>
      <c r="B77" s="454">
        <v>2.6516399999999999E-2</v>
      </c>
      <c r="C77" s="454">
        <v>0.37122959999999999</v>
      </c>
      <c r="D77" s="454">
        <v>0.84852479999999997</v>
      </c>
      <c r="E77" s="454">
        <v>0.72036219999999995</v>
      </c>
      <c r="F77" s="454">
        <v>0.93691279999999999</v>
      </c>
      <c r="G77" s="454">
        <v>3.3057112000000002</v>
      </c>
      <c r="H77" s="454">
        <v>7.0975564000000002</v>
      </c>
      <c r="I77" s="454">
        <v>8.7813478000000007</v>
      </c>
      <c r="J77" s="454">
        <v>9.4972905999999995</v>
      </c>
      <c r="K77" s="454">
        <v>18.583576999999998</v>
      </c>
      <c r="L77" s="454">
        <v>21.712512199999999</v>
      </c>
      <c r="M77" s="454">
        <v>36.7517304</v>
      </c>
      <c r="N77" s="454">
        <v>28.1692556</v>
      </c>
      <c r="O77" s="454">
        <v>52.042854400000003</v>
      </c>
      <c r="P77" s="454">
        <v>61.951149200000003</v>
      </c>
      <c r="Q77" s="454">
        <v>82.625102400000003</v>
      </c>
      <c r="R77" s="454">
        <v>85.617036200000001</v>
      </c>
      <c r="S77" s="454">
        <v>105.53527200000001</v>
      </c>
      <c r="T77" s="454">
        <v>108.7879504</v>
      </c>
      <c r="U77" s="454">
        <v>126.7395532</v>
      </c>
      <c r="V77" s="454">
        <v>151.95664959999999</v>
      </c>
      <c r="W77" s="454">
        <v>166.47879800000001</v>
      </c>
      <c r="X77" s="454">
        <v>189.39780640000001</v>
      </c>
      <c r="Y77" s="454">
        <v>174.96846540000001</v>
      </c>
      <c r="Z77" s="454">
        <v>186.6621978</v>
      </c>
      <c r="AA77" s="454">
        <v>195.7263872</v>
      </c>
      <c r="AB77" s="454">
        <v>209.38233320000001</v>
      </c>
      <c r="AC77" s="454">
        <v>218.0355184</v>
      </c>
      <c r="AD77" s="454">
        <v>248.61776639999999</v>
      </c>
      <c r="AE77" s="454">
        <v>259.4983292</v>
      </c>
      <c r="AF77" s="454">
        <v>287.85319959999998</v>
      </c>
      <c r="AG77" s="454">
        <v>297.56704079999997</v>
      </c>
      <c r="AH77" s="454">
        <v>321.75441699999999</v>
      </c>
      <c r="AI77" s="454">
        <v>327.22121479999998</v>
      </c>
      <c r="AJ77" s="454">
        <v>317.70182720000003</v>
      </c>
      <c r="AK77" s="454">
        <v>319.73917060000002</v>
      </c>
      <c r="AL77" s="454">
        <v>321.0959264</v>
      </c>
      <c r="AM77" s="454">
        <v>314.93086340000002</v>
      </c>
      <c r="AN77" s="454">
        <v>230.42309660000001</v>
      </c>
      <c r="AO77" s="454">
        <v>285.92192180000001</v>
      </c>
      <c r="AP77" s="454">
        <v>293.03800000000001</v>
      </c>
      <c r="AQ77" s="454">
        <v>305.00799999999998</v>
      </c>
      <c r="AR77" s="454">
        <v>279.00900000000001</v>
      </c>
      <c r="AS77" s="454">
        <v>251.744</v>
      </c>
      <c r="AT77" s="454">
        <v>287.35599999999999</v>
      </c>
      <c r="AU77" s="454">
        <v>292.35500000000002</v>
      </c>
      <c r="AV77" s="454">
        <v>162.92728499999998</v>
      </c>
      <c r="AW77" s="454">
        <v>17.991</v>
      </c>
      <c r="AX77" s="454">
        <v>14.603</v>
      </c>
      <c r="AY77" s="454">
        <v>0</v>
      </c>
      <c r="AZ77" s="457">
        <v>4.5244059999999999</v>
      </c>
      <c r="BA77" s="109">
        <v>0</v>
      </c>
      <c r="BB77" s="109">
        <v>1.7556133680045605E-3</v>
      </c>
    </row>
    <row r="78" spans="1:54">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0</v>
      </c>
      <c r="AS78" s="454">
        <v>0</v>
      </c>
      <c r="AT78" s="454">
        <v>0</v>
      </c>
      <c r="AU78" s="454">
        <v>0</v>
      </c>
      <c r="AV78" s="454">
        <v>0</v>
      </c>
      <c r="AW78" s="454">
        <v>0</v>
      </c>
      <c r="AX78" s="454">
        <v>0</v>
      </c>
      <c r="AY78" s="454">
        <v>0</v>
      </c>
      <c r="AZ78" s="457">
        <v>0</v>
      </c>
      <c r="BA78" s="109">
        <v>0</v>
      </c>
      <c r="BB78" s="109">
        <v>0</v>
      </c>
    </row>
    <row r="79" spans="1:54">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0</v>
      </c>
      <c r="AD79" s="454">
        <v>0</v>
      </c>
      <c r="AE79" s="454">
        <v>0</v>
      </c>
      <c r="AF79" s="454">
        <v>0</v>
      </c>
      <c r="AG79" s="454">
        <v>0</v>
      </c>
      <c r="AH79" s="454">
        <v>0</v>
      </c>
      <c r="AI79" s="454">
        <v>0</v>
      </c>
      <c r="AJ79" s="454">
        <v>0</v>
      </c>
      <c r="AK79" s="454">
        <v>0</v>
      </c>
      <c r="AL79" s="454">
        <v>0</v>
      </c>
      <c r="AM79" s="454">
        <v>0</v>
      </c>
      <c r="AN79" s="454">
        <v>0</v>
      </c>
      <c r="AO79" s="454">
        <v>0</v>
      </c>
      <c r="AP79" s="454">
        <v>0</v>
      </c>
      <c r="AQ79" s="454">
        <v>0</v>
      </c>
      <c r="AR79" s="454">
        <v>0</v>
      </c>
      <c r="AS79" s="454">
        <v>0</v>
      </c>
      <c r="AT79" s="454">
        <v>0</v>
      </c>
      <c r="AU79" s="454">
        <v>0</v>
      </c>
      <c r="AV79" s="454">
        <v>0</v>
      </c>
      <c r="AW79" s="454">
        <v>0</v>
      </c>
      <c r="AX79" s="454">
        <v>0</v>
      </c>
      <c r="AY79" s="454">
        <v>0</v>
      </c>
      <c r="AZ79" s="457">
        <v>0</v>
      </c>
      <c r="BA79" s="109">
        <v>0</v>
      </c>
      <c r="BB79" s="109">
        <v>0</v>
      </c>
    </row>
    <row r="80" spans="1:54">
      <c r="A80" t="s">
        <v>170</v>
      </c>
      <c r="B80" s="454">
        <v>0</v>
      </c>
      <c r="C80" s="454">
        <v>0</v>
      </c>
      <c r="D80" s="454">
        <v>0</v>
      </c>
      <c r="E80" s="454">
        <v>0</v>
      </c>
      <c r="F80" s="454">
        <v>0</v>
      </c>
      <c r="G80" s="454">
        <v>0</v>
      </c>
      <c r="H80" s="454">
        <v>4.8613400000000001E-2</v>
      </c>
      <c r="I80" s="454">
        <v>0.20329240000000001</v>
      </c>
      <c r="J80" s="454">
        <v>0.38006839999999997</v>
      </c>
      <c r="K80" s="454">
        <v>0.53032800000000002</v>
      </c>
      <c r="L80" s="454">
        <v>0.60987720000000001</v>
      </c>
      <c r="M80" s="454">
        <v>0.51706980000000002</v>
      </c>
      <c r="N80" s="454">
        <v>0.32703559999999998</v>
      </c>
      <c r="O80" s="454">
        <v>0.16793720000000001</v>
      </c>
      <c r="P80" s="454">
        <v>5.3032799999999998E-2</v>
      </c>
      <c r="Q80" s="454">
        <v>7.95492E-2</v>
      </c>
      <c r="R80" s="454">
        <v>0.16793720000000001</v>
      </c>
      <c r="S80" s="454">
        <v>0.20329240000000001</v>
      </c>
      <c r="T80" s="454">
        <v>0.27400279999999999</v>
      </c>
      <c r="U80" s="454">
        <v>0.331455</v>
      </c>
      <c r="V80" s="454">
        <v>0.38890720000000001</v>
      </c>
      <c r="W80" s="454">
        <v>0.52590859999999995</v>
      </c>
      <c r="X80" s="454">
        <v>0.3049386</v>
      </c>
      <c r="Y80" s="454">
        <v>0.1944536</v>
      </c>
      <c r="Z80" s="454">
        <v>0.11932379999999999</v>
      </c>
      <c r="AA80" s="454">
        <v>0.41984300000000002</v>
      </c>
      <c r="AB80" s="454">
        <v>0.41984300000000002</v>
      </c>
      <c r="AC80" s="454">
        <v>0.55242500000000005</v>
      </c>
      <c r="AD80" s="454">
        <v>0.40658480000000002</v>
      </c>
      <c r="AE80" s="454">
        <v>0.58778019999999997</v>
      </c>
      <c r="AF80" s="454">
        <v>0.52148919999999999</v>
      </c>
      <c r="AG80" s="454">
        <v>0.32703559999999998</v>
      </c>
      <c r="AH80" s="454">
        <v>0.45077879999999998</v>
      </c>
      <c r="AI80" s="454">
        <v>0.39332660000000003</v>
      </c>
      <c r="AJ80" s="454">
        <v>7.95492E-2</v>
      </c>
      <c r="AK80" s="454">
        <v>0.94575160000000003</v>
      </c>
      <c r="AL80" s="454">
        <v>2.0859567999999999</v>
      </c>
      <c r="AM80" s="454">
        <v>1.8959226</v>
      </c>
      <c r="AN80" s="454">
        <v>1.9047613999999999</v>
      </c>
      <c r="AO80" s="454">
        <v>2.4174118</v>
      </c>
      <c r="AP80" s="454">
        <v>2.6269999999999998</v>
      </c>
      <c r="AQ80" s="454">
        <v>2.7480000000000002</v>
      </c>
      <c r="AR80" s="454">
        <v>2.5169999999999999</v>
      </c>
      <c r="AS80" s="454">
        <v>1.9</v>
      </c>
      <c r="AT80" s="454">
        <v>2.722</v>
      </c>
      <c r="AU80" s="454">
        <v>2.4060000000000001</v>
      </c>
      <c r="AV80" s="454">
        <v>3.8820000000000001</v>
      </c>
      <c r="AW80" s="454">
        <v>4.4429999999999996</v>
      </c>
      <c r="AX80" s="454">
        <v>5.2240000000000002</v>
      </c>
      <c r="AY80" s="454">
        <v>4.944483</v>
      </c>
      <c r="AZ80" s="457">
        <v>4.7135680000000004</v>
      </c>
      <c r="BA80" s="109">
        <v>-4.6701546758413315E-2</v>
      </c>
      <c r="BB80" s="109">
        <v>1.8290141597390175E-3</v>
      </c>
    </row>
    <row r="81" spans="1:54">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0</v>
      </c>
      <c r="AQ81" s="454">
        <v>0</v>
      </c>
      <c r="AR81" s="454">
        <v>0</v>
      </c>
      <c r="AS81" s="454">
        <v>0</v>
      </c>
      <c r="AT81" s="454">
        <v>0</v>
      </c>
      <c r="AU81" s="454">
        <v>0</v>
      </c>
      <c r="AV81" s="454">
        <v>0</v>
      </c>
      <c r="AW81" s="454">
        <v>0</v>
      </c>
      <c r="AX81" s="454">
        <v>0</v>
      </c>
      <c r="AY81" s="454">
        <v>0</v>
      </c>
      <c r="AZ81" s="457">
        <v>0</v>
      </c>
      <c r="BA81" s="109">
        <v>0</v>
      </c>
      <c r="BB81" s="109">
        <v>0</v>
      </c>
    </row>
    <row r="82" spans="1:54">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454">
        <v>0</v>
      </c>
      <c r="AZ82" s="457">
        <v>0</v>
      </c>
      <c r="BA82" s="109">
        <v>0</v>
      </c>
      <c r="BB82" s="109">
        <v>0</v>
      </c>
    </row>
    <row r="83" spans="1:54">
      <c r="A83" t="s">
        <v>173</v>
      </c>
      <c r="B83" s="454">
        <v>0</v>
      </c>
      <c r="C83" s="454">
        <v>0</v>
      </c>
      <c r="D83" s="454">
        <v>0</v>
      </c>
      <c r="E83" s="454">
        <v>0</v>
      </c>
      <c r="F83" s="454">
        <v>0</v>
      </c>
      <c r="G83" s="454">
        <v>0</v>
      </c>
      <c r="H83" s="454">
        <v>0</v>
      </c>
      <c r="I83" s="454">
        <v>0</v>
      </c>
      <c r="J83" s="454">
        <v>0</v>
      </c>
      <c r="K83" s="454">
        <v>0</v>
      </c>
      <c r="L83" s="454">
        <v>0</v>
      </c>
      <c r="M83" s="454">
        <v>0</v>
      </c>
      <c r="N83" s="454">
        <v>7.0710400000000007E-2</v>
      </c>
      <c r="O83" s="454">
        <v>2.3246044000000001</v>
      </c>
      <c r="P83" s="454">
        <v>3.1510321999999999</v>
      </c>
      <c r="Q83" s="454">
        <v>3.4780677999999998</v>
      </c>
      <c r="R83" s="454">
        <v>2.8947069999999999</v>
      </c>
      <c r="S83" s="454">
        <v>3.7741676000000002</v>
      </c>
      <c r="T83" s="454">
        <v>8.9669626000000004</v>
      </c>
      <c r="U83" s="454">
        <v>11.7909592</v>
      </c>
      <c r="V83" s="454">
        <v>16.7451066</v>
      </c>
      <c r="W83" s="454">
        <v>28.315095800000002</v>
      </c>
      <c r="X83" s="454">
        <v>39.319401800000001</v>
      </c>
      <c r="Y83" s="454">
        <v>40.106054999999998</v>
      </c>
      <c r="Z83" s="454">
        <v>47.371548599999997</v>
      </c>
      <c r="AA83" s="454">
        <v>52.895798599999999</v>
      </c>
      <c r="AB83" s="454">
        <v>56.3208336</v>
      </c>
      <c r="AC83" s="454">
        <v>56.541803600000001</v>
      </c>
      <c r="AD83" s="454">
        <v>58.150465199999999</v>
      </c>
      <c r="AE83" s="454">
        <v>58.663115599999998</v>
      </c>
      <c r="AF83" s="454">
        <v>67.037878599999999</v>
      </c>
      <c r="AG83" s="454">
        <v>73.936561999999995</v>
      </c>
      <c r="AH83" s="454">
        <v>77.096433000000005</v>
      </c>
      <c r="AI83" s="454">
        <v>89.704981200000006</v>
      </c>
      <c r="AJ83" s="454">
        <v>103.082505</v>
      </c>
      <c r="AK83" s="454">
        <v>108.982404</v>
      </c>
      <c r="AL83" s="454">
        <v>112.1511138</v>
      </c>
      <c r="AM83" s="454">
        <v>119.124927</v>
      </c>
      <c r="AN83" s="454">
        <v>129.68287359999999</v>
      </c>
      <c r="AO83" s="454">
        <v>130.715</v>
      </c>
      <c r="AP83" s="454">
        <v>146.857</v>
      </c>
      <c r="AQ83" s="454">
        <v>148.749</v>
      </c>
      <c r="AR83" s="454">
        <v>142.93700000000001</v>
      </c>
      <c r="AS83" s="454">
        <v>150.958</v>
      </c>
      <c r="AT83" s="454">
        <v>147.77120000000002</v>
      </c>
      <c r="AU83" s="454">
        <v>148.596</v>
      </c>
      <c r="AV83" s="454">
        <v>154.72300000000001</v>
      </c>
      <c r="AW83" s="454">
        <v>150.327</v>
      </c>
      <c r="AX83" s="454">
        <v>138.786</v>
      </c>
      <c r="AY83" s="454">
        <v>156.40700000000001</v>
      </c>
      <c r="AZ83" s="457">
        <v>164.762</v>
      </c>
      <c r="BA83" s="109">
        <v>5.3418327122926712E-2</v>
      </c>
      <c r="BB83" s="109">
        <v>6.3932895660400391E-2</v>
      </c>
    </row>
    <row r="84" spans="1:54">
      <c r="A84" t="s">
        <v>174</v>
      </c>
      <c r="B84" s="454">
        <v>0</v>
      </c>
      <c r="C84" s="454">
        <v>0</v>
      </c>
      <c r="D84" s="454">
        <v>0</v>
      </c>
      <c r="E84" s="454">
        <v>0</v>
      </c>
      <c r="F84" s="454">
        <v>0</v>
      </c>
      <c r="G84" s="454">
        <v>0</v>
      </c>
      <c r="H84" s="454">
        <v>0</v>
      </c>
      <c r="I84" s="454">
        <v>0</v>
      </c>
      <c r="J84" s="454">
        <v>0</v>
      </c>
      <c r="K84" s="454">
        <v>0</v>
      </c>
      <c r="L84" s="454">
        <v>0</v>
      </c>
      <c r="M84" s="454">
        <v>0</v>
      </c>
      <c r="N84" s="454">
        <v>0.10164620000000001</v>
      </c>
      <c r="O84" s="454">
        <v>2.6693175999999998</v>
      </c>
      <c r="P84" s="454">
        <v>6.3285808000000001</v>
      </c>
      <c r="Q84" s="454">
        <v>8.1979869999999995</v>
      </c>
      <c r="R84" s="454">
        <v>10.6684316</v>
      </c>
      <c r="S84" s="454">
        <v>13.0858434</v>
      </c>
      <c r="T84" s="454">
        <v>18.906193200000001</v>
      </c>
      <c r="U84" s="454">
        <v>24.593961</v>
      </c>
      <c r="V84" s="454">
        <v>28.730519399999999</v>
      </c>
      <c r="W84" s="454">
        <v>26.945081800000001</v>
      </c>
      <c r="X84" s="454">
        <v>33.132241800000003</v>
      </c>
      <c r="Y84" s="454">
        <v>30.657377799999999</v>
      </c>
      <c r="Z84" s="454">
        <v>28.2797406</v>
      </c>
      <c r="AA84" s="454">
        <v>32.865953000000005</v>
      </c>
      <c r="AB84" s="454">
        <v>35.290082000000005</v>
      </c>
      <c r="AC84" s="454">
        <v>33.844505000000005</v>
      </c>
      <c r="AD84" s="454">
        <v>34.354154999999999</v>
      </c>
      <c r="AE84" s="454">
        <v>34.870545000000007</v>
      </c>
      <c r="AF84" s="454">
        <v>35.315640000000002</v>
      </c>
      <c r="AG84" s="454">
        <v>37.787690959999999</v>
      </c>
      <c r="AH84" s="454">
        <v>36.269470599999998</v>
      </c>
      <c r="AI84" s="454">
        <v>36.824465260000004</v>
      </c>
      <c r="AJ84" s="454">
        <v>38.415805200000001</v>
      </c>
      <c r="AK84" s="454">
        <v>38.502790519999998</v>
      </c>
      <c r="AL84" s="454">
        <v>35.486422400000002</v>
      </c>
      <c r="AM84" s="454">
        <v>39.552920471</v>
      </c>
      <c r="AN84" s="454">
        <v>38.889575960999998</v>
      </c>
      <c r="AO84" s="454">
        <v>39.490065000000001</v>
      </c>
      <c r="AP84" s="454">
        <v>39.972007999999995</v>
      </c>
      <c r="AQ84" s="454">
        <v>39.870497999999998</v>
      </c>
      <c r="AR84" s="454">
        <v>40.539160000000003</v>
      </c>
      <c r="AS84" s="454">
        <v>40.826860000000003</v>
      </c>
      <c r="AT84" s="454">
        <v>41.571129999999997</v>
      </c>
      <c r="AU84" s="454">
        <v>41.628689999999999</v>
      </c>
      <c r="AV84" s="454">
        <v>42.116490800000001</v>
      </c>
      <c r="AW84" s="454">
        <v>40.421729800000001</v>
      </c>
      <c r="AX84" s="454">
        <v>41.639360000000003</v>
      </c>
      <c r="AY84" s="454">
        <v>42.388975000000002</v>
      </c>
      <c r="AZ84" s="457">
        <v>36.471120599999999</v>
      </c>
      <c r="BA84" s="109">
        <v>-0.13960833847522736</v>
      </c>
      <c r="BB84" s="109">
        <v>1.4151954092085361E-2</v>
      </c>
    </row>
    <row r="85" spans="1:54">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0</v>
      </c>
      <c r="AR85" s="454">
        <v>0</v>
      </c>
      <c r="AS85" s="454">
        <v>0</v>
      </c>
      <c r="AT85" s="454">
        <v>0</v>
      </c>
      <c r="AU85" s="454">
        <v>0</v>
      </c>
      <c r="AV85" s="454">
        <v>0</v>
      </c>
      <c r="AW85" s="454">
        <v>0</v>
      </c>
      <c r="AX85" s="454">
        <v>0</v>
      </c>
      <c r="AY85" s="454">
        <v>0</v>
      </c>
      <c r="AZ85" s="457">
        <v>0</v>
      </c>
      <c r="BA85" s="109">
        <v>0</v>
      </c>
      <c r="BB85" s="109">
        <v>0</v>
      </c>
    </row>
    <row r="86" spans="1:54">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0</v>
      </c>
      <c r="AT86" s="454">
        <v>0</v>
      </c>
      <c r="AU86" s="454">
        <v>0</v>
      </c>
      <c r="AV86" s="454">
        <v>0</v>
      </c>
      <c r="AW86" s="454">
        <v>0</v>
      </c>
      <c r="AX86" s="454">
        <v>0</v>
      </c>
      <c r="AY86" s="454">
        <v>0</v>
      </c>
      <c r="AZ86" s="457">
        <v>0</v>
      </c>
      <c r="BA86" s="109">
        <v>0</v>
      </c>
      <c r="BB86" s="109">
        <v>0</v>
      </c>
    </row>
    <row r="87" spans="1:54">
      <c r="A87" t="s">
        <v>55</v>
      </c>
      <c r="B87" s="458">
        <v>0</v>
      </c>
      <c r="C87" s="458">
        <v>0</v>
      </c>
      <c r="D87" s="458">
        <v>0</v>
      </c>
      <c r="E87" s="458">
        <v>0</v>
      </c>
      <c r="F87" s="458">
        <v>0</v>
      </c>
      <c r="G87" s="458">
        <v>0</v>
      </c>
      <c r="H87" s="458">
        <v>0</v>
      </c>
      <c r="I87" s="458">
        <v>0</v>
      </c>
      <c r="J87" s="458">
        <v>0</v>
      </c>
      <c r="K87" s="458">
        <v>0</v>
      </c>
      <c r="L87" s="458">
        <v>0</v>
      </c>
      <c r="M87" s="458">
        <v>0</v>
      </c>
      <c r="N87" s="458">
        <v>0</v>
      </c>
      <c r="O87" s="458">
        <v>0</v>
      </c>
      <c r="P87" s="458">
        <v>0</v>
      </c>
      <c r="Q87" s="458">
        <v>0</v>
      </c>
      <c r="R87" s="458">
        <v>0</v>
      </c>
      <c r="S87" s="458">
        <v>0</v>
      </c>
      <c r="T87" s="458">
        <v>0</v>
      </c>
      <c r="U87" s="458">
        <v>0</v>
      </c>
      <c r="V87" s="458">
        <v>0</v>
      </c>
      <c r="W87" s="458">
        <v>0</v>
      </c>
      <c r="X87" s="458">
        <v>0</v>
      </c>
      <c r="Y87" s="458">
        <v>0</v>
      </c>
      <c r="Z87" s="458">
        <v>0</v>
      </c>
      <c r="AA87" s="458">
        <v>0</v>
      </c>
      <c r="AB87" s="458">
        <v>0</v>
      </c>
      <c r="AC87" s="458">
        <v>0</v>
      </c>
      <c r="AD87" s="458">
        <v>0</v>
      </c>
      <c r="AE87" s="458">
        <v>0</v>
      </c>
      <c r="AF87" s="458">
        <v>0</v>
      </c>
      <c r="AG87" s="458">
        <v>0</v>
      </c>
      <c r="AH87" s="458">
        <v>0</v>
      </c>
      <c r="AI87" s="458">
        <v>0</v>
      </c>
      <c r="AJ87" s="458">
        <v>0</v>
      </c>
      <c r="AK87" s="458">
        <v>0</v>
      </c>
      <c r="AL87" s="458">
        <v>0</v>
      </c>
      <c r="AM87" s="458">
        <v>0</v>
      </c>
      <c r="AN87" s="458">
        <v>0</v>
      </c>
      <c r="AO87" s="458">
        <v>0</v>
      </c>
      <c r="AP87" s="458">
        <v>0</v>
      </c>
      <c r="AQ87" s="458">
        <v>0</v>
      </c>
      <c r="AR87" s="458">
        <v>0</v>
      </c>
      <c r="AS87" s="458">
        <v>0</v>
      </c>
      <c r="AT87" s="458">
        <v>0</v>
      </c>
      <c r="AU87" s="458">
        <v>0</v>
      </c>
      <c r="AV87" s="458">
        <v>0</v>
      </c>
      <c r="AW87" s="458">
        <v>0</v>
      </c>
      <c r="AX87" s="458">
        <v>0</v>
      </c>
      <c r="AY87" s="458">
        <v>0</v>
      </c>
      <c r="AZ87" s="459">
        <v>0</v>
      </c>
      <c r="BA87" s="460">
        <v>0</v>
      </c>
      <c r="BB87" s="460">
        <v>0</v>
      </c>
    </row>
    <row r="88" spans="1:54">
      <c r="A88" s="192" t="s">
        <v>87</v>
      </c>
      <c r="B88" s="465">
        <v>2.6516399999999999E-2</v>
      </c>
      <c r="C88" s="465">
        <v>0.37122959999999999</v>
      </c>
      <c r="D88" s="465">
        <v>0.84852479999999997</v>
      </c>
      <c r="E88" s="465">
        <v>0.72036219999999995</v>
      </c>
      <c r="F88" s="465">
        <v>1.6616944</v>
      </c>
      <c r="G88" s="465">
        <v>4.6138536000000006</v>
      </c>
      <c r="H88" s="465">
        <v>8.1184378000000006</v>
      </c>
      <c r="I88" s="465">
        <v>9.908294800000002</v>
      </c>
      <c r="J88" s="465">
        <v>11.830733800000001</v>
      </c>
      <c r="K88" s="465">
        <v>20.9126008</v>
      </c>
      <c r="L88" s="465">
        <v>24.465798399999997</v>
      </c>
      <c r="M88" s="465">
        <v>39.924859600000005</v>
      </c>
      <c r="N88" s="465">
        <v>30.520376399999996</v>
      </c>
      <c r="O88" s="465">
        <v>59.4674464</v>
      </c>
      <c r="P88" s="465">
        <v>73.830496400000001</v>
      </c>
      <c r="Q88" s="465">
        <v>96.829054000000014</v>
      </c>
      <c r="R88" s="465">
        <v>101.81413719999999</v>
      </c>
      <c r="S88" s="465">
        <v>124.7552426</v>
      </c>
      <c r="T88" s="465">
        <v>140.0110114</v>
      </c>
      <c r="U88" s="465">
        <v>167.49526</v>
      </c>
      <c r="V88" s="465">
        <v>202.32897079999998</v>
      </c>
      <c r="W88" s="465">
        <v>227.2853226</v>
      </c>
      <c r="X88" s="465">
        <v>267.47534619999999</v>
      </c>
      <c r="Y88" s="465">
        <v>252.00302680000001</v>
      </c>
      <c r="Z88" s="465">
        <v>266.45446480000004</v>
      </c>
      <c r="AA88" s="465">
        <v>288.30285359999999</v>
      </c>
      <c r="AB88" s="465">
        <v>306.82685680000003</v>
      </c>
      <c r="AC88" s="465">
        <v>315.37796259999999</v>
      </c>
      <c r="AD88" s="465">
        <v>349.36014819999997</v>
      </c>
      <c r="AE88" s="465">
        <v>373.32587460000002</v>
      </c>
      <c r="AF88" s="465">
        <v>411.17677120000002</v>
      </c>
      <c r="AG88" s="465">
        <v>432.36056175999994</v>
      </c>
      <c r="AH88" s="465">
        <v>460.06341420000001</v>
      </c>
      <c r="AI88" s="465">
        <v>479.61740945999998</v>
      </c>
      <c r="AJ88" s="465">
        <v>486.95838880000002</v>
      </c>
      <c r="AK88" s="465">
        <v>500.67922312000007</v>
      </c>
      <c r="AL88" s="465">
        <v>507.1822426</v>
      </c>
      <c r="AM88" s="465">
        <v>519.99031387100001</v>
      </c>
      <c r="AN88" s="465">
        <v>462.39183916100001</v>
      </c>
      <c r="AO88" s="465">
        <v>525.77618280000002</v>
      </c>
      <c r="AP88" s="465">
        <v>553.40544820000002</v>
      </c>
      <c r="AQ88" s="465">
        <v>568.85025799999994</v>
      </c>
      <c r="AR88" s="465">
        <v>544.96394000000009</v>
      </c>
      <c r="AS88" s="465">
        <v>529.05358999999999</v>
      </c>
      <c r="AT88" s="465">
        <v>566.37050999999997</v>
      </c>
      <c r="AU88" s="465">
        <v>581.94780000000003</v>
      </c>
      <c r="AV88" s="465">
        <v>482.2224258</v>
      </c>
      <c r="AW88" s="465">
        <v>343.71643979999999</v>
      </c>
      <c r="AX88" s="465">
        <v>345.17360000000002</v>
      </c>
      <c r="AY88" s="465">
        <v>370.96419800000001</v>
      </c>
      <c r="AZ88" s="461">
        <v>419.25845459999999</v>
      </c>
      <c r="BA88" s="312">
        <v>0.13018576800823212</v>
      </c>
      <c r="BB88" s="312">
        <v>0.16268560290336609</v>
      </c>
    </row>
    <row r="89" spans="1:54">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4">
      <c r="A90" s="231" t="s">
        <v>350</v>
      </c>
      <c r="B90" s="890">
        <v>25.786895842105288</v>
      </c>
      <c r="C90" s="890">
        <v>34.576270926315857</v>
      </c>
      <c r="D90" s="890">
        <v>42.40785520000005</v>
      </c>
      <c r="E90" s="890">
        <v>52.523104473684313</v>
      </c>
      <c r="F90" s="890">
        <v>63.438762557894833</v>
      </c>
      <c r="G90" s="890">
        <v>78.406611726315944</v>
      </c>
      <c r="H90" s="890">
        <v>110.00473036842133</v>
      </c>
      <c r="I90" s="890">
        <v>150.8970728421059</v>
      </c>
      <c r="J90" s="890">
        <v>202.65549474736915</v>
      </c>
      <c r="K90" s="890">
        <v>263.38787335789573</v>
      </c>
      <c r="L90" s="890">
        <v>364.36083667368536</v>
      </c>
      <c r="M90" s="890">
        <v>433.3928497789488</v>
      </c>
      <c r="N90" s="890">
        <v>535.42088937894914</v>
      </c>
      <c r="O90" s="890">
        <v>619.31324563158125</v>
      </c>
      <c r="P90" s="890">
        <v>639.63187792631788</v>
      </c>
      <c r="Q90" s="890">
        <v>711.35480462105465</v>
      </c>
      <c r="R90" s="890">
        <v>835.93453769473876</v>
      </c>
      <c r="S90" s="890">
        <v>916.64397669473931</v>
      </c>
      <c r="T90" s="890">
        <v>1029.4031115789498</v>
      </c>
      <c r="U90" s="890">
        <v>1244.531344073687</v>
      </c>
      <c r="V90" s="890">
        <v>1481.8043291789509</v>
      </c>
      <c r="W90" s="890">
        <v>1596.543589757898</v>
      </c>
      <c r="X90" s="890">
        <v>1736.2791287368457</v>
      </c>
      <c r="Y90" s="890">
        <v>1893.1345718631596</v>
      </c>
      <c r="Z90" s="890">
        <v>1946.6985714210575</v>
      </c>
      <c r="AA90" s="890">
        <v>2001.8649422105293</v>
      </c>
      <c r="AB90" s="890">
        <v>2096.622050578952</v>
      </c>
      <c r="AC90" s="890">
        <v>2113.8561455894778</v>
      </c>
      <c r="AD90" s="890">
        <v>2186.8430584210587</v>
      </c>
      <c r="AE90" s="890">
        <v>2227.4355514842164</v>
      </c>
      <c r="AF90" s="890">
        <v>2324.09731058948</v>
      </c>
      <c r="AG90" s="890">
        <v>2407.7621974231624</v>
      </c>
      <c r="AH90" s="890">
        <v>2391.3431303473717</v>
      </c>
      <c r="AI90" s="890">
        <v>2430.4933818776694</v>
      </c>
      <c r="AJ90" s="890">
        <v>2523.8985174969876</v>
      </c>
      <c r="AK90" s="890">
        <v>2582.313283757298</v>
      </c>
      <c r="AL90" s="890">
        <v>2655.737415175422</v>
      </c>
      <c r="AM90" s="890">
        <v>2698.4831457475957</v>
      </c>
      <c r="AN90" s="890">
        <v>2645.2228640804938</v>
      </c>
      <c r="AO90" s="890">
        <v>2761.9781715255394</v>
      </c>
      <c r="AP90" s="890">
        <v>2768.4703376670741</v>
      </c>
      <c r="AQ90" s="890">
        <v>2806.3411960841672</v>
      </c>
      <c r="AR90" s="890">
        <v>2747.7696470327296</v>
      </c>
      <c r="AS90" s="890">
        <v>2739.1452909831851</v>
      </c>
      <c r="AT90" s="890">
        <v>2713.070319020163</v>
      </c>
      <c r="AU90" s="890">
        <v>2767.6766473189728</v>
      </c>
      <c r="AV90" s="890">
        <v>2653.3733928900047</v>
      </c>
      <c r="AW90" s="890">
        <v>2471.7315296031093</v>
      </c>
      <c r="AX90" s="890">
        <v>2492.7126785352361</v>
      </c>
      <c r="AY90" s="890">
        <v>2543.2326696342593</v>
      </c>
      <c r="AZ90" s="890">
        <v>2577.1084942610532</v>
      </c>
      <c r="BA90" s="891">
        <v>1.3319986872375011E-2</v>
      </c>
      <c r="BB90" s="891">
        <v>1</v>
      </c>
    </row>
    <row r="91" spans="1:54">
      <c r="A91" t="s">
        <v>402</v>
      </c>
      <c r="B91" s="454">
        <v>23.926328442105291</v>
      </c>
      <c r="C91" s="454">
        <v>32.500411126315853</v>
      </c>
      <c r="D91" s="454">
        <v>40.115961200000044</v>
      </c>
      <c r="E91" s="454">
        <v>49.371749873684315</v>
      </c>
      <c r="F91" s="454">
        <v>59.030234157894832</v>
      </c>
      <c r="G91" s="454">
        <v>72.665005126315933</v>
      </c>
      <c r="H91" s="454">
        <v>103.55460036842132</v>
      </c>
      <c r="I91" s="454">
        <v>139.86396084210591</v>
      </c>
      <c r="J91" s="454">
        <v>185.96603434736912</v>
      </c>
      <c r="K91" s="454">
        <v>237.61886835789579</v>
      </c>
      <c r="L91" s="454">
        <v>328.12327307368543</v>
      </c>
      <c r="M91" s="454">
        <v>384.71283637894874</v>
      </c>
      <c r="N91" s="454">
        <v>474.60552597894912</v>
      </c>
      <c r="O91" s="454">
        <v>552.97363223158129</v>
      </c>
      <c r="P91" s="454">
        <v>562.44705692631771</v>
      </c>
      <c r="Q91" s="454">
        <v>618.22478842105454</v>
      </c>
      <c r="R91" s="454">
        <v>723.34590329473895</v>
      </c>
      <c r="S91" s="454">
        <v>785.79880089473932</v>
      </c>
      <c r="T91" s="454">
        <v>876.14715837894983</v>
      </c>
      <c r="U91" s="454">
        <v>1044.2495722736871</v>
      </c>
      <c r="V91" s="454">
        <v>1248.8748635789507</v>
      </c>
      <c r="W91" s="454">
        <v>1372.272372757898</v>
      </c>
      <c r="X91" s="454">
        <v>1478.0170293368458</v>
      </c>
      <c r="Y91" s="454">
        <v>1594.1435004631601</v>
      </c>
      <c r="Z91" s="454">
        <v>1655.5844696210579</v>
      </c>
      <c r="AA91" s="454">
        <v>1717.5520232105293</v>
      </c>
      <c r="AB91" s="454">
        <v>1810.8037457789521</v>
      </c>
      <c r="AC91" s="454">
        <v>1834.3636321894778</v>
      </c>
      <c r="AD91" s="454">
        <v>1907.2784344210586</v>
      </c>
      <c r="AE91" s="454">
        <v>1963.6381192842166</v>
      </c>
      <c r="AF91" s="454">
        <v>2046.9344829894796</v>
      </c>
      <c r="AG91" s="454">
        <v>2100.1870646631628</v>
      </c>
      <c r="AH91" s="454">
        <v>2080.8407607473714</v>
      </c>
      <c r="AI91" s="454">
        <v>2125.9426012176691</v>
      </c>
      <c r="AJ91" s="454">
        <v>2208.1304670969876</v>
      </c>
      <c r="AK91" s="454">
        <v>2242.4955404372972</v>
      </c>
      <c r="AL91" s="454">
        <v>2297.7188427754213</v>
      </c>
      <c r="AM91" s="454">
        <v>2318.4431130765956</v>
      </c>
      <c r="AN91" s="454">
        <v>2236.2054016352836</v>
      </c>
      <c r="AO91" s="454">
        <v>2345.0717520729072</v>
      </c>
      <c r="AP91" s="454">
        <v>2352.877828046021</v>
      </c>
      <c r="AQ91" s="454">
        <v>2376.0773538736412</v>
      </c>
      <c r="AR91" s="454">
        <v>2305.8964154537816</v>
      </c>
      <c r="AS91" s="454">
        <v>2285.4711999305541</v>
      </c>
      <c r="AT91" s="454">
        <v>2260.3461090201631</v>
      </c>
      <c r="AU91" s="454">
        <v>2303.2829020452887</v>
      </c>
      <c r="AV91" s="454">
        <v>2158.6279076689516</v>
      </c>
      <c r="AW91" s="454">
        <v>1962.6782108557404</v>
      </c>
      <c r="AX91" s="454">
        <v>1976.4261454826049</v>
      </c>
      <c r="AY91" s="454">
        <v>1989.4771634174167</v>
      </c>
      <c r="AZ91" s="457">
        <v>1978.2856825453421</v>
      </c>
      <c r="BA91" s="109">
        <v>-5.625337827950716E-3</v>
      </c>
      <c r="BB91" s="109">
        <v>0.76763772964477539</v>
      </c>
    </row>
    <row r="92" spans="1:54">
      <c r="A92" t="s">
        <v>403</v>
      </c>
      <c r="B92" s="454">
        <v>1.8605674000000001</v>
      </c>
      <c r="C92" s="454">
        <v>2.0758597999999999</v>
      </c>
      <c r="D92" s="454">
        <v>2.2918939999999997</v>
      </c>
      <c r="E92" s="454">
        <v>3.1513545999999999</v>
      </c>
      <c r="F92" s="454">
        <v>4.4085283999999998</v>
      </c>
      <c r="G92" s="454">
        <v>5.741606599999999</v>
      </c>
      <c r="H92" s="454">
        <v>6.4501299999999997</v>
      </c>
      <c r="I92" s="454">
        <v>11.033112000000001</v>
      </c>
      <c r="J92" s="454">
        <v>16.689460400000002</v>
      </c>
      <c r="K92" s="454">
        <v>25.769005</v>
      </c>
      <c r="L92" s="454">
        <v>36.237563599999994</v>
      </c>
      <c r="M92" s="454">
        <v>48.680013400000007</v>
      </c>
      <c r="N92" s="454">
        <v>60.815363400000003</v>
      </c>
      <c r="O92" s="454">
        <v>66.33961339999999</v>
      </c>
      <c r="P92" s="454">
        <v>77.184820999999999</v>
      </c>
      <c r="Q92" s="454">
        <v>93.1300162</v>
      </c>
      <c r="R92" s="454">
        <v>112.58863440000002</v>
      </c>
      <c r="S92" s="454">
        <v>130.84517579999996</v>
      </c>
      <c r="T92" s="454">
        <v>153.25595319999999</v>
      </c>
      <c r="U92" s="454">
        <v>200.28177179999997</v>
      </c>
      <c r="V92" s="454">
        <v>232.92946560000001</v>
      </c>
      <c r="W92" s="454">
        <v>224.27121700000004</v>
      </c>
      <c r="X92" s="454">
        <v>258.26209940000001</v>
      </c>
      <c r="Y92" s="454">
        <v>298.99107139999995</v>
      </c>
      <c r="Z92" s="454">
        <v>291.11410180000001</v>
      </c>
      <c r="AA92" s="454">
        <v>284.31291900000002</v>
      </c>
      <c r="AB92" s="454">
        <v>285.81830479999996</v>
      </c>
      <c r="AC92" s="454">
        <v>279.49251340000006</v>
      </c>
      <c r="AD92" s="454">
        <v>279.56462400000004</v>
      </c>
      <c r="AE92" s="454">
        <v>263.7974322</v>
      </c>
      <c r="AF92" s="454">
        <v>277.16282759999996</v>
      </c>
      <c r="AG92" s="454">
        <v>307.57513275999997</v>
      </c>
      <c r="AH92" s="454">
        <v>310.50236959999995</v>
      </c>
      <c r="AI92" s="454">
        <v>304.55078065999993</v>
      </c>
      <c r="AJ92" s="454">
        <v>315.76805039999994</v>
      </c>
      <c r="AK92" s="454">
        <v>339.81774331999998</v>
      </c>
      <c r="AL92" s="454">
        <v>358.01857239999998</v>
      </c>
      <c r="AM92" s="454">
        <v>380.04003267100001</v>
      </c>
      <c r="AN92" s="454">
        <v>409.01746244521058</v>
      </c>
      <c r="AO92" s="454">
        <v>416.90641945263167</v>
      </c>
      <c r="AP92" s="454">
        <v>415.59250962105273</v>
      </c>
      <c r="AQ92" s="454">
        <v>430.26384221052643</v>
      </c>
      <c r="AR92" s="454">
        <v>441.87323157894735</v>
      </c>
      <c r="AS92" s="454">
        <v>453.67409105263164</v>
      </c>
      <c r="AT92" s="454">
        <v>452.72421000000003</v>
      </c>
      <c r="AU92" s="454">
        <v>464.39374527368426</v>
      </c>
      <c r="AV92" s="454">
        <v>494.74548522105272</v>
      </c>
      <c r="AW92" s="454">
        <v>509.05331874736845</v>
      </c>
      <c r="AX92" s="454">
        <v>516.28653305263163</v>
      </c>
      <c r="AY92" s="454">
        <v>553.75550621684226</v>
      </c>
      <c r="AZ92" s="457">
        <v>598.82281171571151</v>
      </c>
      <c r="BA92" s="109">
        <v>8.1384845077991486E-2</v>
      </c>
      <c r="BB92" s="109">
        <v>0.2323622852563858</v>
      </c>
    </row>
    <row r="93" spans="1:54">
      <c r="A93" t="s">
        <v>404</v>
      </c>
      <c r="B93" s="458">
        <v>19.922655200000001</v>
      </c>
      <c r="C93" s="458">
        <v>26.146751000000002</v>
      </c>
      <c r="D93" s="458">
        <v>31.0563164</v>
      </c>
      <c r="E93" s="458">
        <v>34.545578200000001</v>
      </c>
      <c r="F93" s="458">
        <v>42.373110199999999</v>
      </c>
      <c r="G93" s="458">
        <v>42.877701799999997</v>
      </c>
      <c r="H93" s="458">
        <v>49.594153399999996</v>
      </c>
      <c r="I93" s="458">
        <v>63.851793599999993</v>
      </c>
      <c r="J93" s="458">
        <v>68.023317800000001</v>
      </c>
      <c r="K93" s="458">
        <v>79.924826199999998</v>
      </c>
      <c r="L93" s="458">
        <v>108.2095274</v>
      </c>
      <c r="M93" s="458">
        <v>127.990528</v>
      </c>
      <c r="N93" s="458">
        <v>153.33082366315793</v>
      </c>
      <c r="O93" s="458">
        <v>172.636247831579</v>
      </c>
      <c r="P93" s="458">
        <v>192.41149684210527</v>
      </c>
      <c r="Q93" s="458">
        <v>224.58096021052637</v>
      </c>
      <c r="R93" s="458">
        <v>306.42615849473691</v>
      </c>
      <c r="S93" s="458">
        <v>336.95949576842111</v>
      </c>
      <c r="T93" s="458">
        <v>398.16133310526322</v>
      </c>
      <c r="U93" s="458">
        <v>503.9507036736843</v>
      </c>
      <c r="V93" s="458">
        <v>615.81306198947391</v>
      </c>
      <c r="W93" s="458">
        <v>669.74088155789491</v>
      </c>
      <c r="X93" s="458">
        <v>691.40693948421062</v>
      </c>
      <c r="Y93" s="458">
        <v>747.52924053684217</v>
      </c>
      <c r="Z93" s="458">
        <v>793.02634233684216</v>
      </c>
      <c r="AA93" s="458">
        <v>794.37352246315811</v>
      </c>
      <c r="AB93" s="458">
        <v>818.93937187368419</v>
      </c>
      <c r="AC93" s="458">
        <v>827.24079038947377</v>
      </c>
      <c r="AD93" s="458">
        <v>862.76358648421046</v>
      </c>
      <c r="AE93" s="458">
        <v>858.67682837894745</v>
      </c>
      <c r="AF93" s="458">
        <v>881.77455266315803</v>
      </c>
      <c r="AG93" s="458">
        <v>926.70968906315807</v>
      </c>
      <c r="AH93" s="458">
        <v>937.61062178947395</v>
      </c>
      <c r="AI93" s="458">
        <v>929.5354129650334</v>
      </c>
      <c r="AJ93" s="458">
        <v>943.71699847592913</v>
      </c>
      <c r="AK93" s="458">
        <v>945.41689003728948</v>
      </c>
      <c r="AL93" s="458">
        <v>979.98015498594282</v>
      </c>
      <c r="AM93" s="458">
        <v>991.32921969764232</v>
      </c>
      <c r="AN93" s="458">
        <v>1000.2963152458022</v>
      </c>
      <c r="AO93" s="458">
        <v>1012.7610015264261</v>
      </c>
      <c r="AP93" s="458">
        <v>998.80659429575189</v>
      </c>
      <c r="AQ93" s="458">
        <v>991.64705909042254</v>
      </c>
      <c r="AR93" s="458">
        <v>936.23302411798829</v>
      </c>
      <c r="AS93" s="458">
        <v>938.34944996633669</v>
      </c>
      <c r="AT93" s="458">
        <v>894.72014696226222</v>
      </c>
      <c r="AU93" s="458">
        <v>917.32477825738545</v>
      </c>
      <c r="AV93" s="458">
        <v>907.31217185346941</v>
      </c>
      <c r="AW93" s="458">
        <v>883.1906141449972</v>
      </c>
      <c r="AX93" s="458">
        <v>877.58278839591401</v>
      </c>
      <c r="AY93" s="458">
        <v>877.12529267619823</v>
      </c>
      <c r="AZ93" s="459">
        <v>857.81668608140444</v>
      </c>
      <c r="BA93" s="460">
        <v>-2.2013509646058083E-2</v>
      </c>
      <c r="BB93" s="460">
        <v>0.33286014199256897</v>
      </c>
    </row>
    <row r="94" spans="1:54">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157.89190380000002</v>
      </c>
      <c r="W94" s="465">
        <v>150.68386240000001</v>
      </c>
      <c r="X94" s="465">
        <v>179.45857580000001</v>
      </c>
      <c r="Y94" s="465">
        <v>211.62738839999997</v>
      </c>
      <c r="Z94" s="465">
        <v>204.23373220000002</v>
      </c>
      <c r="AA94" s="465">
        <v>194.51547160000001</v>
      </c>
      <c r="AB94" s="465">
        <v>195.68661259999999</v>
      </c>
      <c r="AC94" s="465">
        <v>193.8746586</v>
      </c>
      <c r="AD94" s="465">
        <v>194.90437880000002</v>
      </c>
      <c r="AE94" s="465">
        <v>167.08425579999999</v>
      </c>
      <c r="AF94" s="465">
        <v>170.31041779999998</v>
      </c>
      <c r="AG94" s="465">
        <v>191.01972620000001</v>
      </c>
      <c r="AH94" s="465">
        <v>189.66297040000001</v>
      </c>
      <c r="AI94" s="465">
        <v>181.0495598</v>
      </c>
      <c r="AJ94" s="465">
        <v>194.1177256</v>
      </c>
      <c r="AK94" s="465">
        <v>209.88172539999999</v>
      </c>
      <c r="AL94" s="465">
        <v>215.09661740000001</v>
      </c>
      <c r="AM94" s="465">
        <v>221.9378486</v>
      </c>
      <c r="AN94" s="465">
        <v>232.11130740000002</v>
      </c>
      <c r="AO94" s="465">
        <v>234.13066480000001</v>
      </c>
      <c r="AP94" s="465">
        <v>239.12393099999997</v>
      </c>
      <c r="AQ94" s="465">
        <v>249.3656</v>
      </c>
      <c r="AR94" s="465">
        <v>255.15400000000002</v>
      </c>
      <c r="AS94" s="465">
        <v>255.38679999999999</v>
      </c>
      <c r="AT94" s="465">
        <v>249.00030000000001</v>
      </c>
      <c r="AU94" s="465">
        <v>262.05600000000004</v>
      </c>
      <c r="AV94" s="465">
        <v>265.73699999999997</v>
      </c>
      <c r="AW94" s="465">
        <v>269.9819</v>
      </c>
      <c r="AX94" s="465">
        <v>258.07659999999998</v>
      </c>
      <c r="AY94" s="465">
        <v>271.61090000000002</v>
      </c>
      <c r="AZ94" s="461">
        <v>285.61489999999998</v>
      </c>
      <c r="BA94" s="312">
        <v>5.1559049636125565E-2</v>
      </c>
      <c r="BB94" s="312">
        <v>0.11082766205072403</v>
      </c>
    </row>
    <row r="95" spans="1:54">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140"/>
      <c r="BA95" s="53"/>
      <c r="BB95" s="53"/>
    </row>
    <row r="96" spans="1:54">
      <c r="A96" t="s">
        <v>448</v>
      </c>
    </row>
    <row r="97" spans="1:1">
      <c r="A97" t="s">
        <v>449</v>
      </c>
    </row>
    <row r="98" spans="1:1">
      <c r="A98" t="s">
        <v>549</v>
      </c>
    </row>
    <row r="99" spans="1:1">
      <c r="A99" t="s">
        <v>552</v>
      </c>
    </row>
    <row r="100" spans="1:1">
      <c r="A100" t="s">
        <v>287</v>
      </c>
    </row>
    <row r="101" spans="1:1">
      <c r="A101" t="s">
        <v>541</v>
      </c>
    </row>
    <row r="102" spans="1:1">
      <c r="A102" s="98" t="s">
        <v>521</v>
      </c>
    </row>
  </sheetData>
  <phoneticPr fontId="0" type="noConversion"/>
  <conditionalFormatting sqref="BA4:BB94">
    <cfRule type="cellIs" dxfId="33" priority="1" operator="lessThanOrEqual">
      <formula>0</formula>
    </cfRule>
    <cfRule type="cellIs" dxfId="32" priority="2" operator="greaterThan">
      <formula>0</formula>
    </cfRule>
  </conditionalFormatting>
  <pageMargins left="0.75" right="0.75" top="1" bottom="1" header="0.5" footer="0.5"/>
  <pageSetup paperSize="9" scale="34" orientation="landscape" horizontalDpi="355" verticalDpi="464"/>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557" t="s">
        <v>566</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row>
    <row r="5" spans="1:55" s="21" customFormat="1">
      <c r="A5" t="s">
        <v>47</v>
      </c>
      <c r="B5" s="454">
        <v>0.87096819525394642</v>
      </c>
      <c r="C5" s="454">
        <v>1.3147555157523263</v>
      </c>
      <c r="D5" s="454">
        <v>1.8233515861881833</v>
      </c>
      <c r="E5" s="454">
        <v>2.9840723794370967</v>
      </c>
      <c r="F5" s="454">
        <v>3.3173922156615925</v>
      </c>
      <c r="G5" s="454">
        <v>5.1934766091134437</v>
      </c>
      <c r="H5" s="454">
        <v>9.0759033734039321</v>
      </c>
      <c r="I5" s="454">
        <v>12.883657700616752</v>
      </c>
      <c r="J5" s="454">
        <v>19.883495258942176</v>
      </c>
      <c r="K5" s="454">
        <v>27.147228845068472</v>
      </c>
      <c r="L5" s="454">
        <v>41.087995988977127</v>
      </c>
      <c r="M5" s="454">
        <v>45.517855722258403</v>
      </c>
      <c r="N5" s="454">
        <v>59.756452531065612</v>
      </c>
      <c r="O5" s="454">
        <v>65.834864461239547</v>
      </c>
      <c r="P5" s="454">
        <v>60.773818546457086</v>
      </c>
      <c r="Q5" s="454">
        <v>59.81178083235919</v>
      </c>
      <c r="R5" s="454">
        <v>64.946540254333641</v>
      </c>
      <c r="S5" s="454">
        <v>67.352140681159867</v>
      </c>
      <c r="T5" s="454">
        <v>69.949271275215281</v>
      </c>
      <c r="U5" s="454">
        <v>78.037158890347669</v>
      </c>
      <c r="V5" s="454">
        <v>91.389097114874545</v>
      </c>
      <c r="W5" s="454">
        <v>98.617355297099863</v>
      </c>
      <c r="X5" s="454">
        <v>108.43824524881997</v>
      </c>
      <c r="Y5" s="454">
        <v>125.5166924302665</v>
      </c>
      <c r="Z5" s="454">
        <v>126.08396876927893</v>
      </c>
      <c r="AA5" s="454">
        <v>137.39937976815239</v>
      </c>
      <c r="AB5" s="454">
        <v>145.90337030747312</v>
      </c>
      <c r="AC5" s="454">
        <v>147.38277475151531</v>
      </c>
      <c r="AD5" s="454">
        <v>145.36176951860682</v>
      </c>
      <c r="AE5" s="454">
        <v>152.5426961983419</v>
      </c>
      <c r="AF5" s="454">
        <v>160.39379553785696</v>
      </c>
      <c r="AG5" s="454">
        <v>160.70972863665818</v>
      </c>
      <c r="AH5" s="454">
        <v>149.73315525089248</v>
      </c>
      <c r="AI5" s="454">
        <v>160.46524629444932</v>
      </c>
      <c r="AJ5" s="454">
        <v>173.458679554025</v>
      </c>
      <c r="AK5" s="454">
        <v>179.56544232010665</v>
      </c>
      <c r="AL5" s="454">
        <v>183.12233573026236</v>
      </c>
      <c r="AM5" s="454">
        <v>185.7989979587621</v>
      </c>
      <c r="AN5" s="454">
        <v>181.90911721762788</v>
      </c>
      <c r="AO5" s="454">
        <v>187.81506110617673</v>
      </c>
      <c r="AP5" s="454">
        <v>186.25685434793616</v>
      </c>
      <c r="AQ5" s="454">
        <v>187.50309901558575</v>
      </c>
      <c r="AR5" s="454">
        <v>192.07769404277451</v>
      </c>
      <c r="AS5" s="454">
        <v>192.02617049706814</v>
      </c>
      <c r="AT5" s="454">
        <v>190.2746002672441</v>
      </c>
      <c r="AU5" s="454">
        <v>192.20715862834578</v>
      </c>
      <c r="AV5" s="454">
        <v>188.21425318512053</v>
      </c>
      <c r="AW5" s="454">
        <v>183.24260473558101</v>
      </c>
      <c r="AX5" s="454">
        <v>187.93131551556311</v>
      </c>
      <c r="AY5" s="454">
        <v>189.87240039729272</v>
      </c>
      <c r="AZ5" s="457">
        <v>189.87515166383761</v>
      </c>
      <c r="BA5" s="109">
        <v>1.4490081412077416E-5</v>
      </c>
      <c r="BB5" s="109">
        <v>0.32561075687408447</v>
      </c>
      <c r="BC5"/>
    </row>
    <row r="6" spans="1:55">
      <c r="A6" t="s">
        <v>67</v>
      </c>
      <c r="B6" s="454">
        <v>2.896320767524992E-2</v>
      </c>
      <c r="C6" s="454">
        <v>3.8919310313617082E-2</v>
      </c>
      <c r="D6" s="454">
        <v>3.462008417432217E-2</v>
      </c>
      <c r="E6" s="454">
        <v>0.20772050504593301</v>
      </c>
      <c r="F6" s="454">
        <v>0.1196995067203688</v>
      </c>
      <c r="G6" s="454">
        <v>0.23464723718151692</v>
      </c>
      <c r="H6" s="454">
        <v>0.90500000000000003</v>
      </c>
      <c r="I6" s="454">
        <v>1.5170000000000001</v>
      </c>
      <c r="J6" s="454">
        <v>3.2360000000000002</v>
      </c>
      <c r="K6" s="454">
        <v>3.1459999999999999</v>
      </c>
      <c r="L6" s="454">
        <v>2.67</v>
      </c>
      <c r="M6" s="454">
        <v>3.5979999999999999</v>
      </c>
      <c r="N6" s="454">
        <v>6.056</v>
      </c>
      <c r="O6" s="454">
        <v>7.452</v>
      </c>
      <c r="P6" s="454">
        <v>7.5</v>
      </c>
      <c r="Q6" s="454">
        <v>8.0850000000000009</v>
      </c>
      <c r="R6" s="454">
        <v>8.1549999999999994</v>
      </c>
      <c r="S6" s="454">
        <v>8.6760000000000002</v>
      </c>
      <c r="T6" s="454">
        <v>11.000999999999999</v>
      </c>
      <c r="U6" s="454">
        <v>11.816000000000001</v>
      </c>
      <c r="V6" s="454">
        <v>13.696</v>
      </c>
      <c r="W6" s="454">
        <v>16.129000000000001</v>
      </c>
      <c r="X6" s="454">
        <v>17.484999999999999</v>
      </c>
      <c r="Y6" s="454">
        <v>18.754000000000001</v>
      </c>
      <c r="Z6" s="454">
        <v>17.947423203435697</v>
      </c>
      <c r="AA6" s="454">
        <v>16.39589084491119</v>
      </c>
      <c r="AB6" s="454">
        <v>19.083800372996709</v>
      </c>
      <c r="AC6" s="454">
        <v>18.107006666777949</v>
      </c>
      <c r="AD6" s="454">
        <v>21.107890330433193</v>
      </c>
      <c r="AE6" s="454">
        <v>24.23048615792111</v>
      </c>
      <c r="AF6" s="454">
        <v>21.985837563089216</v>
      </c>
      <c r="AG6" s="454">
        <v>20.844934892328947</v>
      </c>
      <c r="AH6" s="454">
        <v>18.544312993190445</v>
      </c>
      <c r="AI6" s="454">
        <v>16.063861967449853</v>
      </c>
      <c r="AJ6" s="454">
        <v>16.513553876091894</v>
      </c>
      <c r="AK6" s="454">
        <v>16.358257729675259</v>
      </c>
      <c r="AL6" s="454">
        <v>17.233584935321183</v>
      </c>
      <c r="AM6" s="454">
        <v>16.970629497216937</v>
      </c>
      <c r="AN6" s="454">
        <v>16.828433485850784</v>
      </c>
      <c r="AO6" s="454">
        <v>20.30997301372194</v>
      </c>
      <c r="AP6" s="454">
        <v>20.681540480608376</v>
      </c>
      <c r="AQ6" s="454">
        <v>22.012752386011119</v>
      </c>
      <c r="AR6" s="454">
        <v>21.007852935502232</v>
      </c>
      <c r="AS6" s="454">
        <v>21.575926000910016</v>
      </c>
      <c r="AT6" s="454">
        <v>20.243705146924114</v>
      </c>
      <c r="AU6" s="454">
        <v>20.371088240128003</v>
      </c>
      <c r="AV6" s="454">
        <v>21.029579152207045</v>
      </c>
      <c r="AW6" s="454">
        <v>21.315679670734212</v>
      </c>
      <c r="AX6" s="454">
        <v>23.243076816810259</v>
      </c>
      <c r="AY6" s="454">
        <v>24.195576918038583</v>
      </c>
      <c r="AZ6" s="457">
        <v>23.585150155887579</v>
      </c>
      <c r="BA6" s="109">
        <v>-2.522885799407959E-2</v>
      </c>
      <c r="BB6" s="109">
        <v>4.0445409715175629E-2</v>
      </c>
    </row>
    <row r="7" spans="1:55">
      <c r="A7" t="s">
        <v>53</v>
      </c>
      <c r="B7" s="454">
        <v>0</v>
      </c>
      <c r="C7" s="454">
        <v>0</v>
      </c>
      <c r="D7" s="454">
        <v>0</v>
      </c>
      <c r="E7" s="454">
        <v>0</v>
      </c>
      <c r="F7" s="454">
        <v>0</v>
      </c>
      <c r="G7" s="454">
        <v>0</v>
      </c>
      <c r="H7" s="454">
        <v>0</v>
      </c>
      <c r="I7" s="454">
        <v>0</v>
      </c>
      <c r="J7" s="454">
        <v>0</v>
      </c>
      <c r="K7" s="454">
        <v>0</v>
      </c>
      <c r="L7" s="454">
        <v>0</v>
      </c>
      <c r="M7" s="454">
        <v>0</v>
      </c>
      <c r="N7" s="454">
        <v>0</v>
      </c>
      <c r="O7" s="454">
        <v>0</v>
      </c>
      <c r="P7" s="454">
        <v>0</v>
      </c>
      <c r="Q7" s="454">
        <v>0</v>
      </c>
      <c r="R7" s="454">
        <v>0</v>
      </c>
      <c r="S7" s="454">
        <v>0</v>
      </c>
      <c r="T7" s="454">
        <v>0</v>
      </c>
      <c r="U7" s="454">
        <v>0</v>
      </c>
      <c r="V7" s="454">
        <v>0</v>
      </c>
      <c r="W7" s="454">
        <v>0</v>
      </c>
      <c r="X7" s="454">
        <v>0</v>
      </c>
      <c r="Y7" s="454">
        <v>0</v>
      </c>
      <c r="Z7" s="454">
        <v>8.4000000000000005E-2</v>
      </c>
      <c r="AA7" s="454">
        <v>0.66500000000000004</v>
      </c>
      <c r="AB7" s="454">
        <v>0.96</v>
      </c>
      <c r="AC7" s="454">
        <v>0.88700000000000001</v>
      </c>
      <c r="AD7" s="454">
        <v>1.1160000000000001</v>
      </c>
      <c r="AE7" s="454">
        <v>0.96</v>
      </c>
      <c r="AF7" s="454">
        <v>1.911</v>
      </c>
      <c r="AG7" s="454">
        <v>1.7830000000000001</v>
      </c>
      <c r="AH7" s="454">
        <v>2.367</v>
      </c>
      <c r="AI7" s="454">
        <v>2.0960000000000001</v>
      </c>
      <c r="AJ7" s="454">
        <v>2.2640000000000002</v>
      </c>
      <c r="AK7" s="454">
        <v>1.861</v>
      </c>
      <c r="AL7" s="454">
        <v>1.9750000000000001</v>
      </c>
      <c r="AM7" s="454">
        <v>2.206</v>
      </c>
      <c r="AN7" s="454">
        <v>2.3880355275662741</v>
      </c>
      <c r="AO7" s="454">
        <v>2.0803582742001097</v>
      </c>
      <c r="AP7" s="454">
        <v>2.4448807632257674</v>
      </c>
      <c r="AQ7" s="454">
        <v>2.4587593562474446</v>
      </c>
      <c r="AR7" s="454">
        <v>2.3579501787572883</v>
      </c>
      <c r="AS7" s="454">
        <v>2.2183953206317515</v>
      </c>
      <c r="AT7" s="454">
        <v>2.3761322577725386</v>
      </c>
      <c r="AU7" s="454">
        <v>1.330325526089509</v>
      </c>
      <c r="AV7" s="454">
        <v>2.2829332094854418</v>
      </c>
      <c r="AW7" s="454">
        <v>1.9843414979408891</v>
      </c>
      <c r="AX7" s="454">
        <v>2.6700162042358588</v>
      </c>
      <c r="AY7" s="454">
        <v>2.1897108333710373</v>
      </c>
      <c r="AZ7" s="457">
        <v>2.6196175646015196</v>
      </c>
      <c r="BA7" s="109">
        <v>0.19633036851882935</v>
      </c>
      <c r="BB7" s="109">
        <v>4.4922973029315472E-3</v>
      </c>
    </row>
    <row r="8" spans="1:55">
      <c r="A8" s="192" t="s">
        <v>83</v>
      </c>
      <c r="B8" s="465">
        <v>0.89993140292919638</v>
      </c>
      <c r="C8" s="465">
        <v>1.3536748260659435</v>
      </c>
      <c r="D8" s="465">
        <v>1.8579716703625055</v>
      </c>
      <c r="E8" s="465">
        <v>3.1917928844830299</v>
      </c>
      <c r="F8" s="465">
        <v>3.4370917223819615</v>
      </c>
      <c r="G8" s="465">
        <v>5.4281238462949606</v>
      </c>
      <c r="H8" s="465">
        <v>9.9809033734039314</v>
      </c>
      <c r="I8" s="465">
        <v>14.400657700616751</v>
      </c>
      <c r="J8" s="465">
        <v>23.119495258942177</v>
      </c>
      <c r="K8" s="465">
        <v>30.293228845068473</v>
      </c>
      <c r="L8" s="465">
        <v>43.757995988977129</v>
      </c>
      <c r="M8" s="465">
        <v>49.115855722258402</v>
      </c>
      <c r="N8" s="465">
        <v>65.812452531065617</v>
      </c>
      <c r="O8" s="465">
        <v>73.286864461239546</v>
      </c>
      <c r="P8" s="465">
        <v>68.273818546457079</v>
      </c>
      <c r="Q8" s="465">
        <v>67.896780832359184</v>
      </c>
      <c r="R8" s="465">
        <v>73.101540254333642</v>
      </c>
      <c r="S8" s="465">
        <v>76.028140681159869</v>
      </c>
      <c r="T8" s="465">
        <v>80.950271275215286</v>
      </c>
      <c r="U8" s="465">
        <v>89.853158890347672</v>
      </c>
      <c r="V8" s="465">
        <v>105.08509711487454</v>
      </c>
      <c r="W8" s="465">
        <v>114.74635529709987</v>
      </c>
      <c r="X8" s="465">
        <v>125.92324524881997</v>
      </c>
      <c r="Y8" s="465">
        <v>144.27069243026651</v>
      </c>
      <c r="Z8" s="465">
        <v>144.11539197271463</v>
      </c>
      <c r="AA8" s="465">
        <v>154.46027061306356</v>
      </c>
      <c r="AB8" s="465">
        <v>165.94717068046984</v>
      </c>
      <c r="AC8" s="465">
        <v>166.37678141829326</v>
      </c>
      <c r="AD8" s="465">
        <v>167.58565984904004</v>
      </c>
      <c r="AE8" s="465">
        <v>177.73318235626303</v>
      </c>
      <c r="AF8" s="465">
        <v>184.29063310094617</v>
      </c>
      <c r="AG8" s="465">
        <v>183.33766352898712</v>
      </c>
      <c r="AH8" s="465">
        <v>170.64446824408293</v>
      </c>
      <c r="AI8" s="465">
        <v>178.62510826189919</v>
      </c>
      <c r="AJ8" s="465">
        <v>192.2362334301169</v>
      </c>
      <c r="AK8" s="465">
        <v>197.78470004978192</v>
      </c>
      <c r="AL8" s="465">
        <v>202.33092066558353</v>
      </c>
      <c r="AM8" s="465">
        <v>204.97562745597904</v>
      </c>
      <c r="AN8" s="465">
        <v>201.12558623104493</v>
      </c>
      <c r="AO8" s="465">
        <v>210.20539239409877</v>
      </c>
      <c r="AP8" s="465">
        <v>209.38327559177031</v>
      </c>
      <c r="AQ8" s="465">
        <v>211.97461075784432</v>
      </c>
      <c r="AR8" s="465">
        <v>215.44349715703402</v>
      </c>
      <c r="AS8" s="465">
        <v>215.8204918186099</v>
      </c>
      <c r="AT8" s="465">
        <v>212.89443767194075</v>
      </c>
      <c r="AU8" s="465">
        <v>213.90857239456329</v>
      </c>
      <c r="AV8" s="465">
        <v>211.52676554681301</v>
      </c>
      <c r="AW8" s="465">
        <v>206.54262590425611</v>
      </c>
      <c r="AX8" s="465">
        <v>213.84440853660922</v>
      </c>
      <c r="AY8" s="465">
        <v>216.25768814870236</v>
      </c>
      <c r="AZ8" s="461">
        <v>216.07991938432673</v>
      </c>
      <c r="BA8" s="312">
        <v>-8.2202284829691052E-4</v>
      </c>
      <c r="BB8" s="312">
        <v>0.37054845690727234</v>
      </c>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 r="A10" t="s">
        <v>84</v>
      </c>
      <c r="B10" s="454">
        <v>0</v>
      </c>
      <c r="C10" s="454">
        <v>0</v>
      </c>
      <c r="D10" s="454">
        <v>0</v>
      </c>
      <c r="E10" s="454">
        <v>0</v>
      </c>
      <c r="F10" s="454">
        <v>0</v>
      </c>
      <c r="G10" s="454">
        <v>0</v>
      </c>
      <c r="H10" s="454">
        <v>0</v>
      </c>
      <c r="I10" s="454">
        <v>0</v>
      </c>
      <c r="J10" s="454">
        <v>0</v>
      </c>
      <c r="K10" s="454">
        <v>0.23200000000000001</v>
      </c>
      <c r="L10" s="454">
        <v>0.51800000000000002</v>
      </c>
      <c r="M10" s="454">
        <v>0.53100000000000003</v>
      </c>
      <c r="N10" s="454">
        <v>0.36599999999999999</v>
      </c>
      <c r="O10" s="454">
        <v>0.64800000000000002</v>
      </c>
      <c r="P10" s="454">
        <v>0.60199999999999998</v>
      </c>
      <c r="Q10" s="454">
        <v>0.52300000000000002</v>
      </c>
      <c r="R10" s="454">
        <v>0.63</v>
      </c>
      <c r="S10" s="454">
        <v>0.42099999999999999</v>
      </c>
      <c r="T10" s="454">
        <v>0.76200000000000001</v>
      </c>
      <c r="U10" s="454">
        <v>1.038</v>
      </c>
      <c r="V10" s="454">
        <v>1.3049999999999999</v>
      </c>
      <c r="W10" s="454">
        <v>1.292</v>
      </c>
      <c r="X10" s="454">
        <v>1.4630000000000001</v>
      </c>
      <c r="Y10" s="454">
        <v>1.3120000000000001</v>
      </c>
      <c r="Z10" s="454">
        <v>1.1400000000000001</v>
      </c>
      <c r="AA10" s="454">
        <v>1.647</v>
      </c>
      <c r="AB10" s="454">
        <v>1.7550000000000001</v>
      </c>
      <c r="AC10" s="454">
        <v>1.603</v>
      </c>
      <c r="AD10" s="454">
        <v>1.754</v>
      </c>
      <c r="AE10" s="454">
        <v>1.8640000000000001</v>
      </c>
      <c r="AF10" s="454">
        <v>1.599</v>
      </c>
      <c r="AG10" s="454">
        <v>1.6879999999999999</v>
      </c>
      <c r="AH10" s="454">
        <v>1.802</v>
      </c>
      <c r="AI10" s="454">
        <v>1.6870000000000001</v>
      </c>
      <c r="AJ10" s="454">
        <v>1.6080000000000001</v>
      </c>
      <c r="AK10" s="454">
        <v>1.3980000000000001</v>
      </c>
      <c r="AL10" s="454">
        <v>1.597</v>
      </c>
      <c r="AM10" s="454">
        <v>1.3169999999999999</v>
      </c>
      <c r="AN10" s="454">
        <v>1.712</v>
      </c>
      <c r="AO10" s="454">
        <v>1.7830000000000001</v>
      </c>
      <c r="AP10" s="454">
        <v>1.554</v>
      </c>
      <c r="AQ10" s="454">
        <v>1.7470697379734736</v>
      </c>
      <c r="AR10" s="454">
        <v>1.6413992849708041</v>
      </c>
      <c r="AS10" s="454">
        <v>1.6730777933656087</v>
      </c>
      <c r="AT10" s="454">
        <v>1.8516088156763288</v>
      </c>
      <c r="AU10" s="454">
        <v>1.6314431823324369</v>
      </c>
      <c r="AV10" s="454">
        <v>1.4481603837624959</v>
      </c>
      <c r="AW10" s="454">
        <v>1.4486129338824218</v>
      </c>
      <c r="AX10" s="454">
        <v>1.4117300991084707</v>
      </c>
      <c r="AY10" s="454">
        <v>1.3098610671131776</v>
      </c>
      <c r="AZ10" s="457">
        <v>1.6171199710367858</v>
      </c>
      <c r="BA10" s="109">
        <v>0.23457366228103638</v>
      </c>
      <c r="BB10" s="109">
        <v>2.7731468435376883E-3</v>
      </c>
    </row>
    <row r="11" spans="1:55">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0.37176992351902827</v>
      </c>
      <c r="V11" s="454">
        <v>0.76503597773453114</v>
      </c>
      <c r="W11" s="454">
        <v>3.2583608634656161E-2</v>
      </c>
      <c r="X11" s="454">
        <v>0.22016563334389197</v>
      </c>
      <c r="Y11" s="454">
        <v>0.13757523645743711</v>
      </c>
      <c r="Z11" s="454">
        <v>0.41408335973208871</v>
      </c>
      <c r="AA11" s="454">
        <v>0.50617730913698489</v>
      </c>
      <c r="AB11" s="454">
        <v>0.32628863646648737</v>
      </c>
      <c r="AC11" s="454">
        <v>0.3980178304747235</v>
      </c>
      <c r="AD11" s="454">
        <v>0.10001357650359738</v>
      </c>
      <c r="AE11" s="454">
        <v>1.2445128297958951E-2</v>
      </c>
      <c r="AF11" s="454">
        <v>0.56998687604651987</v>
      </c>
      <c r="AG11" s="454">
        <v>0.54916957052993398</v>
      </c>
      <c r="AH11" s="454">
        <v>0.71706566502239844</v>
      </c>
      <c r="AI11" s="454">
        <v>0.73878807077883579</v>
      </c>
      <c r="AJ11" s="454">
        <v>0.89989591347241349</v>
      </c>
      <c r="AK11" s="454">
        <v>1.3680590125356329</v>
      </c>
      <c r="AL11" s="454">
        <v>3.2309815812101061</v>
      </c>
      <c r="AM11" s="454">
        <v>3.1307417296465458</v>
      </c>
      <c r="AN11" s="454">
        <v>3.0225822509842848</v>
      </c>
      <c r="AO11" s="454">
        <v>2.6272797212291157</v>
      </c>
      <c r="AP11" s="454">
        <v>2.2299407159342808</v>
      </c>
      <c r="AQ11" s="454">
        <v>3.1122098022355855</v>
      </c>
      <c r="AR11" s="454">
        <v>2.7944426845273003</v>
      </c>
      <c r="AS11" s="454">
        <v>3.160741277096426</v>
      </c>
      <c r="AT11" s="454">
        <v>2.9318459519391658</v>
      </c>
      <c r="AU11" s="454">
        <v>3.2862279494953937</v>
      </c>
      <c r="AV11" s="454">
        <v>3.5433262433814403</v>
      </c>
      <c r="AW11" s="454">
        <v>3.6290899217088151</v>
      </c>
      <c r="AX11" s="454">
        <v>3.4958795311580619</v>
      </c>
      <c r="AY11" s="454">
        <v>3.479762519799054</v>
      </c>
      <c r="AZ11" s="457">
        <v>3.3330907756830546</v>
      </c>
      <c r="BA11" s="109">
        <v>-4.2149927467107773E-2</v>
      </c>
      <c r="BB11" s="109">
        <v>5.7158097624778748E-3</v>
      </c>
    </row>
    <row r="12" spans="1:55">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0</v>
      </c>
      <c r="AM12" s="454">
        <v>0</v>
      </c>
      <c r="AN12" s="454">
        <v>0</v>
      </c>
      <c r="AO12" s="454">
        <v>0</v>
      </c>
      <c r="AP12" s="454">
        <v>0</v>
      </c>
      <c r="AQ12" s="454">
        <v>0</v>
      </c>
      <c r="AR12" s="454">
        <v>0</v>
      </c>
      <c r="AS12" s="454">
        <v>0</v>
      </c>
      <c r="AT12" s="454">
        <v>0</v>
      </c>
      <c r="AU12" s="454">
        <v>0</v>
      </c>
      <c r="AV12" s="454">
        <v>0</v>
      </c>
      <c r="AW12" s="454">
        <v>0</v>
      </c>
      <c r="AX12" s="454">
        <v>0</v>
      </c>
      <c r="AY12" s="454">
        <v>0</v>
      </c>
      <c r="AZ12" s="457">
        <v>0</v>
      </c>
      <c r="BA12" s="109">
        <v>0</v>
      </c>
      <c r="BB12" s="109">
        <v>0</v>
      </c>
    </row>
    <row r="13" spans="1:55">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0</v>
      </c>
      <c r="AP13" s="454">
        <v>0</v>
      </c>
      <c r="AQ13" s="454">
        <v>0</v>
      </c>
      <c r="AR13" s="454">
        <v>0</v>
      </c>
      <c r="AS13" s="454">
        <v>0</v>
      </c>
      <c r="AT13" s="454">
        <v>0</v>
      </c>
      <c r="AU13" s="454">
        <v>0</v>
      </c>
      <c r="AV13" s="454">
        <v>0</v>
      </c>
      <c r="AW13" s="454">
        <v>0</v>
      </c>
      <c r="AX13" s="454">
        <v>0</v>
      </c>
      <c r="AY13" s="454">
        <v>0</v>
      </c>
      <c r="AZ13" s="457">
        <v>0</v>
      </c>
      <c r="BA13" s="109">
        <v>0</v>
      </c>
      <c r="BB13" s="109">
        <v>0</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0</v>
      </c>
      <c r="AK14" s="454">
        <v>0</v>
      </c>
      <c r="AL14" s="454">
        <v>0</v>
      </c>
      <c r="AM14" s="454">
        <v>0</v>
      </c>
      <c r="AN14" s="454">
        <v>0</v>
      </c>
      <c r="AO14" s="454">
        <v>0</v>
      </c>
      <c r="AP14" s="454">
        <v>0</v>
      </c>
      <c r="AQ14" s="454">
        <v>0</v>
      </c>
      <c r="AR14" s="454">
        <v>0</v>
      </c>
      <c r="AS14" s="454">
        <v>0</v>
      </c>
      <c r="AT14" s="454">
        <v>0</v>
      </c>
      <c r="AU14" s="454">
        <v>0</v>
      </c>
      <c r="AV14" s="454">
        <v>0</v>
      </c>
      <c r="AW14" s="454">
        <v>0</v>
      </c>
      <c r="AX14" s="454">
        <v>0</v>
      </c>
      <c r="AY14" s="454">
        <v>0</v>
      </c>
      <c r="AZ14" s="457">
        <v>0</v>
      </c>
      <c r="BA14" s="109">
        <v>0</v>
      </c>
      <c r="BB14" s="109">
        <v>0</v>
      </c>
    </row>
    <row r="15" spans="1:55">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0</v>
      </c>
      <c r="AH15" s="454">
        <v>0</v>
      </c>
      <c r="AI15" s="454">
        <v>0</v>
      </c>
      <c r="AJ15" s="454">
        <v>0</v>
      </c>
      <c r="AK15" s="454">
        <v>0</v>
      </c>
      <c r="AL15" s="454">
        <v>0</v>
      </c>
      <c r="AM15" s="454">
        <v>0</v>
      </c>
      <c r="AN15" s="454">
        <v>0</v>
      </c>
      <c r="AO15" s="454">
        <v>0</v>
      </c>
      <c r="AP15" s="454">
        <v>0</v>
      </c>
      <c r="AQ15" s="454">
        <v>0</v>
      </c>
      <c r="AR15" s="454">
        <v>0</v>
      </c>
      <c r="AS15" s="454">
        <v>0</v>
      </c>
      <c r="AT15" s="454">
        <v>0</v>
      </c>
      <c r="AU15" s="454">
        <v>0</v>
      </c>
      <c r="AV15" s="454">
        <v>0</v>
      </c>
      <c r="AW15" s="454">
        <v>0</v>
      </c>
      <c r="AX15" s="454">
        <v>0</v>
      </c>
      <c r="AY15" s="454">
        <v>0</v>
      </c>
      <c r="AZ15" s="457">
        <v>0</v>
      </c>
      <c r="BA15" s="109">
        <v>0</v>
      </c>
      <c r="BB15" s="109">
        <v>0</v>
      </c>
    </row>
    <row r="16" spans="1:55">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454">
        <v>0</v>
      </c>
      <c r="AZ16" s="457">
        <v>0</v>
      </c>
      <c r="BA16" s="109">
        <v>0</v>
      </c>
      <c r="BB16" s="109">
        <v>0</v>
      </c>
    </row>
    <row r="17" spans="1:54">
      <c r="A17" t="s">
        <v>5</v>
      </c>
      <c r="B17" s="458">
        <v>0</v>
      </c>
      <c r="C17" s="458">
        <v>0</v>
      </c>
      <c r="D17" s="458">
        <v>0</v>
      </c>
      <c r="E17" s="458">
        <v>0</v>
      </c>
      <c r="F17" s="458">
        <v>0</v>
      </c>
      <c r="G17" s="458">
        <v>0</v>
      </c>
      <c r="H17" s="458">
        <v>0</v>
      </c>
      <c r="I17" s="458">
        <v>0</v>
      </c>
      <c r="J17" s="458">
        <v>0</v>
      </c>
      <c r="K17" s="458">
        <v>0</v>
      </c>
      <c r="L17" s="458">
        <v>0</v>
      </c>
      <c r="M17" s="458">
        <v>0</v>
      </c>
      <c r="N17" s="458">
        <v>0</v>
      </c>
      <c r="O17" s="458">
        <v>0</v>
      </c>
      <c r="P17" s="458">
        <v>0</v>
      </c>
      <c r="Q17" s="458">
        <v>0</v>
      </c>
      <c r="R17" s="458">
        <v>0</v>
      </c>
      <c r="S17" s="458">
        <v>0</v>
      </c>
      <c r="T17" s="458">
        <v>0</v>
      </c>
      <c r="U17" s="458">
        <v>0</v>
      </c>
      <c r="V17" s="458">
        <v>0</v>
      </c>
      <c r="W17" s="458">
        <v>0</v>
      </c>
      <c r="X17" s="458">
        <v>0</v>
      </c>
      <c r="Y17" s="458">
        <v>0</v>
      </c>
      <c r="Z17" s="458">
        <v>0</v>
      </c>
      <c r="AA17" s="458">
        <v>0</v>
      </c>
      <c r="AB17" s="458">
        <v>0</v>
      </c>
      <c r="AC17" s="458">
        <v>0</v>
      </c>
      <c r="AD17" s="458">
        <v>0</v>
      </c>
      <c r="AE17" s="458">
        <v>0</v>
      </c>
      <c r="AF17" s="458">
        <v>0</v>
      </c>
      <c r="AG17" s="458">
        <v>0</v>
      </c>
      <c r="AH17" s="458">
        <v>0</v>
      </c>
      <c r="AI17" s="458">
        <v>0</v>
      </c>
      <c r="AJ17" s="458">
        <v>0</v>
      </c>
      <c r="AK17" s="458">
        <v>0</v>
      </c>
      <c r="AL17" s="458">
        <v>0</v>
      </c>
      <c r="AM17" s="458">
        <v>0</v>
      </c>
      <c r="AN17" s="458">
        <v>0</v>
      </c>
      <c r="AO17" s="458">
        <v>0</v>
      </c>
      <c r="AP17" s="458">
        <v>0</v>
      </c>
      <c r="AQ17" s="458">
        <v>0</v>
      </c>
      <c r="AR17" s="458">
        <v>0</v>
      </c>
      <c r="AS17" s="458">
        <v>0</v>
      </c>
      <c r="AT17" s="458">
        <v>0</v>
      </c>
      <c r="AU17" s="458">
        <v>0</v>
      </c>
      <c r="AV17" s="458">
        <v>0</v>
      </c>
      <c r="AW17" s="458">
        <v>0</v>
      </c>
      <c r="AX17" s="458">
        <v>0</v>
      </c>
      <c r="AY17" s="458">
        <v>0</v>
      </c>
      <c r="AZ17" s="459">
        <v>0</v>
      </c>
      <c r="BA17" s="460">
        <v>0</v>
      </c>
      <c r="BB17" s="460">
        <v>0</v>
      </c>
    </row>
    <row r="18" spans="1:54">
      <c r="A18" t="s">
        <v>51</v>
      </c>
      <c r="B18" s="458">
        <v>0</v>
      </c>
      <c r="C18" s="458">
        <v>2.7153007195546801E-3</v>
      </c>
      <c r="D18" s="458">
        <v>8.5984522785898191E-3</v>
      </c>
      <c r="E18" s="458">
        <v>4.0729510793320201E-3</v>
      </c>
      <c r="F18" s="458">
        <v>1.1540028058107389E-2</v>
      </c>
      <c r="G18" s="458">
        <v>1.0182377698330049E-2</v>
      </c>
      <c r="H18" s="458">
        <v>9.5035525184413803E-3</v>
      </c>
      <c r="I18" s="458">
        <v>1.6518079377290971E-2</v>
      </c>
      <c r="J18" s="458">
        <v>1.040865275829294E-2</v>
      </c>
      <c r="K18" s="458">
        <v>5.8831515590351399E-3</v>
      </c>
      <c r="L18" s="458">
        <v>5.6568764990722496E-3</v>
      </c>
      <c r="M18" s="458">
        <v>4.0729510793320201E-3</v>
      </c>
      <c r="N18" s="458">
        <v>0</v>
      </c>
      <c r="O18" s="458">
        <v>0</v>
      </c>
      <c r="P18" s="458">
        <v>0</v>
      </c>
      <c r="Q18" s="458">
        <v>0</v>
      </c>
      <c r="R18" s="458">
        <v>0</v>
      </c>
      <c r="S18" s="458">
        <v>0</v>
      </c>
      <c r="T18" s="458">
        <v>0</v>
      </c>
      <c r="U18" s="458">
        <v>0</v>
      </c>
      <c r="V18" s="458">
        <v>0</v>
      </c>
      <c r="W18" s="458">
        <v>0</v>
      </c>
      <c r="X18" s="458">
        <v>0</v>
      </c>
      <c r="Y18" s="458">
        <v>0</v>
      </c>
      <c r="Z18" s="458">
        <v>0</v>
      </c>
      <c r="AA18" s="458">
        <v>0</v>
      </c>
      <c r="AB18" s="458">
        <v>0</v>
      </c>
      <c r="AC18" s="458">
        <v>0</v>
      </c>
      <c r="AD18" s="458">
        <v>0</v>
      </c>
      <c r="AE18" s="458">
        <v>0</v>
      </c>
      <c r="AF18" s="458">
        <v>0</v>
      </c>
      <c r="AG18" s="458">
        <v>0</v>
      </c>
      <c r="AH18" s="458">
        <v>0</v>
      </c>
      <c r="AI18" s="458">
        <v>0</v>
      </c>
      <c r="AJ18" s="458">
        <v>0</v>
      </c>
      <c r="AK18" s="458">
        <v>0</v>
      </c>
      <c r="AL18" s="458">
        <v>0</v>
      </c>
      <c r="AM18" s="458">
        <v>0</v>
      </c>
      <c r="AN18" s="458">
        <v>0</v>
      </c>
      <c r="AO18" s="458">
        <v>0</v>
      </c>
      <c r="AP18" s="458">
        <v>0</v>
      </c>
      <c r="AQ18" s="458">
        <v>0</v>
      </c>
      <c r="AR18" s="458">
        <v>0</v>
      </c>
      <c r="AS18" s="458">
        <v>0</v>
      </c>
      <c r="AT18" s="458">
        <v>0</v>
      </c>
      <c r="AU18" s="458">
        <v>0</v>
      </c>
      <c r="AV18" s="458">
        <v>0</v>
      </c>
      <c r="AW18" s="458">
        <v>0</v>
      </c>
      <c r="AX18" s="458">
        <v>0</v>
      </c>
      <c r="AY18" s="458">
        <v>0</v>
      </c>
      <c r="AZ18" s="459">
        <v>0</v>
      </c>
      <c r="BA18" s="460">
        <v>0</v>
      </c>
      <c r="BB18" s="460">
        <v>0</v>
      </c>
    </row>
    <row r="19" spans="1:54">
      <c r="A19" s="192" t="s">
        <v>89</v>
      </c>
      <c r="B19" s="465">
        <v>0</v>
      </c>
      <c r="C19" s="465">
        <v>2.7153007195546801E-3</v>
      </c>
      <c r="D19" s="465">
        <v>8.5984522785898191E-3</v>
      </c>
      <c r="E19" s="465">
        <v>4.0729510793320201E-3</v>
      </c>
      <c r="F19" s="465">
        <v>1.1540028058107389E-2</v>
      </c>
      <c r="G19" s="465">
        <v>1.0182377698330049E-2</v>
      </c>
      <c r="H19" s="465">
        <v>9.5035525184413803E-3</v>
      </c>
      <c r="I19" s="465">
        <v>1.6518079377290971E-2</v>
      </c>
      <c r="J19" s="465">
        <v>1.040865275829294E-2</v>
      </c>
      <c r="K19" s="465">
        <v>0.23788315155903514</v>
      </c>
      <c r="L19" s="465">
        <v>0.52365687649907222</v>
      </c>
      <c r="M19" s="465">
        <v>0.53507295107933206</v>
      </c>
      <c r="N19" s="465">
        <v>0.36599999999999999</v>
      </c>
      <c r="O19" s="465">
        <v>0.64800000000000002</v>
      </c>
      <c r="P19" s="465">
        <v>0.60199999999999998</v>
      </c>
      <c r="Q19" s="465">
        <v>0.52300000000000002</v>
      </c>
      <c r="R19" s="465">
        <v>0.63</v>
      </c>
      <c r="S19" s="465">
        <v>0.42099999999999999</v>
      </c>
      <c r="T19" s="465">
        <v>0.76200000000000001</v>
      </c>
      <c r="U19" s="465">
        <v>1.4097699235190282</v>
      </c>
      <c r="V19" s="465">
        <v>2.070035977734531</v>
      </c>
      <c r="W19" s="465">
        <v>1.3245836086346563</v>
      </c>
      <c r="X19" s="465">
        <v>1.683165633343892</v>
      </c>
      <c r="Y19" s="465">
        <v>1.4495752364574372</v>
      </c>
      <c r="Z19" s="465">
        <v>1.5540833597320889</v>
      </c>
      <c r="AA19" s="465">
        <v>2.1531773091369848</v>
      </c>
      <c r="AB19" s="465">
        <v>2.0812886364664873</v>
      </c>
      <c r="AC19" s="465">
        <v>2.0010178304747237</v>
      </c>
      <c r="AD19" s="465">
        <v>1.8540135765035974</v>
      </c>
      <c r="AE19" s="465">
        <v>1.8764451282979591</v>
      </c>
      <c r="AF19" s="465">
        <v>2.1689868760465201</v>
      </c>
      <c r="AG19" s="465">
        <v>2.2371695705299341</v>
      </c>
      <c r="AH19" s="465">
        <v>2.5190656650223984</v>
      </c>
      <c r="AI19" s="465">
        <v>2.425788070778836</v>
      </c>
      <c r="AJ19" s="465">
        <v>2.5078959134724137</v>
      </c>
      <c r="AK19" s="465">
        <v>2.7660590125356332</v>
      </c>
      <c r="AL19" s="465">
        <v>4.8279815812101061</v>
      </c>
      <c r="AM19" s="465">
        <v>4.4477417296465456</v>
      </c>
      <c r="AN19" s="465">
        <v>4.7345822509842845</v>
      </c>
      <c r="AO19" s="465">
        <v>4.4102797212291156</v>
      </c>
      <c r="AP19" s="465">
        <v>3.7839407159342811</v>
      </c>
      <c r="AQ19" s="465">
        <v>4.8592795402090587</v>
      </c>
      <c r="AR19" s="465">
        <v>4.4358419694981048</v>
      </c>
      <c r="AS19" s="465">
        <v>4.8338190704620345</v>
      </c>
      <c r="AT19" s="465">
        <v>4.7834547676154946</v>
      </c>
      <c r="AU19" s="465">
        <v>4.9176711318278308</v>
      </c>
      <c r="AV19" s="465">
        <v>4.991486627143936</v>
      </c>
      <c r="AW19" s="465">
        <v>5.0777028555912374</v>
      </c>
      <c r="AX19" s="465">
        <v>4.9076096302665331</v>
      </c>
      <c r="AY19" s="465">
        <v>4.7896235869122314</v>
      </c>
      <c r="AZ19" s="461">
        <v>4.95021074671984</v>
      </c>
      <c r="BA19" s="312">
        <v>3.352813795208931E-2</v>
      </c>
      <c r="BB19" s="312">
        <v>8.488955907523632E-3</v>
      </c>
    </row>
    <row r="20" spans="1:54">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4">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0</v>
      </c>
      <c r="AE21" s="454">
        <v>0</v>
      </c>
      <c r="AF21" s="454">
        <v>0</v>
      </c>
      <c r="AG21" s="454">
        <v>0</v>
      </c>
      <c r="AH21" s="454">
        <v>0</v>
      </c>
      <c r="AI21" s="454">
        <v>0</v>
      </c>
      <c r="AJ21" s="454">
        <v>0</v>
      </c>
      <c r="AK21" s="454">
        <v>0</v>
      </c>
      <c r="AL21" s="454">
        <v>0</v>
      </c>
      <c r="AM21" s="454">
        <v>0</v>
      </c>
      <c r="AN21" s="454">
        <v>0</v>
      </c>
      <c r="AO21" s="454">
        <v>0</v>
      </c>
      <c r="AP21" s="454">
        <v>0</v>
      </c>
      <c r="AQ21" s="454">
        <v>0</v>
      </c>
      <c r="AR21" s="454">
        <v>0</v>
      </c>
      <c r="AS21" s="454">
        <v>0</v>
      </c>
      <c r="AT21" s="454">
        <v>0</v>
      </c>
      <c r="AU21" s="454">
        <v>0</v>
      </c>
      <c r="AV21" s="454">
        <v>0</v>
      </c>
      <c r="AW21" s="454">
        <v>0</v>
      </c>
      <c r="AX21" s="454">
        <v>0</v>
      </c>
      <c r="AY21" s="454">
        <v>0</v>
      </c>
      <c r="AZ21" s="457">
        <v>0</v>
      </c>
      <c r="BA21" s="109">
        <v>0</v>
      </c>
      <c r="BB21" s="109">
        <v>0</v>
      </c>
    </row>
    <row r="22" spans="1:54">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0</v>
      </c>
      <c r="AU22" s="454">
        <v>0</v>
      </c>
      <c r="AV22" s="454">
        <v>0</v>
      </c>
      <c r="AW22" s="454">
        <v>0</v>
      </c>
      <c r="AX22" s="454">
        <v>0</v>
      </c>
      <c r="AY22" s="454">
        <v>0</v>
      </c>
      <c r="AZ22" s="457">
        <v>0</v>
      </c>
      <c r="BA22" s="109">
        <v>0</v>
      </c>
      <c r="BB22" s="109">
        <v>0</v>
      </c>
    </row>
    <row r="23" spans="1:54">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0</v>
      </c>
      <c r="AP23" s="454">
        <v>0</v>
      </c>
      <c r="AQ23" s="454">
        <v>0</v>
      </c>
      <c r="AR23" s="454">
        <v>0</v>
      </c>
      <c r="AS23" s="454">
        <v>0</v>
      </c>
      <c r="AT23" s="454">
        <v>0</v>
      </c>
      <c r="AU23" s="454">
        <v>0</v>
      </c>
      <c r="AV23" s="454">
        <v>0</v>
      </c>
      <c r="AW23" s="454">
        <v>0</v>
      </c>
      <c r="AX23" s="454">
        <v>0</v>
      </c>
      <c r="AY23" s="454">
        <v>0</v>
      </c>
      <c r="AZ23" s="457">
        <v>0</v>
      </c>
      <c r="BA23" s="109">
        <v>0</v>
      </c>
      <c r="BB23" s="109">
        <v>0</v>
      </c>
    </row>
    <row r="24" spans="1:54">
      <c r="A24" t="s">
        <v>200</v>
      </c>
      <c r="B24" s="454">
        <v>0</v>
      </c>
      <c r="C24" s="454">
        <v>1.35765035977734E-3</v>
      </c>
      <c r="D24" s="454">
        <v>2.126985563651166E-2</v>
      </c>
      <c r="E24" s="454">
        <v>1.3802778657736291E-2</v>
      </c>
      <c r="F24" s="454">
        <v>4.9780513191835796E-3</v>
      </c>
      <c r="G24" s="454">
        <v>1.289767841788473E-2</v>
      </c>
      <c r="H24" s="454">
        <v>0</v>
      </c>
      <c r="I24" s="454">
        <v>2.4890256595917898E-3</v>
      </c>
      <c r="J24" s="454">
        <v>1.7196904557179638E-2</v>
      </c>
      <c r="K24" s="454">
        <v>3.3488708874507722E-2</v>
      </c>
      <c r="L24" s="454">
        <v>1.5350500067882458</v>
      </c>
      <c r="M24" s="454">
        <v>2.270896501787564</v>
      </c>
      <c r="N24" s="454">
        <v>2.7014979408969437</v>
      </c>
      <c r="O24" s="454">
        <v>2.8313798253156426</v>
      </c>
      <c r="P24" s="454">
        <v>2.5811196089966861</v>
      </c>
      <c r="Q24" s="454">
        <v>2.8395257274743066</v>
      </c>
      <c r="R24" s="454">
        <v>2.9096709960628027</v>
      </c>
      <c r="S24" s="454">
        <v>3.5443725392587089</v>
      </c>
      <c r="T24" s="454">
        <v>5.4545865954654262</v>
      </c>
      <c r="U24" s="454">
        <v>6.277548988550457</v>
      </c>
      <c r="V24" s="454">
        <v>7.8293433497759573</v>
      </c>
      <c r="W24" s="454">
        <v>8.9138797121780886</v>
      </c>
      <c r="X24" s="454">
        <v>9.4960854414626041</v>
      </c>
      <c r="Y24" s="454">
        <v>9.7529076345204846</v>
      </c>
      <c r="Z24" s="454">
        <v>9.3263791464904369</v>
      </c>
      <c r="AA24" s="454">
        <v>9.6669231117345866</v>
      </c>
      <c r="AB24" s="454">
        <v>9.6983753450694277</v>
      </c>
      <c r="AC24" s="454">
        <v>9.833009005747348</v>
      </c>
      <c r="AD24" s="454">
        <v>9.4870344390640895</v>
      </c>
      <c r="AE24" s="454">
        <v>9.192198035932444</v>
      </c>
      <c r="AF24" s="454">
        <v>9.3578313798252779</v>
      </c>
      <c r="AG24" s="454">
        <v>9.8058559985518006</v>
      </c>
      <c r="AH24" s="454">
        <v>10.727248042720689</v>
      </c>
      <c r="AI24" s="454">
        <v>10.445988143186817</v>
      </c>
      <c r="AJ24" s="454">
        <v>11.091324614200978</v>
      </c>
      <c r="AK24" s="454">
        <v>10.896728062632894</v>
      </c>
      <c r="AL24" s="454">
        <v>10.487622754219988</v>
      </c>
      <c r="AM24" s="454">
        <v>10.716386839842471</v>
      </c>
      <c r="AN24" s="454">
        <v>10.720686065981765</v>
      </c>
      <c r="AO24" s="454">
        <v>10.705525636964252</v>
      </c>
      <c r="AP24" s="454">
        <v>10.769561478933749</v>
      </c>
      <c r="AQ24" s="454">
        <v>10.554600171969003</v>
      </c>
      <c r="AR24" s="454">
        <v>10.912567316830296</v>
      </c>
      <c r="AS24" s="454">
        <v>10.310901932388971</v>
      </c>
      <c r="AT24" s="454">
        <v>10.685160881567592</v>
      </c>
      <c r="AU24" s="454">
        <v>10.848531474860797</v>
      </c>
      <c r="AV24" s="454">
        <v>10.914151242250036</v>
      </c>
      <c r="AW24" s="454">
        <v>9.1177535412046531</v>
      </c>
      <c r="AX24" s="454">
        <v>9.6492736570574813</v>
      </c>
      <c r="AY24" s="454">
        <v>7.6261483459292814</v>
      </c>
      <c r="AZ24" s="457">
        <v>5.9063897814182686</v>
      </c>
      <c r="BA24" s="109">
        <v>-0.22550813853740692</v>
      </c>
      <c r="BB24" s="109">
        <v>1.0128676891326904E-2</v>
      </c>
    </row>
    <row r="25" spans="1:54">
      <c r="A25" t="s">
        <v>147</v>
      </c>
      <c r="B25" s="454">
        <v>0</v>
      </c>
      <c r="C25" s="454">
        <v>0</v>
      </c>
      <c r="D25" s="454">
        <v>0</v>
      </c>
      <c r="E25" s="454">
        <v>0</v>
      </c>
      <c r="F25" s="454">
        <v>0</v>
      </c>
      <c r="G25" s="454">
        <v>0</v>
      </c>
      <c r="H25" s="454">
        <v>0</v>
      </c>
      <c r="I25" s="454">
        <v>0</v>
      </c>
      <c r="J25" s="454">
        <v>0</v>
      </c>
      <c r="K25" s="454">
        <v>0.21</v>
      </c>
      <c r="L25" s="454">
        <v>0.57799999999999996</v>
      </c>
      <c r="M25" s="454">
        <v>1.129</v>
      </c>
      <c r="N25" s="454">
        <v>1.3320000000000001</v>
      </c>
      <c r="O25" s="454">
        <v>1.3380000000000001</v>
      </c>
      <c r="P25" s="454">
        <v>1.3980000000000001</v>
      </c>
      <c r="Q25" s="454">
        <v>1.3960000000000001</v>
      </c>
      <c r="R25" s="454">
        <v>2.0640000000000001</v>
      </c>
      <c r="S25" s="454">
        <v>2.4319999999999999</v>
      </c>
      <c r="T25" s="454">
        <v>2.7880000000000003</v>
      </c>
      <c r="U25" s="454">
        <v>2.8820000000000001</v>
      </c>
      <c r="V25" s="454">
        <v>2.972</v>
      </c>
      <c r="W25" s="454">
        <v>2.7320000000000002</v>
      </c>
      <c r="X25" s="454">
        <v>2.8140000000000001</v>
      </c>
      <c r="Y25" s="454">
        <v>3.6280000000000001</v>
      </c>
      <c r="Z25" s="454">
        <v>3.2960000000000003</v>
      </c>
      <c r="AA25" s="454">
        <v>3.319</v>
      </c>
      <c r="AB25" s="454">
        <v>2.9830000000000001</v>
      </c>
      <c r="AC25" s="454">
        <v>2.6139999999999999</v>
      </c>
      <c r="AD25" s="454">
        <v>3.1619999999999999</v>
      </c>
      <c r="AE25" s="454">
        <v>3.47</v>
      </c>
      <c r="AF25" s="454">
        <v>3.9060000000000001</v>
      </c>
      <c r="AG25" s="454">
        <v>4.0920000000000005</v>
      </c>
      <c r="AH25" s="454">
        <v>4.0179999999999998</v>
      </c>
      <c r="AI25" s="454">
        <v>3.8250000000000002</v>
      </c>
      <c r="AJ25" s="454">
        <v>3.5790000000000002</v>
      </c>
      <c r="AK25" s="454">
        <v>4.1139999999999999</v>
      </c>
      <c r="AL25" s="454">
        <v>4.4249999999999998</v>
      </c>
      <c r="AM25" s="454">
        <v>4.5760000000000005</v>
      </c>
      <c r="AN25" s="454">
        <v>4.5200000000000005</v>
      </c>
      <c r="AO25" s="454">
        <v>4.3959999999999999</v>
      </c>
      <c r="AP25" s="454">
        <v>4.1760000000000002</v>
      </c>
      <c r="AQ25" s="454">
        <v>4.4107797438566143</v>
      </c>
      <c r="AR25" s="454">
        <v>3.3133457030365983</v>
      </c>
      <c r="AS25" s="454">
        <v>3.567226320314961</v>
      </c>
      <c r="AT25" s="454">
        <v>3.4520523147938498</v>
      </c>
      <c r="AU25" s="454">
        <v>3.4504683893741097</v>
      </c>
      <c r="AV25" s="454">
        <v>3.6914513282345873</v>
      </c>
      <c r="AW25" s="454">
        <v>3.5717518215142188</v>
      </c>
      <c r="AX25" s="454">
        <v>3.2065941077974256</v>
      </c>
      <c r="AY25" s="454">
        <v>3.5902274064352486</v>
      </c>
      <c r="AZ25" s="457">
        <v>3.4799067746752814</v>
      </c>
      <c r="BA25" s="109">
        <v>-3.0728034675121307E-2</v>
      </c>
      <c r="BB25" s="109">
        <v>5.9675797820091248E-3</v>
      </c>
    </row>
    <row r="26" spans="1:54">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0.54200000000000004</v>
      </c>
      <c r="W26" s="454">
        <v>1.391</v>
      </c>
      <c r="X26" s="454">
        <v>2.4220000000000002</v>
      </c>
      <c r="Y26" s="454">
        <v>2.6750000000000003</v>
      </c>
      <c r="Z26" s="454">
        <v>2.81</v>
      </c>
      <c r="AA26" s="454">
        <v>2.8479999999999999</v>
      </c>
      <c r="AB26" s="454">
        <v>2.746</v>
      </c>
      <c r="AC26" s="454">
        <v>2.7730000000000001</v>
      </c>
      <c r="AD26" s="454">
        <v>2.8580000000000001</v>
      </c>
      <c r="AE26" s="454">
        <v>2.9370000000000003</v>
      </c>
      <c r="AF26" s="454">
        <v>2.7680000000000002</v>
      </c>
      <c r="AG26" s="454">
        <v>2.9079999999999999</v>
      </c>
      <c r="AH26" s="454">
        <v>2.827</v>
      </c>
      <c r="AI26" s="454">
        <v>2.9820000000000002</v>
      </c>
      <c r="AJ26" s="454">
        <v>3.0230000000000001</v>
      </c>
      <c r="AK26" s="454">
        <v>3.0760000000000001</v>
      </c>
      <c r="AL26" s="454">
        <v>3.3380000000000001</v>
      </c>
      <c r="AM26" s="454">
        <v>4.2409999999999997</v>
      </c>
      <c r="AN26" s="454">
        <v>5.8550000000000004</v>
      </c>
      <c r="AO26" s="454">
        <v>5.9566909535230792</v>
      </c>
      <c r="AP26" s="454">
        <v>5.5952391727383581</v>
      </c>
      <c r="AQ26" s="454">
        <v>5.8936733493234144</v>
      </c>
      <c r="AR26" s="454">
        <v>5.9220934968547532</v>
      </c>
      <c r="AS26" s="454">
        <v>6.0078291170746922</v>
      </c>
      <c r="AT26" s="454">
        <v>6.1564465764583183</v>
      </c>
      <c r="AU26" s="454">
        <v>6.3330316332533583</v>
      </c>
      <c r="AV26" s="454">
        <v>6.3996470109064321</v>
      </c>
      <c r="AW26" s="454">
        <v>6.8616101733266692</v>
      </c>
      <c r="AX26" s="454">
        <v>6.9568946010770416</v>
      </c>
      <c r="AY26" s="454">
        <v>6.8617685658686431</v>
      </c>
      <c r="AZ26" s="457">
        <v>6.0734036294519376</v>
      </c>
      <c r="BA26" s="109">
        <v>-0.11489237844944</v>
      </c>
      <c r="BB26" s="109">
        <v>1.0415083728730679E-2</v>
      </c>
    </row>
    <row r="27" spans="1:54">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0</v>
      </c>
      <c r="U27" s="454">
        <v>0</v>
      </c>
      <c r="V27" s="454">
        <v>0</v>
      </c>
      <c r="W27" s="454">
        <v>0</v>
      </c>
      <c r="X27" s="454">
        <v>0</v>
      </c>
      <c r="Y27" s="454">
        <v>0</v>
      </c>
      <c r="Z27" s="454">
        <v>0</v>
      </c>
      <c r="AA27" s="454">
        <v>0</v>
      </c>
      <c r="AB27" s="454">
        <v>0</v>
      </c>
      <c r="AC27" s="454">
        <v>0</v>
      </c>
      <c r="AD27" s="454">
        <v>0</v>
      </c>
      <c r="AE27" s="454">
        <v>0</v>
      </c>
      <c r="AF27" s="454">
        <v>0</v>
      </c>
      <c r="AG27" s="454">
        <v>0</v>
      </c>
      <c r="AH27" s="454">
        <v>0</v>
      </c>
      <c r="AI27" s="454">
        <v>0</v>
      </c>
      <c r="AJ27" s="454">
        <v>0</v>
      </c>
      <c r="AK27" s="454">
        <v>0</v>
      </c>
      <c r="AL27" s="454">
        <v>0</v>
      </c>
      <c r="AM27" s="454">
        <v>0</v>
      </c>
      <c r="AN27" s="454">
        <v>0</v>
      </c>
      <c r="AO27" s="454">
        <v>0</v>
      </c>
      <c r="AP27" s="454">
        <v>0</v>
      </c>
      <c r="AQ27" s="454">
        <v>0</v>
      </c>
      <c r="AR27" s="454">
        <v>0</v>
      </c>
      <c r="AS27" s="454">
        <v>0</v>
      </c>
      <c r="AT27" s="454">
        <v>0</v>
      </c>
      <c r="AU27" s="454">
        <v>0</v>
      </c>
      <c r="AV27" s="454">
        <v>0</v>
      </c>
      <c r="AW27" s="454">
        <v>0</v>
      </c>
      <c r="AX27" s="454">
        <v>0</v>
      </c>
      <c r="AY27" s="454">
        <v>0</v>
      </c>
      <c r="AZ27" s="457">
        <v>0</v>
      </c>
      <c r="BA27" s="109">
        <v>0</v>
      </c>
      <c r="BB27" s="109">
        <v>0</v>
      </c>
    </row>
    <row r="28" spans="1:54">
      <c r="A28" t="s">
        <v>149</v>
      </c>
      <c r="B28" s="454">
        <v>0</v>
      </c>
      <c r="C28" s="454">
        <v>0</v>
      </c>
      <c r="D28" s="454">
        <v>0</v>
      </c>
      <c r="E28" s="454">
        <v>0</v>
      </c>
      <c r="F28" s="454">
        <v>0</v>
      </c>
      <c r="G28" s="454">
        <v>0</v>
      </c>
      <c r="H28" s="454">
        <v>0</v>
      </c>
      <c r="I28" s="454">
        <v>0</v>
      </c>
      <c r="J28" s="454">
        <v>0</v>
      </c>
      <c r="K28" s="454">
        <v>0</v>
      </c>
      <c r="L28" s="454">
        <v>0</v>
      </c>
      <c r="M28" s="454">
        <v>0</v>
      </c>
      <c r="N28" s="454">
        <v>0.59784252684932648</v>
      </c>
      <c r="O28" s="454">
        <v>0.73336937855341688</v>
      </c>
      <c r="P28" s="454">
        <v>1.5148519803831539</v>
      </c>
      <c r="Q28" s="454">
        <v>1.5779708128991188</v>
      </c>
      <c r="R28" s="454">
        <v>3.2952794258806501</v>
      </c>
      <c r="S28" s="454">
        <v>3.769504314708144</v>
      </c>
      <c r="T28" s="454">
        <v>3.9817265025259725</v>
      </c>
      <c r="U28" s="454">
        <v>4.2394418866100247</v>
      </c>
      <c r="V28" s="454">
        <v>4.282553240139797</v>
      </c>
      <c r="W28" s="454">
        <v>4.2868405570654096</v>
      </c>
      <c r="X28" s="454">
        <v>4.4145073277392104</v>
      </c>
      <c r="Y28" s="454">
        <v>4.3937852959320818</v>
      </c>
      <c r="Z28" s="454">
        <v>4.2896987683491519</v>
      </c>
      <c r="AA28" s="454">
        <v>4.3178045126392792</v>
      </c>
      <c r="AB28" s="454">
        <v>4.3842579249862759</v>
      </c>
      <c r="AC28" s="454">
        <v>4.3278082521323755</v>
      </c>
      <c r="AD28" s="454">
        <v>4.47786434452882</v>
      </c>
      <c r="AE28" s="454">
        <v>4.3654413673683097</v>
      </c>
      <c r="AF28" s="454">
        <v>4.3178045126392792</v>
      </c>
      <c r="AG28" s="454">
        <v>4.4490440474177566</v>
      </c>
      <c r="AH28" s="454">
        <v>4.7758328708589026</v>
      </c>
      <c r="AI28" s="454">
        <v>4.9961533239806668</v>
      </c>
      <c r="AJ28" s="454">
        <v>5.254345076612009</v>
      </c>
      <c r="AK28" s="454">
        <v>5.1388257038941116</v>
      </c>
      <c r="AL28" s="454">
        <v>5.2052791162411083</v>
      </c>
      <c r="AM28" s="454">
        <v>5.0959525346379841</v>
      </c>
      <c r="AN28" s="454">
        <v>5.1995626936736246</v>
      </c>
      <c r="AO28" s="454">
        <v>5.1957517452953024</v>
      </c>
      <c r="AP28" s="454">
        <v>5.3248476216109735</v>
      </c>
      <c r="AQ28" s="454">
        <v>5.2410067572878809</v>
      </c>
      <c r="AR28" s="454">
        <v>5.3593843412895206</v>
      </c>
      <c r="AS28" s="454">
        <v>5.251963233875558</v>
      </c>
      <c r="AT28" s="454">
        <v>5.3832027686540354</v>
      </c>
      <c r="AU28" s="454">
        <v>5.2136155658186887</v>
      </c>
      <c r="AV28" s="454">
        <v>5.3034110369829097</v>
      </c>
      <c r="AW28" s="454">
        <v>5.2550596294329441</v>
      </c>
      <c r="AX28" s="454">
        <v>5.4003520363564856</v>
      </c>
      <c r="AY28" s="454">
        <v>5.3939210609680668</v>
      </c>
      <c r="AZ28" s="457">
        <v>5.3169875405806835</v>
      </c>
      <c r="BA28" s="109">
        <v>-1.4263004064559937E-2</v>
      </c>
      <c r="BB28" s="109">
        <v>9.1179301962256432E-3</v>
      </c>
    </row>
    <row r="29" spans="1:54">
      <c r="A29" t="s">
        <v>150</v>
      </c>
      <c r="B29" s="454">
        <v>0.23900000000000002</v>
      </c>
      <c r="C29" s="454">
        <v>0.36299999999999999</v>
      </c>
      <c r="D29" s="454">
        <v>0.66100000000000003</v>
      </c>
      <c r="E29" s="454">
        <v>0.80100000000000005</v>
      </c>
      <c r="F29" s="454">
        <v>1.1220000000000001</v>
      </c>
      <c r="G29" s="454">
        <v>1.2922568674480648</v>
      </c>
      <c r="H29" s="454">
        <v>2.1109200343938008</v>
      </c>
      <c r="I29" s="454">
        <v>3.3015793999185279</v>
      </c>
      <c r="J29" s="454">
        <v>3.3377834095125904</v>
      </c>
      <c r="K29" s="454">
        <v>3.3285061320541121</v>
      </c>
      <c r="L29" s="454">
        <v>4.1290672942028168</v>
      </c>
      <c r="M29" s="454">
        <v>3.5701678960944783</v>
      </c>
      <c r="N29" s="454">
        <v>4.0596008507942098</v>
      </c>
      <c r="O29" s="454">
        <v>6.8905281259899258</v>
      </c>
      <c r="P29" s="454">
        <v>9.041951396117085</v>
      </c>
      <c r="Q29" s="454">
        <v>13.859573697786976</v>
      </c>
      <c r="R29" s="454">
        <v>23.832646965651353</v>
      </c>
      <c r="S29" s="454">
        <v>24.645653256098015</v>
      </c>
      <c r="T29" s="454">
        <v>32.642666425306473</v>
      </c>
      <c r="U29" s="454">
        <v>43.271484816943307</v>
      </c>
      <c r="V29" s="454">
        <v>50.708240937683648</v>
      </c>
      <c r="W29" s="454">
        <v>57.508937864868308</v>
      </c>
      <c r="X29" s="454">
        <v>60.080553921346549</v>
      </c>
      <c r="Y29" s="454">
        <v>62.343530796035417</v>
      </c>
      <c r="Z29" s="454">
        <v>68.772005249581113</v>
      </c>
      <c r="AA29" s="454">
        <v>70.971398832420405</v>
      </c>
      <c r="AB29" s="454">
        <v>74.973978368103971</v>
      </c>
      <c r="AC29" s="454">
        <v>76.5816626691403</v>
      </c>
      <c r="AD29" s="454">
        <v>83.311761777616539</v>
      </c>
      <c r="AE29" s="454">
        <v>81.454722360501108</v>
      </c>
      <c r="AF29" s="454">
        <v>85.35796714486095</v>
      </c>
      <c r="AG29" s="454">
        <v>89.908132325654705</v>
      </c>
      <c r="AH29" s="454">
        <v>89.488165814363583</v>
      </c>
      <c r="AI29" s="454">
        <v>87.701724215956574</v>
      </c>
      <c r="AJ29" s="454">
        <v>89.220256143367521</v>
      </c>
      <c r="AK29" s="454">
        <v>93.949404896591929</v>
      </c>
      <c r="AL29" s="454">
        <v>95.278997148933868</v>
      </c>
      <c r="AM29" s="454">
        <v>98.827895189391839</v>
      </c>
      <c r="AN29" s="454">
        <v>99.803140697831893</v>
      </c>
      <c r="AO29" s="454">
        <v>101.42575915282578</v>
      </c>
      <c r="AP29" s="454">
        <v>102.16975154998376</v>
      </c>
      <c r="AQ29" s="454">
        <v>101.86699551975342</v>
      </c>
      <c r="AR29" s="454">
        <v>99.49993211748162</v>
      </c>
      <c r="AS29" s="454">
        <v>99.435896275512121</v>
      </c>
      <c r="AT29" s="454">
        <v>92.713037968954694</v>
      </c>
      <c r="AU29" s="454">
        <v>96.908856405846564</v>
      </c>
      <c r="AV29" s="454">
        <v>100.03213105851434</v>
      </c>
      <c r="AW29" s="454">
        <v>96.258768158573176</v>
      </c>
      <c r="AX29" s="454">
        <v>95.869348780377052</v>
      </c>
      <c r="AY29" s="454">
        <v>98.76318052224245</v>
      </c>
      <c r="AZ29" s="457">
        <v>98.97909897271083</v>
      </c>
      <c r="BA29" s="109">
        <v>2.1862240973860025E-3</v>
      </c>
      <c r="BB29" s="109">
        <v>0.16973605751991272</v>
      </c>
    </row>
    <row r="30" spans="1:54">
      <c r="A30" t="s">
        <v>151</v>
      </c>
      <c r="B30" s="454">
        <v>3.1E-2</v>
      </c>
      <c r="C30" s="454">
        <v>7.6999999999999999E-2</v>
      </c>
      <c r="D30" s="454">
        <v>0.34200000000000003</v>
      </c>
      <c r="E30" s="454">
        <v>0.45400000000000001</v>
      </c>
      <c r="F30" s="454">
        <v>1.206</v>
      </c>
      <c r="G30" s="454">
        <v>1.4690000000000001</v>
      </c>
      <c r="H30" s="454">
        <v>1.407</v>
      </c>
      <c r="I30" s="454">
        <v>2.1550000000000002</v>
      </c>
      <c r="J30" s="454">
        <v>2.7389999999999999</v>
      </c>
      <c r="K30" s="454">
        <v>3.2720000000000002</v>
      </c>
      <c r="L30" s="454">
        <v>5.4630000000000001</v>
      </c>
      <c r="M30" s="454">
        <v>6.7060000000000004</v>
      </c>
      <c r="N30" s="454">
        <v>9.3369999999999997</v>
      </c>
      <c r="O30" s="454">
        <v>9.9290000000000003</v>
      </c>
      <c r="P30" s="454">
        <v>11.782999999999999</v>
      </c>
      <c r="Q30" s="454">
        <v>12.581</v>
      </c>
      <c r="R30" s="454">
        <v>14.831</v>
      </c>
      <c r="S30" s="454">
        <v>16.844000000000001</v>
      </c>
      <c r="T30" s="454">
        <v>17.666</v>
      </c>
      <c r="U30" s="454">
        <v>23.609000000000002</v>
      </c>
      <c r="V30" s="454">
        <v>31.376000000000001</v>
      </c>
      <c r="W30" s="454">
        <v>29.531000000000002</v>
      </c>
      <c r="X30" s="454">
        <v>32.073999999999998</v>
      </c>
      <c r="Y30" s="454">
        <v>35.491</v>
      </c>
      <c r="Z30" s="454">
        <v>36.590000000000003</v>
      </c>
      <c r="AA30" s="454">
        <v>34.506946644340722</v>
      </c>
      <c r="AB30" s="454">
        <v>33.352943838529988</v>
      </c>
      <c r="AC30" s="454">
        <v>35.932479522106931</v>
      </c>
      <c r="AD30" s="454">
        <v>34.733221704303617</v>
      </c>
      <c r="AE30" s="454">
        <v>34.212789066388964</v>
      </c>
      <c r="AF30" s="454">
        <v>34.868986740281343</v>
      </c>
      <c r="AG30" s="454">
        <v>36.568991265782543</v>
      </c>
      <c r="AH30" s="454">
        <v>38.540978413359127</v>
      </c>
      <c r="AI30" s="454">
        <v>36.56604969000302</v>
      </c>
      <c r="AJ30" s="454">
        <v>38.467665293931148</v>
      </c>
      <c r="AK30" s="454">
        <v>38.377607820065919</v>
      </c>
      <c r="AL30" s="454">
        <v>38.762049146942871</v>
      </c>
      <c r="AM30" s="454">
        <v>37.299633434402715</v>
      </c>
      <c r="AN30" s="454">
        <v>37.348961397474625</v>
      </c>
      <c r="AO30" s="454">
        <v>37.802642892700213</v>
      </c>
      <c r="AP30" s="454">
        <v>36.891659501289617</v>
      </c>
      <c r="AQ30" s="454">
        <v>37.868488935149415</v>
      </c>
      <c r="AR30" s="454">
        <v>31.799339276824782</v>
      </c>
      <c r="AS30" s="454">
        <v>33.664524596098879</v>
      </c>
      <c r="AT30" s="454">
        <v>30.531746390912669</v>
      </c>
      <c r="AU30" s="454">
        <v>31.804317328143966</v>
      </c>
      <c r="AV30" s="454">
        <v>24.431195863691805</v>
      </c>
      <c r="AW30" s="454">
        <v>22.505317463909037</v>
      </c>
      <c r="AX30" s="454">
        <v>22.01430058378957</v>
      </c>
      <c r="AY30" s="454">
        <v>21.977870299135542</v>
      </c>
      <c r="AZ30" s="457">
        <v>20.704167986604435</v>
      </c>
      <c r="BA30" s="109">
        <v>-5.7953856885433197E-2</v>
      </c>
      <c r="BB30" s="109">
        <v>3.5504907369613647E-2</v>
      </c>
    </row>
    <row r="31" spans="1:54">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0</v>
      </c>
      <c r="Y31" s="454">
        <v>0</v>
      </c>
      <c r="Z31" s="454">
        <v>0</v>
      </c>
      <c r="AA31" s="454">
        <v>0</v>
      </c>
      <c r="AB31" s="454">
        <v>0</v>
      </c>
      <c r="AC31" s="454">
        <v>0</v>
      </c>
      <c r="AD31" s="454">
        <v>0</v>
      </c>
      <c r="AE31" s="454">
        <v>0</v>
      </c>
      <c r="AF31" s="454">
        <v>0</v>
      </c>
      <c r="AG31" s="454">
        <v>0</v>
      </c>
      <c r="AH31" s="454">
        <v>0</v>
      </c>
      <c r="AI31" s="454">
        <v>0</v>
      </c>
      <c r="AJ31" s="454">
        <v>0</v>
      </c>
      <c r="AK31" s="454">
        <v>0</v>
      </c>
      <c r="AL31" s="454">
        <v>0</v>
      </c>
      <c r="AM31" s="454">
        <v>0</v>
      </c>
      <c r="AN31" s="454">
        <v>0</v>
      </c>
      <c r="AO31" s="454">
        <v>0</v>
      </c>
      <c r="AP31" s="454">
        <v>0</v>
      </c>
      <c r="AQ31" s="454">
        <v>0</v>
      </c>
      <c r="AR31" s="454">
        <v>0</v>
      </c>
      <c r="AS31" s="454">
        <v>0</v>
      </c>
      <c r="AT31" s="454">
        <v>0</v>
      </c>
      <c r="AU31" s="454">
        <v>0</v>
      </c>
      <c r="AV31" s="454">
        <v>0</v>
      </c>
      <c r="AW31" s="454">
        <v>0</v>
      </c>
      <c r="AX31" s="454">
        <v>0</v>
      </c>
      <c r="AY31" s="454">
        <v>0</v>
      </c>
      <c r="AZ31" s="457">
        <v>0</v>
      </c>
      <c r="BA31" s="109">
        <v>0</v>
      </c>
      <c r="BB31" s="109">
        <v>0</v>
      </c>
    </row>
    <row r="32" spans="1:54">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1E-3</v>
      </c>
      <c r="T32" s="454">
        <v>0.56000000000000005</v>
      </c>
      <c r="U32" s="454">
        <v>0.85299999999999998</v>
      </c>
      <c r="V32" s="454">
        <v>1.4670000000000001</v>
      </c>
      <c r="W32" s="454">
        <v>1.68</v>
      </c>
      <c r="X32" s="454">
        <v>2.4860000000000002</v>
      </c>
      <c r="Y32" s="454">
        <v>3.0430000000000001</v>
      </c>
      <c r="Z32" s="454">
        <v>3.1440000000000001</v>
      </c>
      <c r="AA32" s="454">
        <v>3.1080000000000001</v>
      </c>
      <c r="AB32" s="454">
        <v>3.1059999999999999</v>
      </c>
      <c r="AC32" s="454">
        <v>3.16</v>
      </c>
      <c r="AD32" s="454">
        <v>3.1219999999999999</v>
      </c>
      <c r="AE32" s="454">
        <v>3.18</v>
      </c>
      <c r="AF32" s="454">
        <v>3.1750000000000003</v>
      </c>
      <c r="AG32" s="454">
        <v>3.2090000000000001</v>
      </c>
      <c r="AH32" s="454">
        <v>3.161</v>
      </c>
      <c r="AI32" s="454">
        <v>3.157</v>
      </c>
      <c r="AJ32" s="454">
        <v>3.19</v>
      </c>
      <c r="AK32" s="454">
        <v>3.2090000000000001</v>
      </c>
      <c r="AL32" s="454">
        <v>3.1970000000000001</v>
      </c>
      <c r="AM32" s="454">
        <v>3.1579999999999999</v>
      </c>
      <c r="AN32" s="454">
        <v>2.492</v>
      </c>
      <c r="AO32" s="454">
        <v>2.6970000000000001</v>
      </c>
      <c r="AP32" s="454">
        <v>3.1302891795266201</v>
      </c>
      <c r="AQ32" s="454">
        <v>3.0458885821604622</v>
      </c>
      <c r="AR32" s="454">
        <v>3.3210390550753366</v>
      </c>
      <c r="AS32" s="454">
        <v>3.3529438385301038</v>
      </c>
      <c r="AT32" s="454">
        <v>3.490519074987541</v>
      </c>
      <c r="AU32" s="454">
        <v>3.5663212200751091</v>
      </c>
      <c r="AV32" s="454">
        <v>3.5491301986694888</v>
      </c>
      <c r="AW32" s="454">
        <v>3.5735651898447611</v>
      </c>
      <c r="AX32" s="454">
        <v>3.4777580667058738</v>
      </c>
      <c r="AY32" s="454">
        <v>3.5408933339367197</v>
      </c>
      <c r="AZ32" s="457">
        <v>3.5829289043761459</v>
      </c>
      <c r="BA32" s="109">
        <v>1.18714589625597E-2</v>
      </c>
      <c r="BB32" s="109">
        <v>6.1442488804459572E-3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0</v>
      </c>
      <c r="AD33" s="454">
        <v>0</v>
      </c>
      <c r="AE33" s="454">
        <v>0</v>
      </c>
      <c r="AF33" s="454">
        <v>0</v>
      </c>
      <c r="AG33" s="454">
        <v>0</v>
      </c>
      <c r="AH33" s="454">
        <v>0</v>
      </c>
      <c r="AI33" s="454">
        <v>0</v>
      </c>
      <c r="AJ33" s="454">
        <v>0</v>
      </c>
      <c r="AK33" s="454">
        <v>0</v>
      </c>
      <c r="AL33" s="454">
        <v>0</v>
      </c>
      <c r="AM33" s="454">
        <v>0</v>
      </c>
      <c r="AN33" s="454">
        <v>0</v>
      </c>
      <c r="AO33" s="454">
        <v>0</v>
      </c>
      <c r="AP33" s="454">
        <v>0</v>
      </c>
      <c r="AQ33" s="454">
        <v>0</v>
      </c>
      <c r="AR33" s="454">
        <v>0</v>
      </c>
      <c r="AS33" s="454">
        <v>0</v>
      </c>
      <c r="AT33" s="454">
        <v>0</v>
      </c>
      <c r="AU33" s="454">
        <v>0</v>
      </c>
      <c r="AV33" s="454">
        <v>0</v>
      </c>
      <c r="AW33" s="454">
        <v>0</v>
      </c>
      <c r="AX33" s="454">
        <v>0</v>
      </c>
      <c r="AY33" s="454">
        <v>0</v>
      </c>
      <c r="AZ33" s="457">
        <v>0</v>
      </c>
      <c r="BA33" s="109">
        <v>0</v>
      </c>
      <c r="BB33" s="109">
        <v>0</v>
      </c>
    </row>
    <row r="34" spans="1:54">
      <c r="A34" t="s">
        <v>91</v>
      </c>
      <c r="B34" s="454">
        <v>0.80900000000000005</v>
      </c>
      <c r="C34" s="454">
        <v>0.88900000000000001</v>
      </c>
      <c r="D34" s="454">
        <v>0.72499999999999998</v>
      </c>
      <c r="E34" s="454">
        <v>0.59299999999999997</v>
      </c>
      <c r="F34" s="454">
        <v>0.38700000000000001</v>
      </c>
      <c r="G34" s="454">
        <v>0.73199999999999998</v>
      </c>
      <c r="H34" s="454">
        <v>0.77500000000000002</v>
      </c>
      <c r="I34" s="454">
        <v>0.86899999999999999</v>
      </c>
      <c r="J34" s="454">
        <v>0.68900000000000006</v>
      </c>
      <c r="K34" s="454">
        <v>0.73699999999999999</v>
      </c>
      <c r="L34" s="454">
        <v>0.754</v>
      </c>
      <c r="M34" s="454">
        <v>0.85899999999999999</v>
      </c>
      <c r="N34" s="454">
        <v>0.76300000000000001</v>
      </c>
      <c r="O34" s="454">
        <v>1.002</v>
      </c>
      <c r="P34" s="454">
        <v>1.0529999999999999</v>
      </c>
      <c r="Q34" s="454">
        <v>1.107</v>
      </c>
      <c r="R34" s="454">
        <v>1.1779999999999999</v>
      </c>
      <c r="S34" s="454">
        <v>2.093</v>
      </c>
      <c r="T34" s="454">
        <v>1.863</v>
      </c>
      <c r="U34" s="454">
        <v>1.5110000000000001</v>
      </c>
      <c r="V34" s="454">
        <v>1.589</v>
      </c>
      <c r="W34" s="454">
        <v>1.982</v>
      </c>
      <c r="X34" s="454">
        <v>3.9E-2</v>
      </c>
      <c r="Y34" s="454">
        <v>0</v>
      </c>
      <c r="Z34" s="454">
        <v>0</v>
      </c>
      <c r="AA34" s="454">
        <v>0</v>
      </c>
      <c r="AB34" s="454">
        <v>0</v>
      </c>
      <c r="AC34" s="454">
        <v>0</v>
      </c>
      <c r="AD34" s="454">
        <v>0</v>
      </c>
      <c r="AE34" s="454">
        <v>0</v>
      </c>
      <c r="AF34" s="454">
        <v>0</v>
      </c>
      <c r="AG34" s="454">
        <v>0</v>
      </c>
      <c r="AH34" s="454">
        <v>0</v>
      </c>
      <c r="AI34" s="454">
        <v>0</v>
      </c>
      <c r="AJ34" s="454">
        <v>0</v>
      </c>
      <c r="AK34" s="454">
        <v>0</v>
      </c>
      <c r="AL34" s="454">
        <v>0</v>
      </c>
      <c r="AM34" s="454">
        <v>0</v>
      </c>
      <c r="AN34" s="454">
        <v>0</v>
      </c>
      <c r="AO34" s="454">
        <v>0</v>
      </c>
      <c r="AP34" s="454">
        <v>0</v>
      </c>
      <c r="AQ34" s="454">
        <v>0</v>
      </c>
      <c r="AR34" s="454">
        <v>0</v>
      </c>
      <c r="AS34" s="454">
        <v>0</v>
      </c>
      <c r="AT34" s="454">
        <v>0</v>
      </c>
      <c r="AU34" s="454">
        <v>0</v>
      </c>
      <c r="AV34" s="454">
        <v>0</v>
      </c>
      <c r="AW34" s="454">
        <v>0</v>
      </c>
      <c r="AX34" s="454">
        <v>0</v>
      </c>
      <c r="AY34" s="454">
        <v>0</v>
      </c>
      <c r="AZ34" s="457">
        <v>0</v>
      </c>
      <c r="BA34" s="109">
        <v>0</v>
      </c>
      <c r="BB34" s="109">
        <v>0</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2.3E-2</v>
      </c>
      <c r="AA35" s="454">
        <v>0</v>
      </c>
      <c r="AB35" s="454">
        <v>0.122</v>
      </c>
      <c r="AC35" s="454">
        <v>0.105</v>
      </c>
      <c r="AD35" s="454">
        <v>0.10100000000000001</v>
      </c>
      <c r="AE35" s="454">
        <v>8.6000000000000007E-2</v>
      </c>
      <c r="AF35" s="454">
        <v>1.8000000000000002E-2</v>
      </c>
      <c r="AG35" s="454">
        <v>0.02</v>
      </c>
      <c r="AH35" s="454">
        <v>6.8000000000000005E-2</v>
      </c>
      <c r="AI35" s="454">
        <v>0.02</v>
      </c>
      <c r="AJ35" s="454">
        <v>0</v>
      </c>
      <c r="AK35" s="454">
        <v>0</v>
      </c>
      <c r="AL35" s="454">
        <v>0</v>
      </c>
      <c r="AM35" s="454">
        <v>0</v>
      </c>
      <c r="AN35" s="454">
        <v>0</v>
      </c>
      <c r="AO35" s="454">
        <v>0</v>
      </c>
      <c r="AP35" s="454">
        <v>0</v>
      </c>
      <c r="AQ35" s="454">
        <v>0</v>
      </c>
      <c r="AR35" s="454">
        <v>0</v>
      </c>
      <c r="AS35" s="454">
        <v>0</v>
      </c>
      <c r="AT35" s="454">
        <v>0</v>
      </c>
      <c r="AU35" s="454">
        <v>0</v>
      </c>
      <c r="AV35" s="454">
        <v>0</v>
      </c>
      <c r="AW35" s="454">
        <v>0</v>
      </c>
      <c r="AX35" s="454">
        <v>0</v>
      </c>
      <c r="AY35" s="454">
        <v>0</v>
      </c>
      <c r="AZ35" s="457">
        <v>0</v>
      </c>
      <c r="BA35" s="109">
        <v>0</v>
      </c>
      <c r="BB35" s="109">
        <v>0</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2.145</v>
      </c>
      <c r="W36" s="454">
        <v>2.2360000000000002</v>
      </c>
      <c r="X36" s="454">
        <v>2.0779999999999998</v>
      </c>
      <c r="Y36" s="454">
        <v>2.899</v>
      </c>
      <c r="Z36" s="454">
        <v>3.7680000000000002</v>
      </c>
      <c r="AA36" s="454">
        <v>3.855</v>
      </c>
      <c r="AB36" s="454">
        <v>3.847</v>
      </c>
      <c r="AC36" s="454">
        <v>3.3130000000000002</v>
      </c>
      <c r="AD36" s="454">
        <v>2.7749999999999999</v>
      </c>
      <c r="AE36" s="454">
        <v>1.744</v>
      </c>
      <c r="AF36" s="454">
        <v>2.6750000000000003</v>
      </c>
      <c r="AG36" s="454">
        <v>3.1550000000000002</v>
      </c>
      <c r="AH36" s="454">
        <v>2.7210000000000001</v>
      </c>
      <c r="AI36" s="454">
        <v>3.0680000000000001</v>
      </c>
      <c r="AJ36" s="454">
        <v>2.2320000000000002</v>
      </c>
      <c r="AK36" s="454">
        <v>1.905</v>
      </c>
      <c r="AL36" s="454">
        <v>2.5710000000000002</v>
      </c>
      <c r="AM36" s="454">
        <v>3.2010000000000001</v>
      </c>
      <c r="AN36" s="454">
        <v>3.504</v>
      </c>
      <c r="AO36" s="454">
        <v>3.4171154455355799</v>
      </c>
      <c r="AP36" s="454">
        <v>2.3391410598723716</v>
      </c>
      <c r="AQ36" s="454">
        <v>1.9575507987509542</v>
      </c>
      <c r="AR36" s="454">
        <v>2.2249400371091008</v>
      </c>
      <c r="AS36" s="454">
        <v>2.2386975607548449</v>
      </c>
      <c r="AT36" s="454">
        <v>2.4556727157532601</v>
      </c>
      <c r="AU36" s="454">
        <v>0</v>
      </c>
      <c r="AV36" s="454">
        <v>0</v>
      </c>
      <c r="AW36" s="454">
        <v>0</v>
      </c>
      <c r="AX36" s="454">
        <v>0</v>
      </c>
      <c r="AY36" s="454">
        <v>0</v>
      </c>
      <c r="AZ36" s="457">
        <v>0</v>
      </c>
      <c r="BA36" s="109">
        <v>0</v>
      </c>
      <c r="BB36" s="109">
        <v>0</v>
      </c>
    </row>
    <row r="37" spans="1:54">
      <c r="A37" t="s">
        <v>156</v>
      </c>
      <c r="B37" s="454">
        <v>0</v>
      </c>
      <c r="C37" s="454">
        <v>0</v>
      </c>
      <c r="D37" s="454">
        <v>0</v>
      </c>
      <c r="E37" s="454">
        <v>5.0000000000000001E-3</v>
      </c>
      <c r="F37" s="454">
        <v>7.2000000000000008E-2</v>
      </c>
      <c r="G37" s="454">
        <v>8.5000000000000006E-2</v>
      </c>
      <c r="H37" s="454">
        <v>9.4E-2</v>
      </c>
      <c r="I37" s="454">
        <v>7.4999999999999997E-2</v>
      </c>
      <c r="J37" s="454">
        <v>0.251</v>
      </c>
      <c r="K37" s="454">
        <v>0.68900000000000006</v>
      </c>
      <c r="L37" s="454">
        <v>0.70200000000000007</v>
      </c>
      <c r="M37" s="454">
        <v>0.81500000000000006</v>
      </c>
      <c r="N37" s="454">
        <v>0.83899999999999997</v>
      </c>
      <c r="O37" s="454">
        <v>0.80300000000000005</v>
      </c>
      <c r="P37" s="454">
        <v>0.73399999999999999</v>
      </c>
      <c r="Q37" s="454">
        <v>0.88400000000000001</v>
      </c>
      <c r="R37" s="454">
        <v>0.77900000000000003</v>
      </c>
      <c r="S37" s="454">
        <v>0.82000000000000006</v>
      </c>
      <c r="T37" s="454">
        <v>0.754</v>
      </c>
      <c r="U37" s="454">
        <v>0.78200000000000003</v>
      </c>
      <c r="V37" s="454">
        <v>0.88200000000000001</v>
      </c>
      <c r="W37" s="454">
        <v>0.95400000000000007</v>
      </c>
      <c r="X37" s="454">
        <v>0.80400000000000005</v>
      </c>
      <c r="Y37" s="454">
        <v>0.83200000000000007</v>
      </c>
      <c r="Z37" s="454">
        <v>0.91</v>
      </c>
      <c r="AA37" s="454">
        <v>0.79200000000000004</v>
      </c>
      <c r="AB37" s="454">
        <v>0.754</v>
      </c>
      <c r="AC37" s="454">
        <v>0.86</v>
      </c>
      <c r="AD37" s="454">
        <v>0.89400000000000002</v>
      </c>
      <c r="AE37" s="454">
        <v>0.89700000000000002</v>
      </c>
      <c r="AF37" s="454">
        <v>0.91</v>
      </c>
      <c r="AG37" s="454">
        <v>0.94100000000000006</v>
      </c>
      <c r="AH37" s="454">
        <v>0.54500000000000004</v>
      </c>
      <c r="AI37" s="454">
        <v>0.8619022944291046</v>
      </c>
      <c r="AJ37" s="454">
        <v>0.8662291261257149</v>
      </c>
      <c r="AK37" s="454">
        <v>0.88681902520703815</v>
      </c>
      <c r="AL37" s="454">
        <v>0.89889374123183785</v>
      </c>
      <c r="AM37" s="454">
        <v>0.88553649816716851</v>
      </c>
      <c r="AN37" s="454">
        <v>0.90917070190523241</v>
      </c>
      <c r="AO37" s="454">
        <v>0.86482735212924489</v>
      </c>
      <c r="AP37" s="454">
        <v>0.90452459609901448</v>
      </c>
      <c r="AQ37" s="454">
        <v>0.78504751776258908</v>
      </c>
      <c r="AR37" s="454">
        <v>0.9504260759379064</v>
      </c>
      <c r="AS37" s="454">
        <v>0.94331560845363249</v>
      </c>
      <c r="AT37" s="454">
        <v>0.96129180431732431</v>
      </c>
      <c r="AU37" s="454">
        <v>0.89812350092772419</v>
      </c>
      <c r="AV37" s="454">
        <v>0.9369541114178358</v>
      </c>
      <c r="AW37" s="454">
        <v>0.88580123998732507</v>
      </c>
      <c r="AX37" s="454">
        <v>0.6541292935692602</v>
      </c>
      <c r="AY37" s="454">
        <v>0.92576051047653163</v>
      </c>
      <c r="AZ37" s="457">
        <v>0.92304500665699651</v>
      </c>
      <c r="BA37" s="109">
        <v>-2.9332682024687529E-3</v>
      </c>
      <c r="BB37" s="109">
        <v>1.5829000622034073E-3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0</v>
      </c>
      <c r="AK38" s="454">
        <v>0</v>
      </c>
      <c r="AL38" s="454">
        <v>0</v>
      </c>
      <c r="AM38" s="454">
        <v>0</v>
      </c>
      <c r="AN38" s="454">
        <v>0</v>
      </c>
      <c r="AO38" s="454">
        <v>0</v>
      </c>
      <c r="AP38" s="454">
        <v>0</v>
      </c>
      <c r="AQ38" s="454">
        <v>0</v>
      </c>
      <c r="AR38" s="454">
        <v>0</v>
      </c>
      <c r="AS38" s="454">
        <v>0</v>
      </c>
      <c r="AT38" s="454">
        <v>0</v>
      </c>
      <c r="AU38" s="454">
        <v>0</v>
      </c>
      <c r="AV38" s="454">
        <v>0</v>
      </c>
      <c r="AW38" s="454">
        <v>0</v>
      </c>
      <c r="AX38" s="454">
        <v>0</v>
      </c>
      <c r="AY38" s="454">
        <v>0</v>
      </c>
      <c r="AZ38" s="457">
        <v>0</v>
      </c>
      <c r="BA38" s="109">
        <v>0</v>
      </c>
      <c r="BB38" s="109">
        <v>0</v>
      </c>
    </row>
    <row r="39" spans="1:54">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0</v>
      </c>
      <c r="AG39" s="454">
        <v>0</v>
      </c>
      <c r="AH39" s="454">
        <v>0</v>
      </c>
      <c r="AI39" s="454">
        <v>0</v>
      </c>
      <c r="AJ39" s="454">
        <v>0</v>
      </c>
      <c r="AK39" s="454">
        <v>0</v>
      </c>
      <c r="AL39" s="454">
        <v>0</v>
      </c>
      <c r="AM39" s="454">
        <v>0</v>
      </c>
      <c r="AN39" s="454">
        <v>0</v>
      </c>
      <c r="AO39" s="454">
        <v>0</v>
      </c>
      <c r="AP39" s="454">
        <v>0</v>
      </c>
      <c r="AQ39" s="454">
        <v>0</v>
      </c>
      <c r="AR39" s="454">
        <v>0</v>
      </c>
      <c r="AS39" s="454">
        <v>0</v>
      </c>
      <c r="AT39" s="454">
        <v>0</v>
      </c>
      <c r="AU39" s="454">
        <v>0</v>
      </c>
      <c r="AV39" s="454">
        <v>0</v>
      </c>
      <c r="AW39" s="454">
        <v>0</v>
      </c>
      <c r="AX39" s="454">
        <v>0</v>
      </c>
      <c r="AY39" s="454">
        <v>0</v>
      </c>
      <c r="AZ39" s="457">
        <v>0</v>
      </c>
      <c r="BA39" s="109">
        <v>0</v>
      </c>
      <c r="BB39" s="109">
        <v>0</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0</v>
      </c>
      <c r="AA40" s="454">
        <v>0</v>
      </c>
      <c r="AB40" s="454">
        <v>0</v>
      </c>
      <c r="AC40" s="454">
        <v>0</v>
      </c>
      <c r="AD40" s="454">
        <v>0</v>
      </c>
      <c r="AE40" s="454">
        <v>0</v>
      </c>
      <c r="AF40" s="454">
        <v>0</v>
      </c>
      <c r="AG40" s="454">
        <v>0</v>
      </c>
      <c r="AH40" s="454">
        <v>0</v>
      </c>
      <c r="AI40" s="454">
        <v>0</v>
      </c>
      <c r="AJ40" s="454">
        <v>0</v>
      </c>
      <c r="AK40" s="454">
        <v>0</v>
      </c>
      <c r="AL40" s="454">
        <v>0</v>
      </c>
      <c r="AM40" s="454">
        <v>0</v>
      </c>
      <c r="AN40" s="454">
        <v>0</v>
      </c>
      <c r="AO40" s="454">
        <v>0</v>
      </c>
      <c r="AP40" s="454">
        <v>0</v>
      </c>
      <c r="AQ40" s="454">
        <v>0</v>
      </c>
      <c r="AR40" s="454">
        <v>0</v>
      </c>
      <c r="AS40" s="454">
        <v>0</v>
      </c>
      <c r="AT40" s="454">
        <v>0</v>
      </c>
      <c r="AU40" s="454">
        <v>0</v>
      </c>
      <c r="AV40" s="454">
        <v>0</v>
      </c>
      <c r="AW40" s="454">
        <v>0</v>
      </c>
      <c r="AX40" s="454">
        <v>0</v>
      </c>
      <c r="AY40" s="454">
        <v>0</v>
      </c>
      <c r="AZ40" s="457">
        <v>0</v>
      </c>
      <c r="BA40" s="109">
        <v>0</v>
      </c>
      <c r="BB40" s="109">
        <v>0</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0</v>
      </c>
      <c r="AB41" s="454">
        <v>0</v>
      </c>
      <c r="AC41" s="454">
        <v>0</v>
      </c>
      <c r="AD41" s="454">
        <v>0</v>
      </c>
      <c r="AE41" s="454">
        <v>0</v>
      </c>
      <c r="AF41" s="454">
        <v>0</v>
      </c>
      <c r="AG41" s="454">
        <v>0.314</v>
      </c>
      <c r="AH41" s="454">
        <v>1.222</v>
      </c>
      <c r="AI41" s="454">
        <v>1.2010000000000001</v>
      </c>
      <c r="AJ41" s="454">
        <v>1.1759999999999999</v>
      </c>
      <c r="AK41" s="454">
        <v>1.2350000000000001</v>
      </c>
      <c r="AL41" s="454">
        <v>1.232</v>
      </c>
      <c r="AM41" s="454">
        <v>1.248</v>
      </c>
      <c r="AN41" s="454">
        <v>1.1100000000000001</v>
      </c>
      <c r="AO41" s="454">
        <v>1.2553740326741136</v>
      </c>
      <c r="AP41" s="454">
        <v>1.2569579580938539</v>
      </c>
      <c r="AQ41" s="454">
        <v>1.2743811377109964</v>
      </c>
      <c r="AR41" s="454">
        <v>1.744354437253919</v>
      </c>
      <c r="AS41" s="454">
        <v>2.5401638231434029</v>
      </c>
      <c r="AT41" s="454">
        <v>2.6591845046838833</v>
      </c>
      <c r="AU41" s="454">
        <v>2.6299950219486705</v>
      </c>
      <c r="AV41" s="454">
        <v>2.6580983843960615</v>
      </c>
      <c r="AW41" s="454">
        <v>2.5945150925464895</v>
      </c>
      <c r="AX41" s="454">
        <v>2.6289541566728412</v>
      </c>
      <c r="AY41" s="454">
        <v>2.6418970901027183</v>
      </c>
      <c r="AZ41" s="457">
        <v>2.6337964429560468</v>
      </c>
      <c r="BA41" s="109">
        <v>-3.0662235803902149E-3</v>
      </c>
      <c r="BB41" s="109">
        <v>4.5166122727096081E-3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22.472999999999999</v>
      </c>
      <c r="W42" s="454">
        <v>23.809000000000001</v>
      </c>
      <c r="X42" s="454">
        <v>28.217000000000002</v>
      </c>
      <c r="Y42" s="454">
        <v>30.504999999999999</v>
      </c>
      <c r="Z42" s="454">
        <v>30.85</v>
      </c>
      <c r="AA42" s="454">
        <v>26.774000000000001</v>
      </c>
      <c r="AB42" s="454">
        <v>27.154</v>
      </c>
      <c r="AC42" s="454">
        <v>27.073</v>
      </c>
      <c r="AD42" s="454">
        <v>26.972999999999999</v>
      </c>
      <c r="AE42" s="454">
        <v>22.14</v>
      </c>
      <c r="AF42" s="454">
        <v>22.491</v>
      </c>
      <c r="AG42" s="454">
        <v>24.667999999999999</v>
      </c>
      <c r="AH42" s="454">
        <v>24.509</v>
      </c>
      <c r="AI42" s="454">
        <v>23.559000000000001</v>
      </c>
      <c r="AJ42" s="454">
        <v>27.145</v>
      </c>
      <c r="AK42" s="454">
        <v>29.533999999999999</v>
      </c>
      <c r="AL42" s="454">
        <v>30.983000000000001</v>
      </c>
      <c r="AM42" s="454">
        <v>32.052999999999997</v>
      </c>
      <c r="AN42" s="454">
        <v>33.631</v>
      </c>
      <c r="AO42" s="454">
        <v>32.747999999999998</v>
      </c>
      <c r="AP42" s="454">
        <v>33.399556500882341</v>
      </c>
      <c r="AQ42" s="454">
        <v>35.412046884192286</v>
      </c>
      <c r="AR42" s="454">
        <v>36.217020410010264</v>
      </c>
      <c r="AS42" s="454">
        <v>36.901819251481953</v>
      </c>
      <c r="AT42" s="454">
        <v>37.014639996379451</v>
      </c>
      <c r="AU42" s="454">
        <v>38.560573833551913</v>
      </c>
      <c r="AV42" s="454">
        <v>39.132303027560148</v>
      </c>
      <c r="AW42" s="454">
        <v>40.171493867945713</v>
      </c>
      <c r="AX42" s="454">
        <v>39.03423541657223</v>
      </c>
      <c r="AY42" s="454">
        <v>40.900891523736092</v>
      </c>
      <c r="AZ42" s="457">
        <v>44.16889170475612</v>
      </c>
      <c r="BA42" s="109">
        <v>7.9900465905666351E-2</v>
      </c>
      <c r="BB42" s="109">
        <v>7.5743801891803741E-2</v>
      </c>
    </row>
    <row r="43" spans="1:54">
      <c r="A43" t="s">
        <v>159</v>
      </c>
      <c r="B43" s="454">
        <v>0</v>
      </c>
      <c r="C43" s="454">
        <v>0</v>
      </c>
      <c r="D43" s="454">
        <v>0</v>
      </c>
      <c r="E43" s="454">
        <v>0</v>
      </c>
      <c r="F43" s="454">
        <v>0</v>
      </c>
      <c r="G43" s="454">
        <v>0</v>
      </c>
      <c r="H43" s="454">
        <v>0</v>
      </c>
      <c r="I43" s="454">
        <v>1E-3</v>
      </c>
      <c r="J43" s="454">
        <v>5.2999999999999999E-2</v>
      </c>
      <c r="K43" s="454">
        <v>0.111</v>
      </c>
      <c r="L43" s="454">
        <v>4.2000000000000003E-2</v>
      </c>
      <c r="M43" s="454">
        <v>0.1</v>
      </c>
      <c r="N43" s="454">
        <v>2.5000000000000001E-2</v>
      </c>
      <c r="O43" s="454">
        <v>4.0000000000000001E-3</v>
      </c>
      <c r="P43" s="454">
        <v>0.48599999999999999</v>
      </c>
      <c r="Q43" s="454">
        <v>1.024</v>
      </c>
      <c r="R43" s="454">
        <v>1.161</v>
      </c>
      <c r="S43" s="454">
        <v>1.3220000000000001</v>
      </c>
      <c r="T43" s="454">
        <v>1.3920000000000001</v>
      </c>
      <c r="U43" s="454">
        <v>1.639</v>
      </c>
      <c r="V43" s="454">
        <v>2.1240000000000001</v>
      </c>
      <c r="W43" s="454">
        <v>2.6520000000000001</v>
      </c>
      <c r="X43" s="454">
        <v>2.605</v>
      </c>
      <c r="Y43" s="454">
        <v>2.5960000000000001</v>
      </c>
      <c r="Z43" s="454">
        <v>2.7520000000000002</v>
      </c>
      <c r="AA43" s="454">
        <v>2.7240000000000002</v>
      </c>
      <c r="AB43" s="454">
        <v>2.6459999999999999</v>
      </c>
      <c r="AC43" s="454">
        <v>2.5030000000000001</v>
      </c>
      <c r="AD43" s="454">
        <v>2.702</v>
      </c>
      <c r="AE43" s="454">
        <v>2.7469999999999999</v>
      </c>
      <c r="AF43" s="454">
        <v>2.589</v>
      </c>
      <c r="AG43" s="454">
        <v>2.552</v>
      </c>
      <c r="AH43" s="454">
        <v>2.444</v>
      </c>
      <c r="AI43" s="454">
        <v>2.5790000000000002</v>
      </c>
      <c r="AJ43" s="454">
        <v>2.968</v>
      </c>
      <c r="AK43" s="454">
        <v>3.7330000000000001</v>
      </c>
      <c r="AL43" s="454">
        <v>3.871</v>
      </c>
      <c r="AM43" s="454">
        <v>4.0629999999999997</v>
      </c>
      <c r="AN43" s="454">
        <v>4.0430000000000001</v>
      </c>
      <c r="AO43" s="454">
        <v>3.8525591709281652</v>
      </c>
      <c r="AP43" s="454">
        <v>4.0111779879621512</v>
      </c>
      <c r="AQ43" s="454">
        <v>4.0756663800515742</v>
      </c>
      <c r="AR43" s="454">
        <v>3.4697017694709551</v>
      </c>
      <c r="AS43" s="454">
        <v>3.7796986016201144</v>
      </c>
      <c r="AT43" s="454">
        <v>3.1861791193374542</v>
      </c>
      <c r="AU43" s="454">
        <v>3.2977327238991587</v>
      </c>
      <c r="AV43" s="454">
        <v>3.4871249490880976</v>
      </c>
      <c r="AW43" s="454">
        <v>3.5061320541249805</v>
      </c>
      <c r="AX43" s="454">
        <v>3.5570439426166307</v>
      </c>
      <c r="AY43" s="454">
        <v>3.507037154364832</v>
      </c>
      <c r="AZ43" s="457">
        <v>3.4271620581979318</v>
      </c>
      <c r="BA43" s="109">
        <v>-2.2775663062930107E-2</v>
      </c>
      <c r="BB43" s="109">
        <v>5.8771292679011822E-3</v>
      </c>
    </row>
    <row r="44" spans="1:54">
      <c r="A44" t="s">
        <v>160</v>
      </c>
      <c r="B44" s="454">
        <v>0</v>
      </c>
      <c r="C44" s="454">
        <v>0</v>
      </c>
      <c r="D44" s="454">
        <v>0</v>
      </c>
      <c r="E44" s="454">
        <v>1.8000000000000002E-2</v>
      </c>
      <c r="F44" s="454">
        <v>0.191</v>
      </c>
      <c r="G44" s="454">
        <v>0.21199999999999999</v>
      </c>
      <c r="H44" s="454">
        <v>0.58099999999999996</v>
      </c>
      <c r="I44" s="454">
        <v>1.0629999999999999</v>
      </c>
      <c r="J44" s="454">
        <v>1.4910000000000001</v>
      </c>
      <c r="K44" s="454">
        <v>1.631</v>
      </c>
      <c r="L44" s="454">
        <v>1.7070000000000001</v>
      </c>
      <c r="M44" s="454">
        <v>1.71</v>
      </c>
      <c r="N44" s="454">
        <v>1.476</v>
      </c>
      <c r="O44" s="454">
        <v>1.726</v>
      </c>
      <c r="P44" s="454">
        <v>1.516</v>
      </c>
      <c r="Q44" s="454">
        <v>1.1739999999999999</v>
      </c>
      <c r="R44" s="454">
        <v>2.1659999999999999</v>
      </c>
      <c r="S44" s="454">
        <v>1.9850000000000001</v>
      </c>
      <c r="T44" s="454">
        <v>2.4130000000000003</v>
      </c>
      <c r="U44" s="454">
        <v>5.2250000000000005</v>
      </c>
      <c r="V44" s="454">
        <v>6.3460000000000001</v>
      </c>
      <c r="W44" s="454">
        <v>8.4770000000000003</v>
      </c>
      <c r="X44" s="454">
        <v>9.34</v>
      </c>
      <c r="Y44" s="454">
        <v>11.420999999999999</v>
      </c>
      <c r="Z44" s="454">
        <v>12.702999999999999</v>
      </c>
      <c r="AA44" s="454">
        <v>12.281000000000001</v>
      </c>
      <c r="AB44" s="454">
        <v>12.577999999999999</v>
      </c>
      <c r="AC44" s="454">
        <v>12.624000000000001</v>
      </c>
      <c r="AD44" s="454">
        <v>12.686999999999999</v>
      </c>
      <c r="AE44" s="454">
        <v>12.518000000000001</v>
      </c>
      <c r="AF44" s="454">
        <v>12.548</v>
      </c>
      <c r="AG44" s="454">
        <v>12.748000000000001</v>
      </c>
      <c r="AH44" s="454">
        <v>12.515000000000001</v>
      </c>
      <c r="AI44" s="454">
        <v>13.353</v>
      </c>
      <c r="AJ44" s="454">
        <v>13.319000000000001</v>
      </c>
      <c r="AK44" s="454">
        <v>14.078000000000001</v>
      </c>
      <c r="AL44" s="454">
        <v>14.418000000000001</v>
      </c>
      <c r="AM44" s="454">
        <v>14.258949178621476</v>
      </c>
      <c r="AN44" s="454">
        <v>14.000769335203818</v>
      </c>
      <c r="AO44" s="454">
        <v>14.392451463999581</v>
      </c>
      <c r="AP44" s="454">
        <v>13.019640675204728</v>
      </c>
      <c r="AQ44" s="454">
        <v>13.605014255328724</v>
      </c>
      <c r="AR44" s="454">
        <v>12.468434629135128</v>
      </c>
      <c r="AS44" s="454">
        <v>13.343666561071586</v>
      </c>
      <c r="AT44" s="454">
        <v>11.938566321220028</v>
      </c>
      <c r="AU44" s="454">
        <v>14.02679123021009</v>
      </c>
      <c r="AV44" s="454">
        <v>13.063085485546761</v>
      </c>
      <c r="AW44" s="454">
        <v>13.909127935918846</v>
      </c>
      <c r="AX44" s="454">
        <v>12.836810426754713</v>
      </c>
      <c r="AY44" s="454">
        <v>12.965440557541696</v>
      </c>
      <c r="AZ44" s="457">
        <v>12.935735803542059</v>
      </c>
      <c r="BA44" s="109">
        <v>-2.2910716943442822E-3</v>
      </c>
      <c r="BB44" s="109">
        <v>2.2183075547218323E-2</v>
      </c>
    </row>
    <row r="45" spans="1:54">
      <c r="A45" t="s">
        <v>161</v>
      </c>
      <c r="B45" s="454">
        <v>4.0000000000000001E-3</v>
      </c>
      <c r="C45" s="454">
        <v>1.0999999999999999E-2</v>
      </c>
      <c r="D45" s="454">
        <v>1.0999999999999999E-2</v>
      </c>
      <c r="E45" s="454">
        <v>5.0000000000000001E-3</v>
      </c>
      <c r="F45" s="454">
        <v>1.4E-2</v>
      </c>
      <c r="G45" s="454">
        <v>1.2E-2</v>
      </c>
      <c r="H45" s="454">
        <v>0.02</v>
      </c>
      <c r="I45" s="454">
        <v>0.33200000000000002</v>
      </c>
      <c r="J45" s="454">
        <v>0.47800000000000004</v>
      </c>
      <c r="K45" s="454">
        <v>0.46500000000000002</v>
      </c>
      <c r="L45" s="454">
        <v>2.7090000000000001</v>
      </c>
      <c r="M45" s="454">
        <v>3.6190000000000002</v>
      </c>
      <c r="N45" s="454">
        <v>4.5069999999999997</v>
      </c>
      <c r="O45" s="454">
        <v>5.3819999999999997</v>
      </c>
      <c r="P45" s="454">
        <v>4.7610000000000001</v>
      </c>
      <c r="Q45" s="454">
        <v>5.9950000000000001</v>
      </c>
      <c r="R45" s="454">
        <v>8.527000000000001</v>
      </c>
      <c r="S45" s="454">
        <v>8.8369999999999997</v>
      </c>
      <c r="T45" s="454">
        <v>9.2799999999999994</v>
      </c>
      <c r="U45" s="454">
        <v>11.525</v>
      </c>
      <c r="V45" s="454">
        <v>13.253</v>
      </c>
      <c r="W45" s="454">
        <v>15.831</v>
      </c>
      <c r="X45" s="454">
        <v>15.294</v>
      </c>
      <c r="Y45" s="454">
        <v>15.711</v>
      </c>
      <c r="Z45" s="454">
        <v>14.847</v>
      </c>
      <c r="AA45" s="454">
        <v>15.431000000000001</v>
      </c>
      <c r="AB45" s="454">
        <v>17.372</v>
      </c>
      <c r="AC45" s="454">
        <v>14.381</v>
      </c>
      <c r="AD45" s="454">
        <v>13.895</v>
      </c>
      <c r="AE45" s="454">
        <v>16.556000000000001</v>
      </c>
      <c r="AF45" s="454">
        <v>15.834</v>
      </c>
      <c r="AG45" s="454">
        <v>16.583000000000002</v>
      </c>
      <c r="AH45" s="454">
        <v>15.825000000000001</v>
      </c>
      <c r="AI45" s="454">
        <v>15.947000000000001</v>
      </c>
      <c r="AJ45" s="454">
        <v>16.564</v>
      </c>
      <c r="AK45" s="454">
        <v>13</v>
      </c>
      <c r="AL45" s="454">
        <v>16.484971763254478</v>
      </c>
      <c r="AM45" s="454">
        <v>15.612979137439583</v>
      </c>
      <c r="AN45" s="454">
        <v>15.590113447169648</v>
      </c>
      <c r="AO45" s="454">
        <v>17.863820523386252</v>
      </c>
      <c r="AP45" s="454">
        <v>16.616687666580244</v>
      </c>
      <c r="AQ45" s="454">
        <v>15.477928654282783</v>
      </c>
      <c r="AR45" s="454">
        <v>15.310246925636598</v>
      </c>
      <c r="AS45" s="454">
        <v>14.59259770914376</v>
      </c>
      <c r="AT45" s="454">
        <v>11.906117286700113</v>
      </c>
      <c r="AU45" s="454">
        <v>13.249238405785114</v>
      </c>
      <c r="AV45" s="454">
        <v>13.820880662533474</v>
      </c>
      <c r="AW45" s="454">
        <v>14.622847111896695</v>
      </c>
      <c r="AX45" s="454">
        <v>15.147805251010604</v>
      </c>
      <c r="AY45" s="454">
        <v>14.811489056623653</v>
      </c>
      <c r="AZ45" s="457">
        <v>12.944600719792968</v>
      </c>
      <c r="BA45" s="109">
        <v>-0.12604326009750366</v>
      </c>
      <c r="BB45" s="109">
        <v>2.2198276594281197E-2</v>
      </c>
    </row>
    <row r="46" spans="1:54">
      <c r="A46" t="s">
        <v>162</v>
      </c>
      <c r="B46" s="454">
        <v>0</v>
      </c>
      <c r="C46" s="454">
        <v>0</v>
      </c>
      <c r="D46" s="454">
        <v>0</v>
      </c>
      <c r="E46" s="454">
        <v>0</v>
      </c>
      <c r="F46" s="454">
        <v>0.12</v>
      </c>
      <c r="G46" s="454">
        <v>0.56400000000000006</v>
      </c>
      <c r="H46" s="454">
        <v>0.623</v>
      </c>
      <c r="I46" s="454">
        <v>0.81200000000000006</v>
      </c>
      <c r="J46" s="454">
        <v>1.419</v>
      </c>
      <c r="K46" s="454">
        <v>1.3940000000000001</v>
      </c>
      <c r="L46" s="454">
        <v>1.6679999999999999</v>
      </c>
      <c r="M46" s="454">
        <v>1.7870000000000001</v>
      </c>
      <c r="N46" s="454">
        <v>1.8260000000000001</v>
      </c>
      <c r="O46" s="454">
        <v>1.81</v>
      </c>
      <c r="P46" s="454">
        <v>2.1230000000000002</v>
      </c>
      <c r="Q46" s="454">
        <v>3.0880000000000001</v>
      </c>
      <c r="R46" s="454">
        <v>3.2730000000000001</v>
      </c>
      <c r="S46" s="454">
        <v>3.2309999999999999</v>
      </c>
      <c r="T46" s="454">
        <v>3.3490000000000002</v>
      </c>
      <c r="U46" s="454">
        <v>3.9390000000000001</v>
      </c>
      <c r="V46" s="454">
        <v>5.1050000000000004</v>
      </c>
      <c r="W46" s="454">
        <v>5.1100000000000003</v>
      </c>
      <c r="X46" s="454">
        <v>5.2060000000000004</v>
      </c>
      <c r="Y46" s="454">
        <v>5.1580000000000004</v>
      </c>
      <c r="Z46" s="454">
        <v>5.1680000000000001</v>
      </c>
      <c r="AA46" s="454">
        <v>5.3490000000000002</v>
      </c>
      <c r="AB46" s="454">
        <v>5.1950000000000003</v>
      </c>
      <c r="AC46" s="454">
        <v>5.3070000000000004</v>
      </c>
      <c r="AD46" s="454">
        <v>5.2850000000000001</v>
      </c>
      <c r="AE46" s="454">
        <v>5.5140000000000002</v>
      </c>
      <c r="AF46" s="454">
        <v>5.6340000000000003</v>
      </c>
      <c r="AG46" s="454">
        <v>5.69</v>
      </c>
      <c r="AH46" s="454">
        <v>5.7510000000000003</v>
      </c>
      <c r="AI46" s="454">
        <v>5.8460000000000001</v>
      </c>
      <c r="AJ46" s="454">
        <v>5.6429999999999998</v>
      </c>
      <c r="AK46" s="454">
        <v>5.9568493460650531</v>
      </c>
      <c r="AL46" s="454">
        <v>6.0354799294021575</v>
      </c>
      <c r="AM46" s="454">
        <v>6.1261483459292876</v>
      </c>
      <c r="AN46" s="454">
        <v>6.1808164004163215</v>
      </c>
      <c r="AO46" s="454">
        <v>6.0572475901705882</v>
      </c>
      <c r="AP46" s="454">
        <v>5.2441055346879457</v>
      </c>
      <c r="AQ46" s="454">
        <v>6.2562565054079498</v>
      </c>
      <c r="AR46" s="454">
        <v>6.283952572747407</v>
      </c>
      <c r="AS46" s="454">
        <v>6.2242314388950604</v>
      </c>
      <c r="AT46" s="454">
        <v>6.2211350433376733</v>
      </c>
      <c r="AU46" s="454">
        <v>6.0034346172260058</v>
      </c>
      <c r="AV46" s="454">
        <v>6.0879900343700344</v>
      </c>
      <c r="AW46" s="454">
        <v>5.7985961418911769</v>
      </c>
      <c r="AX46" s="454">
        <v>5.9238810698285258</v>
      </c>
      <c r="AY46" s="454">
        <v>6.2809192960226055</v>
      </c>
      <c r="AZ46" s="457">
        <v>5.2626815261895894</v>
      </c>
      <c r="BA46" s="109">
        <v>-0.16211603581905365</v>
      </c>
      <c r="BB46" s="109">
        <v>9.0248025953769684E-3</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v>
      </c>
      <c r="AP47" s="454">
        <v>0</v>
      </c>
      <c r="AQ47" s="454">
        <v>0</v>
      </c>
      <c r="AR47" s="454">
        <v>0</v>
      </c>
      <c r="AS47" s="454">
        <v>0</v>
      </c>
      <c r="AT47" s="454">
        <v>0</v>
      </c>
      <c r="AU47" s="454">
        <v>0</v>
      </c>
      <c r="AV47" s="454">
        <v>0</v>
      </c>
      <c r="AW47" s="454">
        <v>0</v>
      </c>
      <c r="AX47" s="454">
        <v>0</v>
      </c>
      <c r="AY47" s="454">
        <v>0</v>
      </c>
      <c r="AZ47" s="457">
        <v>0</v>
      </c>
      <c r="BA47" s="109">
        <v>0</v>
      </c>
      <c r="BB47" s="109">
        <v>0</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0</v>
      </c>
      <c r="AV48" s="454">
        <v>0</v>
      </c>
      <c r="AW48" s="454">
        <v>0</v>
      </c>
      <c r="AX48" s="454">
        <v>0</v>
      </c>
      <c r="AY48" s="454">
        <v>0</v>
      </c>
      <c r="AZ48" s="457">
        <v>0</v>
      </c>
      <c r="BA48" s="109">
        <v>0</v>
      </c>
      <c r="BB48" s="109">
        <v>0</v>
      </c>
    </row>
    <row r="49" spans="1:54">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12.061999999999999</v>
      </c>
      <c r="W49" s="454">
        <v>9.6639999999999997</v>
      </c>
      <c r="X49" s="454">
        <v>11.41</v>
      </c>
      <c r="Y49" s="454">
        <v>16.292000000000002</v>
      </c>
      <c r="Z49" s="454">
        <v>15.051</v>
      </c>
      <c r="AA49" s="454">
        <v>17.240000000000002</v>
      </c>
      <c r="AB49" s="454">
        <v>17.003</v>
      </c>
      <c r="AC49" s="454">
        <v>16.690999999999999</v>
      </c>
      <c r="AD49" s="454">
        <v>17.027999999999999</v>
      </c>
      <c r="AE49" s="454">
        <v>15.581</v>
      </c>
      <c r="AF49" s="454">
        <v>15.96</v>
      </c>
      <c r="AG49" s="454">
        <v>18.009</v>
      </c>
      <c r="AH49" s="454">
        <v>17.977</v>
      </c>
      <c r="AI49" s="454">
        <v>17.027999999999999</v>
      </c>
      <c r="AJ49" s="454">
        <v>16.309000000000001</v>
      </c>
      <c r="AK49" s="454">
        <v>17.503</v>
      </c>
      <c r="AL49" s="454">
        <v>17.238</v>
      </c>
      <c r="AM49" s="454">
        <v>17.650000000000002</v>
      </c>
      <c r="AN49" s="454">
        <v>18.437999999999999</v>
      </c>
      <c r="AO49" s="454">
        <v>19.685930216771428</v>
      </c>
      <c r="AP49" s="454">
        <v>20.093225324704633</v>
      </c>
      <c r="AQ49" s="454">
        <v>20.415735167669741</v>
      </c>
      <c r="AR49" s="454">
        <v>20.940195501651726</v>
      </c>
      <c r="AS49" s="454">
        <v>20.32884554464399</v>
      </c>
      <c r="AT49" s="454">
        <v>18.763655699868689</v>
      </c>
      <c r="AU49" s="454">
        <v>20.172738380775595</v>
      </c>
      <c r="AV49" s="454">
        <v>20.420803729012906</v>
      </c>
      <c r="AW49" s="454">
        <v>20.395755079875016</v>
      </c>
      <c r="AX49" s="454">
        <v>18.828121464452114</v>
      </c>
      <c r="AY49" s="454">
        <v>20.000158392541895</v>
      </c>
      <c r="AZ49" s="457">
        <v>19.827849934380154</v>
      </c>
      <c r="BA49" s="109">
        <v>-8.6153550073504448E-3</v>
      </c>
      <c r="BB49" s="109">
        <v>3.4002140164375305E-2</v>
      </c>
    </row>
    <row r="50" spans="1:54">
      <c r="A50" t="s">
        <v>94</v>
      </c>
      <c r="B50" s="454">
        <v>3.4250000000000003</v>
      </c>
      <c r="C50" s="454">
        <v>4.5750000000000002</v>
      </c>
      <c r="D50" s="454">
        <v>5.2670000000000003</v>
      </c>
      <c r="E50" s="454">
        <v>5.9270000000000005</v>
      </c>
      <c r="F50" s="454">
        <v>6.5910000000000002</v>
      </c>
      <c r="G50" s="454">
        <v>5.8870000000000005</v>
      </c>
      <c r="H50" s="454">
        <v>6.234</v>
      </c>
      <c r="I50" s="454">
        <v>6.649</v>
      </c>
      <c r="J50" s="454">
        <v>6.3360000000000003</v>
      </c>
      <c r="K50" s="454">
        <v>7.6080000000000005</v>
      </c>
      <c r="L50" s="454">
        <v>6.8660000000000005</v>
      </c>
      <c r="M50" s="454">
        <v>8.1820000000000004</v>
      </c>
      <c r="N50" s="454">
        <v>9.0570000000000004</v>
      </c>
      <c r="O50" s="454">
        <v>8.4239999999999995</v>
      </c>
      <c r="P50" s="454">
        <v>8.6690000000000005</v>
      </c>
      <c r="Q50" s="454">
        <v>8.3789999999999996</v>
      </c>
      <c r="R50" s="454">
        <v>8.593</v>
      </c>
      <c r="S50" s="454">
        <v>9.952</v>
      </c>
      <c r="T50" s="454">
        <v>11.298999999999999</v>
      </c>
      <c r="U50" s="454">
        <v>12.217000000000001</v>
      </c>
      <c r="V50" s="454">
        <v>13.827</v>
      </c>
      <c r="W50" s="454">
        <v>13.370000000000001</v>
      </c>
      <c r="X50" s="454">
        <v>12.500999999999999</v>
      </c>
      <c r="Y50" s="454">
        <v>14.361000000000001</v>
      </c>
      <c r="Z50" s="454">
        <v>16.234000000000002</v>
      </c>
      <c r="AA50" s="454">
        <v>14.88</v>
      </c>
      <c r="AB50" s="454">
        <v>15.965</v>
      </c>
      <c r="AC50" s="454">
        <v>17.382000000000001</v>
      </c>
      <c r="AD50" s="454">
        <v>20.222000000000001</v>
      </c>
      <c r="AE50" s="454">
        <v>19.98</v>
      </c>
      <c r="AF50" s="454">
        <v>20.134</v>
      </c>
      <c r="AG50" s="454">
        <v>21.425000000000001</v>
      </c>
      <c r="AH50" s="454">
        <v>22.212</v>
      </c>
      <c r="AI50" s="454">
        <v>22.511189112782944</v>
      </c>
      <c r="AJ50" s="454">
        <v>21.52621248231652</v>
      </c>
      <c r="AK50" s="454">
        <v>19.247582414241677</v>
      </c>
      <c r="AL50" s="454">
        <v>20.385726670837588</v>
      </c>
      <c r="AM50" s="454">
        <v>19.877897286071011</v>
      </c>
      <c r="AN50" s="454">
        <v>20.067490136434731</v>
      </c>
      <c r="AO50" s="454">
        <v>18.101802426169709</v>
      </c>
      <c r="AP50" s="454">
        <v>18.4681411148843</v>
      </c>
      <c r="AQ50" s="454">
        <v>17.072601921647045</v>
      </c>
      <c r="AR50" s="454">
        <v>14.261742023110548</v>
      </c>
      <c r="AS50" s="454">
        <v>11.876229428147894</v>
      </c>
      <c r="AT50" s="454">
        <v>15.635084606423892</v>
      </c>
      <c r="AU50" s="454">
        <v>14.060658291281342</v>
      </c>
      <c r="AV50" s="454">
        <v>15.608555261302605</v>
      </c>
      <c r="AW50" s="454">
        <v>15.930911230566306</v>
      </c>
      <c r="AX50" s="454">
        <v>15.976575345097462</v>
      </c>
      <c r="AY50" s="454">
        <v>14.424572159685196</v>
      </c>
      <c r="AZ50" s="457">
        <v>15.917296920603413</v>
      </c>
      <c r="BA50" s="109">
        <v>0.1034848541021347</v>
      </c>
      <c r="BB50" s="109">
        <v>2.7296056970953941E-2</v>
      </c>
    </row>
    <row r="51" spans="1:54">
      <c r="A51" t="s">
        <v>538</v>
      </c>
      <c r="B51" s="454">
        <v>0.42099999999999999</v>
      </c>
      <c r="C51" s="454">
        <v>0.46700000000000003</v>
      </c>
      <c r="D51" s="454">
        <v>0.51</v>
      </c>
      <c r="E51" s="454">
        <v>0.70899999999999996</v>
      </c>
      <c r="F51" s="454">
        <v>0.82200000000000006</v>
      </c>
      <c r="G51" s="454">
        <v>0.99299999999999999</v>
      </c>
      <c r="H51" s="454">
        <v>1.2190000000000001</v>
      </c>
      <c r="I51" s="454">
        <v>2.2250000000000001</v>
      </c>
      <c r="J51" s="454">
        <v>3.238</v>
      </c>
      <c r="K51" s="454">
        <v>4.8559999999999999</v>
      </c>
      <c r="L51" s="454">
        <v>6.4750000000000005</v>
      </c>
      <c r="M51" s="454">
        <v>8.6330000000000009</v>
      </c>
      <c r="N51" s="454">
        <v>11.547000000000001</v>
      </c>
      <c r="O51" s="454">
        <v>11.871</v>
      </c>
      <c r="P51" s="454">
        <v>13.49</v>
      </c>
      <c r="Q51" s="454">
        <v>16.727</v>
      </c>
      <c r="R51" s="454">
        <v>19.706</v>
      </c>
      <c r="S51" s="454">
        <v>22.684999999999999</v>
      </c>
      <c r="T51" s="454">
        <v>25.206</v>
      </c>
      <c r="U51" s="454">
        <v>32.538000000000004</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4">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0</v>
      </c>
      <c r="AV52" s="454">
        <v>0</v>
      </c>
      <c r="AW52" s="454">
        <v>0</v>
      </c>
      <c r="AX52" s="454">
        <v>0</v>
      </c>
      <c r="AY52" s="454">
        <v>0</v>
      </c>
      <c r="AZ52" s="457">
        <v>0</v>
      </c>
      <c r="BA52" s="109">
        <v>0</v>
      </c>
      <c r="BB52" s="109">
        <v>0</v>
      </c>
    </row>
    <row r="53" spans="1:54">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6.6000000000000003E-2</v>
      </c>
      <c r="S53" s="454">
        <v>0.57400000000000007</v>
      </c>
      <c r="T53" s="454">
        <v>0.88600000000000001</v>
      </c>
      <c r="U53" s="454">
        <v>1</v>
      </c>
      <c r="V53" s="454">
        <v>2.1090928180295929</v>
      </c>
      <c r="W53" s="454">
        <v>1.5323994659908549</v>
      </c>
      <c r="X53" s="454">
        <v>1.9971063945331906</v>
      </c>
      <c r="Y53" s="454">
        <v>2.02464737294655</v>
      </c>
      <c r="Z53" s="454">
        <v>1.3497774811060281</v>
      </c>
      <c r="AA53" s="454">
        <v>1.0458433271484775</v>
      </c>
      <c r="AB53" s="454">
        <v>0.89900000000000002</v>
      </c>
      <c r="AC53" s="454">
        <v>0.89900000000000002</v>
      </c>
      <c r="AD53" s="454">
        <v>0.89500000000000002</v>
      </c>
      <c r="AE53" s="454">
        <v>1.0429999999999999</v>
      </c>
      <c r="AF53" s="454">
        <v>1.1500000000000001</v>
      </c>
      <c r="AG53" s="454">
        <v>1.5582668235507042</v>
      </c>
      <c r="AH53" s="454">
        <v>1.497674525953745</v>
      </c>
      <c r="AI53" s="454">
        <v>1.4956745259537447</v>
      </c>
      <c r="AJ53" s="454">
        <v>1.5325876815857313</v>
      </c>
      <c r="AK53" s="454">
        <v>1.5312955604833192</v>
      </c>
      <c r="AL53" s="454">
        <v>1.6395279902249127</v>
      </c>
      <c r="AM53" s="454">
        <v>1.7668485314748559</v>
      </c>
      <c r="AN53" s="454">
        <v>1.6302142372267683</v>
      </c>
      <c r="AO53" s="454">
        <v>1.7792355523374166</v>
      </c>
      <c r="AP53" s="454">
        <v>1.9464024528216448</v>
      </c>
      <c r="AQ53" s="454">
        <v>1.8528080734941321</v>
      </c>
      <c r="AR53" s="454">
        <v>1.8664072045979019</v>
      </c>
      <c r="AS53" s="454">
        <v>1.976422138751859</v>
      </c>
      <c r="AT53" s="454">
        <v>1.8628546861564845</v>
      </c>
      <c r="AU53" s="454">
        <v>1.8434629135176648</v>
      </c>
      <c r="AV53" s="454">
        <v>1.9828483504548049</v>
      </c>
      <c r="AW53" s="454">
        <v>1.7737701950490945</v>
      </c>
      <c r="AX53" s="454">
        <v>1.7331990767977485</v>
      </c>
      <c r="AY53" s="454">
        <v>1.9990948997601405</v>
      </c>
      <c r="AZ53" s="457">
        <v>1.9087885233289512</v>
      </c>
      <c r="BA53" s="109">
        <v>-4.5173630118370056E-2</v>
      </c>
      <c r="BB53" s="109">
        <v>3.273319685831666E-3</v>
      </c>
    </row>
    <row r="54" spans="1:54">
      <c r="A54" s="192" t="s">
        <v>136</v>
      </c>
      <c r="B54" s="465">
        <v>4.9290000000000003</v>
      </c>
      <c r="C54" s="465">
        <v>6.3833576503597778</v>
      </c>
      <c r="D54" s="465">
        <v>7.537269855636513</v>
      </c>
      <c r="E54" s="465">
        <v>8.5258027786577362</v>
      </c>
      <c r="F54" s="465">
        <v>10.529978051319183</v>
      </c>
      <c r="G54" s="465">
        <v>11.25915454586595</v>
      </c>
      <c r="H54" s="465">
        <v>13.063920034393798</v>
      </c>
      <c r="I54" s="465">
        <v>17.48506842557812</v>
      </c>
      <c r="J54" s="465">
        <v>20.048980314069773</v>
      </c>
      <c r="K54" s="465">
        <v>24.334994840928623</v>
      </c>
      <c r="L54" s="465">
        <v>32.628117300991065</v>
      </c>
      <c r="M54" s="465">
        <v>39.381064397882049</v>
      </c>
      <c r="N54" s="465">
        <v>48.067941318540484</v>
      </c>
      <c r="O54" s="465">
        <v>52.744277329858988</v>
      </c>
      <c r="P54" s="465">
        <v>59.150922985496926</v>
      </c>
      <c r="Q54" s="465">
        <v>70.632070238160409</v>
      </c>
      <c r="R54" s="465">
        <v>92.381597387594809</v>
      </c>
      <c r="S54" s="465">
        <v>102.73553011006487</v>
      </c>
      <c r="T54" s="465">
        <v>119.53497952329788</v>
      </c>
      <c r="U54" s="465">
        <v>151.50847569210379</v>
      </c>
      <c r="V54" s="465">
        <v>181.09223034562902</v>
      </c>
      <c r="W54" s="465">
        <v>191.66105760010265</v>
      </c>
      <c r="X54" s="465">
        <v>203.27825308508156</v>
      </c>
      <c r="Y54" s="465">
        <v>223.12687109943454</v>
      </c>
      <c r="Z54" s="465">
        <v>231.88386064552671</v>
      </c>
      <c r="AA54" s="465">
        <v>229.10991642828347</v>
      </c>
      <c r="AB54" s="465">
        <v>234.77955547668969</v>
      </c>
      <c r="AC54" s="465">
        <v>236.35995944912696</v>
      </c>
      <c r="AD54" s="465">
        <v>244.60888226551307</v>
      </c>
      <c r="AE54" s="465">
        <v>237.61815083019084</v>
      </c>
      <c r="AF54" s="465">
        <v>243.69458977760692</v>
      </c>
      <c r="AG54" s="465">
        <v>258.60429046095749</v>
      </c>
      <c r="AH54" s="465">
        <v>260.82489966725603</v>
      </c>
      <c r="AI54" s="465">
        <v>257.14368130629288</v>
      </c>
      <c r="AJ54" s="465">
        <v>263.10662041813964</v>
      </c>
      <c r="AK54" s="465">
        <v>267.3721128291819</v>
      </c>
      <c r="AL54" s="465">
        <v>276.45154826128879</v>
      </c>
      <c r="AM54" s="465">
        <v>280.65822697597844</v>
      </c>
      <c r="AN54" s="465">
        <v>285.04392511331838</v>
      </c>
      <c r="AO54" s="465">
        <v>288.19773415541067</v>
      </c>
      <c r="AP54" s="465">
        <v>285.35690937587634</v>
      </c>
      <c r="AQ54" s="465">
        <v>287.06647035579903</v>
      </c>
      <c r="AR54" s="465">
        <v>275.86512289405431</v>
      </c>
      <c r="AS54" s="465">
        <v>276.33697297990341</v>
      </c>
      <c r="AT54" s="465">
        <v>265.01654776050691</v>
      </c>
      <c r="AU54" s="465">
        <v>272.86789093649594</v>
      </c>
      <c r="AV54" s="465">
        <v>271.51976173493233</v>
      </c>
      <c r="AW54" s="465">
        <v>266.73277592760712</v>
      </c>
      <c r="AX54" s="465">
        <v>262.89527727653302</v>
      </c>
      <c r="AY54" s="465">
        <v>266.21127017537123</v>
      </c>
      <c r="AZ54" s="461">
        <v>263.9927322302218</v>
      </c>
      <c r="BA54" s="312">
        <v>-8.3337491378188133E-3</v>
      </c>
      <c r="BB54" s="312">
        <v>0.45271259546279907</v>
      </c>
    </row>
    <row r="55" spans="1:54">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4">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0</v>
      </c>
      <c r="AK56" s="454">
        <v>0</v>
      </c>
      <c r="AL56" s="454">
        <v>0</v>
      </c>
      <c r="AM56" s="454">
        <v>0</v>
      </c>
      <c r="AN56" s="454">
        <v>0</v>
      </c>
      <c r="AO56" s="454">
        <v>0</v>
      </c>
      <c r="AP56" s="454">
        <v>0</v>
      </c>
      <c r="AQ56" s="454">
        <v>0</v>
      </c>
      <c r="AR56" s="454">
        <v>0</v>
      </c>
      <c r="AS56" s="454">
        <v>0</v>
      </c>
      <c r="AT56" s="454">
        <v>0</v>
      </c>
      <c r="AU56" s="454">
        <v>0</v>
      </c>
      <c r="AV56" s="454">
        <v>2.3337295131751798E-2</v>
      </c>
      <c r="AW56" s="454">
        <v>0.31638255252558917</v>
      </c>
      <c r="AX56" s="454">
        <v>0.92741096076391127</v>
      </c>
      <c r="AY56" s="454">
        <v>0.98608289289092099</v>
      </c>
      <c r="AZ56" s="457">
        <v>0.80259763768837078</v>
      </c>
      <c r="BA56" s="109">
        <v>-0.1860748827457428</v>
      </c>
      <c r="BB56" s="109">
        <v>1.3763487804681063E-3</v>
      </c>
    </row>
    <row r="57" spans="1:54">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0</v>
      </c>
      <c r="AM57" s="454">
        <v>0</v>
      </c>
      <c r="AN57" s="454">
        <v>0</v>
      </c>
      <c r="AO57" s="454">
        <v>0</v>
      </c>
      <c r="AP57" s="454">
        <v>0</v>
      </c>
      <c r="AQ57" s="454">
        <v>0</v>
      </c>
      <c r="AR57" s="454">
        <v>0</v>
      </c>
      <c r="AS57" s="454">
        <v>0</v>
      </c>
      <c r="AT57" s="454">
        <v>0</v>
      </c>
      <c r="AU57" s="454">
        <v>0</v>
      </c>
      <c r="AV57" s="454">
        <v>0</v>
      </c>
      <c r="AW57" s="454">
        <v>0</v>
      </c>
      <c r="AX57" s="454">
        <v>0</v>
      </c>
      <c r="AY57" s="454">
        <v>0</v>
      </c>
      <c r="AZ57" s="457">
        <v>0</v>
      </c>
      <c r="BA57" s="109">
        <v>0</v>
      </c>
      <c r="BB57" s="109">
        <v>0</v>
      </c>
    </row>
    <row r="58" spans="1:54">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4">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4">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4">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4">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0</v>
      </c>
      <c r="AB62" s="454">
        <v>0</v>
      </c>
      <c r="AC62" s="454">
        <v>0</v>
      </c>
      <c r="AD62" s="454">
        <v>0</v>
      </c>
      <c r="AE62" s="454">
        <v>0</v>
      </c>
      <c r="AF62" s="454">
        <v>0</v>
      </c>
      <c r="AG62" s="454">
        <v>0</v>
      </c>
      <c r="AH62" s="454">
        <v>0</v>
      </c>
      <c r="AI62" s="454">
        <v>0</v>
      </c>
      <c r="AJ62" s="454">
        <v>0</v>
      </c>
      <c r="AK62" s="454">
        <v>0</v>
      </c>
      <c r="AL62" s="454">
        <v>0</v>
      </c>
      <c r="AM62" s="454">
        <v>0</v>
      </c>
      <c r="AN62" s="454">
        <v>0</v>
      </c>
      <c r="AO62" s="454">
        <v>0</v>
      </c>
      <c r="AP62" s="454">
        <v>0</v>
      </c>
      <c r="AQ62" s="454">
        <v>0</v>
      </c>
      <c r="AR62" s="454">
        <v>0</v>
      </c>
      <c r="AS62" s="454">
        <v>0</v>
      </c>
      <c r="AT62" s="454">
        <v>0</v>
      </c>
      <c r="AU62" s="454">
        <v>0</v>
      </c>
      <c r="AV62" s="454">
        <v>0</v>
      </c>
      <c r="AW62" s="454">
        <v>0</v>
      </c>
      <c r="AX62" s="454">
        <v>0</v>
      </c>
      <c r="AY62" s="454">
        <v>0</v>
      </c>
      <c r="AZ62" s="457">
        <v>0</v>
      </c>
      <c r="BA62" s="109">
        <v>0</v>
      </c>
      <c r="BB62" s="109">
        <v>0</v>
      </c>
    </row>
    <row r="63" spans="1:54">
      <c r="A63" s="192" t="s">
        <v>80</v>
      </c>
      <c r="B63" s="465">
        <v>0</v>
      </c>
      <c r="C63" s="465">
        <v>0</v>
      </c>
      <c r="D63" s="465">
        <v>0</v>
      </c>
      <c r="E63" s="465">
        <v>0</v>
      </c>
      <c r="F63" s="465">
        <v>0</v>
      </c>
      <c r="G63" s="465">
        <v>0</v>
      </c>
      <c r="H63" s="465">
        <v>0</v>
      </c>
      <c r="I63" s="465">
        <v>0</v>
      </c>
      <c r="J63" s="465">
        <v>0</v>
      </c>
      <c r="K63" s="465">
        <v>0</v>
      </c>
      <c r="L63" s="465">
        <v>0</v>
      </c>
      <c r="M63" s="465">
        <v>0</v>
      </c>
      <c r="N63" s="465">
        <v>0</v>
      </c>
      <c r="O63" s="465">
        <v>0</v>
      </c>
      <c r="P63" s="465">
        <v>0</v>
      </c>
      <c r="Q63" s="465">
        <v>0</v>
      </c>
      <c r="R63" s="465">
        <v>0</v>
      </c>
      <c r="S63" s="465">
        <v>0</v>
      </c>
      <c r="T63" s="465">
        <v>0</v>
      </c>
      <c r="U63" s="465">
        <v>0</v>
      </c>
      <c r="V63" s="465">
        <v>0</v>
      </c>
      <c r="W63" s="465">
        <v>0</v>
      </c>
      <c r="X63" s="465">
        <v>0</v>
      </c>
      <c r="Y63" s="465">
        <v>0</v>
      </c>
      <c r="Z63" s="465">
        <v>0</v>
      </c>
      <c r="AA63" s="465">
        <v>0</v>
      </c>
      <c r="AB63" s="465">
        <v>0</v>
      </c>
      <c r="AC63" s="465">
        <v>0</v>
      </c>
      <c r="AD63" s="465">
        <v>0</v>
      </c>
      <c r="AE63" s="465">
        <v>0</v>
      </c>
      <c r="AF63" s="465">
        <v>0</v>
      </c>
      <c r="AG63" s="465">
        <v>0</v>
      </c>
      <c r="AH63" s="465">
        <v>0</v>
      </c>
      <c r="AI63" s="465">
        <v>0</v>
      </c>
      <c r="AJ63" s="465">
        <v>0</v>
      </c>
      <c r="AK63" s="465">
        <v>0</v>
      </c>
      <c r="AL63" s="465">
        <v>0</v>
      </c>
      <c r="AM63" s="465">
        <v>0</v>
      </c>
      <c r="AN63" s="465">
        <v>0</v>
      </c>
      <c r="AO63" s="465">
        <v>0</v>
      </c>
      <c r="AP63" s="465">
        <v>0</v>
      </c>
      <c r="AQ63" s="465">
        <v>0</v>
      </c>
      <c r="AR63" s="465">
        <v>0</v>
      </c>
      <c r="AS63" s="465">
        <v>0</v>
      </c>
      <c r="AT63" s="465">
        <v>0</v>
      </c>
      <c r="AU63" s="465">
        <v>0</v>
      </c>
      <c r="AV63" s="465">
        <v>2.3337295131751798E-2</v>
      </c>
      <c r="AW63" s="465">
        <v>0.31638255252558917</v>
      </c>
      <c r="AX63" s="465">
        <v>0.92741096076391127</v>
      </c>
      <c r="AY63" s="465">
        <v>0.98608289289092099</v>
      </c>
      <c r="AZ63" s="461">
        <v>0.80259763768837078</v>
      </c>
      <c r="BA63" s="312">
        <v>-0.1860748827457428</v>
      </c>
      <c r="BB63" s="312">
        <v>1.3763487804681063E-3</v>
      </c>
    </row>
    <row r="64" spans="1:54">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4">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0</v>
      </c>
      <c r="AV65" s="454">
        <v>0</v>
      </c>
      <c r="AW65" s="454">
        <v>0</v>
      </c>
      <c r="AX65" s="454">
        <v>0</v>
      </c>
      <c r="AY65" s="454">
        <v>0</v>
      </c>
      <c r="AZ65" s="457">
        <v>0</v>
      </c>
      <c r="BA65" s="109">
        <v>0</v>
      </c>
      <c r="BB65" s="109">
        <v>0</v>
      </c>
    </row>
    <row r="66" spans="1:54">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0</v>
      </c>
      <c r="AK66" s="454">
        <v>0</v>
      </c>
      <c r="AL66" s="454">
        <v>0</v>
      </c>
      <c r="AM66" s="454">
        <v>0</v>
      </c>
      <c r="AN66" s="454">
        <v>0</v>
      </c>
      <c r="AO66" s="454">
        <v>0</v>
      </c>
      <c r="AP66" s="454">
        <v>0</v>
      </c>
      <c r="AQ66" s="454">
        <v>0</v>
      </c>
      <c r="AR66" s="454">
        <v>0</v>
      </c>
      <c r="AS66" s="454">
        <v>0</v>
      </c>
      <c r="AT66" s="454">
        <v>0</v>
      </c>
      <c r="AU66" s="454">
        <v>0</v>
      </c>
      <c r="AV66" s="454">
        <v>0</v>
      </c>
      <c r="AW66" s="454">
        <v>0</v>
      </c>
      <c r="AX66" s="454">
        <v>0</v>
      </c>
      <c r="AY66" s="454">
        <v>0</v>
      </c>
      <c r="AZ66" s="457">
        <v>0</v>
      </c>
      <c r="BA66" s="109">
        <v>0</v>
      </c>
      <c r="BB66" s="109">
        <v>0</v>
      </c>
    </row>
    <row r="67" spans="1:54">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0.93500000000000005</v>
      </c>
      <c r="V67" s="454">
        <v>1.266</v>
      </c>
      <c r="W67" s="454">
        <v>2.097</v>
      </c>
      <c r="X67" s="454">
        <v>1.4690000000000001</v>
      </c>
      <c r="Y67" s="454">
        <v>2.5</v>
      </c>
      <c r="Z67" s="454">
        <v>2.6440000000000001</v>
      </c>
      <c r="AA67" s="454">
        <v>2.0129999999999999</v>
      </c>
      <c r="AB67" s="454">
        <v>2.1779999999999999</v>
      </c>
      <c r="AC67" s="454">
        <v>2.2130000000000001</v>
      </c>
      <c r="AD67" s="454">
        <v>1.728</v>
      </c>
      <c r="AE67" s="454">
        <v>2.3109999999999999</v>
      </c>
      <c r="AF67" s="454">
        <v>2.6920000000000002</v>
      </c>
      <c r="AG67" s="454">
        <v>2.8050000000000002</v>
      </c>
      <c r="AH67" s="454">
        <v>3.012</v>
      </c>
      <c r="AI67" s="454">
        <v>3.24</v>
      </c>
      <c r="AJ67" s="454">
        <v>3.0580000000000003</v>
      </c>
      <c r="AK67" s="454">
        <v>3.0990000000000002</v>
      </c>
      <c r="AL67" s="454">
        <v>2.5540000000000003</v>
      </c>
      <c r="AM67" s="454">
        <v>2.8570000000000002</v>
      </c>
      <c r="AN67" s="454">
        <v>3.0161274571685346</v>
      </c>
      <c r="AO67" s="454">
        <v>3.1833328172674298</v>
      </c>
      <c r="AP67" s="454">
        <v>2.689815002274679</v>
      </c>
      <c r="AQ67" s="454">
        <v>2.3880355275662741</v>
      </c>
      <c r="AR67" s="454">
        <v>2.6955314248421627</v>
      </c>
      <c r="AS67" s="454">
        <v>3.0973482944815305</v>
      </c>
      <c r="AT67" s="454">
        <v>3.0501878082997909</v>
      </c>
      <c r="AU67" s="454">
        <v>2.8817915268326697</v>
      </c>
      <c r="AV67" s="454">
        <v>3.2159640627568153</v>
      </c>
      <c r="AW67" s="454">
        <v>2.847254807154123</v>
      </c>
      <c r="AX67" s="454">
        <v>3.3598273640384861</v>
      </c>
      <c r="AY67" s="454">
        <v>3.285513870661199</v>
      </c>
      <c r="AZ67" s="457">
        <v>2.4421871162731934</v>
      </c>
      <c r="BA67" s="109">
        <v>-0.25668030977249146</v>
      </c>
      <c r="BB67" s="109">
        <v>4.188027698546648E-3</v>
      </c>
    </row>
    <row r="68" spans="1:54">
      <c r="A68" t="s">
        <v>98</v>
      </c>
      <c r="B68" s="454">
        <v>0</v>
      </c>
      <c r="C68" s="454">
        <v>0</v>
      </c>
      <c r="D68" s="454">
        <v>0</v>
      </c>
      <c r="E68" s="454">
        <v>0</v>
      </c>
      <c r="F68" s="454">
        <v>0</v>
      </c>
      <c r="G68" s="454">
        <v>0</v>
      </c>
      <c r="H68" s="454">
        <v>0</v>
      </c>
      <c r="I68" s="454">
        <v>0</v>
      </c>
      <c r="J68" s="454">
        <v>0</v>
      </c>
      <c r="K68" s="454">
        <v>0</v>
      </c>
      <c r="L68" s="454">
        <v>0</v>
      </c>
      <c r="M68" s="454">
        <v>0</v>
      </c>
      <c r="N68" s="454">
        <v>0</v>
      </c>
      <c r="O68" s="454">
        <v>0</v>
      </c>
      <c r="P68" s="454">
        <v>0</v>
      </c>
      <c r="Q68" s="454">
        <v>0</v>
      </c>
      <c r="R68" s="454">
        <v>0</v>
      </c>
      <c r="S68" s="454">
        <v>0</v>
      </c>
      <c r="T68" s="454">
        <v>0</v>
      </c>
      <c r="U68" s="454">
        <v>0</v>
      </c>
      <c r="V68" s="454">
        <v>0</v>
      </c>
      <c r="W68" s="454">
        <v>0</v>
      </c>
      <c r="X68" s="454">
        <v>0</v>
      </c>
      <c r="Y68" s="454">
        <v>0</v>
      </c>
      <c r="Z68" s="454">
        <v>0</v>
      </c>
      <c r="AA68" s="454">
        <v>0</v>
      </c>
      <c r="AB68" s="454">
        <v>0</v>
      </c>
      <c r="AC68" s="454">
        <v>0</v>
      </c>
      <c r="AD68" s="454">
        <v>0</v>
      </c>
      <c r="AE68" s="454">
        <v>0</v>
      </c>
      <c r="AF68" s="454">
        <v>0</v>
      </c>
      <c r="AG68" s="454">
        <v>0</v>
      </c>
      <c r="AH68" s="454">
        <v>0</v>
      </c>
      <c r="AI68" s="454">
        <v>0</v>
      </c>
      <c r="AJ68" s="454">
        <v>0</v>
      </c>
      <c r="AK68" s="454">
        <v>0</v>
      </c>
      <c r="AL68" s="454">
        <v>0</v>
      </c>
      <c r="AM68" s="454">
        <v>0</v>
      </c>
      <c r="AN68" s="454">
        <v>0</v>
      </c>
      <c r="AO68" s="454">
        <v>0</v>
      </c>
      <c r="AP68" s="454">
        <v>0</v>
      </c>
      <c r="AQ68" s="454">
        <v>0</v>
      </c>
      <c r="AR68" s="454">
        <v>0</v>
      </c>
      <c r="AS68" s="454">
        <v>0</v>
      </c>
      <c r="AT68" s="454">
        <v>0</v>
      </c>
      <c r="AU68" s="454">
        <v>0</v>
      </c>
      <c r="AV68" s="454">
        <v>0</v>
      </c>
      <c r="AW68" s="454">
        <v>0</v>
      </c>
      <c r="AX68" s="454">
        <v>0</v>
      </c>
      <c r="AY68" s="454">
        <v>0</v>
      </c>
      <c r="AZ68" s="457">
        <v>0</v>
      </c>
      <c r="BA68" s="109">
        <v>0</v>
      </c>
      <c r="BB68" s="109">
        <v>0</v>
      </c>
    </row>
    <row r="69" spans="1:54">
      <c r="A69" s="192" t="s">
        <v>99</v>
      </c>
      <c r="B69" s="465">
        <v>0</v>
      </c>
      <c r="C69" s="465">
        <v>0</v>
      </c>
      <c r="D69" s="465">
        <v>0</v>
      </c>
      <c r="E69" s="465">
        <v>0</v>
      </c>
      <c r="F69" s="465">
        <v>0</v>
      </c>
      <c r="G69" s="465">
        <v>0</v>
      </c>
      <c r="H69" s="465">
        <v>0</v>
      </c>
      <c r="I69" s="465">
        <v>0</v>
      </c>
      <c r="J69" s="465">
        <v>0</v>
      </c>
      <c r="K69" s="465">
        <v>0</v>
      </c>
      <c r="L69" s="465">
        <v>0</v>
      </c>
      <c r="M69" s="465">
        <v>0</v>
      </c>
      <c r="N69" s="465">
        <v>0</v>
      </c>
      <c r="O69" s="465">
        <v>0</v>
      </c>
      <c r="P69" s="465">
        <v>0</v>
      </c>
      <c r="Q69" s="465">
        <v>0</v>
      </c>
      <c r="R69" s="465">
        <v>0</v>
      </c>
      <c r="S69" s="465">
        <v>0</v>
      </c>
      <c r="T69" s="465">
        <v>0</v>
      </c>
      <c r="U69" s="465">
        <v>0.93500000000000005</v>
      </c>
      <c r="V69" s="465">
        <v>1.266</v>
      </c>
      <c r="W69" s="465">
        <v>2.097</v>
      </c>
      <c r="X69" s="465">
        <v>1.4690000000000001</v>
      </c>
      <c r="Y69" s="465">
        <v>2.5</v>
      </c>
      <c r="Z69" s="465">
        <v>2.6440000000000001</v>
      </c>
      <c r="AA69" s="465">
        <v>2.0129999999999999</v>
      </c>
      <c r="AB69" s="465">
        <v>2.1779999999999999</v>
      </c>
      <c r="AC69" s="465">
        <v>2.2130000000000001</v>
      </c>
      <c r="AD69" s="465">
        <v>1.728</v>
      </c>
      <c r="AE69" s="465">
        <v>2.3109999999999999</v>
      </c>
      <c r="AF69" s="465">
        <v>2.6920000000000002</v>
      </c>
      <c r="AG69" s="465">
        <v>2.8050000000000002</v>
      </c>
      <c r="AH69" s="465">
        <v>3.012</v>
      </c>
      <c r="AI69" s="465">
        <v>3.24</v>
      </c>
      <c r="AJ69" s="465">
        <v>3.0580000000000003</v>
      </c>
      <c r="AK69" s="465">
        <v>3.0990000000000002</v>
      </c>
      <c r="AL69" s="465">
        <v>2.5540000000000003</v>
      </c>
      <c r="AM69" s="465">
        <v>2.8570000000000002</v>
      </c>
      <c r="AN69" s="465">
        <v>3.0161274571685346</v>
      </c>
      <c r="AO69" s="465">
        <v>3.1833328172674298</v>
      </c>
      <c r="AP69" s="465">
        <v>2.689815002274679</v>
      </c>
      <c r="AQ69" s="465">
        <v>2.3880355275662741</v>
      </c>
      <c r="AR69" s="465">
        <v>2.6955314248421627</v>
      </c>
      <c r="AS69" s="465">
        <v>3.0973482944815305</v>
      </c>
      <c r="AT69" s="465">
        <v>3.0501878082997909</v>
      </c>
      <c r="AU69" s="465">
        <v>2.8817915268326697</v>
      </c>
      <c r="AV69" s="465">
        <v>3.2159640627568153</v>
      </c>
      <c r="AW69" s="465">
        <v>2.847254807154123</v>
      </c>
      <c r="AX69" s="465">
        <v>3.3598273640384861</v>
      </c>
      <c r="AY69" s="465">
        <v>3.285513870661199</v>
      </c>
      <c r="AZ69" s="461">
        <v>2.4421871162731934</v>
      </c>
      <c r="BA69" s="312">
        <v>-0.25668030977249146</v>
      </c>
      <c r="BB69" s="312">
        <v>4.188027698546648E-3</v>
      </c>
    </row>
    <row r="70" spans="1:54">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4">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0</v>
      </c>
      <c r="AC71" s="454">
        <v>0</v>
      </c>
      <c r="AD71" s="454">
        <v>0</v>
      </c>
      <c r="AE71" s="454">
        <v>0</v>
      </c>
      <c r="AF71" s="454">
        <v>0</v>
      </c>
      <c r="AG71" s="454">
        <v>0</v>
      </c>
      <c r="AH71" s="454">
        <v>0</v>
      </c>
      <c r="AI71" s="454">
        <v>0</v>
      </c>
      <c r="AJ71" s="454">
        <v>0</v>
      </c>
      <c r="AK71" s="454">
        <v>0</v>
      </c>
      <c r="AL71" s="454">
        <v>0</v>
      </c>
      <c r="AM71" s="454">
        <v>0</v>
      </c>
      <c r="AN71" s="454">
        <v>0</v>
      </c>
      <c r="AO71" s="454">
        <v>0</v>
      </c>
      <c r="AP71" s="454">
        <v>0</v>
      </c>
      <c r="AQ71" s="454">
        <v>0</v>
      </c>
      <c r="AR71" s="454">
        <v>0</v>
      </c>
      <c r="AS71" s="454">
        <v>0</v>
      </c>
      <c r="AT71" s="454">
        <v>0</v>
      </c>
      <c r="AU71" s="454">
        <v>0</v>
      </c>
      <c r="AV71" s="454">
        <v>0</v>
      </c>
      <c r="AW71" s="454">
        <v>0</v>
      </c>
      <c r="AX71" s="454">
        <v>0</v>
      </c>
      <c r="AY71" s="454">
        <v>0</v>
      </c>
      <c r="AZ71" s="457">
        <v>0</v>
      </c>
      <c r="BA71" s="109">
        <v>0</v>
      </c>
      <c r="BB71" s="109">
        <v>0</v>
      </c>
    </row>
    <row r="72" spans="1:54">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0</v>
      </c>
      <c r="AL72" s="454">
        <v>0</v>
      </c>
      <c r="AM72" s="454">
        <v>0</v>
      </c>
      <c r="AN72" s="454">
        <v>0</v>
      </c>
      <c r="AO72" s="454">
        <v>0</v>
      </c>
      <c r="AP72" s="454">
        <v>0</v>
      </c>
      <c r="AQ72" s="454">
        <v>0</v>
      </c>
      <c r="AR72" s="454">
        <v>0</v>
      </c>
      <c r="AS72" s="454">
        <v>0</v>
      </c>
      <c r="AT72" s="454">
        <v>0</v>
      </c>
      <c r="AU72" s="454">
        <v>0</v>
      </c>
      <c r="AV72" s="454">
        <v>0</v>
      </c>
      <c r="AW72" s="454">
        <v>0</v>
      </c>
      <c r="AX72" s="454">
        <v>0</v>
      </c>
      <c r="AY72" s="454">
        <v>0</v>
      </c>
      <c r="AZ72" s="457">
        <v>0</v>
      </c>
      <c r="BA72" s="109">
        <v>0</v>
      </c>
      <c r="BB72" s="109">
        <v>0</v>
      </c>
    </row>
    <row r="73" spans="1:54">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0</v>
      </c>
      <c r="AB73" s="454">
        <v>0</v>
      </c>
      <c r="AC73" s="454">
        <v>0</v>
      </c>
      <c r="AD73" s="454">
        <v>0.36299999999999999</v>
      </c>
      <c r="AE73" s="454">
        <v>3.34</v>
      </c>
      <c r="AF73" s="454">
        <v>2.9039999999999999</v>
      </c>
      <c r="AG73" s="454">
        <v>3.2450000000000001</v>
      </c>
      <c r="AH73" s="454">
        <v>3.2629999999999999</v>
      </c>
      <c r="AI73" s="454">
        <v>3.1910000000000003</v>
      </c>
      <c r="AJ73" s="454">
        <v>3.383</v>
      </c>
      <c r="AK73" s="454">
        <v>3.7880000000000003</v>
      </c>
      <c r="AL73" s="454">
        <v>3.9540000000000002</v>
      </c>
      <c r="AM73" s="454">
        <v>5.6870000000000003</v>
      </c>
      <c r="AN73" s="454">
        <v>9.8090000000000011</v>
      </c>
      <c r="AO73" s="454">
        <v>11.419876001267095</v>
      </c>
      <c r="AP73" s="454">
        <v>12.012490383309904</v>
      </c>
      <c r="AQ73" s="454">
        <v>12.409603113544776</v>
      </c>
      <c r="AR73" s="454">
        <v>14.058469475494356</v>
      </c>
      <c r="AS73" s="454">
        <v>15.475856451101899</v>
      </c>
      <c r="AT73" s="454">
        <v>15.869575055437327</v>
      </c>
      <c r="AU73" s="454">
        <v>16.71720143005831</v>
      </c>
      <c r="AV73" s="454">
        <v>19.538851427795549</v>
      </c>
      <c r="AW73" s="454">
        <v>22.037833190025708</v>
      </c>
      <c r="AX73" s="454">
        <v>25.255238267638045</v>
      </c>
      <c r="AY73" s="454">
        <v>29.990043897361517</v>
      </c>
      <c r="AZ73" s="457">
        <v>38.64551749106198</v>
      </c>
      <c r="BA73" s="109">
        <v>0.28861156105995178</v>
      </c>
      <c r="BB73" s="109">
        <v>6.6271945834159851E-2</v>
      </c>
    </row>
    <row r="74" spans="1:54">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0</v>
      </c>
      <c r="AV74" s="454">
        <v>0</v>
      </c>
      <c r="AW74" s="454">
        <v>0</v>
      </c>
      <c r="AX74" s="454">
        <v>0</v>
      </c>
      <c r="AY74" s="454">
        <v>0</v>
      </c>
      <c r="AZ74" s="457">
        <v>0</v>
      </c>
      <c r="BA74" s="109">
        <v>0</v>
      </c>
      <c r="BB74" s="109">
        <v>0</v>
      </c>
    </row>
    <row r="75" spans="1:54">
      <c r="A75" t="s">
        <v>101</v>
      </c>
      <c r="B75" s="454">
        <v>0</v>
      </c>
      <c r="C75" s="454">
        <v>0</v>
      </c>
      <c r="D75" s="454">
        <v>0</v>
      </c>
      <c r="E75" s="454">
        <v>0</v>
      </c>
      <c r="F75" s="454">
        <v>0.16400000000000001</v>
      </c>
      <c r="G75" s="454">
        <v>0.29599999999999999</v>
      </c>
      <c r="H75" s="454">
        <v>0.22</v>
      </c>
      <c r="I75" s="454">
        <v>0.20899999999999999</v>
      </c>
      <c r="J75" s="454">
        <v>0.442</v>
      </c>
      <c r="K75" s="454">
        <v>0.40700000000000003</v>
      </c>
      <c r="L75" s="454">
        <v>0.48499999999999999</v>
      </c>
      <c r="M75" s="454">
        <v>0.60099999999999998</v>
      </c>
      <c r="N75" s="454">
        <v>0.41899999999999998</v>
      </c>
      <c r="O75" s="454">
        <v>0.51200000000000001</v>
      </c>
      <c r="P75" s="454">
        <v>0.53100000000000003</v>
      </c>
      <c r="Q75" s="454">
        <v>0.55400000000000005</v>
      </c>
      <c r="R75" s="454">
        <v>0.55800000000000005</v>
      </c>
      <c r="S75" s="454">
        <v>0.48799999999999999</v>
      </c>
      <c r="T75" s="454">
        <v>0.69600000000000006</v>
      </c>
      <c r="U75" s="454">
        <v>0.91400000000000003</v>
      </c>
      <c r="V75" s="454">
        <v>1.02</v>
      </c>
      <c r="W75" s="454">
        <v>1.1360000000000001</v>
      </c>
      <c r="X75" s="454">
        <v>1.204</v>
      </c>
      <c r="Y75" s="454">
        <v>1.375</v>
      </c>
      <c r="Z75" s="454">
        <v>0.91</v>
      </c>
      <c r="AA75" s="454">
        <v>1.4470000000000001</v>
      </c>
      <c r="AB75" s="454">
        <v>1.2250000000000001</v>
      </c>
      <c r="AC75" s="454">
        <v>1.4490000000000001</v>
      </c>
      <c r="AD75" s="454">
        <v>1.409</v>
      </c>
      <c r="AE75" s="454">
        <v>1.119</v>
      </c>
      <c r="AF75" s="454">
        <v>1.7230000000000001</v>
      </c>
      <c r="AG75" s="454">
        <v>1.901</v>
      </c>
      <c r="AH75" s="454">
        <v>2.2789999999999999</v>
      </c>
      <c r="AI75" s="454">
        <v>2.573</v>
      </c>
      <c r="AJ75" s="454">
        <v>2.88</v>
      </c>
      <c r="AK75" s="454">
        <v>3.5680000000000001</v>
      </c>
      <c r="AL75" s="454">
        <v>4.274</v>
      </c>
      <c r="AM75" s="454">
        <v>4.3790000000000004</v>
      </c>
      <c r="AN75" s="454">
        <v>4.1050000000000004</v>
      </c>
      <c r="AO75" s="454">
        <v>3.7930000000000001</v>
      </c>
      <c r="AP75" s="454">
        <v>4.0330000000000004</v>
      </c>
      <c r="AQ75" s="454">
        <v>3.9896275512512851</v>
      </c>
      <c r="AR75" s="454">
        <v>4.0348870887450623</v>
      </c>
      <c r="AS75" s="454">
        <v>3.4463343440285876</v>
      </c>
      <c r="AT75" s="454">
        <v>3.8050821378467514</v>
      </c>
      <c r="AU75" s="454">
        <v>5.2229058243200228</v>
      </c>
      <c r="AV75" s="454">
        <v>7.2914083359731805</v>
      </c>
      <c r="AW75" s="454">
        <v>7.4986898674027849</v>
      </c>
      <c r="AX75" s="454">
        <v>7.5368240032583325</v>
      </c>
      <c r="AY75" s="454">
        <v>7.8485178983572137</v>
      </c>
      <c r="AZ75" s="457">
        <v>8.5978549124315187</v>
      </c>
      <c r="BA75" s="109">
        <v>9.5474973320960999E-2</v>
      </c>
      <c r="BB75" s="109">
        <v>1.4744183048605919E-2</v>
      </c>
    </row>
    <row r="76" spans="1:54">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0</v>
      </c>
      <c r="AS76" s="454">
        <v>0</v>
      </c>
      <c r="AT76" s="454">
        <v>0</v>
      </c>
      <c r="AU76" s="454">
        <v>0</v>
      </c>
      <c r="AV76" s="454">
        <v>0</v>
      </c>
      <c r="AW76" s="454">
        <v>0</v>
      </c>
      <c r="AX76" s="454">
        <v>0</v>
      </c>
      <c r="AY76" s="454">
        <v>0</v>
      </c>
      <c r="AZ76" s="457">
        <v>0</v>
      </c>
      <c r="BA76" s="109">
        <v>0</v>
      </c>
      <c r="BB76" s="109">
        <v>0</v>
      </c>
    </row>
    <row r="77" spans="1:54">
      <c r="A77" t="s">
        <v>168</v>
      </c>
      <c r="B77" s="454">
        <v>6.0000000000000001E-3</v>
      </c>
      <c r="C77" s="454">
        <v>8.4000000000000005E-2</v>
      </c>
      <c r="D77" s="454">
        <v>0.192</v>
      </c>
      <c r="E77" s="454">
        <v>0.16300000000000001</v>
      </c>
      <c r="F77" s="454">
        <v>0.21199999999999999</v>
      </c>
      <c r="G77" s="454">
        <v>0.748</v>
      </c>
      <c r="H77" s="454">
        <v>1.6060000000000001</v>
      </c>
      <c r="I77" s="454">
        <v>1.9870000000000001</v>
      </c>
      <c r="J77" s="454">
        <v>2.149</v>
      </c>
      <c r="K77" s="454">
        <v>4.2050000000000001</v>
      </c>
      <c r="L77" s="454">
        <v>4.9130000000000003</v>
      </c>
      <c r="M77" s="454">
        <v>8.3160000000000007</v>
      </c>
      <c r="N77" s="454">
        <v>6.3740000000000006</v>
      </c>
      <c r="O77" s="454">
        <v>11.776</v>
      </c>
      <c r="P77" s="454">
        <v>14.018000000000001</v>
      </c>
      <c r="Q77" s="454">
        <v>18.696000000000002</v>
      </c>
      <c r="R77" s="454">
        <v>19.373000000000001</v>
      </c>
      <c r="S77" s="454">
        <v>23.88</v>
      </c>
      <c r="T77" s="454">
        <v>24.616</v>
      </c>
      <c r="U77" s="454">
        <v>28.678000000000001</v>
      </c>
      <c r="V77" s="454">
        <v>34.384</v>
      </c>
      <c r="W77" s="454">
        <v>37.67</v>
      </c>
      <c r="X77" s="454">
        <v>42.856000000000002</v>
      </c>
      <c r="Y77" s="454">
        <v>39.591000000000001</v>
      </c>
      <c r="Z77" s="454">
        <v>42.237000000000002</v>
      </c>
      <c r="AA77" s="454">
        <v>44.288000000000004</v>
      </c>
      <c r="AB77" s="454">
        <v>47.378</v>
      </c>
      <c r="AC77" s="454">
        <v>49.335999999999999</v>
      </c>
      <c r="AD77" s="454">
        <v>56.256</v>
      </c>
      <c r="AE77" s="454">
        <v>58.718000000000004</v>
      </c>
      <c r="AF77" s="454">
        <v>65.134</v>
      </c>
      <c r="AG77" s="454">
        <v>67.332000000000008</v>
      </c>
      <c r="AH77" s="454">
        <v>72.805000000000007</v>
      </c>
      <c r="AI77" s="454">
        <v>74.042000000000002</v>
      </c>
      <c r="AJ77" s="454">
        <v>71.888000000000005</v>
      </c>
      <c r="AK77" s="454">
        <v>72.349000000000004</v>
      </c>
      <c r="AL77" s="454">
        <v>72.656000000000006</v>
      </c>
      <c r="AM77" s="454">
        <v>71.260999999999996</v>
      </c>
      <c r="AN77" s="454">
        <v>52.139000000000003</v>
      </c>
      <c r="AO77" s="454">
        <v>64.697000000000003</v>
      </c>
      <c r="AP77" s="454">
        <v>66.307191021405359</v>
      </c>
      <c r="AQ77" s="454">
        <v>69.015703489161154</v>
      </c>
      <c r="AR77" s="454">
        <v>63.132778205185978</v>
      </c>
      <c r="AS77" s="454">
        <v>56.96338869529778</v>
      </c>
      <c r="AT77" s="454">
        <v>65.021496130696221</v>
      </c>
      <c r="AU77" s="454">
        <v>66.152645155450699</v>
      </c>
      <c r="AV77" s="454">
        <v>36.86638118296586</v>
      </c>
      <c r="AW77" s="454">
        <v>4.070914603792354</v>
      </c>
      <c r="AX77" s="454">
        <v>3.3042947006380827</v>
      </c>
      <c r="AY77" s="454">
        <v>0</v>
      </c>
      <c r="AZ77" s="457">
        <v>1.0237602389464593</v>
      </c>
      <c r="BA77" s="109">
        <v>0</v>
      </c>
      <c r="BB77" s="109">
        <v>1.7556133680045605E-3</v>
      </c>
    </row>
    <row r="78" spans="1:54">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0</v>
      </c>
      <c r="AS78" s="454">
        <v>0</v>
      </c>
      <c r="AT78" s="454">
        <v>0</v>
      </c>
      <c r="AU78" s="454">
        <v>0</v>
      </c>
      <c r="AV78" s="454">
        <v>0</v>
      </c>
      <c r="AW78" s="454">
        <v>0</v>
      </c>
      <c r="AX78" s="454">
        <v>0</v>
      </c>
      <c r="AY78" s="454">
        <v>0</v>
      </c>
      <c r="AZ78" s="457">
        <v>0</v>
      </c>
      <c r="BA78" s="109">
        <v>0</v>
      </c>
      <c r="BB78" s="109">
        <v>0</v>
      </c>
    </row>
    <row r="79" spans="1:54">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0</v>
      </c>
      <c r="AD79" s="454">
        <v>0</v>
      </c>
      <c r="AE79" s="454">
        <v>0</v>
      </c>
      <c r="AF79" s="454">
        <v>0</v>
      </c>
      <c r="AG79" s="454">
        <v>0</v>
      </c>
      <c r="AH79" s="454">
        <v>0</v>
      </c>
      <c r="AI79" s="454">
        <v>0</v>
      </c>
      <c r="AJ79" s="454">
        <v>0</v>
      </c>
      <c r="AK79" s="454">
        <v>0</v>
      </c>
      <c r="AL79" s="454">
        <v>0</v>
      </c>
      <c r="AM79" s="454">
        <v>0</v>
      </c>
      <c r="AN79" s="454">
        <v>0</v>
      </c>
      <c r="AO79" s="454">
        <v>0</v>
      </c>
      <c r="AP79" s="454">
        <v>0</v>
      </c>
      <c r="AQ79" s="454">
        <v>0</v>
      </c>
      <c r="AR79" s="454">
        <v>0</v>
      </c>
      <c r="AS79" s="454">
        <v>0</v>
      </c>
      <c r="AT79" s="454">
        <v>0</v>
      </c>
      <c r="AU79" s="454">
        <v>0</v>
      </c>
      <c r="AV79" s="454">
        <v>0</v>
      </c>
      <c r="AW79" s="454">
        <v>0</v>
      </c>
      <c r="AX79" s="454">
        <v>0</v>
      </c>
      <c r="AY79" s="454">
        <v>0</v>
      </c>
      <c r="AZ79" s="457">
        <v>0</v>
      </c>
      <c r="BA79" s="109">
        <v>0</v>
      </c>
      <c r="BB79" s="109">
        <v>0</v>
      </c>
    </row>
    <row r="80" spans="1:54">
      <c r="A80" t="s">
        <v>170</v>
      </c>
      <c r="B80" s="454">
        <v>0</v>
      </c>
      <c r="C80" s="454">
        <v>0</v>
      </c>
      <c r="D80" s="454">
        <v>0</v>
      </c>
      <c r="E80" s="454">
        <v>0</v>
      </c>
      <c r="F80" s="454">
        <v>0</v>
      </c>
      <c r="G80" s="454">
        <v>0</v>
      </c>
      <c r="H80" s="454">
        <v>1.0999999999999999E-2</v>
      </c>
      <c r="I80" s="454">
        <v>4.5999999999999999E-2</v>
      </c>
      <c r="J80" s="454">
        <v>8.6000000000000007E-2</v>
      </c>
      <c r="K80" s="454">
        <v>0.12</v>
      </c>
      <c r="L80" s="454">
        <v>0.13800000000000001</v>
      </c>
      <c r="M80" s="454">
        <v>0.11700000000000001</v>
      </c>
      <c r="N80" s="454">
        <v>7.3999999999999996E-2</v>
      </c>
      <c r="O80" s="454">
        <v>3.7999999999999999E-2</v>
      </c>
      <c r="P80" s="454">
        <v>1.2E-2</v>
      </c>
      <c r="Q80" s="454">
        <v>1.8000000000000002E-2</v>
      </c>
      <c r="R80" s="454">
        <v>3.7999999999999999E-2</v>
      </c>
      <c r="S80" s="454">
        <v>4.5999999999999999E-2</v>
      </c>
      <c r="T80" s="454">
        <v>6.2E-2</v>
      </c>
      <c r="U80" s="454">
        <v>7.4999999999999997E-2</v>
      </c>
      <c r="V80" s="454">
        <v>8.7999999999999995E-2</v>
      </c>
      <c r="W80" s="454">
        <v>0.11900000000000001</v>
      </c>
      <c r="X80" s="454">
        <v>6.9000000000000006E-2</v>
      </c>
      <c r="Y80" s="454">
        <v>4.3999999999999997E-2</v>
      </c>
      <c r="Z80" s="454">
        <v>2.7E-2</v>
      </c>
      <c r="AA80" s="454">
        <v>9.5000000000000001E-2</v>
      </c>
      <c r="AB80" s="454">
        <v>9.5000000000000001E-2</v>
      </c>
      <c r="AC80" s="454">
        <v>0.125</v>
      </c>
      <c r="AD80" s="454">
        <v>9.1999999999999998E-2</v>
      </c>
      <c r="AE80" s="454">
        <v>0.13300000000000001</v>
      </c>
      <c r="AF80" s="454">
        <v>0.11800000000000001</v>
      </c>
      <c r="AG80" s="454">
        <v>7.3999999999999996E-2</v>
      </c>
      <c r="AH80" s="454">
        <v>0.10200000000000001</v>
      </c>
      <c r="AI80" s="454">
        <v>8.8999999999999996E-2</v>
      </c>
      <c r="AJ80" s="454">
        <v>1.8000000000000002E-2</v>
      </c>
      <c r="AK80" s="454">
        <v>0.214</v>
      </c>
      <c r="AL80" s="454">
        <v>0.47200000000000003</v>
      </c>
      <c r="AM80" s="454">
        <v>0.42899999999999999</v>
      </c>
      <c r="AN80" s="454">
        <v>0.43099999999999999</v>
      </c>
      <c r="AO80" s="454">
        <v>0.54700000000000004</v>
      </c>
      <c r="AP80" s="454">
        <v>0.59442458252251207</v>
      </c>
      <c r="AQ80" s="454">
        <v>0.62180386477802174</v>
      </c>
      <c r="AR80" s="454">
        <v>0.56953432592659414</v>
      </c>
      <c r="AS80" s="454">
        <v>0.42992261392949099</v>
      </c>
      <c r="AT80" s="454">
        <v>0.61592071321898656</v>
      </c>
      <c r="AU80" s="454">
        <v>0.54441779427071335</v>
      </c>
      <c r="AV80" s="454">
        <v>0.878399782775939</v>
      </c>
      <c r="AW80" s="454">
        <v>1.0053400914151203</v>
      </c>
      <c r="AX80" s="454">
        <v>1.1820609132461373</v>
      </c>
      <c r="AY80" s="454">
        <v>1.1188131873104903</v>
      </c>
      <c r="AZ80" s="457">
        <v>1.0665628818391595</v>
      </c>
      <c r="BA80" s="109">
        <v>-4.6701546758413315E-2</v>
      </c>
      <c r="BB80" s="109">
        <v>1.8290141597390175E-3</v>
      </c>
    </row>
    <row r="81" spans="1:54">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0</v>
      </c>
      <c r="AQ81" s="454">
        <v>0</v>
      </c>
      <c r="AR81" s="454">
        <v>0</v>
      </c>
      <c r="AS81" s="454">
        <v>0</v>
      </c>
      <c r="AT81" s="454">
        <v>0</v>
      </c>
      <c r="AU81" s="454">
        <v>0</v>
      </c>
      <c r="AV81" s="454">
        <v>0</v>
      </c>
      <c r="AW81" s="454">
        <v>0</v>
      </c>
      <c r="AX81" s="454">
        <v>0</v>
      </c>
      <c r="AY81" s="454">
        <v>0</v>
      </c>
      <c r="AZ81" s="457">
        <v>0</v>
      </c>
      <c r="BA81" s="109">
        <v>0</v>
      </c>
      <c r="BB81" s="109">
        <v>0</v>
      </c>
    </row>
    <row r="82" spans="1:54">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454">
        <v>0</v>
      </c>
      <c r="AZ82" s="457">
        <v>0</v>
      </c>
      <c r="BA82" s="109">
        <v>0</v>
      </c>
      <c r="BB82" s="109">
        <v>0</v>
      </c>
    </row>
    <row r="83" spans="1:54">
      <c r="A83" t="s">
        <v>173</v>
      </c>
      <c r="B83" s="454">
        <v>0</v>
      </c>
      <c r="C83" s="454">
        <v>0</v>
      </c>
      <c r="D83" s="454">
        <v>0</v>
      </c>
      <c r="E83" s="454">
        <v>0</v>
      </c>
      <c r="F83" s="454">
        <v>0</v>
      </c>
      <c r="G83" s="454">
        <v>0</v>
      </c>
      <c r="H83" s="454">
        <v>0</v>
      </c>
      <c r="I83" s="454">
        <v>0</v>
      </c>
      <c r="J83" s="454">
        <v>0</v>
      </c>
      <c r="K83" s="454">
        <v>0</v>
      </c>
      <c r="L83" s="454">
        <v>0</v>
      </c>
      <c r="M83" s="454">
        <v>0</v>
      </c>
      <c r="N83" s="454">
        <v>1.6E-2</v>
      </c>
      <c r="O83" s="454">
        <v>0.52600000000000002</v>
      </c>
      <c r="P83" s="454">
        <v>0.71299999999999997</v>
      </c>
      <c r="Q83" s="454">
        <v>0.78700000000000003</v>
      </c>
      <c r="R83" s="454">
        <v>0.65500000000000003</v>
      </c>
      <c r="S83" s="454">
        <v>0.85399999999999998</v>
      </c>
      <c r="T83" s="454">
        <v>2.0289999999999999</v>
      </c>
      <c r="U83" s="454">
        <v>2.6680000000000001</v>
      </c>
      <c r="V83" s="454">
        <v>3.7890000000000001</v>
      </c>
      <c r="W83" s="454">
        <v>6.407</v>
      </c>
      <c r="X83" s="454">
        <v>8.8970000000000002</v>
      </c>
      <c r="Y83" s="454">
        <v>9.0750000000000011</v>
      </c>
      <c r="Z83" s="454">
        <v>10.718999999999999</v>
      </c>
      <c r="AA83" s="454">
        <v>11.968999999999999</v>
      </c>
      <c r="AB83" s="454">
        <v>12.744</v>
      </c>
      <c r="AC83" s="454">
        <v>12.794</v>
      </c>
      <c r="AD83" s="454">
        <v>13.157999999999999</v>
      </c>
      <c r="AE83" s="454">
        <v>13.274000000000001</v>
      </c>
      <c r="AF83" s="454">
        <v>15.169</v>
      </c>
      <c r="AG83" s="454">
        <v>16.73</v>
      </c>
      <c r="AH83" s="454">
        <v>17.445</v>
      </c>
      <c r="AI83" s="454">
        <v>20.298000000000002</v>
      </c>
      <c r="AJ83" s="454">
        <v>23.324999999999999</v>
      </c>
      <c r="AK83" s="454">
        <v>24.66</v>
      </c>
      <c r="AL83" s="454">
        <v>25.376999999999999</v>
      </c>
      <c r="AM83" s="454">
        <v>26.955000000000002</v>
      </c>
      <c r="AN83" s="454">
        <v>29.344000000000001</v>
      </c>
      <c r="AO83" s="454">
        <v>29.577544463049165</v>
      </c>
      <c r="AP83" s="454">
        <v>33.230076480970133</v>
      </c>
      <c r="AQ83" s="454">
        <v>33.658188894419922</v>
      </c>
      <c r="AR83" s="454">
        <v>32.343078245915606</v>
      </c>
      <c r="AS83" s="454">
        <v>34.158030501877946</v>
      </c>
      <c r="AT83" s="454">
        <v>33.43693714078821</v>
      </c>
      <c r="AU83" s="454">
        <v>33.623568810245601</v>
      </c>
      <c r="AV83" s="454">
        <v>35.009956102638228</v>
      </c>
      <c r="AW83" s="454">
        <v>34.015250939041366</v>
      </c>
      <c r="AX83" s="454">
        <v>31.403810472009653</v>
      </c>
      <c r="AY83" s="454">
        <v>35.391003303615733</v>
      </c>
      <c r="AZ83" s="457">
        <v>37.281531429605678</v>
      </c>
      <c r="BA83" s="109">
        <v>5.3418327122926712E-2</v>
      </c>
      <c r="BB83" s="109">
        <v>6.3932895660400391E-2</v>
      </c>
    </row>
    <row r="84" spans="1:54">
      <c r="A84" t="s">
        <v>174</v>
      </c>
      <c r="B84" s="454">
        <v>0</v>
      </c>
      <c r="C84" s="454">
        <v>0</v>
      </c>
      <c r="D84" s="454">
        <v>0</v>
      </c>
      <c r="E84" s="454">
        <v>0</v>
      </c>
      <c r="F84" s="454">
        <v>0</v>
      </c>
      <c r="G84" s="454">
        <v>0</v>
      </c>
      <c r="H84" s="454">
        <v>0</v>
      </c>
      <c r="I84" s="454">
        <v>0</v>
      </c>
      <c r="J84" s="454">
        <v>0</v>
      </c>
      <c r="K84" s="454">
        <v>0</v>
      </c>
      <c r="L84" s="454">
        <v>0</v>
      </c>
      <c r="M84" s="454">
        <v>0</v>
      </c>
      <c r="N84" s="454">
        <v>2.3E-2</v>
      </c>
      <c r="O84" s="454">
        <v>0.60399999999999998</v>
      </c>
      <c r="P84" s="454">
        <v>1.4319999999999999</v>
      </c>
      <c r="Q84" s="454">
        <v>1.855</v>
      </c>
      <c r="R84" s="454">
        <v>2.4140000000000001</v>
      </c>
      <c r="S84" s="454">
        <v>2.9609999999999999</v>
      </c>
      <c r="T84" s="454">
        <v>4.2780000000000005</v>
      </c>
      <c r="U84" s="454">
        <v>5.5650000000000004</v>
      </c>
      <c r="V84" s="454">
        <v>6.5010000000000003</v>
      </c>
      <c r="W84" s="454">
        <v>6.0970000000000004</v>
      </c>
      <c r="X84" s="454">
        <v>7.4969999999999999</v>
      </c>
      <c r="Y84" s="454">
        <v>6.9370000000000003</v>
      </c>
      <c r="Z84" s="454">
        <v>6.399</v>
      </c>
      <c r="AA84" s="454">
        <v>7.4367454858125246</v>
      </c>
      <c r="AB84" s="454">
        <v>7.9852654206453053</v>
      </c>
      <c r="AC84" s="454">
        <v>7.658167398289331</v>
      </c>
      <c r="AD84" s="454">
        <v>7.7734884825994168</v>
      </c>
      <c r="AE84" s="454">
        <v>7.8903346608136555</v>
      </c>
      <c r="AF84" s="454">
        <v>7.9910485586278366</v>
      </c>
      <c r="AG84" s="454">
        <v>8.5504120378331567</v>
      </c>
      <c r="AH84" s="454">
        <v>8.2068766348372755</v>
      </c>
      <c r="AI84" s="454">
        <v>8.3324580848078611</v>
      </c>
      <c r="AJ84" s="454">
        <v>8.6925386251527019</v>
      </c>
      <c r="AK84" s="454">
        <v>8.7122212336515918</v>
      </c>
      <c r="AL84" s="454">
        <v>8.029692356428443</v>
      </c>
      <c r="AM84" s="454">
        <v>8.9498394512829442</v>
      </c>
      <c r="AN84" s="454">
        <v>8.7997411325066395</v>
      </c>
      <c r="AO84" s="454">
        <v>8.9356168258134243</v>
      </c>
      <c r="AP84" s="454">
        <v>9.0446685070371178</v>
      </c>
      <c r="AQ84" s="454">
        <v>9.0216993257002862</v>
      </c>
      <c r="AR84" s="454">
        <v>9.1730008598451924</v>
      </c>
      <c r="AS84" s="454">
        <v>9.238100194596516</v>
      </c>
      <c r="AT84" s="454">
        <v>9.4065099334750943</v>
      </c>
      <c r="AU84" s="454">
        <v>9.4195343259265591</v>
      </c>
      <c r="AV84" s="454">
        <v>9.5299114811965051</v>
      </c>
      <c r="AW84" s="454">
        <v>9.1464293342987375</v>
      </c>
      <c r="AX84" s="454">
        <v>9.4219486808163637</v>
      </c>
      <c r="AY84" s="454">
        <v>9.5915678598904446</v>
      </c>
      <c r="AZ84" s="457">
        <v>8.2525050006787932</v>
      </c>
      <c r="BA84" s="109">
        <v>-0.13960833847522736</v>
      </c>
      <c r="BB84" s="109">
        <v>1.4151954092085361E-2</v>
      </c>
    </row>
    <row r="85" spans="1:54">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0</v>
      </c>
      <c r="AR85" s="454">
        <v>0</v>
      </c>
      <c r="AS85" s="454">
        <v>0</v>
      </c>
      <c r="AT85" s="454">
        <v>0</v>
      </c>
      <c r="AU85" s="454">
        <v>0</v>
      </c>
      <c r="AV85" s="454">
        <v>0</v>
      </c>
      <c r="AW85" s="454">
        <v>0</v>
      </c>
      <c r="AX85" s="454">
        <v>0</v>
      </c>
      <c r="AY85" s="454">
        <v>0</v>
      </c>
      <c r="AZ85" s="457">
        <v>0</v>
      </c>
      <c r="BA85" s="109">
        <v>0</v>
      </c>
      <c r="BB85" s="109">
        <v>0</v>
      </c>
    </row>
    <row r="86" spans="1:54">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0</v>
      </c>
      <c r="AT86" s="454">
        <v>0</v>
      </c>
      <c r="AU86" s="454">
        <v>0</v>
      </c>
      <c r="AV86" s="454">
        <v>0</v>
      </c>
      <c r="AW86" s="454">
        <v>0</v>
      </c>
      <c r="AX86" s="454">
        <v>0</v>
      </c>
      <c r="AY86" s="454">
        <v>0</v>
      </c>
      <c r="AZ86" s="457">
        <v>0</v>
      </c>
      <c r="BA86" s="109">
        <v>0</v>
      </c>
      <c r="BB86" s="109">
        <v>0</v>
      </c>
    </row>
    <row r="87" spans="1:54">
      <c r="A87" t="s">
        <v>55</v>
      </c>
      <c r="B87" s="458">
        <v>0</v>
      </c>
      <c r="C87" s="458">
        <v>0</v>
      </c>
      <c r="D87" s="458">
        <v>0</v>
      </c>
      <c r="E87" s="458">
        <v>0</v>
      </c>
      <c r="F87" s="458">
        <v>0</v>
      </c>
      <c r="G87" s="458">
        <v>0</v>
      </c>
      <c r="H87" s="458">
        <v>0</v>
      </c>
      <c r="I87" s="458">
        <v>0</v>
      </c>
      <c r="J87" s="458">
        <v>0</v>
      </c>
      <c r="K87" s="458">
        <v>0</v>
      </c>
      <c r="L87" s="458">
        <v>0</v>
      </c>
      <c r="M87" s="458">
        <v>0</v>
      </c>
      <c r="N87" s="458">
        <v>0</v>
      </c>
      <c r="O87" s="458">
        <v>0</v>
      </c>
      <c r="P87" s="458">
        <v>0</v>
      </c>
      <c r="Q87" s="458">
        <v>0</v>
      </c>
      <c r="R87" s="458">
        <v>0</v>
      </c>
      <c r="S87" s="458">
        <v>0</v>
      </c>
      <c r="T87" s="458">
        <v>0</v>
      </c>
      <c r="U87" s="458">
        <v>0</v>
      </c>
      <c r="V87" s="458">
        <v>0</v>
      </c>
      <c r="W87" s="458">
        <v>0</v>
      </c>
      <c r="X87" s="458">
        <v>0</v>
      </c>
      <c r="Y87" s="458">
        <v>0</v>
      </c>
      <c r="Z87" s="458">
        <v>0</v>
      </c>
      <c r="AA87" s="458">
        <v>0</v>
      </c>
      <c r="AB87" s="458">
        <v>0</v>
      </c>
      <c r="AC87" s="458">
        <v>0</v>
      </c>
      <c r="AD87" s="458">
        <v>0</v>
      </c>
      <c r="AE87" s="458">
        <v>0</v>
      </c>
      <c r="AF87" s="458">
        <v>0</v>
      </c>
      <c r="AG87" s="458">
        <v>0</v>
      </c>
      <c r="AH87" s="458">
        <v>0</v>
      </c>
      <c r="AI87" s="458">
        <v>0</v>
      </c>
      <c r="AJ87" s="458">
        <v>0</v>
      </c>
      <c r="AK87" s="458">
        <v>0</v>
      </c>
      <c r="AL87" s="458">
        <v>0</v>
      </c>
      <c r="AM87" s="458">
        <v>0</v>
      </c>
      <c r="AN87" s="458">
        <v>0</v>
      </c>
      <c r="AO87" s="458">
        <v>0</v>
      </c>
      <c r="AP87" s="458">
        <v>0</v>
      </c>
      <c r="AQ87" s="458">
        <v>0</v>
      </c>
      <c r="AR87" s="458">
        <v>0</v>
      </c>
      <c r="AS87" s="458">
        <v>0</v>
      </c>
      <c r="AT87" s="458">
        <v>0</v>
      </c>
      <c r="AU87" s="458">
        <v>0</v>
      </c>
      <c r="AV87" s="458">
        <v>0</v>
      </c>
      <c r="AW87" s="458">
        <v>0</v>
      </c>
      <c r="AX87" s="458">
        <v>0</v>
      </c>
      <c r="AY87" s="458">
        <v>0</v>
      </c>
      <c r="AZ87" s="459">
        <v>0</v>
      </c>
      <c r="BA87" s="460">
        <v>0</v>
      </c>
      <c r="BB87" s="460">
        <v>0</v>
      </c>
    </row>
    <row r="88" spans="1:54">
      <c r="A88" s="192" t="s">
        <v>87</v>
      </c>
      <c r="B88" s="465">
        <v>6.0000000000000001E-3</v>
      </c>
      <c r="C88" s="465">
        <v>8.4000000000000005E-2</v>
      </c>
      <c r="D88" s="465">
        <v>0.192</v>
      </c>
      <c r="E88" s="465">
        <v>0.16300000000000001</v>
      </c>
      <c r="F88" s="465">
        <v>0.376</v>
      </c>
      <c r="G88" s="465">
        <v>1.044</v>
      </c>
      <c r="H88" s="465">
        <v>1.837</v>
      </c>
      <c r="I88" s="465">
        <v>2.242</v>
      </c>
      <c r="J88" s="465">
        <v>2.677</v>
      </c>
      <c r="K88" s="465">
        <v>4.7320000000000002</v>
      </c>
      <c r="L88" s="465">
        <v>5.5360000000000005</v>
      </c>
      <c r="M88" s="465">
        <v>9.0340000000000025</v>
      </c>
      <c r="N88" s="465">
        <v>6.9060000000000006</v>
      </c>
      <c r="O88" s="465">
        <v>13.456</v>
      </c>
      <c r="P88" s="465">
        <v>16.706000000000003</v>
      </c>
      <c r="Q88" s="465">
        <v>21.91</v>
      </c>
      <c r="R88" s="465">
        <v>23.038000000000004</v>
      </c>
      <c r="S88" s="465">
        <v>28.228999999999999</v>
      </c>
      <c r="T88" s="465">
        <v>31.681000000000001</v>
      </c>
      <c r="U88" s="465">
        <v>37.900000000000006</v>
      </c>
      <c r="V88" s="465">
        <v>45.782000000000004</v>
      </c>
      <c r="W88" s="465">
        <v>51.429000000000002</v>
      </c>
      <c r="X88" s="465">
        <v>60.523000000000003</v>
      </c>
      <c r="Y88" s="465">
        <v>57.022000000000006</v>
      </c>
      <c r="Z88" s="465">
        <v>60.292000000000002</v>
      </c>
      <c r="AA88" s="465">
        <v>65.235745485812529</v>
      </c>
      <c r="AB88" s="465">
        <v>69.427265420645313</v>
      </c>
      <c r="AC88" s="465">
        <v>71.36216739828933</v>
      </c>
      <c r="AD88" s="465">
        <v>79.05148848259941</v>
      </c>
      <c r="AE88" s="465">
        <v>84.474334660813653</v>
      </c>
      <c r="AF88" s="465">
        <v>93.039048558627826</v>
      </c>
      <c r="AG88" s="465">
        <v>97.832412037833166</v>
      </c>
      <c r="AH88" s="465">
        <v>104.10087663483728</v>
      </c>
      <c r="AI88" s="465">
        <v>108.52545808480787</v>
      </c>
      <c r="AJ88" s="465">
        <v>110.18653862515271</v>
      </c>
      <c r="AK88" s="465">
        <v>113.29122123365158</v>
      </c>
      <c r="AL88" s="465">
        <v>114.76269235642843</v>
      </c>
      <c r="AM88" s="465">
        <v>117.66083945128294</v>
      </c>
      <c r="AN88" s="465">
        <v>104.62774113250664</v>
      </c>
      <c r="AO88" s="465">
        <v>118.97003729012968</v>
      </c>
      <c r="AP88" s="465">
        <v>125.22185097524503</v>
      </c>
      <c r="AQ88" s="465">
        <v>128.71662623885544</v>
      </c>
      <c r="AR88" s="465">
        <v>123.31174820111278</v>
      </c>
      <c r="AS88" s="465">
        <v>119.71163280083222</v>
      </c>
      <c r="AT88" s="465">
        <v>128.15552111146258</v>
      </c>
      <c r="AU88" s="465">
        <v>131.68027334027192</v>
      </c>
      <c r="AV88" s="465">
        <v>109.11490831334527</v>
      </c>
      <c r="AW88" s="465">
        <v>77.774458025976074</v>
      </c>
      <c r="AX88" s="465">
        <v>78.104177037606618</v>
      </c>
      <c r="AY88" s="465">
        <v>83.939946146535405</v>
      </c>
      <c r="AZ88" s="461">
        <v>94.867731954563595</v>
      </c>
      <c r="BA88" s="312">
        <v>0.13018576800823212</v>
      </c>
      <c r="BB88" s="312">
        <v>0.16268560290336609</v>
      </c>
    </row>
    <row r="89" spans="1:54">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4">
      <c r="A90" s="889" t="s">
        <v>350</v>
      </c>
      <c r="B90" s="890">
        <v>5.8349314029291977</v>
      </c>
      <c r="C90" s="890">
        <v>7.8237477771452744</v>
      </c>
      <c r="D90" s="890">
        <v>9.5958399782776063</v>
      </c>
      <c r="E90" s="890">
        <v>11.884668614220097</v>
      </c>
      <c r="F90" s="890">
        <v>14.354609801759253</v>
      </c>
      <c r="G90" s="890">
        <v>17.741460769859238</v>
      </c>
      <c r="H90" s="890">
        <v>24.891326960316174</v>
      </c>
      <c r="I90" s="890">
        <v>34.144244205572157</v>
      </c>
      <c r="J90" s="890">
        <v>45.855884225770239</v>
      </c>
      <c r="K90" s="890">
        <v>59.598106837556131</v>
      </c>
      <c r="L90" s="890">
        <v>82.44577016646727</v>
      </c>
      <c r="M90" s="890">
        <v>98.065993071219779</v>
      </c>
      <c r="N90" s="890">
        <v>121.15239384960609</v>
      </c>
      <c r="O90" s="890">
        <v>140.13514179109853</v>
      </c>
      <c r="P90" s="890">
        <v>144.73274153195402</v>
      </c>
      <c r="Q90" s="890">
        <v>160.9618510705196</v>
      </c>
      <c r="R90" s="890">
        <v>189.15113764192841</v>
      </c>
      <c r="S90" s="890">
        <v>207.41367079122475</v>
      </c>
      <c r="T90" s="890">
        <v>232.92825079851315</v>
      </c>
      <c r="U90" s="890">
        <v>281.60640450597049</v>
      </c>
      <c r="V90" s="890">
        <v>335.29536343823804</v>
      </c>
      <c r="W90" s="890">
        <v>361.25799650583724</v>
      </c>
      <c r="X90" s="890">
        <v>392.87666396724535</v>
      </c>
      <c r="Y90" s="890">
        <v>428.36913876615853</v>
      </c>
      <c r="Z90" s="890">
        <v>440.48933597797344</v>
      </c>
      <c r="AA90" s="890">
        <v>452.97210983629657</v>
      </c>
      <c r="AB90" s="890">
        <v>474.4132802142712</v>
      </c>
      <c r="AC90" s="890">
        <v>478.3129260961843</v>
      </c>
      <c r="AD90" s="890">
        <v>494.82804417365617</v>
      </c>
      <c r="AE90" s="890">
        <v>504.01311297556555</v>
      </c>
      <c r="AF90" s="890">
        <v>525.88525831322738</v>
      </c>
      <c r="AG90" s="890">
        <v>544.81653559830784</v>
      </c>
      <c r="AH90" s="890">
        <v>541.10131021119855</v>
      </c>
      <c r="AI90" s="890">
        <v>549.9600357237789</v>
      </c>
      <c r="AJ90" s="890">
        <v>571.09528838688152</v>
      </c>
      <c r="AK90" s="890">
        <v>584.31309312515111</v>
      </c>
      <c r="AL90" s="890">
        <v>600.92714286451087</v>
      </c>
      <c r="AM90" s="890">
        <v>610.59943561288685</v>
      </c>
      <c r="AN90" s="890">
        <v>598.54796218502281</v>
      </c>
      <c r="AO90" s="890">
        <v>624.96677637813571</v>
      </c>
      <c r="AP90" s="890">
        <v>626.43579166110044</v>
      </c>
      <c r="AQ90" s="890">
        <v>635.00502242027414</v>
      </c>
      <c r="AR90" s="890">
        <v>621.7517416465414</v>
      </c>
      <c r="AS90" s="890">
        <v>619.80026496428911</v>
      </c>
      <c r="AT90" s="890">
        <v>613.90014911982553</v>
      </c>
      <c r="AU90" s="890">
        <v>626.25619932999166</v>
      </c>
      <c r="AV90" s="890">
        <v>600.39222358012307</v>
      </c>
      <c r="AW90" s="890">
        <v>559.29120007311019</v>
      </c>
      <c r="AX90" s="890">
        <v>564.0387108058178</v>
      </c>
      <c r="AY90" s="890">
        <v>575.47012482107334</v>
      </c>
      <c r="AZ90" s="890">
        <v>583.13537906979366</v>
      </c>
      <c r="BA90" s="891">
        <v>1.3319986872375011E-2</v>
      </c>
      <c r="BB90" s="891">
        <v>1</v>
      </c>
    </row>
    <row r="91" spans="1:54">
      <c r="A91" t="s">
        <v>402</v>
      </c>
      <c r="B91" s="454">
        <v>5.4139314029291965</v>
      </c>
      <c r="C91" s="454">
        <v>7.3540324764257203</v>
      </c>
      <c r="D91" s="454">
        <v>9.0772415259990176</v>
      </c>
      <c r="E91" s="454">
        <v>11.171595663140767</v>
      </c>
      <c r="F91" s="454">
        <v>13.357069773701145</v>
      </c>
      <c r="G91" s="454">
        <v>16.442278392160912</v>
      </c>
      <c r="H91" s="454">
        <v>23.431823407797737</v>
      </c>
      <c r="I91" s="454">
        <v>31.647726126194872</v>
      </c>
      <c r="J91" s="454">
        <v>42.079475573011941</v>
      </c>
      <c r="K91" s="454">
        <v>53.767223685997088</v>
      </c>
      <c r="L91" s="454">
        <v>74.246113289968193</v>
      </c>
      <c r="M91" s="454">
        <v>87.050920120140432</v>
      </c>
      <c r="N91" s="454">
        <v>107.3913938496061</v>
      </c>
      <c r="O91" s="454">
        <v>125.12414179109854</v>
      </c>
      <c r="P91" s="454">
        <v>127.267741531954</v>
      </c>
      <c r="Q91" s="454">
        <v>139.88885107051959</v>
      </c>
      <c r="R91" s="454">
        <v>163.67513764192842</v>
      </c>
      <c r="S91" s="454">
        <v>177.80667079122475</v>
      </c>
      <c r="T91" s="454">
        <v>198.25025079851315</v>
      </c>
      <c r="U91" s="454">
        <v>236.28763458245149</v>
      </c>
      <c r="V91" s="454">
        <v>282.58923464247397</v>
      </c>
      <c r="W91" s="454">
        <v>310.51101343121167</v>
      </c>
      <c r="X91" s="454">
        <v>334.43839193936827</v>
      </c>
      <c r="Y91" s="454">
        <v>360.7149161567545</v>
      </c>
      <c r="Z91" s="454">
        <v>374.61747513713522</v>
      </c>
      <c r="AA91" s="454">
        <v>388.63918704134704</v>
      </c>
      <c r="AB91" s="454">
        <v>409.73972615715951</v>
      </c>
      <c r="AC91" s="454">
        <v>415.07074086742023</v>
      </c>
      <c r="AD91" s="454">
        <v>431.56954211455309</v>
      </c>
      <c r="AE91" s="454">
        <v>444.32233318645387</v>
      </c>
      <c r="AF91" s="454">
        <v>463.17022287855303</v>
      </c>
      <c r="AG91" s="454">
        <v>475.21995398994466</v>
      </c>
      <c r="AH91" s="454">
        <v>470.84236791133901</v>
      </c>
      <c r="AI91" s="454">
        <v>481.047789568192</v>
      </c>
      <c r="AJ91" s="454">
        <v>499.64485384825656</v>
      </c>
      <c r="AK91" s="454">
        <v>507.42081287896389</v>
      </c>
      <c r="AL91" s="454">
        <v>519.91646892687243</v>
      </c>
      <c r="AM91" s="454">
        <v>524.60585443195748</v>
      </c>
      <c r="AN91" s="454">
        <v>505.99751134436332</v>
      </c>
      <c r="AO91" s="454">
        <v>530.63125131757749</v>
      </c>
      <c r="AP91" s="454">
        <v>532.39757162646879</v>
      </c>
      <c r="AQ91" s="454">
        <v>537.64704572422374</v>
      </c>
      <c r="AR91" s="454">
        <v>521.7668496750191</v>
      </c>
      <c r="AS91" s="454">
        <v>517.1451328077452</v>
      </c>
      <c r="AT91" s="454">
        <v>511.45995135542353</v>
      </c>
      <c r="AU91" s="454">
        <v>521.17547677179755</v>
      </c>
      <c r="AV91" s="454">
        <v>488.44365924536027</v>
      </c>
      <c r="AW91" s="454">
        <v>444.10512984924122</v>
      </c>
      <c r="AX91" s="454">
        <v>447.21594458130096</v>
      </c>
      <c r="AY91" s="454">
        <v>450.16906444707683</v>
      </c>
      <c r="AZ91" s="457">
        <v>447.63671144167455</v>
      </c>
      <c r="BA91" s="109">
        <v>-5.625337827950716E-3</v>
      </c>
      <c r="BB91" s="109">
        <v>0.76763772964477539</v>
      </c>
    </row>
    <row r="92" spans="1:54">
      <c r="A92" t="s">
        <v>403</v>
      </c>
      <c r="B92" s="454">
        <v>0.42099999999999999</v>
      </c>
      <c r="C92" s="454">
        <v>0.4697153007195547</v>
      </c>
      <c r="D92" s="454">
        <v>0.51859845227858981</v>
      </c>
      <c r="E92" s="454">
        <v>0.713072951079332</v>
      </c>
      <c r="F92" s="454">
        <v>0.99754002805810749</v>
      </c>
      <c r="G92" s="454">
        <v>1.29918237769833</v>
      </c>
      <c r="H92" s="454">
        <v>1.4595035525184414</v>
      </c>
      <c r="I92" s="454">
        <v>2.496518079377291</v>
      </c>
      <c r="J92" s="454">
        <v>3.7764086527582927</v>
      </c>
      <c r="K92" s="454">
        <v>5.8308831515590356</v>
      </c>
      <c r="L92" s="454">
        <v>8.1996568764990734</v>
      </c>
      <c r="M92" s="454">
        <v>11.015072951079333</v>
      </c>
      <c r="N92" s="454">
        <v>13.761000000000001</v>
      </c>
      <c r="O92" s="454">
        <v>15.011000000000001</v>
      </c>
      <c r="P92" s="454">
        <v>17.465</v>
      </c>
      <c r="Q92" s="454">
        <v>21.073</v>
      </c>
      <c r="R92" s="454">
        <v>25.475999999999999</v>
      </c>
      <c r="S92" s="454">
        <v>29.606999999999999</v>
      </c>
      <c r="T92" s="454">
        <v>34.678000000000004</v>
      </c>
      <c r="U92" s="454">
        <v>45.318769923519028</v>
      </c>
      <c r="V92" s="454">
        <v>52.70612879576413</v>
      </c>
      <c r="W92" s="454">
        <v>50.746983074625504</v>
      </c>
      <c r="X92" s="454">
        <v>58.43827202787709</v>
      </c>
      <c r="Y92" s="454">
        <v>67.654222609403988</v>
      </c>
      <c r="Z92" s="454">
        <v>65.87186084083811</v>
      </c>
      <c r="AA92" s="454">
        <v>64.332922794949511</v>
      </c>
      <c r="AB92" s="454">
        <v>64.673554057111787</v>
      </c>
      <c r="AC92" s="454">
        <v>63.242185228764058</v>
      </c>
      <c r="AD92" s="454">
        <v>63.258502059103016</v>
      </c>
      <c r="AE92" s="454">
        <v>59.690779789111623</v>
      </c>
      <c r="AF92" s="454">
        <v>62.715035434674355</v>
      </c>
      <c r="AG92" s="454">
        <v>69.596581608363095</v>
      </c>
      <c r="AH92" s="454">
        <v>70.258942299859683</v>
      </c>
      <c r="AI92" s="454">
        <v>68.912246155586701</v>
      </c>
      <c r="AJ92" s="454">
        <v>71.450434538625117</v>
      </c>
      <c r="AK92" s="454">
        <v>76.892280246187227</v>
      </c>
      <c r="AL92" s="454">
        <v>81.010673937638543</v>
      </c>
      <c r="AM92" s="454">
        <v>85.993581180929482</v>
      </c>
      <c r="AN92" s="454">
        <v>92.550450840659465</v>
      </c>
      <c r="AO92" s="454">
        <v>94.335525060558197</v>
      </c>
      <c r="AP92" s="454">
        <v>94.038220034631706</v>
      </c>
      <c r="AQ92" s="454">
        <v>97.357976696050329</v>
      </c>
      <c r="AR92" s="454">
        <v>99.98489197152233</v>
      </c>
      <c r="AS92" s="454">
        <v>102.65513215654386</v>
      </c>
      <c r="AT92" s="454">
        <v>102.44019776440206</v>
      </c>
      <c r="AU92" s="454">
        <v>105.080722558194</v>
      </c>
      <c r="AV92" s="454">
        <v>111.94856433476284</v>
      </c>
      <c r="AW92" s="454">
        <v>115.18607022386898</v>
      </c>
      <c r="AX92" s="454">
        <v>116.82276622451684</v>
      </c>
      <c r="AY92" s="454">
        <v>125.30106037399651</v>
      </c>
      <c r="AZ92" s="457">
        <v>135.49866762811902</v>
      </c>
      <c r="BA92" s="109">
        <v>8.1384845077991486E-2</v>
      </c>
      <c r="BB92" s="109">
        <v>0.2323622852563858</v>
      </c>
    </row>
    <row r="93" spans="1:54">
      <c r="A93" t="s">
        <v>404</v>
      </c>
      <c r="B93" s="458">
        <v>4.5080000000000009</v>
      </c>
      <c r="C93" s="458">
        <v>5.9163576503597772</v>
      </c>
      <c r="D93" s="458">
        <v>7.0272698556365123</v>
      </c>
      <c r="E93" s="458">
        <v>7.8168027786577365</v>
      </c>
      <c r="F93" s="458">
        <v>9.5879780513191832</v>
      </c>
      <c r="G93" s="458">
        <v>9.7021545458659499</v>
      </c>
      <c r="H93" s="458">
        <v>11.221920034393801</v>
      </c>
      <c r="I93" s="458">
        <v>14.448068425578121</v>
      </c>
      <c r="J93" s="458">
        <v>15.39198031406977</v>
      </c>
      <c r="K93" s="458">
        <v>18.084994840928623</v>
      </c>
      <c r="L93" s="458">
        <v>24.485117300991064</v>
      </c>
      <c r="M93" s="458">
        <v>28.961064397882041</v>
      </c>
      <c r="N93" s="458">
        <v>34.694941318540479</v>
      </c>
      <c r="O93" s="458">
        <v>39.063277329858984</v>
      </c>
      <c r="P93" s="458">
        <v>43.537922985496934</v>
      </c>
      <c r="Q93" s="458">
        <v>50.81707023816039</v>
      </c>
      <c r="R93" s="458">
        <v>69.336597387594807</v>
      </c>
      <c r="S93" s="458">
        <v>76.245530110064863</v>
      </c>
      <c r="T93" s="458">
        <v>90.093979523297861</v>
      </c>
      <c r="U93" s="458">
        <v>114.03147569210378</v>
      </c>
      <c r="V93" s="458">
        <v>139.34313752759942</v>
      </c>
      <c r="W93" s="458">
        <v>151.54565813411182</v>
      </c>
      <c r="X93" s="458">
        <v>156.44814669054838</v>
      </c>
      <c r="Y93" s="458">
        <v>169.14722372648799</v>
      </c>
      <c r="Z93" s="458">
        <v>179.44208316442072</v>
      </c>
      <c r="AA93" s="458">
        <v>179.74691642828347</v>
      </c>
      <c r="AB93" s="458">
        <v>185.30555547668965</v>
      </c>
      <c r="AC93" s="458">
        <v>187.18395944912697</v>
      </c>
      <c r="AD93" s="458">
        <v>195.2218822655131</v>
      </c>
      <c r="AE93" s="458">
        <v>194.29715083019082</v>
      </c>
      <c r="AF93" s="458">
        <v>199.52358977760684</v>
      </c>
      <c r="AG93" s="458">
        <v>209.69129046095753</v>
      </c>
      <c r="AH93" s="458">
        <v>212.157899667256</v>
      </c>
      <c r="AI93" s="458">
        <v>210.33068130629289</v>
      </c>
      <c r="AJ93" s="458">
        <v>213.53962041813958</v>
      </c>
      <c r="AK93" s="458">
        <v>213.92426348311693</v>
      </c>
      <c r="AL93" s="458">
        <v>221.74506833188667</v>
      </c>
      <c r="AM93" s="458">
        <v>224.31307863004903</v>
      </c>
      <c r="AN93" s="458">
        <v>226.3421087129021</v>
      </c>
      <c r="AO93" s="458">
        <v>229.16255634846871</v>
      </c>
      <c r="AP93" s="458">
        <v>226.00502201560136</v>
      </c>
      <c r="AQ93" s="458">
        <v>224.38499775770902</v>
      </c>
      <c r="AR93" s="458">
        <v>211.8461836715357</v>
      </c>
      <c r="AS93" s="458">
        <v>212.32507805727772</v>
      </c>
      <c r="AT93" s="458">
        <v>202.45285490389168</v>
      </c>
      <c r="AU93" s="458">
        <v>207.56771920563477</v>
      </c>
      <c r="AV93" s="458">
        <v>205.3021160912038</v>
      </c>
      <c r="AW93" s="458">
        <v>199.84400917432097</v>
      </c>
      <c r="AX93" s="458">
        <v>198.5750980666858</v>
      </c>
      <c r="AY93" s="458">
        <v>198.47157819527419</v>
      </c>
      <c r="AZ93" s="459">
        <v>194.10252208023735</v>
      </c>
      <c r="BA93" s="460">
        <v>-2.2013509646058083E-2</v>
      </c>
      <c r="BB93" s="460">
        <v>0.33286014199256897</v>
      </c>
    </row>
    <row r="94" spans="1:54">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35.726999999999997</v>
      </c>
      <c r="W94" s="465">
        <v>34.096000000000004</v>
      </c>
      <c r="X94" s="465">
        <v>40.606999999999999</v>
      </c>
      <c r="Y94" s="465">
        <v>47.885999999999996</v>
      </c>
      <c r="Z94" s="465">
        <v>46.213000000000001</v>
      </c>
      <c r="AA94" s="465">
        <v>44.014000000000003</v>
      </c>
      <c r="AB94" s="465">
        <v>44.278999999999996</v>
      </c>
      <c r="AC94" s="465">
        <v>43.869</v>
      </c>
      <c r="AD94" s="465">
        <v>44.101999999999997</v>
      </c>
      <c r="AE94" s="465">
        <v>37.807000000000002</v>
      </c>
      <c r="AF94" s="465">
        <v>38.536999999999999</v>
      </c>
      <c r="AG94" s="465">
        <v>43.222999999999999</v>
      </c>
      <c r="AH94" s="465">
        <v>42.915999999999997</v>
      </c>
      <c r="AI94" s="465">
        <v>40.966999999999999</v>
      </c>
      <c r="AJ94" s="465">
        <v>43.923999999999999</v>
      </c>
      <c r="AK94" s="465">
        <v>47.491</v>
      </c>
      <c r="AL94" s="465">
        <v>48.670999999999999</v>
      </c>
      <c r="AM94" s="465">
        <v>50.218999999999994</v>
      </c>
      <c r="AN94" s="465">
        <v>52.521000000000001</v>
      </c>
      <c r="AO94" s="465">
        <v>52.977930216771426</v>
      </c>
      <c r="AP94" s="465">
        <v>54.107781825586976</v>
      </c>
      <c r="AQ94" s="465">
        <v>56.425216092682049</v>
      </c>
      <c r="AR94" s="465">
        <v>57.73498664977123</v>
      </c>
      <c r="AS94" s="465">
        <v>57.78766348373059</v>
      </c>
      <c r="AT94" s="465">
        <v>56.342557813277594</v>
      </c>
      <c r="AU94" s="465">
        <v>59.296737113635103</v>
      </c>
      <c r="AV94" s="465">
        <v>60.129655609358494</v>
      </c>
      <c r="AW94" s="465">
        <v>61.090170611394967</v>
      </c>
      <c r="AX94" s="465">
        <v>58.396298140018772</v>
      </c>
      <c r="AY94" s="465">
        <v>61.458772684074518</v>
      </c>
      <c r="AZ94" s="461">
        <v>64.627528623794831</v>
      </c>
      <c r="BA94" s="312">
        <v>5.1559049636125565E-2</v>
      </c>
      <c r="BB94" s="312">
        <v>0.11082766205072403</v>
      </c>
    </row>
    <row r="95" spans="1:54">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140"/>
      <c r="BA95" s="53"/>
      <c r="BB95" s="53"/>
    </row>
    <row r="96" spans="1:54">
      <c r="A96" t="s">
        <v>448</v>
      </c>
    </row>
    <row r="97" spans="1:1">
      <c r="A97" t="s">
        <v>449</v>
      </c>
    </row>
    <row r="98" spans="1:1">
      <c r="A98" t="s">
        <v>549</v>
      </c>
    </row>
    <row r="99" spans="1:1">
      <c r="A99" t="s">
        <v>552</v>
      </c>
    </row>
    <row r="100" spans="1:1">
      <c r="A100" t="s">
        <v>287</v>
      </c>
    </row>
    <row r="101" spans="1:1">
      <c r="A101" t="s">
        <v>541</v>
      </c>
    </row>
  </sheetData>
  <phoneticPr fontId="17" type="noConversion"/>
  <conditionalFormatting sqref="BA4:BB94">
    <cfRule type="cellIs" dxfId="31" priority="1" operator="lessThanOrEqual">
      <formula>0</formula>
    </cfRule>
    <cfRule type="cellIs" dxfId="30" priority="2" operator="greaterThan">
      <formula>0</formula>
    </cfRule>
  </conditionalFormatting>
  <pageMargins left="0.75" right="0.75" top="1" bottom="1" header="0.5" footer="0.5"/>
  <pageSetup paperSize="9" scale="34" orientation="landscape"/>
  <headerFooter alignWithMargins="0"/>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3984375" defaultRowHeight="10" x14ac:dyDescent="0"/>
  <cols>
    <col min="1" max="1" width="30.59765625" customWidth="1"/>
    <col min="2" max="50" width="8.3984375" customWidth="1"/>
    <col min="51" max="51" width="8.3984375" style="453" customWidth="1"/>
    <col min="52" max="52" width="8.3984375" style="98" customWidth="1"/>
    <col min="53" max="53" width="11.796875" customWidth="1"/>
    <col min="56" max="16384" width="9.3984375" style="62"/>
  </cols>
  <sheetData>
    <row r="1" spans="1:55" s="21" customFormat="1" ht="12">
      <c r="A1" s="553" t="s">
        <v>565</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s="21"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456"/>
      <c r="BA4" s="6"/>
      <c r="BB4" s="6"/>
      <c r="BC4"/>
    </row>
    <row r="5" spans="1:55" s="21" customFormat="1">
      <c r="A5" t="s">
        <v>47</v>
      </c>
      <c r="B5" s="454">
        <v>198.97408585858361</v>
      </c>
      <c r="C5" s="454">
        <v>199.93690707070448</v>
      </c>
      <c r="D5" s="454">
        <v>227.22081313131045</v>
      </c>
      <c r="E5" s="454">
        <v>228.15470505050234</v>
      </c>
      <c r="F5" s="454">
        <v>256.02852222221924</v>
      </c>
      <c r="G5" s="454">
        <v>253.49236565656273</v>
      </c>
      <c r="H5" s="454">
        <v>272.25399898989576</v>
      </c>
      <c r="I5" s="454">
        <v>278.71598787878435</v>
      </c>
      <c r="J5" s="454">
        <v>278.2127010100977</v>
      </c>
      <c r="K5" s="454">
        <v>307.2846515151478</v>
      </c>
      <c r="L5" s="454">
        <v>306.2148212121175</v>
      </c>
      <c r="M5" s="454">
        <v>289.82246262625921</v>
      </c>
      <c r="N5" s="454">
        <v>225.85725959595709</v>
      </c>
      <c r="O5" s="454">
        <v>286.32850909090553</v>
      </c>
      <c r="P5" s="454">
        <v>285.9353292929261</v>
      </c>
      <c r="Q5" s="454">
        <v>282.00211111110764</v>
      </c>
      <c r="R5" s="454">
        <v>266.50976161615841</v>
      </c>
      <c r="S5" s="454">
        <v>315.5293060606021</v>
      </c>
      <c r="T5" s="454">
        <v>338.67763131312716</v>
      </c>
      <c r="U5" s="454">
        <v>327.58723737373344</v>
      </c>
      <c r="V5" s="454">
        <v>287.18236161615812</v>
      </c>
      <c r="W5" s="454">
        <v>296.97496868686488</v>
      </c>
      <c r="X5" s="454">
        <v>255.41019494949174</v>
      </c>
      <c r="Y5" s="454">
        <v>228.38464949494679</v>
      </c>
      <c r="Z5" s="454">
        <v>274.7241777777744</v>
      </c>
      <c r="AA5" s="454">
        <v>295.82408686868348</v>
      </c>
      <c r="AB5" s="454">
        <v>291.9133222222186</v>
      </c>
      <c r="AC5" s="454">
        <v>255.6444474747444</v>
      </c>
      <c r="AD5" s="454">
        <v>283.32728080807721</v>
      </c>
      <c r="AE5" s="454">
        <v>262.75326565656263</v>
      </c>
      <c r="AF5" s="454">
        <v>313.97247272726895</v>
      </c>
      <c r="AG5" s="454">
        <v>350.66875050504643</v>
      </c>
      <c r="AH5" s="454">
        <v>360.05383333332924</v>
      </c>
      <c r="AI5" s="454">
        <v>326.60167777777411</v>
      </c>
      <c r="AJ5" s="454">
        <v>322.76366565656184</v>
      </c>
      <c r="AK5" s="454">
        <v>278.35615858585544</v>
      </c>
      <c r="AL5" s="454">
        <v>219.15257070706804</v>
      </c>
      <c r="AM5" s="454">
        <v>266.9988191919162</v>
      </c>
      <c r="AN5" s="454">
        <v>278.59224545454197</v>
      </c>
      <c r="AO5" s="454">
        <v>271.12859393939061</v>
      </c>
      <c r="AP5" s="454">
        <v>273.05177272726968</v>
      </c>
      <c r="AQ5" s="454">
        <v>292.16809696969341</v>
      </c>
      <c r="AR5" s="454">
        <v>250.01007474747172</v>
      </c>
      <c r="AS5" s="454">
        <v>257.40543939393626</v>
      </c>
      <c r="AT5" s="454">
        <v>276.20716565656238</v>
      </c>
      <c r="AU5" s="454">
        <v>262.83138282827963</v>
      </c>
      <c r="AV5" s="454">
        <v>322.58071111110735</v>
      </c>
      <c r="AW5" s="454">
        <v>279.03052828282478</v>
      </c>
      <c r="AX5" s="454">
        <v>271.27816464646122</v>
      </c>
      <c r="AY5" s="454">
        <v>261.98648686868398</v>
      </c>
      <c r="AZ5" s="457">
        <v>253.7055141414113</v>
      </c>
      <c r="BA5" s="109">
        <v>-3.1608395278453827E-2</v>
      </c>
      <c r="BB5" s="109">
        <v>6.4290277659893036E-2</v>
      </c>
      <c r="BC5"/>
    </row>
    <row r="6" spans="1:55" customFormat="1">
      <c r="A6" t="s">
        <v>67</v>
      </c>
      <c r="B6" s="454">
        <v>117.1229388</v>
      </c>
      <c r="C6" s="454">
        <v>128.82109059999999</v>
      </c>
      <c r="D6" s="454">
        <v>133.12558619999999</v>
      </c>
      <c r="E6" s="454">
        <v>136.32081239999999</v>
      </c>
      <c r="F6" s="454">
        <v>148.226676</v>
      </c>
      <c r="G6" s="454">
        <v>155.3242324</v>
      </c>
      <c r="H6" s="454">
        <v>157.03012079999999</v>
      </c>
      <c r="I6" s="454">
        <v>171.33129919999999</v>
      </c>
      <c r="J6" s="454">
        <v>178.83102099999999</v>
      </c>
      <c r="K6" s="454">
        <v>197.9360872</v>
      </c>
      <c r="L6" s="454">
        <v>195.0369608</v>
      </c>
      <c r="M6" s="454">
        <v>202.83278240000001</v>
      </c>
      <c r="N6" s="454">
        <v>198.56364199999999</v>
      </c>
      <c r="O6" s="454">
        <v>217.0013788</v>
      </c>
      <c r="P6" s="454">
        <v>212.62175339999999</v>
      </c>
      <c r="Q6" s="454">
        <v>222.5123706</v>
      </c>
      <c r="R6" s="454">
        <v>225.05794499999999</v>
      </c>
      <c r="S6" s="454">
        <v>257.90734520000001</v>
      </c>
      <c r="T6" s="454">
        <v>266.06997699999999</v>
      </c>
      <c r="U6" s="454">
        <v>286.24895739999999</v>
      </c>
      <c r="V6" s="454">
        <v>303.77629780000001</v>
      </c>
      <c r="W6" s="454">
        <v>310.75453040000002</v>
      </c>
      <c r="X6" s="454">
        <v>316.34949080000001</v>
      </c>
      <c r="Y6" s="454">
        <v>307.61233700000003</v>
      </c>
      <c r="Z6" s="454">
        <v>290.54774444444109</v>
      </c>
      <c r="AA6" s="454">
        <v>295.79432323231981</v>
      </c>
      <c r="AB6" s="454">
        <v>307.38699191918835</v>
      </c>
      <c r="AC6" s="454">
        <v>315.28565454545088</v>
      </c>
      <c r="AD6" s="454">
        <v>322.32489797979412</v>
      </c>
      <c r="AE6" s="454">
        <v>327.96658080807691</v>
      </c>
      <c r="AF6" s="454">
        <v>334.17073434343041</v>
      </c>
      <c r="AG6" s="454">
        <v>354.70307474747023</v>
      </c>
      <c r="AH6" s="454">
        <v>348.79062121211729</v>
      </c>
      <c r="AI6" s="454">
        <v>330.98092525252144</v>
      </c>
      <c r="AJ6" s="454">
        <v>345.11178282827848</v>
      </c>
      <c r="AK6" s="454">
        <v>356.87107777777351</v>
      </c>
      <c r="AL6" s="454">
        <v>331.63202929292549</v>
      </c>
      <c r="AM6" s="454">
        <v>349.38563939393492</v>
      </c>
      <c r="AN6" s="454">
        <v>336.25036464646064</v>
      </c>
      <c r="AO6" s="454">
        <v>338.50936060605653</v>
      </c>
      <c r="AP6" s="454">
        <v>362.06674949494516</v>
      </c>
      <c r="AQ6" s="454">
        <v>352.99828585858177</v>
      </c>
      <c r="AR6" s="454">
        <v>367.73245959595516</v>
      </c>
      <c r="AS6" s="454">
        <v>377.59873030302566</v>
      </c>
      <c r="AT6" s="454">
        <v>368.79840505050083</v>
      </c>
      <c r="AU6" s="454">
        <v>351.49580303029904</v>
      </c>
      <c r="AV6" s="454">
        <v>375.83472424241978</v>
      </c>
      <c r="AW6" s="454">
        <v>380.37813636363188</v>
      </c>
      <c r="AX6" s="454">
        <v>391.89987171716695</v>
      </c>
      <c r="AY6" s="454">
        <v>382.61237878787443</v>
      </c>
      <c r="AZ6" s="457">
        <v>383.1357010100964</v>
      </c>
      <c r="BA6" s="109">
        <v>1.3677608221769333E-3</v>
      </c>
      <c r="BB6" s="109">
        <v>9.7088545560836792E-2</v>
      </c>
    </row>
    <row r="7" spans="1:55" customFormat="1">
      <c r="A7" t="s">
        <v>53</v>
      </c>
      <c r="B7" s="454">
        <v>8.8608969999999996</v>
      </c>
      <c r="C7" s="454">
        <v>10.164619999999999</v>
      </c>
      <c r="D7" s="454">
        <v>11.070596999999999</v>
      </c>
      <c r="E7" s="454">
        <v>12.643903399999999</v>
      </c>
      <c r="F7" s="454">
        <v>13.549880399999999</v>
      </c>
      <c r="G7" s="454">
        <v>15.003863000000001</v>
      </c>
      <c r="H7" s="454">
        <v>14.455857399999999</v>
      </c>
      <c r="I7" s="454">
        <v>15.4192866</v>
      </c>
      <c r="J7" s="454">
        <v>16.272230799999999</v>
      </c>
      <c r="K7" s="454">
        <v>16.780461800000001</v>
      </c>
      <c r="L7" s="454">
        <v>15.1762196</v>
      </c>
      <c r="M7" s="454">
        <v>17.248918199999999</v>
      </c>
      <c r="N7" s="454">
        <v>19.202293000000001</v>
      </c>
      <c r="O7" s="454">
        <v>16.210359199999999</v>
      </c>
      <c r="P7" s="454">
        <v>18.0134744</v>
      </c>
      <c r="Q7" s="454">
        <v>16.9218826</v>
      </c>
      <c r="R7" s="454">
        <v>24.620477399999999</v>
      </c>
      <c r="S7" s="454">
        <v>22.9013308</v>
      </c>
      <c r="T7" s="454">
        <v>20.749082999999999</v>
      </c>
      <c r="U7" s="454">
        <v>23.608434800000001</v>
      </c>
      <c r="V7" s="454">
        <v>26.246816599999999</v>
      </c>
      <c r="W7" s="454">
        <v>20.028720799999999</v>
      </c>
      <c r="X7" s="454">
        <v>18.340509999999998</v>
      </c>
      <c r="Y7" s="454">
        <v>20.9788918</v>
      </c>
      <c r="Z7" s="454">
        <v>24.399507400000001</v>
      </c>
      <c r="AA7" s="454">
        <v>23.550982600000001</v>
      </c>
      <c r="AB7" s="454">
        <v>21.946740399999999</v>
      </c>
      <c r="AC7" s="454">
        <v>26.308688199999999</v>
      </c>
      <c r="AD7" s="454">
        <v>26.458947800000001</v>
      </c>
      <c r="AE7" s="454">
        <v>20.271787799999998</v>
      </c>
      <c r="AF7" s="454">
        <v>27.528442600000002</v>
      </c>
      <c r="AG7" s="454">
        <v>31.448450399999999</v>
      </c>
      <c r="AH7" s="454">
        <v>26.436850799999998</v>
      </c>
      <c r="AI7" s="454">
        <v>24.620477399999999</v>
      </c>
      <c r="AJ7" s="454">
        <v>32.712319999999998</v>
      </c>
      <c r="AK7" s="454">
        <v>33.07488</v>
      </c>
      <c r="AL7" s="454">
        <v>28.43533</v>
      </c>
      <c r="AM7" s="454">
        <v>24.86159</v>
      </c>
      <c r="AN7" s="454">
        <v>19.75319</v>
      </c>
      <c r="AO7" s="454">
        <v>25.07638</v>
      </c>
      <c r="AP7" s="454">
        <v>27.61139</v>
      </c>
      <c r="AQ7" s="454">
        <v>30.304849999999998</v>
      </c>
      <c r="AR7" s="454">
        <v>27.042150000000003</v>
      </c>
      <c r="AS7" s="454">
        <v>38.892029999999998</v>
      </c>
      <c r="AT7" s="454">
        <v>26.444959999999998</v>
      </c>
      <c r="AU7" s="454">
        <v>36.738462233</v>
      </c>
      <c r="AV7" s="454">
        <v>35.795896241999998</v>
      </c>
      <c r="AW7" s="454">
        <v>31.316574256999999</v>
      </c>
      <c r="AX7" s="454">
        <v>27.444133131999997</v>
      </c>
      <c r="AY7" s="454">
        <v>38.144773862000001</v>
      </c>
      <c r="AZ7" s="457">
        <v>30.050767845000003</v>
      </c>
      <c r="BA7" s="109">
        <v>-0.21219174563884735</v>
      </c>
      <c r="BB7" s="109">
        <v>7.6150181703269482E-3</v>
      </c>
    </row>
    <row r="8" spans="1:55" customFormat="1">
      <c r="A8" s="192" t="s">
        <v>83</v>
      </c>
      <c r="B8" s="461">
        <v>324.95792165858359</v>
      </c>
      <c r="C8" s="461">
        <v>338.92261767070448</v>
      </c>
      <c r="D8" s="461">
        <v>371.41699633131043</v>
      </c>
      <c r="E8" s="461">
        <v>377.11942085050237</v>
      </c>
      <c r="F8" s="461">
        <v>417.80507862221924</v>
      </c>
      <c r="G8" s="461">
        <v>423.82046105656275</v>
      </c>
      <c r="H8" s="461">
        <v>443.73997718989574</v>
      </c>
      <c r="I8" s="461">
        <v>465.46657367878436</v>
      </c>
      <c r="J8" s="461">
        <v>473.31595281009766</v>
      </c>
      <c r="K8" s="461">
        <v>522.00120051514784</v>
      </c>
      <c r="L8" s="461">
        <v>516.42800161211755</v>
      </c>
      <c r="M8" s="461">
        <v>509.90416322625924</v>
      </c>
      <c r="N8" s="461">
        <v>443.6231945959571</v>
      </c>
      <c r="O8" s="461">
        <v>519.5402470909055</v>
      </c>
      <c r="P8" s="461">
        <v>516.57055709292604</v>
      </c>
      <c r="Q8" s="461">
        <v>521.43636431110758</v>
      </c>
      <c r="R8" s="461">
        <v>516.1881840161584</v>
      </c>
      <c r="S8" s="461">
        <v>596.33798206060214</v>
      </c>
      <c r="T8" s="461">
        <v>625.49669131312714</v>
      </c>
      <c r="U8" s="461">
        <v>637.44462957373344</v>
      </c>
      <c r="V8" s="461">
        <v>617.20547601615817</v>
      </c>
      <c r="W8" s="461">
        <v>627.75821988686494</v>
      </c>
      <c r="X8" s="461">
        <v>590.10019574949183</v>
      </c>
      <c r="Y8" s="461">
        <v>556.97587829494682</v>
      </c>
      <c r="Z8" s="461">
        <v>589.67142962221556</v>
      </c>
      <c r="AA8" s="461">
        <v>615.16939270100329</v>
      </c>
      <c r="AB8" s="461">
        <v>621.2470545414069</v>
      </c>
      <c r="AC8" s="461">
        <v>597.23879022019526</v>
      </c>
      <c r="AD8" s="461">
        <v>632.11112658787124</v>
      </c>
      <c r="AE8" s="461">
        <v>610.99163426463952</v>
      </c>
      <c r="AF8" s="461">
        <v>675.67164967069937</v>
      </c>
      <c r="AG8" s="461">
        <v>736.82027565251667</v>
      </c>
      <c r="AH8" s="461">
        <v>735.28130534544653</v>
      </c>
      <c r="AI8" s="461">
        <v>682.20308043029559</v>
      </c>
      <c r="AJ8" s="461">
        <v>700.58776848484035</v>
      </c>
      <c r="AK8" s="461">
        <v>668.30211636362901</v>
      </c>
      <c r="AL8" s="461">
        <v>579.2199299999935</v>
      </c>
      <c r="AM8" s="461">
        <v>641.2460485858511</v>
      </c>
      <c r="AN8" s="461">
        <v>634.59580010100262</v>
      </c>
      <c r="AO8" s="461">
        <v>634.71433454544717</v>
      </c>
      <c r="AP8" s="461">
        <v>662.72991222221481</v>
      </c>
      <c r="AQ8" s="461">
        <v>675.47123282827511</v>
      </c>
      <c r="AR8" s="461">
        <v>644.78468434342687</v>
      </c>
      <c r="AS8" s="461">
        <v>673.89619969696196</v>
      </c>
      <c r="AT8" s="461">
        <v>671.45053070706319</v>
      </c>
      <c r="AU8" s="461">
        <v>651.06564809157862</v>
      </c>
      <c r="AV8" s="461">
        <v>734.2113315955271</v>
      </c>
      <c r="AW8" s="461">
        <v>690.72523890345667</v>
      </c>
      <c r="AX8" s="461">
        <v>690.62216949562821</v>
      </c>
      <c r="AY8" s="461">
        <v>682.74363951855844</v>
      </c>
      <c r="AZ8" s="461">
        <v>666.89198299650775</v>
      </c>
      <c r="BA8" s="299">
        <v>-2.3217581212520599E-2</v>
      </c>
      <c r="BB8" s="299">
        <v>0.16899384558200836</v>
      </c>
      <c r="BC8" s="98"/>
    </row>
    <row r="9" spans="1:55" customFormat="1">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ustomFormat="1">
      <c r="A10" t="s">
        <v>84</v>
      </c>
      <c r="B10" s="454">
        <v>1.2109156000000001</v>
      </c>
      <c r="C10" s="454">
        <v>1.2285931999999999</v>
      </c>
      <c r="D10" s="454">
        <v>1.2551095999999999</v>
      </c>
      <c r="E10" s="454">
        <v>1.480499</v>
      </c>
      <c r="F10" s="454">
        <v>1.32582</v>
      </c>
      <c r="G10" s="454">
        <v>1.5158541999999999</v>
      </c>
      <c r="H10" s="454">
        <v>1.5246930000000001</v>
      </c>
      <c r="I10" s="454">
        <v>1.4849184</v>
      </c>
      <c r="J10" s="454">
        <v>2.960998</v>
      </c>
      <c r="K10" s="454">
        <v>4.9718249999999999</v>
      </c>
      <c r="L10" s="454">
        <v>5.1353428000000001</v>
      </c>
      <c r="M10" s="454">
        <v>4.9408892</v>
      </c>
      <c r="N10" s="454">
        <v>5.7054454000000003</v>
      </c>
      <c r="O10" s="454">
        <v>7.6632395999999998</v>
      </c>
      <c r="P10" s="454">
        <v>10.535849600000001</v>
      </c>
      <c r="Q10" s="454">
        <v>14.972927200000001</v>
      </c>
      <c r="R10" s="454">
        <v>14.5000514</v>
      </c>
      <c r="S10" s="454">
        <v>17.496404600000002</v>
      </c>
      <c r="T10" s="454">
        <v>18.207927999999999</v>
      </c>
      <c r="U10" s="454">
        <v>19.6486524</v>
      </c>
      <c r="V10" s="454">
        <v>20.656275600000001</v>
      </c>
      <c r="W10" s="454">
        <v>21.0275052</v>
      </c>
      <c r="X10" s="454">
        <v>21.889288199999999</v>
      </c>
      <c r="Y10" s="454">
        <v>15.8037744</v>
      </c>
      <c r="Z10" s="454">
        <v>13.3289104</v>
      </c>
      <c r="AA10" s="454">
        <v>18.168153400000001</v>
      </c>
      <c r="AB10" s="454">
        <v>16.4313292</v>
      </c>
      <c r="AC10" s="454">
        <v>20.005050505050267</v>
      </c>
      <c r="AD10" s="454">
        <v>23.847474747474461</v>
      </c>
      <c r="AE10" s="454">
        <v>28.278787878787526</v>
      </c>
      <c r="AF10" s="454">
        <v>28.612121212120858</v>
      </c>
      <c r="AG10" s="454">
        <v>26.018181818181517</v>
      </c>
      <c r="AH10" s="454">
        <v>33.195959595959195</v>
      </c>
      <c r="AI10" s="454">
        <v>32.57878787878748</v>
      </c>
      <c r="AJ10" s="454">
        <v>26.807070707070398</v>
      </c>
      <c r="AK10" s="454">
        <v>34.101010101009713</v>
      </c>
      <c r="AL10" s="454">
        <v>41.926262626262108</v>
      </c>
      <c r="AM10" s="454">
        <v>41.505050505049986</v>
      </c>
      <c r="AN10" s="454">
        <v>39.108080808080338</v>
      </c>
      <c r="AO10" s="454">
        <v>35.487878787878365</v>
      </c>
      <c r="AP10" s="454">
        <v>39.609090909090455</v>
      </c>
      <c r="AQ10" s="454">
        <v>43.831000000000003</v>
      </c>
      <c r="AR10" s="454">
        <v>38.081000000000003</v>
      </c>
      <c r="AS10" s="454">
        <v>37.521999999999998</v>
      </c>
      <c r="AT10" s="454">
        <v>41.212000000000003</v>
      </c>
      <c r="AU10" s="454">
        <v>40.874000000000002</v>
      </c>
      <c r="AV10" s="454">
        <v>39.978000000000002</v>
      </c>
      <c r="AW10" s="454">
        <v>37.307000000000002</v>
      </c>
      <c r="AX10" s="454">
        <v>41.088999999999999</v>
      </c>
      <c r="AY10" s="454">
        <v>41.298000000000002</v>
      </c>
      <c r="AZ10" s="457">
        <v>42.260899999999999</v>
      </c>
      <c r="BA10" s="109">
        <v>2.3315899074077606E-2</v>
      </c>
      <c r="BB10" s="109">
        <v>1.0709128342568874E-2</v>
      </c>
    </row>
    <row r="11" spans="1:55" customFormat="1">
      <c r="A11" t="s">
        <v>52</v>
      </c>
      <c r="B11" s="454">
        <v>23.975245000000001</v>
      </c>
      <c r="C11" s="454">
        <v>26.2247196</v>
      </c>
      <c r="D11" s="454">
        <v>27.4312158</v>
      </c>
      <c r="E11" s="454">
        <v>28.7084224</v>
      </c>
      <c r="F11" s="454">
        <v>30.723668799999999</v>
      </c>
      <c r="G11" s="454">
        <v>39.801000000000002</v>
      </c>
      <c r="H11" s="454">
        <v>43.198999999999998</v>
      </c>
      <c r="I11" s="454">
        <v>50.680999999999997</v>
      </c>
      <c r="J11" s="454">
        <v>57.89</v>
      </c>
      <c r="K11" s="454">
        <v>65.679000000000002</v>
      </c>
      <c r="L11" s="454">
        <v>72.287000000000006</v>
      </c>
      <c r="M11" s="454">
        <v>82.912999999999997</v>
      </c>
      <c r="N11" s="454">
        <v>93.48</v>
      </c>
      <c r="O11" s="454">
        <v>102.746</v>
      </c>
      <c r="P11" s="454">
        <v>116.58</v>
      </c>
      <c r="Q11" s="454">
        <v>128.90700000000001</v>
      </c>
      <c r="R11" s="454">
        <v>130.76499999999999</v>
      </c>
      <c r="S11" s="454">
        <v>141.13200000000001</v>
      </c>
      <c r="T11" s="454">
        <v>151.47499999999999</v>
      </c>
      <c r="U11" s="454">
        <v>166.59299999999999</v>
      </c>
      <c r="V11" s="454">
        <v>178.375</v>
      </c>
      <c r="W11" s="454">
        <v>182.41900000000001</v>
      </c>
      <c r="X11" s="454">
        <v>185.6</v>
      </c>
      <c r="Y11" s="454">
        <v>199.09299999999999</v>
      </c>
      <c r="Z11" s="454">
        <v>204.69</v>
      </c>
      <c r="AA11" s="454">
        <v>206.708</v>
      </c>
      <c r="AB11" s="454">
        <v>217.78200000000001</v>
      </c>
      <c r="AC11" s="454">
        <v>223.34299999999999</v>
      </c>
      <c r="AD11" s="454">
        <v>235.065</v>
      </c>
      <c r="AE11" s="454">
        <v>242.70500000000001</v>
      </c>
      <c r="AF11" s="454">
        <v>253.905</v>
      </c>
      <c r="AG11" s="454">
        <v>265.76900000000001</v>
      </c>
      <c r="AH11" s="454">
        <v>278.97199999999998</v>
      </c>
      <c r="AI11" s="454">
        <v>291.46899999999999</v>
      </c>
      <c r="AJ11" s="454">
        <v>293</v>
      </c>
      <c r="AK11" s="454">
        <v>304.40300000000002</v>
      </c>
      <c r="AL11" s="454">
        <v>267.87599999999998</v>
      </c>
      <c r="AM11" s="454">
        <v>286.09199999999998</v>
      </c>
      <c r="AN11" s="454">
        <v>305.61599999999999</v>
      </c>
      <c r="AO11" s="454">
        <v>320.79690683550041</v>
      </c>
      <c r="AP11" s="454">
        <v>337.45667393874811</v>
      </c>
      <c r="AQ11" s="454">
        <v>348.80546000000004</v>
      </c>
      <c r="AR11" s="454">
        <v>374.01512159999999</v>
      </c>
      <c r="AS11" s="454">
        <v>369.5564</v>
      </c>
      <c r="AT11" s="454">
        <v>390.98806500000001</v>
      </c>
      <c r="AU11" s="454">
        <v>403.28981326205025</v>
      </c>
      <c r="AV11" s="454">
        <v>428.33291987125745</v>
      </c>
      <c r="AW11" s="454">
        <v>415.34217545657509</v>
      </c>
      <c r="AX11" s="454">
        <v>390.99201397397781</v>
      </c>
      <c r="AY11" s="454">
        <v>373.43906047426867</v>
      </c>
      <c r="AZ11" s="457">
        <v>360.94809910887682</v>
      </c>
      <c r="BA11" s="109">
        <v>-3.3448461443185806E-2</v>
      </c>
      <c r="BB11" s="109">
        <v>9.1466091573238373E-2</v>
      </c>
    </row>
    <row r="12" spans="1:55" customFormat="1">
      <c r="A12" t="s">
        <v>144</v>
      </c>
      <c r="B12" s="454">
        <v>3.9553630000000002</v>
      </c>
      <c r="C12" s="454">
        <v>4.1630748000000004</v>
      </c>
      <c r="D12" s="454">
        <v>4.2558822000000003</v>
      </c>
      <c r="E12" s="454">
        <v>3.5708752000000001</v>
      </c>
      <c r="F12" s="454">
        <v>4.0260733999999996</v>
      </c>
      <c r="G12" s="454">
        <v>4.3044956000000001</v>
      </c>
      <c r="H12" s="454">
        <v>4.397303</v>
      </c>
      <c r="I12" s="454">
        <v>5.2237308000000002</v>
      </c>
      <c r="J12" s="454">
        <v>5.3165382000000001</v>
      </c>
      <c r="K12" s="454">
        <v>6.0457391999999999</v>
      </c>
      <c r="L12" s="454">
        <v>6.1385465999999997</v>
      </c>
      <c r="M12" s="454">
        <v>6.2357734000000002</v>
      </c>
      <c r="N12" s="454">
        <v>6.5009373999999998</v>
      </c>
      <c r="O12" s="454">
        <v>6.8279730000000001</v>
      </c>
      <c r="P12" s="454">
        <v>6.9428774000000004</v>
      </c>
      <c r="Q12" s="454">
        <v>7.3406234000000001</v>
      </c>
      <c r="R12" s="454">
        <v>7.5925292000000004</v>
      </c>
      <c r="S12" s="454">
        <v>8.4543122000000004</v>
      </c>
      <c r="T12" s="454">
        <v>8.9316074000000008</v>
      </c>
      <c r="U12" s="454">
        <v>9.3381921999999999</v>
      </c>
      <c r="V12" s="454">
        <v>10.363493</v>
      </c>
      <c r="W12" s="454">
        <v>11.3048252</v>
      </c>
      <c r="X12" s="454">
        <v>12.104736600000001</v>
      </c>
      <c r="Y12" s="454">
        <v>11.468343000000001</v>
      </c>
      <c r="Z12" s="454">
        <v>9.6077756000000001</v>
      </c>
      <c r="AA12" s="454">
        <v>8.9669626000000004</v>
      </c>
      <c r="AB12" s="454">
        <v>13.689</v>
      </c>
      <c r="AC12" s="454">
        <v>17.356999999999999</v>
      </c>
      <c r="AD12" s="454">
        <v>17.623999999999999</v>
      </c>
      <c r="AE12" s="454">
        <v>17.256</v>
      </c>
      <c r="AF12" s="454">
        <v>18.640999999999998</v>
      </c>
      <c r="AG12" s="454">
        <v>17.07</v>
      </c>
      <c r="AH12" s="454">
        <v>19.071930000000002</v>
      </c>
      <c r="AI12" s="454">
        <v>16.152000000000001</v>
      </c>
      <c r="AJ12" s="454">
        <v>14.058</v>
      </c>
      <c r="AK12" s="454">
        <v>20.103000000000002</v>
      </c>
      <c r="AL12" s="454">
        <v>24.010999999999999</v>
      </c>
      <c r="AM12" s="454">
        <v>25.425000000000001</v>
      </c>
      <c r="AN12" s="454">
        <v>24.847999999999999</v>
      </c>
      <c r="AO12" s="454">
        <v>21.731194524258299</v>
      </c>
      <c r="AP12" s="454">
        <v>26.655823918453102</v>
      </c>
      <c r="AQ12" s="454">
        <v>31.1294231324914</v>
      </c>
      <c r="AR12" s="454">
        <v>22.795273947169399</v>
      </c>
      <c r="AS12" s="454">
        <v>25.033912847454499</v>
      </c>
      <c r="AT12" s="454">
        <v>25.989634154432999</v>
      </c>
      <c r="AU12" s="454">
        <v>22.259235906379399</v>
      </c>
      <c r="AV12" s="454">
        <v>20.680812176</v>
      </c>
      <c r="AW12" s="454">
        <v>20.158384741000003</v>
      </c>
      <c r="AX12" s="454">
        <v>19.739599000000002</v>
      </c>
      <c r="AY12" s="454">
        <v>23.044844999999999</v>
      </c>
      <c r="AZ12" s="457">
        <v>23.392784539783285</v>
      </c>
      <c r="BA12" s="109">
        <v>1.5098367817699909E-2</v>
      </c>
      <c r="BB12" s="109">
        <v>5.9278514236211777E-3</v>
      </c>
    </row>
    <row r="13" spans="1:55" customFormat="1">
      <c r="A13" t="s">
        <v>4</v>
      </c>
      <c r="B13" s="454">
        <v>3.543949465861588</v>
      </c>
      <c r="C13" s="454">
        <v>3.9372193683232664</v>
      </c>
      <c r="D13" s="454">
        <v>4.3892537389688844</v>
      </c>
      <c r="E13" s="454">
        <v>4.8910118903855082</v>
      </c>
      <c r="F13" s="454">
        <v>5.4379734788667005</v>
      </c>
      <c r="G13" s="454">
        <v>6.0527402229447205</v>
      </c>
      <c r="H13" s="454">
        <v>6.4234084068741266</v>
      </c>
      <c r="I13" s="454">
        <v>7.1150209939619096</v>
      </c>
      <c r="J13" s="454">
        <v>7.7433487691593132</v>
      </c>
      <c r="K13" s="454">
        <v>8.7920685090571293</v>
      </c>
      <c r="L13" s="454">
        <v>9.7322999999999986</v>
      </c>
      <c r="M13" s="454">
        <v>10.226420000000001</v>
      </c>
      <c r="N13" s="454">
        <v>10.451812</v>
      </c>
      <c r="O13" s="454">
        <v>12.071440000000001</v>
      </c>
      <c r="P13" s="454">
        <v>13.2593</v>
      </c>
      <c r="Q13" s="454">
        <v>14.44702</v>
      </c>
      <c r="R13" s="454">
        <v>14.26534</v>
      </c>
      <c r="S13" s="454">
        <v>15.238536</v>
      </c>
      <c r="T13" s="454">
        <v>15.365776</v>
      </c>
      <c r="U13" s="454">
        <v>17.140220000000003</v>
      </c>
      <c r="V13" s="454">
        <v>18.440772000000003</v>
      </c>
      <c r="W13" s="454">
        <v>21.332952000000002</v>
      </c>
      <c r="X13" s="454">
        <v>23.24756</v>
      </c>
      <c r="Y13" s="454">
        <v>24.519400000000001</v>
      </c>
      <c r="Z13" s="454">
        <v>26.782119999999999</v>
      </c>
      <c r="AA13" s="454">
        <v>27.495851999999999</v>
      </c>
      <c r="AB13" s="454">
        <v>27.726080000000003</v>
      </c>
      <c r="AC13" s="454">
        <v>22.280583999999998</v>
      </c>
      <c r="AD13" s="454">
        <v>27.856392</v>
      </c>
      <c r="AE13" s="454">
        <v>32.058391999999998</v>
      </c>
      <c r="AF13" s="454">
        <v>31.9894</v>
      </c>
      <c r="AG13" s="454">
        <v>35.28762418028699</v>
      </c>
      <c r="AH13" s="454">
        <v>31.475759999999998</v>
      </c>
      <c r="AI13" s="454">
        <v>30.781684000000002</v>
      </c>
      <c r="AJ13" s="454">
        <v>33.700658000000004</v>
      </c>
      <c r="AK13" s="454">
        <v>30.815718</v>
      </c>
      <c r="AL13" s="454">
        <v>31.632657999999999</v>
      </c>
      <c r="AM13" s="454">
        <v>33.968038</v>
      </c>
      <c r="AN13" s="454">
        <v>36.176360000000003</v>
      </c>
      <c r="AO13" s="454">
        <v>38.330058000000001</v>
      </c>
      <c r="AP13" s="454">
        <v>39.220888000000009</v>
      </c>
      <c r="AQ13" s="454">
        <v>42.557891765789961</v>
      </c>
      <c r="AR13" s="454">
        <v>44.241981627730105</v>
      </c>
      <c r="AS13" s="454">
        <v>46.160882809270028</v>
      </c>
      <c r="AT13" s="454">
        <v>40.837366031699936</v>
      </c>
      <c r="AU13" s="454">
        <v>40.55746262644</v>
      </c>
      <c r="AV13" s="454">
        <v>48.427478134560126</v>
      </c>
      <c r="AW13" s="454">
        <v>47.581709764190045</v>
      </c>
      <c r="AX13" s="454">
        <v>44.362790073429863</v>
      </c>
      <c r="AY13" s="454">
        <v>44.741963397739852</v>
      </c>
      <c r="AZ13" s="457">
        <v>44.681902367079807</v>
      </c>
      <c r="BA13" s="109">
        <v>-1.3423870550468564E-3</v>
      </c>
      <c r="BB13" s="109">
        <v>1.1322622187435627E-2</v>
      </c>
    </row>
    <row r="14" spans="1:55" customFormat="1">
      <c r="A14" t="s">
        <v>85</v>
      </c>
      <c r="B14" s="454">
        <v>0.3447132</v>
      </c>
      <c r="C14" s="454">
        <v>0.39332660000000003</v>
      </c>
      <c r="D14" s="454">
        <v>0.43752059999999998</v>
      </c>
      <c r="E14" s="454">
        <v>0.4551982</v>
      </c>
      <c r="F14" s="454">
        <v>0.50823099999999999</v>
      </c>
      <c r="G14" s="454">
        <v>0.55684440000000002</v>
      </c>
      <c r="H14" s="454">
        <v>0.60987720000000001</v>
      </c>
      <c r="I14" s="454">
        <v>1.0739141999999999</v>
      </c>
      <c r="J14" s="454">
        <v>0.57894140000000005</v>
      </c>
      <c r="K14" s="454">
        <v>0.57894140000000005</v>
      </c>
      <c r="L14" s="454">
        <v>0.60545780000000005</v>
      </c>
      <c r="M14" s="454">
        <v>0.63197420000000004</v>
      </c>
      <c r="N14" s="454">
        <v>0.95017099999999999</v>
      </c>
      <c r="O14" s="454">
        <v>1.0827530000000001</v>
      </c>
      <c r="P14" s="454">
        <v>0.97668739999999998</v>
      </c>
      <c r="Q14" s="454">
        <v>1.1578828000000001</v>
      </c>
      <c r="R14" s="454">
        <v>1.0562366000000001</v>
      </c>
      <c r="S14" s="454">
        <v>1.1843992000000001</v>
      </c>
      <c r="T14" s="454">
        <v>2.2936686000000002</v>
      </c>
      <c r="U14" s="454">
        <v>4.2116882000000002</v>
      </c>
      <c r="V14" s="454">
        <v>3.3012918</v>
      </c>
      <c r="W14" s="454">
        <v>4.0128152000000004</v>
      </c>
      <c r="X14" s="454">
        <v>4.8127266000000004</v>
      </c>
      <c r="Y14" s="454">
        <v>4.8259847999999996</v>
      </c>
      <c r="Z14" s="454">
        <v>4.9541474000000001</v>
      </c>
      <c r="AA14" s="454">
        <v>5.0115996000000003</v>
      </c>
      <c r="AB14" s="454">
        <v>5.1176652000000002</v>
      </c>
      <c r="AC14" s="454">
        <v>5.1397621999999998</v>
      </c>
      <c r="AD14" s="454">
        <v>5.8247692000000004</v>
      </c>
      <c r="AE14" s="454">
        <v>6.6511969999999998</v>
      </c>
      <c r="AF14" s="454">
        <v>5.5021529999999998</v>
      </c>
      <c r="AG14" s="454">
        <v>6.3727748000000002</v>
      </c>
      <c r="AH14" s="454">
        <v>6.5716478</v>
      </c>
      <c r="AI14" s="454">
        <v>6.5495507999999996</v>
      </c>
      <c r="AJ14" s="454">
        <v>7.1773599999999993</v>
      </c>
      <c r="AK14" s="454">
        <v>7.3590100000000005</v>
      </c>
      <c r="AL14" s="454">
        <v>6.8862899999999998</v>
      </c>
      <c r="AM14" s="454">
        <v>7.3388900000000001</v>
      </c>
      <c r="AN14" s="454">
        <v>7.0071199999999996</v>
      </c>
      <c r="AO14" s="454">
        <v>7.2061999999999999</v>
      </c>
      <c r="AP14" s="454">
        <v>6.6775500000000001</v>
      </c>
      <c r="AQ14" s="454">
        <v>6.9177700000000009</v>
      </c>
      <c r="AR14" s="454">
        <v>8.7191600000000005</v>
      </c>
      <c r="AS14" s="454">
        <v>11.026159999999999</v>
      </c>
      <c r="AT14" s="454">
        <v>9.2254100000000001</v>
      </c>
      <c r="AU14" s="454">
        <v>8.6364000000000001</v>
      </c>
      <c r="AV14" s="454">
        <v>11.133089999999999</v>
      </c>
      <c r="AW14" s="454">
        <v>12.237719999999999</v>
      </c>
      <c r="AX14" s="454">
        <v>11.038819999999999</v>
      </c>
      <c r="AY14" s="454">
        <v>11.4579</v>
      </c>
      <c r="AZ14" s="457">
        <v>13.096270000000001</v>
      </c>
      <c r="BA14" s="109">
        <v>0.14299042522907257</v>
      </c>
      <c r="BB14" s="109">
        <v>3.3186618238687515E-3</v>
      </c>
    </row>
    <row r="15" spans="1:55" customFormat="1">
      <c r="A15" t="s">
        <v>86</v>
      </c>
      <c r="B15" s="454">
        <v>2.629543</v>
      </c>
      <c r="C15" s="454">
        <v>2.8239966000000001</v>
      </c>
      <c r="D15" s="454">
        <v>3.1642904000000001</v>
      </c>
      <c r="E15" s="454">
        <v>3.3940991999999999</v>
      </c>
      <c r="F15" s="454">
        <v>3.6990378000000002</v>
      </c>
      <c r="G15" s="454">
        <v>3.8272004000000002</v>
      </c>
      <c r="H15" s="454">
        <v>4.2779791999999999</v>
      </c>
      <c r="I15" s="454">
        <v>4.441497</v>
      </c>
      <c r="J15" s="454">
        <v>4.7685326000000003</v>
      </c>
      <c r="K15" s="454">
        <v>5.2237308000000002</v>
      </c>
      <c r="L15" s="454">
        <v>5.4667978000000002</v>
      </c>
      <c r="M15" s="454">
        <v>5.8026721999999999</v>
      </c>
      <c r="N15" s="454">
        <v>6.0236422000000003</v>
      </c>
      <c r="O15" s="454">
        <v>6.2004181999999997</v>
      </c>
      <c r="P15" s="454">
        <v>6.6998103999999996</v>
      </c>
      <c r="Q15" s="454">
        <v>7.0135877999999998</v>
      </c>
      <c r="R15" s="454">
        <v>8.0035334000000002</v>
      </c>
      <c r="S15" s="454">
        <v>8.3968600000000002</v>
      </c>
      <c r="T15" s="454">
        <v>8.1184378000000006</v>
      </c>
      <c r="U15" s="454">
        <v>8.5692166000000007</v>
      </c>
      <c r="V15" s="454">
        <v>9.3868056000000006</v>
      </c>
      <c r="W15" s="454">
        <v>9.8861977999999997</v>
      </c>
      <c r="X15" s="454">
        <v>10.655173400000001</v>
      </c>
      <c r="Y15" s="454">
        <v>10.434203399999999</v>
      </c>
      <c r="Z15" s="454">
        <v>10.3988482</v>
      </c>
      <c r="AA15" s="454">
        <v>10.1778782</v>
      </c>
      <c r="AB15" s="454">
        <v>11.2341148</v>
      </c>
      <c r="AC15" s="454">
        <v>9.6873248000000007</v>
      </c>
      <c r="AD15" s="454">
        <v>11.676054799999999</v>
      </c>
      <c r="AE15" s="454">
        <v>12.81626</v>
      </c>
      <c r="AF15" s="454">
        <v>12.9376</v>
      </c>
      <c r="AG15" s="454">
        <v>13.323600000000001</v>
      </c>
      <c r="AH15" s="454">
        <v>13.214499999999999</v>
      </c>
      <c r="AI15" s="454">
        <v>13.808299999999999</v>
      </c>
      <c r="AJ15" s="454">
        <v>14.5406</v>
      </c>
      <c r="AK15" s="454">
        <v>16.176100000000002</v>
      </c>
      <c r="AL15" s="454">
        <v>17.614799999999999</v>
      </c>
      <c r="AM15" s="454">
        <v>18.040099999999999</v>
      </c>
      <c r="AN15" s="454">
        <v>18.5337</v>
      </c>
      <c r="AO15" s="454">
        <v>17.525299999999998</v>
      </c>
      <c r="AP15" s="454">
        <v>17.977</v>
      </c>
      <c r="AQ15" s="454">
        <v>19.5943</v>
      </c>
      <c r="AR15" s="454">
        <v>19.5488</v>
      </c>
      <c r="AS15" s="454">
        <v>19.0596</v>
      </c>
      <c r="AT15" s="454">
        <v>19.9038</v>
      </c>
      <c r="AU15" s="454">
        <v>20.052099999999999</v>
      </c>
      <c r="AV15" s="454">
        <v>21.557299999999998</v>
      </c>
      <c r="AW15" s="454">
        <v>22.0319</v>
      </c>
      <c r="AX15" s="454">
        <v>22.319599999999998</v>
      </c>
      <c r="AY15" s="454">
        <v>22.210699999999999</v>
      </c>
      <c r="AZ15" s="457">
        <v>23.300599999999999</v>
      </c>
      <c r="BA15" s="109">
        <v>4.9070943146944046E-2</v>
      </c>
      <c r="BB15" s="109">
        <v>5.9044910594820976E-3</v>
      </c>
    </row>
    <row r="16" spans="1:55" customFormat="1">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454">
        <v>0</v>
      </c>
      <c r="AZ16" s="457">
        <v>0</v>
      </c>
      <c r="BA16" s="109">
        <v>0</v>
      </c>
      <c r="BB16" s="109">
        <v>0</v>
      </c>
    </row>
    <row r="17" spans="1:55" customFormat="1">
      <c r="A17" t="s">
        <v>5</v>
      </c>
      <c r="B17" s="454">
        <v>1.3965304000000001</v>
      </c>
      <c r="C17" s="454">
        <v>1.4318856</v>
      </c>
      <c r="D17" s="454">
        <v>1.6616944</v>
      </c>
      <c r="E17" s="454">
        <v>2.7930608000000001</v>
      </c>
      <c r="F17" s="454">
        <v>3.2791948</v>
      </c>
      <c r="G17" s="454">
        <v>4.1056226000000002</v>
      </c>
      <c r="H17" s="454">
        <v>5.3960873999999999</v>
      </c>
      <c r="I17" s="454">
        <v>6.0236422000000003</v>
      </c>
      <c r="J17" s="454">
        <v>6.2225152000000001</v>
      </c>
      <c r="K17" s="454">
        <v>7.7118529999999996</v>
      </c>
      <c r="L17" s="454">
        <v>8.9316074000000008</v>
      </c>
      <c r="M17" s="454">
        <v>10.584463</v>
      </c>
      <c r="N17" s="454">
        <v>12.166608200000001</v>
      </c>
      <c r="O17" s="454">
        <v>12.2328992</v>
      </c>
      <c r="P17" s="454">
        <v>14.248145600000001</v>
      </c>
      <c r="Q17" s="454">
        <v>14.584020000000001</v>
      </c>
      <c r="R17" s="454">
        <v>15.096670400000001</v>
      </c>
      <c r="S17" s="454">
        <v>15.817032599999999</v>
      </c>
      <c r="T17" s="454">
        <v>18.0620878</v>
      </c>
      <c r="U17" s="454">
        <v>20.2496908</v>
      </c>
      <c r="V17" s="454">
        <v>22.618489199999999</v>
      </c>
      <c r="W17" s="454">
        <v>25.1419666</v>
      </c>
      <c r="X17" s="454">
        <v>30.842992599999999</v>
      </c>
      <c r="Y17" s="454">
        <v>34.201736599999997</v>
      </c>
      <c r="Z17" s="454">
        <v>34.670192999999998</v>
      </c>
      <c r="AA17" s="454">
        <v>36.9815392</v>
      </c>
      <c r="AB17" s="454">
        <v>44.5431326</v>
      </c>
      <c r="AC17" s="454">
        <v>47.274321800000003</v>
      </c>
      <c r="AD17" s="454">
        <v>47.486452999999997</v>
      </c>
      <c r="AE17" s="454">
        <v>51.287137000000001</v>
      </c>
      <c r="AF17" s="454">
        <v>51.463912999999998</v>
      </c>
      <c r="AG17" s="454">
        <v>53.859227799999999</v>
      </c>
      <c r="AH17" s="454">
        <v>57.279843399999997</v>
      </c>
      <c r="AI17" s="454">
        <v>57.933914600000001</v>
      </c>
      <c r="AJ17" s="454">
        <v>60.612071</v>
      </c>
      <c r="AK17" s="454">
        <v>62.896900799999997</v>
      </c>
      <c r="AL17" s="454">
        <v>60.452972600000003</v>
      </c>
      <c r="AM17" s="454">
        <v>59.546995600000002</v>
      </c>
      <c r="AN17" s="454">
        <v>60.541360599999997</v>
      </c>
      <c r="AO17" s="454">
        <v>70.087264599999997</v>
      </c>
      <c r="AP17" s="454">
        <v>77.088490000000007</v>
      </c>
      <c r="AQ17" s="454">
        <v>81.413339999999991</v>
      </c>
      <c r="AR17" s="454">
        <v>83.034419999999997</v>
      </c>
      <c r="AS17" s="454">
        <v>86.712899999999991</v>
      </c>
      <c r="AT17" s="454">
        <v>85.839259999999996</v>
      </c>
      <c r="AU17" s="454">
        <v>76.659779999999998</v>
      </c>
      <c r="AV17" s="454">
        <v>83.154710000000009</v>
      </c>
      <c r="AW17" s="454">
        <v>81.73554</v>
      </c>
      <c r="AX17" s="454">
        <v>83.405000000000001</v>
      </c>
      <c r="AY17" s="454">
        <v>73.897999999999996</v>
      </c>
      <c r="AZ17" s="457">
        <v>76.344999999999999</v>
      </c>
      <c r="BA17" s="109">
        <v>3.3113211393356323E-2</v>
      </c>
      <c r="BB17" s="109">
        <v>1.9346212968230247E-2</v>
      </c>
    </row>
    <row r="18" spans="1:55" customFormat="1">
      <c r="A18" t="s">
        <v>51</v>
      </c>
      <c r="B18" s="454">
        <v>2.8493633486790486</v>
      </c>
      <c r="C18" s="454">
        <v>4.2442058649666352</v>
      </c>
      <c r="D18" s="454">
        <v>4.4517301776639551</v>
      </c>
      <c r="E18" s="454">
        <v>4.7107470797413455</v>
      </c>
      <c r="F18" s="454">
        <v>5.0232966919234263</v>
      </c>
      <c r="G18" s="454">
        <v>5.8209388084932696</v>
      </c>
      <c r="H18" s="454">
        <v>7.0193696281709848</v>
      </c>
      <c r="I18" s="454">
        <v>6.5644123491778634</v>
      </c>
      <c r="J18" s="454">
        <v>7.0830442281709862</v>
      </c>
      <c r="K18" s="454">
        <v>7.2586868279215766</v>
      </c>
      <c r="L18" s="454">
        <v>6.9265145924386662</v>
      </c>
      <c r="M18" s="454">
        <v>7.3695714471004736</v>
      </c>
      <c r="N18" s="454">
        <v>7.6939129973416724</v>
      </c>
      <c r="O18" s="454">
        <v>8.9898263330904129</v>
      </c>
      <c r="P18" s="454">
        <v>9.810755665747708</v>
      </c>
      <c r="Q18" s="454">
        <v>12.150623406333755</v>
      </c>
      <c r="R18" s="454">
        <v>12.2255227988</v>
      </c>
      <c r="S18" s="454">
        <v>11.793531002599998</v>
      </c>
      <c r="T18" s="454">
        <v>14.207923910400002</v>
      </c>
      <c r="U18" s="454">
        <v>15.834495655900001</v>
      </c>
      <c r="V18" s="454">
        <v>19.2209728652</v>
      </c>
      <c r="W18" s="454">
        <v>30.422900650000006</v>
      </c>
      <c r="X18" s="454">
        <v>36.885193799999989</v>
      </c>
      <c r="Y18" s="454">
        <v>38.554080599999992</v>
      </c>
      <c r="Z18" s="454">
        <v>42.0405883496</v>
      </c>
      <c r="AA18" s="454">
        <v>47.524565540700003</v>
      </c>
      <c r="AB18" s="454">
        <v>49.480575001199995</v>
      </c>
      <c r="AC18" s="454">
        <v>48.727661001600005</v>
      </c>
      <c r="AD18" s="454">
        <v>54.299088548900002</v>
      </c>
      <c r="AE18" s="454">
        <v>58.137517164400009</v>
      </c>
      <c r="AF18" s="454">
        <v>63.192707140404039</v>
      </c>
      <c r="AG18" s="454">
        <v>68.192953885606087</v>
      </c>
      <c r="AH18" s="454">
        <v>75.180202981686875</v>
      </c>
      <c r="AI18" s="454">
        <v>77.220378910816564</v>
      </c>
      <c r="AJ18" s="454">
        <v>77.496500424191908</v>
      </c>
      <c r="AK18" s="454">
        <v>80.945437824060619</v>
      </c>
      <c r="AL18" s="454">
        <v>73.452955378199817</v>
      </c>
      <c r="AM18" s="454">
        <v>77.44191187097978</v>
      </c>
      <c r="AN18" s="454">
        <v>80.742553187939436</v>
      </c>
      <c r="AO18" s="454">
        <v>78.52983073434342</v>
      </c>
      <c r="AP18" s="454">
        <v>80.605089372727249</v>
      </c>
      <c r="AQ18" s="454">
        <v>81.332467004814077</v>
      </c>
      <c r="AR18" s="454">
        <v>85.803799820090603</v>
      </c>
      <c r="AS18" s="454">
        <v>86.050004976044718</v>
      </c>
      <c r="AT18" s="454">
        <v>84.783994233337694</v>
      </c>
      <c r="AU18" s="454">
        <v>89.402687158197935</v>
      </c>
      <c r="AV18" s="454">
        <v>90.934726654234311</v>
      </c>
      <c r="AW18" s="454">
        <v>94.278001322127238</v>
      </c>
      <c r="AX18" s="454">
        <v>97.006965300748817</v>
      </c>
      <c r="AY18" s="454">
        <v>92.307539137441125</v>
      </c>
      <c r="AZ18" s="457">
        <v>91.600162142639377</v>
      </c>
      <c r="BA18" s="109">
        <v>-7.6632634736597538E-3</v>
      </c>
      <c r="BB18" s="109">
        <v>2.3211948573589325E-2</v>
      </c>
    </row>
    <row r="19" spans="1:55" customFormat="1">
      <c r="A19" s="192" t="s">
        <v>89</v>
      </c>
      <c r="B19" s="461">
        <v>39.90562301454063</v>
      </c>
      <c r="C19" s="461">
        <v>44.4470216332899</v>
      </c>
      <c r="D19" s="461">
        <v>47.04669691663284</v>
      </c>
      <c r="E19" s="461">
        <v>50.00391377012685</v>
      </c>
      <c r="F19" s="461">
        <v>54.023295970790123</v>
      </c>
      <c r="G19" s="461">
        <v>65.984696231438008</v>
      </c>
      <c r="H19" s="461">
        <v>72.847717835045088</v>
      </c>
      <c r="I19" s="461">
        <v>82.608135943139757</v>
      </c>
      <c r="J19" s="461">
        <v>92.563918397330326</v>
      </c>
      <c r="K19" s="461">
        <v>106.26184473697872</v>
      </c>
      <c r="L19" s="461">
        <v>115.22356699243866</v>
      </c>
      <c r="M19" s="461">
        <v>128.70476344710048</v>
      </c>
      <c r="N19" s="461">
        <v>142.97252919734166</v>
      </c>
      <c r="O19" s="461">
        <v>157.81454933309038</v>
      </c>
      <c r="P19" s="461">
        <v>179.05342606574769</v>
      </c>
      <c r="Q19" s="461">
        <v>200.57368460633379</v>
      </c>
      <c r="R19" s="461">
        <v>203.50488379879999</v>
      </c>
      <c r="S19" s="461">
        <v>219.51307560260005</v>
      </c>
      <c r="T19" s="461">
        <v>236.66242951039999</v>
      </c>
      <c r="U19" s="461">
        <v>261.58515585589998</v>
      </c>
      <c r="V19" s="461">
        <v>282.36310006519989</v>
      </c>
      <c r="W19" s="461">
        <v>305.54816264999999</v>
      </c>
      <c r="X19" s="461">
        <v>326.03767119999998</v>
      </c>
      <c r="Y19" s="461">
        <v>338.90052279999998</v>
      </c>
      <c r="Z19" s="461">
        <v>346.4725829496</v>
      </c>
      <c r="AA19" s="461">
        <v>361.03455054069997</v>
      </c>
      <c r="AB19" s="461">
        <v>386.00389680120003</v>
      </c>
      <c r="AC19" s="461">
        <v>393.8147043066503</v>
      </c>
      <c r="AD19" s="461">
        <v>423.67923229637455</v>
      </c>
      <c r="AE19" s="461">
        <v>449.19029104318753</v>
      </c>
      <c r="AF19" s="461">
        <v>466.24389435252488</v>
      </c>
      <c r="AG19" s="461">
        <v>485.8933624840746</v>
      </c>
      <c r="AH19" s="461">
        <v>514.96184377764598</v>
      </c>
      <c r="AI19" s="461">
        <v>526.49361618960393</v>
      </c>
      <c r="AJ19" s="461">
        <v>527.39226013126233</v>
      </c>
      <c r="AK19" s="461">
        <v>556.80017672507029</v>
      </c>
      <c r="AL19" s="461">
        <v>523.852938604462</v>
      </c>
      <c r="AM19" s="461">
        <v>549.35798597602979</v>
      </c>
      <c r="AN19" s="461">
        <v>572.57317459601961</v>
      </c>
      <c r="AO19" s="461">
        <v>589.69463348198065</v>
      </c>
      <c r="AP19" s="461">
        <v>625.29060613901913</v>
      </c>
      <c r="AQ19" s="461">
        <v>655.58165190309546</v>
      </c>
      <c r="AR19" s="461">
        <v>676.23955699499004</v>
      </c>
      <c r="AS19" s="461">
        <v>681.12186063276908</v>
      </c>
      <c r="AT19" s="461">
        <v>698.77952941947069</v>
      </c>
      <c r="AU19" s="461">
        <v>701.73147895306761</v>
      </c>
      <c r="AV19" s="461">
        <v>744.19903683605196</v>
      </c>
      <c r="AW19" s="461">
        <v>730.67243128389248</v>
      </c>
      <c r="AX19" s="461">
        <v>709.95378834815642</v>
      </c>
      <c r="AY19" s="461">
        <v>682.39800800944965</v>
      </c>
      <c r="AZ19" s="461">
        <v>675.62571815837964</v>
      </c>
      <c r="BA19" s="299">
        <v>-9.9242525175213814E-3</v>
      </c>
      <c r="BB19" s="299">
        <v>0.1712070107460022</v>
      </c>
      <c r="BC19" s="98"/>
    </row>
    <row r="20" spans="1:55" customFormat="1">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5" customFormat="1">
      <c r="A21" t="s">
        <v>145</v>
      </c>
      <c r="B21" s="454">
        <v>16.082999999999998</v>
      </c>
      <c r="C21" s="454">
        <v>17.331</v>
      </c>
      <c r="D21" s="454">
        <v>17.698</v>
      </c>
      <c r="E21" s="454">
        <v>18.184999999999999</v>
      </c>
      <c r="F21" s="454">
        <v>16.718</v>
      </c>
      <c r="G21" s="454">
        <v>21.2897</v>
      </c>
      <c r="H21" s="454">
        <v>16.8201</v>
      </c>
      <c r="I21" s="454">
        <v>17.287599999999998</v>
      </c>
      <c r="J21" s="454">
        <v>19.209199999999999</v>
      </c>
      <c r="K21" s="454">
        <v>22.712199999999999</v>
      </c>
      <c r="L21" s="454">
        <v>23.795200000000001</v>
      </c>
      <c r="M21" s="454">
        <v>20.5656</v>
      </c>
      <c r="N21" s="454">
        <v>24.9208</v>
      </c>
      <c r="O21" s="454">
        <v>24.940799999999999</v>
      </c>
      <c r="P21" s="454">
        <v>28.096799999999998</v>
      </c>
      <c r="Q21" s="454">
        <v>29.109900000000003</v>
      </c>
      <c r="R21" s="454">
        <v>30.847300000000001</v>
      </c>
      <c r="S21" s="454">
        <v>30.8963</v>
      </c>
      <c r="T21" s="454">
        <v>30.606300000000001</v>
      </c>
      <c r="U21" s="454">
        <v>26.849563999999997</v>
      </c>
      <c r="V21" s="454">
        <v>30.775145999999999</v>
      </c>
      <c r="W21" s="454">
        <v>30.903926999999999</v>
      </c>
      <c r="X21" s="454">
        <v>35.387991</v>
      </c>
      <c r="Y21" s="454">
        <v>35.304088</v>
      </c>
      <c r="Z21" s="454">
        <v>35.082430000000002</v>
      </c>
      <c r="AA21" s="454">
        <v>31.509</v>
      </c>
      <c r="AB21" s="454">
        <v>31.4434</v>
      </c>
      <c r="AC21" s="454">
        <v>34.848399999999998</v>
      </c>
      <c r="AD21" s="454">
        <v>36.705555999999994</v>
      </c>
      <c r="AE21" s="454">
        <v>35.707500000000003</v>
      </c>
      <c r="AF21" s="454">
        <v>37.067222000000001</v>
      </c>
      <c r="AG21" s="454">
        <v>34.216110999999998</v>
      </c>
      <c r="AH21" s="454">
        <v>36.105277999999998</v>
      </c>
      <c r="AI21" s="454">
        <v>37.163333000000002</v>
      </c>
      <c r="AJ21" s="454">
        <v>40.699120799999996</v>
      </c>
      <c r="AK21" s="454">
        <v>41.835650550449998</v>
      </c>
      <c r="AL21" s="454">
        <v>40.455481650330178</v>
      </c>
      <c r="AM21" s="454">
        <v>40.22700280913331</v>
      </c>
      <c r="AN21" s="454">
        <v>33.214992039975016</v>
      </c>
      <c r="AO21" s="454">
        <v>36.762283000000004</v>
      </c>
      <c r="AP21" s="454">
        <v>36.676391100000004</v>
      </c>
      <c r="AQ21" s="454">
        <v>35.837937402999998</v>
      </c>
      <c r="AR21" s="454">
        <v>37.10332016537172</v>
      </c>
      <c r="AS21" s="454">
        <v>38.352689675799994</v>
      </c>
      <c r="AT21" s="454">
        <v>40.896303364697388</v>
      </c>
      <c r="AU21" s="454">
        <v>38.363418292681253</v>
      </c>
      <c r="AV21" s="454">
        <v>34.242899447260072</v>
      </c>
      <c r="AW21" s="454">
        <v>43.814114336369485</v>
      </c>
      <c r="AX21" s="454">
        <v>42.01523864240319</v>
      </c>
      <c r="AY21" s="454">
        <v>41.002277549776402</v>
      </c>
      <c r="AZ21" s="457">
        <v>36.74366318367268</v>
      </c>
      <c r="BA21" s="109">
        <v>-0.10386287420988083</v>
      </c>
      <c r="BB21" s="109">
        <v>9.3110324814915657E-3</v>
      </c>
    </row>
    <row r="22" spans="1:55" customFormat="1">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1.3125617999999999</v>
      </c>
      <c r="W22" s="454">
        <v>0.80433080000000001</v>
      </c>
      <c r="X22" s="454">
        <v>0.80433080000000001</v>
      </c>
      <c r="Y22" s="454">
        <v>0.69826520000000003</v>
      </c>
      <c r="Z22" s="454">
        <v>0.69826520000000003</v>
      </c>
      <c r="AA22" s="454">
        <v>0.69826520000000003</v>
      </c>
      <c r="AB22" s="454">
        <v>1.7545017999999999</v>
      </c>
      <c r="AC22" s="454">
        <v>1.745663</v>
      </c>
      <c r="AD22" s="454">
        <v>2.3953148</v>
      </c>
      <c r="AE22" s="454">
        <v>1.8252122</v>
      </c>
      <c r="AF22" s="454">
        <v>1.5600482</v>
      </c>
      <c r="AG22" s="454">
        <v>1.5335318</v>
      </c>
      <c r="AH22" s="454">
        <v>1.7103078</v>
      </c>
      <c r="AI22" s="454">
        <v>1.9533748</v>
      </c>
      <c r="AJ22" s="454">
        <v>1.5114348</v>
      </c>
      <c r="AK22" s="454">
        <v>1.534</v>
      </c>
      <c r="AL22" s="454">
        <v>1.3009999999999999</v>
      </c>
      <c r="AM22" s="454">
        <v>2.02</v>
      </c>
      <c r="AN22" s="454">
        <v>2.4700000000000002</v>
      </c>
      <c r="AO22" s="454">
        <v>2.7549999999999999</v>
      </c>
      <c r="AP22" s="454">
        <v>3.0094000000000003</v>
      </c>
      <c r="AQ22" s="454">
        <v>2.5179999999999998</v>
      </c>
      <c r="AR22" s="454">
        <v>2.3639999999999999</v>
      </c>
      <c r="AS22" s="454">
        <v>2.2320000000000002</v>
      </c>
      <c r="AT22" s="454">
        <v>2.3084000000000002</v>
      </c>
      <c r="AU22" s="454">
        <v>3.4463000000000004</v>
      </c>
      <c r="AV22" s="454">
        <v>2.6758000000000002</v>
      </c>
      <c r="AW22" s="454">
        <v>1.821</v>
      </c>
      <c r="AX22" s="454">
        <v>1.4890999999999999</v>
      </c>
      <c r="AY22" s="454">
        <v>1.2997000000000001</v>
      </c>
      <c r="AZ22" s="457">
        <v>1.6375999999999999</v>
      </c>
      <c r="BA22" s="109">
        <v>0.25998306274414062</v>
      </c>
      <c r="BB22" s="109">
        <v>4.1497620986774564E-4</v>
      </c>
    </row>
    <row r="23" spans="1:55" customFormat="1">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2.2096999999999999E-2</v>
      </c>
      <c r="W23" s="454">
        <v>2.2096999999999999E-2</v>
      </c>
      <c r="X23" s="454">
        <v>2.2096999999999999E-2</v>
      </c>
      <c r="Y23" s="454">
        <v>2.2096999999999999E-2</v>
      </c>
      <c r="Z23" s="454">
        <v>2.2096999999999999E-2</v>
      </c>
      <c r="AA23" s="454">
        <v>2.2096999999999999E-2</v>
      </c>
      <c r="AB23" s="454">
        <v>2.2096999999999999E-2</v>
      </c>
      <c r="AC23" s="454">
        <v>2.2096999999999999E-2</v>
      </c>
      <c r="AD23" s="454">
        <v>2.2096999999999999E-2</v>
      </c>
      <c r="AE23" s="454">
        <v>2.2096999999999999E-2</v>
      </c>
      <c r="AF23" s="454">
        <v>2.2096999999999999E-2</v>
      </c>
      <c r="AG23" s="454">
        <v>1.7677600000000002E-2</v>
      </c>
      <c r="AH23" s="454">
        <v>2.2096999999999999E-2</v>
      </c>
      <c r="AI23" s="454">
        <v>2.6516399999999999E-2</v>
      </c>
      <c r="AJ23" s="454">
        <v>1.7677600000000002E-2</v>
      </c>
      <c r="AK23" s="454">
        <v>2.2096999999999999E-2</v>
      </c>
      <c r="AL23" s="454">
        <v>3.0935799999999999E-2</v>
      </c>
      <c r="AM23" s="454">
        <v>2.6516399999999999E-2</v>
      </c>
      <c r="AN23" s="454">
        <v>2.6516399999999999E-2</v>
      </c>
      <c r="AO23" s="454">
        <v>1.3258199999999999E-2</v>
      </c>
      <c r="AP23" s="454">
        <v>3.5999999999999997E-2</v>
      </c>
      <c r="AQ23" s="454">
        <v>3.5000000000000003E-2</v>
      </c>
      <c r="AR23" s="454">
        <v>3.5000000000000003E-2</v>
      </c>
      <c r="AS23" s="454">
        <v>3.9E-2</v>
      </c>
      <c r="AT23" s="454">
        <v>4.4999999999999998E-2</v>
      </c>
      <c r="AU23" s="454">
        <v>4.4999999999999998E-2</v>
      </c>
      <c r="AV23" s="454">
        <v>4.2000000000000003E-2</v>
      </c>
      <c r="AW23" s="454">
        <v>7.1999999999999995E-2</v>
      </c>
      <c r="AX23" s="454">
        <v>0.13800000000000001</v>
      </c>
      <c r="AY23" s="454">
        <v>0.121</v>
      </c>
      <c r="AZ23" s="457">
        <v>0.121</v>
      </c>
      <c r="BA23" s="109">
        <v>0</v>
      </c>
      <c r="BB23" s="109">
        <v>3.0662020435556769E-5</v>
      </c>
    </row>
    <row r="24" spans="1:55" customFormat="1">
      <c r="A24" t="s">
        <v>200</v>
      </c>
      <c r="B24" s="454">
        <v>0.27200000000000002</v>
      </c>
      <c r="C24" s="454">
        <v>0.29899999999999999</v>
      </c>
      <c r="D24" s="454">
        <v>0.23799999999999999</v>
      </c>
      <c r="E24" s="454">
        <v>0.24399999999999999</v>
      </c>
      <c r="F24" s="454">
        <v>0.23</v>
      </c>
      <c r="G24" s="454">
        <v>0.246</v>
      </c>
      <c r="H24" s="454">
        <v>0.13400000000000001</v>
      </c>
      <c r="I24" s="454">
        <v>0.17999999999999994</v>
      </c>
      <c r="J24" s="454">
        <v>0.17099999999999999</v>
      </c>
      <c r="K24" s="454">
        <v>0.24000000000000005</v>
      </c>
      <c r="L24" s="454">
        <v>0.183</v>
      </c>
      <c r="M24" s="454">
        <v>0.10900000000000001</v>
      </c>
      <c r="N24" s="454">
        <v>0.224</v>
      </c>
      <c r="O24" s="454">
        <v>0.22299999999999998</v>
      </c>
      <c r="P24" s="454">
        <v>0.23399999999999993</v>
      </c>
      <c r="Q24" s="454">
        <v>0.27799999999999991</v>
      </c>
      <c r="R24" s="454">
        <v>0.38100000000000001</v>
      </c>
      <c r="S24" s="454">
        <v>0.33299999999999996</v>
      </c>
      <c r="T24" s="454">
        <v>0.33599999999999997</v>
      </c>
      <c r="U24" s="454">
        <v>0.35100000000000009</v>
      </c>
      <c r="V24" s="454">
        <v>0.28700000000000014</v>
      </c>
      <c r="W24" s="454">
        <v>0.34299999999999997</v>
      </c>
      <c r="X24" s="454">
        <v>0.42900000000000005</v>
      </c>
      <c r="Y24" s="454">
        <v>0.35899999999999999</v>
      </c>
      <c r="Z24" s="454">
        <v>0.30499999999999994</v>
      </c>
      <c r="AA24" s="454">
        <v>0.26600000000000001</v>
      </c>
      <c r="AB24" s="454">
        <v>0.22899999999999998</v>
      </c>
      <c r="AC24" s="454">
        <v>0.34099999999999997</v>
      </c>
      <c r="AD24" s="454">
        <v>0.254</v>
      </c>
      <c r="AE24" s="454">
        <v>0.34599999999999997</v>
      </c>
      <c r="AF24" s="454">
        <v>0.33799999999999997</v>
      </c>
      <c r="AG24" s="454">
        <v>0.23899999999999999</v>
      </c>
      <c r="AH24" s="454">
        <v>0.30499999999999994</v>
      </c>
      <c r="AI24" s="454">
        <v>0.38900000000000001</v>
      </c>
      <c r="AJ24" s="454">
        <v>0.34100000000000019</v>
      </c>
      <c r="AK24" s="454">
        <v>0.45999999999999996</v>
      </c>
      <c r="AL24" s="454">
        <v>0.44099999999999984</v>
      </c>
      <c r="AM24" s="454">
        <v>0.3600000000000001</v>
      </c>
      <c r="AN24" s="454">
        <v>0.24700000000000011</v>
      </c>
      <c r="AO24" s="454">
        <v>0.31699999999999995</v>
      </c>
      <c r="AP24" s="454">
        <v>0.28800000000000003</v>
      </c>
      <c r="AQ24" s="454">
        <v>0.35899999999999999</v>
      </c>
      <c r="AR24" s="454">
        <v>0.38900000000000001</v>
      </c>
      <c r="AS24" s="454">
        <v>0.40999999999999992</v>
      </c>
      <c r="AT24" s="454">
        <v>0.32799999999999985</v>
      </c>
      <c r="AU24" s="454">
        <v>0.31199999999999983</v>
      </c>
      <c r="AV24" s="454">
        <v>0.19599999999999995</v>
      </c>
      <c r="AW24" s="454">
        <v>0.35699999999999998</v>
      </c>
      <c r="AX24" s="454">
        <v>0.38000000000000012</v>
      </c>
      <c r="AY24" s="454">
        <v>0.2739999999999998</v>
      </c>
      <c r="AZ24" s="457">
        <v>0.29134161220617694</v>
      </c>
      <c r="BA24" s="109">
        <v>6.3290558755397797E-2</v>
      </c>
      <c r="BB24" s="109">
        <v>7.3827453888952732E-5</v>
      </c>
    </row>
    <row r="25" spans="1:55" customFormat="1">
      <c r="A25" t="s">
        <v>147</v>
      </c>
      <c r="B25" s="454">
        <v>2.0019882</v>
      </c>
      <c r="C25" s="454">
        <v>2.0108269999999999</v>
      </c>
      <c r="D25" s="454">
        <v>2.0240852</v>
      </c>
      <c r="E25" s="454">
        <v>1.303723</v>
      </c>
      <c r="F25" s="454">
        <v>1.8384704000000001</v>
      </c>
      <c r="G25" s="454">
        <v>2.1522478</v>
      </c>
      <c r="H25" s="454">
        <v>2.1743448000000001</v>
      </c>
      <c r="I25" s="454">
        <v>2.0947955999999999</v>
      </c>
      <c r="J25" s="454">
        <v>2.5720907999999998</v>
      </c>
      <c r="K25" s="454">
        <v>2.0815374000000002</v>
      </c>
      <c r="L25" s="454">
        <v>2.4527670000000001</v>
      </c>
      <c r="M25" s="454">
        <v>2.9521592000000001</v>
      </c>
      <c r="N25" s="454">
        <v>3.5222617999999999</v>
      </c>
      <c r="O25" s="454">
        <v>2.9079652</v>
      </c>
      <c r="P25" s="454">
        <v>3.3145500000000001</v>
      </c>
      <c r="Q25" s="454">
        <v>3.7078766000000001</v>
      </c>
      <c r="R25" s="454">
        <v>3.6150692000000002</v>
      </c>
      <c r="S25" s="454">
        <v>3.0449666</v>
      </c>
      <c r="T25" s="454">
        <v>3.3499051999999998</v>
      </c>
      <c r="U25" s="454">
        <v>3.2570977999999999</v>
      </c>
      <c r="V25" s="454">
        <v>2.2317969999999998</v>
      </c>
      <c r="W25" s="454">
        <v>2.3246044000000001</v>
      </c>
      <c r="X25" s="454">
        <v>2.5367356000000001</v>
      </c>
      <c r="Y25" s="454">
        <v>2.5941877999999998</v>
      </c>
      <c r="Z25" s="454">
        <v>2.6869952000000001</v>
      </c>
      <c r="AA25" s="454">
        <v>1.8826643999999999</v>
      </c>
      <c r="AB25" s="454">
        <v>2.4439282000000002</v>
      </c>
      <c r="AC25" s="454">
        <v>2.0594404000000002</v>
      </c>
      <c r="AD25" s="454">
        <v>1.9401166000000001</v>
      </c>
      <c r="AE25" s="454">
        <v>1.4672407999999999</v>
      </c>
      <c r="AF25" s="454">
        <v>2.3157656000000002</v>
      </c>
      <c r="AG25" s="454">
        <v>2.9212234000000001</v>
      </c>
      <c r="AH25" s="454">
        <v>2.7480622000000001</v>
      </c>
      <c r="AI25" s="454">
        <v>3.0953887999999998</v>
      </c>
      <c r="AJ25" s="454">
        <v>2.754095</v>
      </c>
      <c r="AK25" s="454">
        <v>2.395737</v>
      </c>
      <c r="AL25" s="454">
        <v>1.3028242000000001</v>
      </c>
      <c r="AM25" s="454">
        <v>2.1946728000000002</v>
      </c>
      <c r="AN25" s="454">
        <v>2.9630007999999997</v>
      </c>
      <c r="AO25" s="454">
        <v>3.0974530000000002</v>
      </c>
      <c r="AP25" s="454">
        <v>4.2590000000000003</v>
      </c>
      <c r="AQ25" s="454">
        <v>3.9909999999999997</v>
      </c>
      <c r="AR25" s="454">
        <v>2.879</v>
      </c>
      <c r="AS25" s="454">
        <v>2.8740000000000001</v>
      </c>
      <c r="AT25" s="454">
        <v>3.4710000000000001</v>
      </c>
      <c r="AU25" s="454">
        <v>5.0569999999999995</v>
      </c>
      <c r="AV25" s="454">
        <v>2.9169999999999998</v>
      </c>
      <c r="AW25" s="454">
        <v>3.226</v>
      </c>
      <c r="AX25" s="454">
        <v>4.08</v>
      </c>
      <c r="AY25" s="454">
        <v>4.6050000000000004</v>
      </c>
      <c r="AZ25" s="457">
        <v>5.7879011972710703</v>
      </c>
      <c r="BA25" s="109">
        <v>0.25687322020530701</v>
      </c>
      <c r="BB25" s="109">
        <v>1.4666838105767965E-3</v>
      </c>
    </row>
    <row r="26" spans="1:55" customFormat="1">
      <c r="A26" t="s">
        <v>148</v>
      </c>
      <c r="B26" s="454">
        <v>2.2317969999999998</v>
      </c>
      <c r="C26" s="454">
        <v>2.1036343999999998</v>
      </c>
      <c r="D26" s="454">
        <v>1.8959226</v>
      </c>
      <c r="E26" s="454">
        <v>1.4672407999999999</v>
      </c>
      <c r="F26" s="454">
        <v>1.1976574</v>
      </c>
      <c r="G26" s="454">
        <v>1.7103078</v>
      </c>
      <c r="H26" s="454">
        <v>1.1755603999999999</v>
      </c>
      <c r="I26" s="454">
        <v>1.2551095999999999</v>
      </c>
      <c r="J26" s="454">
        <v>1.0827530000000001</v>
      </c>
      <c r="K26" s="454">
        <v>1.7324048000000001</v>
      </c>
      <c r="L26" s="454">
        <v>1.8163734</v>
      </c>
      <c r="M26" s="454">
        <v>1.4407243999999999</v>
      </c>
      <c r="N26" s="454">
        <v>1.9666330000000001</v>
      </c>
      <c r="O26" s="454">
        <v>1.8252122</v>
      </c>
      <c r="P26" s="454">
        <v>2.2892492</v>
      </c>
      <c r="Q26" s="454">
        <v>2.3953148</v>
      </c>
      <c r="R26" s="454">
        <v>2.0594404000000002</v>
      </c>
      <c r="S26" s="454">
        <v>1.6749525999999999</v>
      </c>
      <c r="T26" s="454">
        <v>1.6528556000000001</v>
      </c>
      <c r="U26" s="454">
        <v>1.303723</v>
      </c>
      <c r="V26" s="454">
        <v>1.6749525999999999</v>
      </c>
      <c r="W26" s="454">
        <v>1.8738256</v>
      </c>
      <c r="X26" s="454">
        <v>2.4660251999999998</v>
      </c>
      <c r="Y26" s="454">
        <v>2.1036343999999998</v>
      </c>
      <c r="Z26" s="454">
        <v>1.6395974</v>
      </c>
      <c r="AA26" s="454">
        <v>1.161</v>
      </c>
      <c r="AB26" s="454">
        <v>1.089</v>
      </c>
      <c r="AC26" s="454">
        <v>1.4019999999999999</v>
      </c>
      <c r="AD26" s="454">
        <v>1.369</v>
      </c>
      <c r="AE26" s="454">
        <v>1.46</v>
      </c>
      <c r="AF26" s="454">
        <v>2.0019999999999998</v>
      </c>
      <c r="AG26" s="454">
        <v>1.9690000000000001</v>
      </c>
      <c r="AH26" s="454">
        <v>1.6990000000000001</v>
      </c>
      <c r="AI26" s="454">
        <v>1.3959999999999999</v>
      </c>
      <c r="AJ26" s="454">
        <v>1.681</v>
      </c>
      <c r="AK26" s="454">
        <v>1.758</v>
      </c>
      <c r="AL26" s="454">
        <v>2.0540000000000003</v>
      </c>
      <c r="AM26" s="454">
        <v>2.492</v>
      </c>
      <c r="AN26" s="454">
        <v>1.383</v>
      </c>
      <c r="AO26" s="454">
        <v>2.0189999999999997</v>
      </c>
      <c r="AP26" s="454">
        <v>2.38</v>
      </c>
      <c r="AQ26" s="454">
        <v>2.5505999999999998</v>
      </c>
      <c r="AR26" s="454">
        <v>2.0895999999999999</v>
      </c>
      <c r="AS26" s="454">
        <v>2.0242999999999998</v>
      </c>
      <c r="AT26" s="454">
        <v>2.4295999999999998</v>
      </c>
      <c r="AU26" s="454">
        <v>2.7894000000000001</v>
      </c>
      <c r="AV26" s="454">
        <v>2.1341000000000001</v>
      </c>
      <c r="AW26" s="454">
        <v>2.2315</v>
      </c>
      <c r="AX26" s="454">
        <v>2.8564000000000003</v>
      </c>
      <c r="AY26" s="454">
        <v>1.9092</v>
      </c>
      <c r="AZ26" s="457">
        <v>1.7948</v>
      </c>
      <c r="BA26" s="109">
        <v>-5.9920385479927063E-2</v>
      </c>
      <c r="BB26" s="109">
        <v>4.5481149572879076E-4</v>
      </c>
    </row>
    <row r="27" spans="1:55" customFormat="1">
      <c r="A27" t="s">
        <v>90</v>
      </c>
      <c r="B27" s="454">
        <v>2.2096999999999999E-2</v>
      </c>
      <c r="C27" s="454">
        <v>2.2096999999999999E-2</v>
      </c>
      <c r="D27" s="454">
        <v>2.2096999999999999E-2</v>
      </c>
      <c r="E27" s="454">
        <v>2.2096999999999999E-2</v>
      </c>
      <c r="F27" s="454">
        <v>2.2096999999999999E-2</v>
      </c>
      <c r="G27" s="454">
        <v>2.2096999999999999E-2</v>
      </c>
      <c r="H27" s="454">
        <v>2.2096999999999999E-2</v>
      </c>
      <c r="I27" s="454">
        <v>2.2096999999999999E-2</v>
      </c>
      <c r="J27" s="454">
        <v>2.2096999999999999E-2</v>
      </c>
      <c r="K27" s="454">
        <v>2.2096999999999999E-2</v>
      </c>
      <c r="L27" s="454">
        <v>2.2096999999999999E-2</v>
      </c>
      <c r="M27" s="454">
        <v>2.2096999999999999E-2</v>
      </c>
      <c r="N27" s="454">
        <v>2.2096999999999999E-2</v>
      </c>
      <c r="O27" s="454">
        <v>2.2096999999999999E-2</v>
      </c>
      <c r="P27" s="454">
        <v>2.2096999999999999E-2</v>
      </c>
      <c r="Q27" s="454">
        <v>2.2096999999999999E-2</v>
      </c>
      <c r="R27" s="454">
        <v>2.2096999999999999E-2</v>
      </c>
      <c r="S27" s="454">
        <v>2.2096999999999999E-2</v>
      </c>
      <c r="T27" s="454">
        <v>2.2096999999999999E-2</v>
      </c>
      <c r="U27" s="454">
        <v>2.2096999999999999E-2</v>
      </c>
      <c r="V27" s="454">
        <v>3.5355200000000003E-2</v>
      </c>
      <c r="W27" s="454">
        <v>3.5355200000000003E-2</v>
      </c>
      <c r="X27" s="454">
        <v>3.5355200000000003E-2</v>
      </c>
      <c r="Y27" s="454">
        <v>3.5355200000000003E-2</v>
      </c>
      <c r="Z27" s="454">
        <v>2.2096999999999999E-2</v>
      </c>
      <c r="AA27" s="454">
        <v>2.2096999999999999E-2</v>
      </c>
      <c r="AB27" s="454">
        <v>2.2096999999999999E-2</v>
      </c>
      <c r="AC27" s="454">
        <v>2.2096999999999999E-2</v>
      </c>
      <c r="AD27" s="454">
        <v>2.2096999999999999E-2</v>
      </c>
      <c r="AE27" s="454">
        <v>3.5355200000000003E-2</v>
      </c>
      <c r="AF27" s="454">
        <v>3.5355200000000003E-2</v>
      </c>
      <c r="AG27" s="454">
        <v>2.2096999999999999E-2</v>
      </c>
      <c r="AH27" s="454">
        <v>2.2096999999999999E-2</v>
      </c>
      <c r="AI27" s="454">
        <v>2.2096999999999999E-2</v>
      </c>
      <c r="AJ27" s="454">
        <v>3.5355200000000003E-2</v>
      </c>
      <c r="AK27" s="454">
        <v>3.050505050505016E-2</v>
      </c>
      <c r="AL27" s="454">
        <v>2.7878787878787555E-2</v>
      </c>
      <c r="AM27" s="454">
        <v>3.2121212121211724E-2</v>
      </c>
      <c r="AN27" s="454">
        <v>2.1414141414141177E-2</v>
      </c>
      <c r="AO27" s="454">
        <v>2.6767676767676447E-2</v>
      </c>
      <c r="AP27" s="454">
        <v>2.2727272727272457E-2</v>
      </c>
      <c r="AQ27" s="454">
        <v>2.3636363636363344E-2</v>
      </c>
      <c r="AR27" s="454">
        <v>2.8484848484848165E-2</v>
      </c>
      <c r="AS27" s="454">
        <v>2.6060606060605736E-2</v>
      </c>
      <c r="AT27" s="454">
        <v>1.9090909090908856E-2</v>
      </c>
      <c r="AU27" s="454">
        <v>2.0850386363636095E-2</v>
      </c>
      <c r="AV27" s="454">
        <v>1.7039075151514951E-2</v>
      </c>
      <c r="AW27" s="454">
        <v>1.7620478955555331E-2</v>
      </c>
      <c r="AX27" s="454">
        <v>1.3555019747474575E-2</v>
      </c>
      <c r="AY27" s="454">
        <v>1.5256484476767498E-2</v>
      </c>
      <c r="AZ27" s="457">
        <v>1.8212174530302799E-2</v>
      </c>
      <c r="BA27" s="109">
        <v>0.19373336434364319</v>
      </c>
      <c r="BB27" s="109">
        <v>4.6150580601533875E-6</v>
      </c>
    </row>
    <row r="28" spans="1:55" customFormat="1">
      <c r="A28" t="s">
        <v>149</v>
      </c>
      <c r="B28" s="454">
        <v>9.353535353535257</v>
      </c>
      <c r="C28" s="454">
        <v>10.380808080807943</v>
      </c>
      <c r="D28" s="454">
        <v>11.629292929292793</v>
      </c>
      <c r="E28" s="454">
        <v>10.488888888888741</v>
      </c>
      <c r="F28" s="454">
        <v>8.7454545454544395</v>
      </c>
      <c r="G28" s="454">
        <v>9.5242424242423187</v>
      </c>
      <c r="H28" s="454">
        <v>10.680808080807957</v>
      </c>
      <c r="I28" s="454">
        <v>10.379797979797839</v>
      </c>
      <c r="J28" s="454">
        <v>10.579797979797847</v>
      </c>
      <c r="K28" s="454">
        <v>12.703030303030161</v>
      </c>
      <c r="L28" s="454">
        <v>12.20909090909077</v>
      </c>
      <c r="M28" s="454">
        <v>9.4818181818180562</v>
      </c>
      <c r="N28" s="454">
        <v>12.181818181818032</v>
      </c>
      <c r="O28" s="454">
        <v>9.7989898989898041</v>
      </c>
      <c r="P28" s="454">
        <v>10.870707070706963</v>
      </c>
      <c r="Q28" s="454">
        <v>10.217171717171613</v>
      </c>
      <c r="R28" s="454">
        <v>13.654545454545314</v>
      </c>
      <c r="S28" s="454">
        <v>13.088888888888713</v>
      </c>
      <c r="T28" s="454">
        <v>13.580808080807897</v>
      </c>
      <c r="U28" s="454">
        <v>13.247474747474609</v>
      </c>
      <c r="V28" s="454">
        <v>12.334343434343301</v>
      </c>
      <c r="W28" s="454">
        <v>12.389898989898834</v>
      </c>
      <c r="X28" s="454">
        <v>13.795959595959431</v>
      </c>
      <c r="Y28" s="454">
        <v>13.362626262626096</v>
      </c>
      <c r="Z28" s="454">
        <v>13.030303030302868</v>
      </c>
      <c r="AA28" s="454">
        <v>10.860606060605916</v>
      </c>
      <c r="AB28" s="454">
        <v>13.197979797979661</v>
      </c>
      <c r="AC28" s="454">
        <v>15.108080808080604</v>
      </c>
      <c r="AD28" s="454">
        <v>13.473737373737206</v>
      </c>
      <c r="AE28" s="454">
        <v>11.779797979797852</v>
      </c>
      <c r="AF28" s="454">
        <v>12.917171717171549</v>
      </c>
      <c r="AG28" s="454">
        <v>11.82222222222207</v>
      </c>
      <c r="AH28" s="454">
        <v>11.91414141414128</v>
      </c>
      <c r="AI28" s="454">
        <v>14.926262626262435</v>
      </c>
      <c r="AJ28" s="454">
        <v>12.673737373737218</v>
      </c>
      <c r="AK28" s="454">
        <v>14.598989898989732</v>
      </c>
      <c r="AL28" s="454">
        <v>13.14949494949477</v>
      </c>
      <c r="AM28" s="454">
        <v>10.730303030302906</v>
      </c>
      <c r="AN28" s="454">
        <v>9.5505050505049507</v>
      </c>
      <c r="AO28" s="454">
        <v>15.015151515151333</v>
      </c>
      <c r="AP28" s="454">
        <v>13.563636363636208</v>
      </c>
      <c r="AQ28" s="454">
        <v>11.427272727272577</v>
      </c>
      <c r="AR28" s="454">
        <v>14.132323232323076</v>
      </c>
      <c r="AS28" s="454">
        <v>17.079797979797757</v>
      </c>
      <c r="AT28" s="454">
        <v>12.699999999999848</v>
      </c>
      <c r="AU28" s="454">
        <v>12.871717171717016</v>
      </c>
      <c r="AV28" s="454">
        <v>12.402020202020045</v>
      </c>
      <c r="AW28" s="454">
        <v>16.83535353535332</v>
      </c>
      <c r="AX28" s="454">
        <v>12.799999999999853</v>
      </c>
      <c r="AY28" s="454">
        <v>13.373737373737201</v>
      </c>
      <c r="AZ28" s="457">
        <v>16.753535353535156</v>
      </c>
      <c r="BA28" s="109">
        <v>0.25271904468536377</v>
      </c>
      <c r="BB28" s="109">
        <v>4.2454316280782223E-3</v>
      </c>
    </row>
    <row r="29" spans="1:55" customFormat="1">
      <c r="A29" t="s">
        <v>150</v>
      </c>
      <c r="B29" s="454">
        <v>46.881092200000005</v>
      </c>
      <c r="C29" s="454">
        <v>52.208469199999996</v>
      </c>
      <c r="D29" s="454">
        <v>45.377657399999997</v>
      </c>
      <c r="E29" s="454">
        <v>50.422612200000003</v>
      </c>
      <c r="F29" s="454">
        <v>52.942089599999996</v>
      </c>
      <c r="G29" s="454">
        <v>56.681482600000002</v>
      </c>
      <c r="H29" s="454">
        <v>48.8567252</v>
      </c>
      <c r="I29" s="454">
        <v>48.831467000000004</v>
      </c>
      <c r="J29" s="454">
        <v>47.696261799999995</v>
      </c>
      <c r="K29" s="454">
        <v>56.230284399999995</v>
      </c>
      <c r="L29" s="454">
        <v>60.107937</v>
      </c>
      <c r="M29" s="454">
        <v>48.564628200000001</v>
      </c>
      <c r="N29" s="454">
        <v>76.32297659999999</v>
      </c>
      <c r="O29" s="454">
        <v>68.359832600000004</v>
      </c>
      <c r="P29" s="454">
        <v>66.419139599999994</v>
      </c>
      <c r="Q29" s="454">
        <v>69.526749599999988</v>
      </c>
      <c r="R29" s="454">
        <v>72.195165599999996</v>
      </c>
      <c r="S29" s="454">
        <v>70.574857800000004</v>
      </c>
      <c r="T29" s="454">
        <v>69.4430148</v>
      </c>
      <c r="U29" s="454">
        <v>65.6901096</v>
      </c>
      <c r="V29" s="454">
        <v>62.321041800000003</v>
      </c>
      <c r="W29" s="454">
        <v>63.081215600000007</v>
      </c>
      <c r="X29" s="454">
        <v>71.075196999999989</v>
      </c>
      <c r="Y29" s="454">
        <v>77.099482600000002</v>
      </c>
      <c r="Z29" s="454">
        <v>46.650388199999995</v>
      </c>
      <c r="AA29" s="454">
        <v>54.797658999999996</v>
      </c>
      <c r="AB29" s="454">
        <v>58.642201000000007</v>
      </c>
      <c r="AC29" s="454">
        <v>69.95632999999998</v>
      </c>
      <c r="AD29" s="454">
        <v>65.483032999999992</v>
      </c>
      <c r="AE29" s="454">
        <v>79.380030000000005</v>
      </c>
      <c r="AF29" s="454">
        <v>73.707027000000011</v>
      </c>
      <c r="AG29" s="454">
        <v>66.642021999999997</v>
      </c>
      <c r="AH29" s="454">
        <v>64.349009999999993</v>
      </c>
      <c r="AI29" s="454">
        <v>62.673002999999994</v>
      </c>
      <c r="AJ29" s="454">
        <v>73.177022000000008</v>
      </c>
      <c r="AK29" s="454">
        <v>67.799966000000012</v>
      </c>
      <c r="AL29" s="454">
        <v>75.935731999999987</v>
      </c>
      <c r="AM29" s="454">
        <v>60.768238000000004</v>
      </c>
      <c r="AN29" s="454">
        <v>57.647072000000001</v>
      </c>
      <c r="AO29" s="454">
        <v>59.160415</v>
      </c>
      <c r="AP29" s="454">
        <v>51.141461999999997</v>
      </c>
      <c r="AQ29" s="454">
        <v>56.721257000000008</v>
      </c>
      <c r="AR29" s="454">
        <v>58.400874999999999</v>
      </c>
      <c r="AS29" s="454">
        <v>64.169748000000013</v>
      </c>
      <c r="AT29" s="454">
        <v>57.442274999999995</v>
      </c>
      <c r="AU29" s="454">
        <v>63.221599999999995</v>
      </c>
      <c r="AV29" s="454">
        <v>45.598710000000011</v>
      </c>
      <c r="AW29" s="454">
        <v>59.045809999999996</v>
      </c>
      <c r="AX29" s="454">
        <v>69.660781999999998</v>
      </c>
      <c r="AY29" s="454">
        <v>61.956505000000007</v>
      </c>
      <c r="AZ29" s="457">
        <v>53.903027746241996</v>
      </c>
      <c r="BA29" s="109">
        <v>-0.1299859881401062</v>
      </c>
      <c r="BB29" s="109">
        <v>1.3659303076565266E-2</v>
      </c>
    </row>
    <row r="30" spans="1:55" customFormat="1">
      <c r="A30" t="s">
        <v>151</v>
      </c>
      <c r="B30" s="454">
        <v>16.2122092</v>
      </c>
      <c r="C30" s="454">
        <v>17.533997800000002</v>
      </c>
      <c r="D30" s="454">
        <v>16.6523118</v>
      </c>
      <c r="E30" s="454">
        <v>16.8989908</v>
      </c>
      <c r="F30" s="454">
        <v>13.7134778</v>
      </c>
      <c r="G30" s="454">
        <v>17.533678200000001</v>
      </c>
      <c r="H30" s="454">
        <v>13.4551882</v>
      </c>
      <c r="I30" s="454">
        <v>13.2058944</v>
      </c>
      <c r="J30" s="454">
        <v>15.229461800000001</v>
      </c>
      <c r="K30" s="454">
        <v>17.6381318</v>
      </c>
      <c r="L30" s="454">
        <v>17.059123399999997</v>
      </c>
      <c r="M30" s="454">
        <v>13.846833</v>
      </c>
      <c r="N30" s="454">
        <v>17.582160399999999</v>
      </c>
      <c r="O30" s="454">
        <v>18.362234399999998</v>
      </c>
      <c r="P30" s="454">
        <v>18.383686599999997</v>
      </c>
      <c r="Q30" s="454">
        <v>19.069143</v>
      </c>
      <c r="R30" s="454">
        <v>19.914673399999998</v>
      </c>
      <c r="S30" s="454">
        <v>19.737992999999999</v>
      </c>
      <c r="T30" s="454">
        <v>18.712017400000001</v>
      </c>
      <c r="U30" s="454">
        <v>18.479174400000002</v>
      </c>
      <c r="V30" s="454">
        <v>17.400649600000001</v>
      </c>
      <c r="W30" s="454">
        <v>18.5719818</v>
      </c>
      <c r="X30" s="454">
        <v>20.342969999999998</v>
      </c>
      <c r="Y30" s="454">
        <v>20.079390800000002</v>
      </c>
      <c r="Z30" s="454">
        <v>18.243727800000002</v>
      </c>
      <c r="AA30" s="454">
        <v>17.425999999999998</v>
      </c>
      <c r="AB30" s="454">
        <v>14.891</v>
      </c>
      <c r="AC30" s="454">
        <v>17.396999999999998</v>
      </c>
      <c r="AD30" s="454">
        <v>17.878</v>
      </c>
      <c r="AE30" s="454">
        <v>19.93</v>
      </c>
      <c r="AF30" s="454">
        <v>21.78</v>
      </c>
      <c r="AG30" s="454">
        <v>21.957000000000001</v>
      </c>
      <c r="AH30" s="454">
        <v>17.356999999999999</v>
      </c>
      <c r="AI30" s="454">
        <v>17.216000000000001</v>
      </c>
      <c r="AJ30" s="454">
        <v>19.646999999999998</v>
      </c>
      <c r="AK30" s="454">
        <v>21.731999999999999</v>
      </c>
      <c r="AL30" s="454">
        <v>22.733000000000001</v>
      </c>
      <c r="AM30" s="454">
        <v>23.123999999999999</v>
      </c>
      <c r="AN30" s="454">
        <v>17.722000000000001</v>
      </c>
      <c r="AO30" s="454">
        <v>20.094999999999999</v>
      </c>
      <c r="AP30" s="454">
        <v>19.638000000000002</v>
      </c>
      <c r="AQ30" s="454">
        <v>20.007999999999999</v>
      </c>
      <c r="AR30" s="454">
        <v>21.17</v>
      </c>
      <c r="AS30" s="454">
        <v>20.443000000000001</v>
      </c>
      <c r="AT30" s="454">
        <v>19.030999999999999</v>
      </c>
      <c r="AU30" s="454">
        <v>20.952999999999999</v>
      </c>
      <c r="AV30" s="454">
        <v>17.670999999999999</v>
      </c>
      <c r="AW30" s="454">
        <v>22.091000000000001</v>
      </c>
      <c r="AX30" s="454">
        <v>22.998000000000001</v>
      </c>
      <c r="AY30" s="454">
        <v>19.587</v>
      </c>
      <c r="AZ30" s="457">
        <v>19.32</v>
      </c>
      <c r="BA30" s="109">
        <v>-1.3631490059196949E-2</v>
      </c>
      <c r="BB30" s="109">
        <v>4.8957867547869682E-3</v>
      </c>
    </row>
    <row r="31" spans="1:55" customFormat="1">
      <c r="A31" t="s">
        <v>152</v>
      </c>
      <c r="B31" s="454">
        <v>0.83084720000000001</v>
      </c>
      <c r="C31" s="454">
        <v>1.8915032000000001</v>
      </c>
      <c r="D31" s="454">
        <v>1.8163734</v>
      </c>
      <c r="E31" s="454">
        <v>1.502596</v>
      </c>
      <c r="F31" s="454">
        <v>2.2583134</v>
      </c>
      <c r="G31" s="454">
        <v>2.9212234000000001</v>
      </c>
      <c r="H31" s="454">
        <v>2.9433204000000002</v>
      </c>
      <c r="I31" s="454">
        <v>2.9654174000000002</v>
      </c>
      <c r="J31" s="454">
        <v>2.4616058000000001</v>
      </c>
      <c r="K31" s="454">
        <v>2.2317969999999998</v>
      </c>
      <c r="L31" s="454">
        <v>2.2273776000000001</v>
      </c>
      <c r="M31" s="454">
        <v>2.077118</v>
      </c>
      <c r="N31" s="454">
        <v>2.1301508</v>
      </c>
      <c r="O31" s="454">
        <v>3.3101305999999999</v>
      </c>
      <c r="P31" s="454">
        <v>3.9509436</v>
      </c>
      <c r="Q31" s="454">
        <v>3.7741676000000002</v>
      </c>
      <c r="R31" s="454">
        <v>3.3454858000000001</v>
      </c>
      <c r="S31" s="454">
        <v>3.5045842</v>
      </c>
      <c r="T31" s="454">
        <v>2.3378625999999998</v>
      </c>
      <c r="U31" s="454">
        <v>2.8593518000000002</v>
      </c>
      <c r="V31" s="454">
        <v>2.8018996</v>
      </c>
      <c r="W31" s="454">
        <v>3.2369051999999998</v>
      </c>
      <c r="X31" s="454">
        <v>2.7814174</v>
      </c>
      <c r="Y31" s="454">
        <v>2.3671878</v>
      </c>
      <c r="Z31" s="454">
        <v>1.9052478000000002</v>
      </c>
      <c r="AA31" s="454">
        <v>1.7739882</v>
      </c>
      <c r="AB31" s="454">
        <v>3.1011291999999999</v>
      </c>
      <c r="AC31" s="454">
        <v>2.1960565999999999</v>
      </c>
      <c r="AD31" s="454">
        <v>2.2865744000000001</v>
      </c>
      <c r="AE31" s="454">
        <v>2.6428682000000001</v>
      </c>
      <c r="AF31" s="454">
        <v>3.5609421999999999</v>
      </c>
      <c r="AG31" s="454">
        <v>4.3429492000000005</v>
      </c>
      <c r="AH31" s="454">
        <v>3.8783644000000002</v>
      </c>
      <c r="AI31" s="454">
        <v>3.7135555999999998</v>
      </c>
      <c r="AJ31" s="454">
        <v>4.5934042000000002</v>
      </c>
      <c r="AK31" s="454">
        <v>3.6920419999999998</v>
      </c>
      <c r="AL31" s="454">
        <v>2.0987697999999999</v>
      </c>
      <c r="AM31" s="454">
        <v>2.8018096000000003</v>
      </c>
      <c r="AN31" s="454">
        <v>4.7682158000000001</v>
      </c>
      <c r="AO31" s="454">
        <v>4.6973030303029502</v>
      </c>
      <c r="AP31" s="454">
        <v>5.045383838383759</v>
      </c>
      <c r="AQ31" s="454">
        <v>5.9051515151514335</v>
      </c>
      <c r="AR31" s="454">
        <v>2.61601010101006</v>
      </c>
      <c r="AS31" s="454">
        <v>3.3114848484847981</v>
      </c>
      <c r="AT31" s="454">
        <v>5.3986969696969149</v>
      </c>
      <c r="AU31" s="454">
        <v>7.5063131313130587</v>
      </c>
      <c r="AV31" s="454">
        <v>4.0410505050504524</v>
      </c>
      <c r="AW31" s="454">
        <v>4.4342222222221777</v>
      </c>
      <c r="AX31" s="454">
        <v>6.3913636363635824</v>
      </c>
      <c r="AY31" s="454">
        <v>4.4981717171716546</v>
      </c>
      <c r="AZ31" s="457">
        <v>5.5844545454544914</v>
      </c>
      <c r="BA31" s="109">
        <v>0.24149429798126221</v>
      </c>
      <c r="BB31" s="109">
        <v>1.4151292853057384E-3</v>
      </c>
    </row>
    <row r="32" spans="1:55" customFormat="1">
      <c r="A32" t="s">
        <v>153</v>
      </c>
      <c r="B32" s="454">
        <v>7.0710400000000007E-2</v>
      </c>
      <c r="C32" s="454">
        <v>0.1060656</v>
      </c>
      <c r="D32" s="454">
        <v>7.95492E-2</v>
      </c>
      <c r="E32" s="454">
        <v>9.2807399999999998E-2</v>
      </c>
      <c r="F32" s="454">
        <v>9.2807399999999998E-2</v>
      </c>
      <c r="G32" s="454">
        <v>9.2807399999999998E-2</v>
      </c>
      <c r="H32" s="454">
        <v>9.2807399999999998E-2</v>
      </c>
      <c r="I32" s="454">
        <v>0.1060656</v>
      </c>
      <c r="J32" s="454">
        <v>9.2807399999999998E-2</v>
      </c>
      <c r="K32" s="454">
        <v>7.95492E-2</v>
      </c>
      <c r="L32" s="454">
        <v>0.16351779999999999</v>
      </c>
      <c r="M32" s="454">
        <v>0.16351779999999999</v>
      </c>
      <c r="N32" s="454">
        <v>0.15025959999999999</v>
      </c>
      <c r="O32" s="454">
        <v>0.14142080000000001</v>
      </c>
      <c r="P32" s="454">
        <v>0.14142080000000001</v>
      </c>
      <c r="Q32" s="454">
        <v>0.1149044</v>
      </c>
      <c r="R32" s="454">
        <v>0.16351779999999999</v>
      </c>
      <c r="S32" s="454">
        <v>0.16351779999999999</v>
      </c>
      <c r="T32" s="454">
        <v>0.15025959999999999</v>
      </c>
      <c r="U32" s="454">
        <v>0.1856148</v>
      </c>
      <c r="V32" s="454">
        <v>0.15025959999999999</v>
      </c>
      <c r="W32" s="454">
        <v>0.15025959999999999</v>
      </c>
      <c r="X32" s="454">
        <v>0.1723566</v>
      </c>
      <c r="Y32" s="454">
        <v>0.1723566</v>
      </c>
      <c r="Z32" s="454">
        <v>0.16351779999999999</v>
      </c>
      <c r="AA32" s="454">
        <v>0.1723566</v>
      </c>
      <c r="AB32" s="454">
        <v>0.19887299999999999</v>
      </c>
      <c r="AC32" s="454">
        <v>0.16351779999999999</v>
      </c>
      <c r="AD32" s="454">
        <v>0.16351779999999999</v>
      </c>
      <c r="AE32" s="454">
        <v>0.16351779999999999</v>
      </c>
      <c r="AF32" s="454">
        <v>0.16351779999999999</v>
      </c>
      <c r="AG32" s="454">
        <v>0.2077118</v>
      </c>
      <c r="AH32" s="454">
        <v>0.22097</v>
      </c>
      <c r="AI32" s="454">
        <v>0.15025959999999999</v>
      </c>
      <c r="AJ32" s="454">
        <v>0.1856148</v>
      </c>
      <c r="AK32" s="454">
        <v>0.17677599999999999</v>
      </c>
      <c r="AL32" s="454">
        <v>0.1856148</v>
      </c>
      <c r="AM32" s="454">
        <v>0.1944536</v>
      </c>
      <c r="AN32" s="454">
        <v>0.1723566</v>
      </c>
      <c r="AO32" s="454">
        <v>0.20329240000000001</v>
      </c>
      <c r="AP32" s="454">
        <v>0.20200000000000001</v>
      </c>
      <c r="AQ32" s="454">
        <v>0.186</v>
      </c>
      <c r="AR32" s="454">
        <v>0.21</v>
      </c>
      <c r="AS32" s="454">
        <v>0.21299999999999999</v>
      </c>
      <c r="AT32" s="454">
        <v>0.22800000000000001</v>
      </c>
      <c r="AU32" s="454">
        <v>0.188</v>
      </c>
      <c r="AV32" s="454">
        <v>0.222</v>
      </c>
      <c r="AW32" s="454">
        <v>0.21299999999999999</v>
      </c>
      <c r="AX32" s="454">
        <v>0.21299999999999999</v>
      </c>
      <c r="AY32" s="454">
        <v>0.30199999999999999</v>
      </c>
      <c r="AZ32" s="457">
        <v>0.23317687074829932</v>
      </c>
      <c r="BA32" s="109">
        <v>-0.22789116203784943</v>
      </c>
      <c r="BB32" s="109">
        <v>5.9088211855851114E-5</v>
      </c>
    </row>
    <row r="33" spans="1:54" customFormat="1">
      <c r="A33" t="s">
        <v>225</v>
      </c>
      <c r="B33" s="454">
        <v>0.94202999999999959</v>
      </c>
      <c r="C33" s="454">
        <v>0.84899000000000113</v>
      </c>
      <c r="D33" s="454">
        <v>0.80246999999999979</v>
      </c>
      <c r="E33" s="454">
        <v>0.76758000000000093</v>
      </c>
      <c r="F33" s="454">
        <v>0.58149999999999979</v>
      </c>
      <c r="G33" s="454">
        <v>0.80246999999999979</v>
      </c>
      <c r="H33" s="454">
        <v>0.46520000000000072</v>
      </c>
      <c r="I33" s="454">
        <v>0.68617000000000072</v>
      </c>
      <c r="J33" s="454">
        <v>0.63964999999999927</v>
      </c>
      <c r="K33" s="454">
        <v>0.79084000000000165</v>
      </c>
      <c r="L33" s="454">
        <v>0.5233500000000002</v>
      </c>
      <c r="M33" s="454">
        <v>0.59312999999999794</v>
      </c>
      <c r="N33" s="454">
        <v>0.7443200000000002</v>
      </c>
      <c r="O33" s="454">
        <v>0.69779999999999887</v>
      </c>
      <c r="P33" s="454">
        <v>0.82573000000000052</v>
      </c>
      <c r="Q33" s="454">
        <v>0.83735999999999855</v>
      </c>
      <c r="R33" s="454">
        <v>0.86061999999999927</v>
      </c>
      <c r="S33" s="454">
        <v>0.80246999999999979</v>
      </c>
      <c r="T33" s="454">
        <v>0.77920999999999907</v>
      </c>
      <c r="U33" s="454">
        <v>0.68617000000000072</v>
      </c>
      <c r="V33" s="454">
        <v>0.83735999999999855</v>
      </c>
      <c r="W33" s="454">
        <v>0.91876999999999887</v>
      </c>
      <c r="X33" s="454">
        <v>0.68617000000000072</v>
      </c>
      <c r="Y33" s="454">
        <v>0.87225000000000186</v>
      </c>
      <c r="Z33" s="454">
        <v>0.69779999999999887</v>
      </c>
      <c r="AA33" s="454">
        <v>0.69712546000000053</v>
      </c>
      <c r="AB33" s="454">
        <v>0.74613427999999815</v>
      </c>
      <c r="AC33" s="454">
        <v>0.81714706000000004</v>
      </c>
      <c r="AD33" s="454">
        <v>0.76513769999999814</v>
      </c>
      <c r="AE33" s="454">
        <v>0.92016559999999792</v>
      </c>
      <c r="AF33" s="454">
        <v>0.71312834000000069</v>
      </c>
      <c r="AG33" s="454">
        <v>0.72212995999999996</v>
      </c>
      <c r="AH33" s="454">
        <v>0.67812204000000054</v>
      </c>
      <c r="AI33" s="454">
        <v>0.91616488000000118</v>
      </c>
      <c r="AJ33" s="454">
        <v>0.84715245999999766</v>
      </c>
      <c r="AK33" s="454">
        <v>0.84715245999999766</v>
      </c>
      <c r="AL33" s="454">
        <v>0.59610728000000091</v>
      </c>
      <c r="AM33" s="454">
        <v>0.91216416</v>
      </c>
      <c r="AN33" s="454">
        <v>0.59810763999999927</v>
      </c>
      <c r="AO33" s="454">
        <v>0.63011339999999982</v>
      </c>
      <c r="AP33" s="454">
        <v>0.63137362680000053</v>
      </c>
      <c r="AQ33" s="454">
        <v>0.72440334699707498</v>
      </c>
      <c r="AR33" s="454">
        <v>0.66669554216534277</v>
      </c>
      <c r="AS33" s="454">
        <v>0.96849747371599892</v>
      </c>
      <c r="AT33" s="454">
        <v>0.90189668964174208</v>
      </c>
      <c r="AU33" s="454">
        <v>0.59933899960684101</v>
      </c>
      <c r="AV33" s="454">
        <v>0.7068142282784291</v>
      </c>
      <c r="AW33" s="454">
        <v>0.80249312720839761</v>
      </c>
      <c r="AX33" s="454">
        <v>0.59960526691132821</v>
      </c>
      <c r="AY33" s="454">
        <v>0.70878142310577341</v>
      </c>
      <c r="AZ33" s="457">
        <v>0.80663535424348365</v>
      </c>
      <c r="BA33" s="109">
        <v>0.13805939257144928</v>
      </c>
      <c r="BB33" s="109">
        <v>2.0440552907530218E-4</v>
      </c>
    </row>
    <row r="34" spans="1:54" customFormat="1">
      <c r="A34" t="s">
        <v>91</v>
      </c>
      <c r="B34" s="454">
        <v>46.012022399999999</v>
      </c>
      <c r="C34" s="454">
        <v>47.177133400000002</v>
      </c>
      <c r="D34" s="454">
        <v>45.754925399999998</v>
      </c>
      <c r="E34" s="454">
        <v>46.182641400000001</v>
      </c>
      <c r="F34" s="454">
        <v>44.724594599999996</v>
      </c>
      <c r="G34" s="454">
        <v>43.872457799999999</v>
      </c>
      <c r="H34" s="454">
        <v>42.489443800000004</v>
      </c>
      <c r="I34" s="454">
        <v>45.655416000000002</v>
      </c>
      <c r="J34" s="454">
        <v>37.553884000000004</v>
      </c>
      <c r="K34" s="454">
        <v>36.208353599999995</v>
      </c>
      <c r="L34" s="454">
        <v>35.855221</v>
      </c>
      <c r="M34" s="454">
        <v>41.5696364</v>
      </c>
      <c r="N34" s="454">
        <v>54.6233486</v>
      </c>
      <c r="O34" s="454">
        <v>45.533517200000006</v>
      </c>
      <c r="P34" s="454">
        <v>43.073624600000002</v>
      </c>
      <c r="Q34" s="454">
        <v>40.7646978</v>
      </c>
      <c r="R34" s="454">
        <v>41.624582000000004</v>
      </c>
      <c r="S34" s="454">
        <v>40.032629399999998</v>
      </c>
      <c r="T34" s="454">
        <v>40.079502400000003</v>
      </c>
      <c r="U34" s="454">
        <v>40.9974822</v>
      </c>
      <c r="V34" s="454">
        <v>41.0975848</v>
      </c>
      <c r="W34" s="454">
        <v>41.108132599999998</v>
      </c>
      <c r="X34" s="454">
        <v>39.509757800000003</v>
      </c>
      <c r="Y34" s="454">
        <v>40.682186999999999</v>
      </c>
      <c r="Z34" s="454">
        <v>34.067189599999999</v>
      </c>
      <c r="AA34" s="454">
        <v>31.632616600000002</v>
      </c>
      <c r="AB34" s="454">
        <v>42.245627400000004</v>
      </c>
      <c r="AC34" s="454">
        <v>42.212242199999999</v>
      </c>
      <c r="AD34" s="454">
        <v>41.428680399999998</v>
      </c>
      <c r="AE34" s="454">
        <v>44.669778199999996</v>
      </c>
      <c r="AF34" s="454">
        <v>37.788589600000002</v>
      </c>
      <c r="AG34" s="454">
        <v>42.044868199999996</v>
      </c>
      <c r="AH34" s="454">
        <v>41.733122200000004</v>
      </c>
      <c r="AI34" s="454">
        <v>41.222129199999998</v>
      </c>
      <c r="AJ34" s="454">
        <v>45.374529199999998</v>
      </c>
      <c r="AK34" s="454">
        <v>44.212068600000002</v>
      </c>
      <c r="AL34" s="454">
        <v>46.819357599999996</v>
      </c>
      <c r="AM34" s="454">
        <v>39.527902400000002</v>
      </c>
      <c r="AN34" s="454">
        <v>36.679807400000001</v>
      </c>
      <c r="AO34" s="454">
        <v>42.338000000000001</v>
      </c>
      <c r="AP34" s="454">
        <v>36.069000000000003</v>
      </c>
      <c r="AQ34" s="454">
        <v>36.994</v>
      </c>
      <c r="AR34" s="454">
        <v>32.834000000000003</v>
      </c>
      <c r="AS34" s="454">
        <v>41.622999999999998</v>
      </c>
      <c r="AT34" s="454">
        <v>49.137999999999998</v>
      </c>
      <c r="AU34" s="454">
        <v>51.116800000000005</v>
      </c>
      <c r="AV34" s="454">
        <v>45.822699999999998</v>
      </c>
      <c r="AW34" s="454">
        <v>41.874899999999997</v>
      </c>
      <c r="AX34" s="454">
        <v>52.773399999999995</v>
      </c>
      <c r="AY34" s="454">
        <v>57.927200000000006</v>
      </c>
      <c r="AZ34" s="457">
        <v>43.902000000000001</v>
      </c>
      <c r="BA34" s="109">
        <v>-0.24211768805980682</v>
      </c>
      <c r="BB34" s="109">
        <v>1.1124990880489349E-2</v>
      </c>
    </row>
    <row r="35" spans="1:54" customFormat="1">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5.2104726000000001</v>
      </c>
      <c r="W35" s="454">
        <v>4.7817907999999996</v>
      </c>
      <c r="X35" s="454">
        <v>5.7319617999999997</v>
      </c>
      <c r="Y35" s="454">
        <v>6.9914908000000002</v>
      </c>
      <c r="Z35" s="454">
        <v>7.2920100000000003</v>
      </c>
      <c r="AA35" s="454">
        <v>7.3627203999999997</v>
      </c>
      <c r="AB35" s="454">
        <v>7.1992025999999996</v>
      </c>
      <c r="AC35" s="454">
        <v>6.8633281999999998</v>
      </c>
      <c r="AD35" s="454">
        <v>7.6278844000000001</v>
      </c>
      <c r="AE35" s="454">
        <v>9.1746744000000007</v>
      </c>
      <c r="AF35" s="454">
        <v>8.3261496000000008</v>
      </c>
      <c r="AG35" s="454">
        <v>7.3273652</v>
      </c>
      <c r="AH35" s="454">
        <v>6.5009373999999998</v>
      </c>
      <c r="AI35" s="454">
        <v>6.1385465999999997</v>
      </c>
      <c r="AJ35" s="454">
        <v>6.1341272</v>
      </c>
      <c r="AK35" s="454">
        <v>7.5306575999999996</v>
      </c>
      <c r="AL35" s="454">
        <v>8.0830825999999991</v>
      </c>
      <c r="AM35" s="454">
        <v>8.8918327999999995</v>
      </c>
      <c r="AN35" s="454">
        <v>8.6266687999999991</v>
      </c>
      <c r="AO35" s="454">
        <v>8.0565999999999995</v>
      </c>
      <c r="AP35" s="454">
        <v>7.8559999999999999</v>
      </c>
      <c r="AQ35" s="454">
        <v>7.7680696999999999</v>
      </c>
      <c r="AR35" s="454">
        <v>8.1714064000000004</v>
      </c>
      <c r="AS35" s="454">
        <v>7.4705000000000004</v>
      </c>
      <c r="AT35" s="454">
        <v>6.8789999999999996</v>
      </c>
      <c r="AU35" s="454">
        <v>8.0221</v>
      </c>
      <c r="AV35" s="454">
        <v>7.883</v>
      </c>
      <c r="AW35" s="454">
        <v>7.6369999999999996</v>
      </c>
      <c r="AX35" s="454">
        <v>7.7309999999999999</v>
      </c>
      <c r="AY35" s="454">
        <v>8.2629999999999999</v>
      </c>
      <c r="AZ35" s="457">
        <v>7.9072199999999997</v>
      </c>
      <c r="BA35" s="109">
        <v>-4.3057002127170563E-2</v>
      </c>
      <c r="BB35" s="109">
        <v>2.0037300419062376E-3</v>
      </c>
    </row>
    <row r="36" spans="1:54" customFormat="1">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0.39332660000000003</v>
      </c>
      <c r="W36" s="454">
        <v>0.38448779999999999</v>
      </c>
      <c r="X36" s="454">
        <v>0.36239080000000001</v>
      </c>
      <c r="Y36" s="454">
        <v>0.38448779999999999</v>
      </c>
      <c r="Z36" s="454">
        <v>0.38448779999999999</v>
      </c>
      <c r="AA36" s="454">
        <v>0.41399999999999998</v>
      </c>
      <c r="AB36" s="454">
        <v>0.33800000000000002</v>
      </c>
      <c r="AC36" s="454">
        <v>0.311</v>
      </c>
      <c r="AD36" s="454">
        <v>0.39300000000000002</v>
      </c>
      <c r="AE36" s="454">
        <v>0.45200000000000001</v>
      </c>
      <c r="AF36" s="454">
        <v>0.373</v>
      </c>
      <c r="AG36" s="454">
        <v>0.32600000000000001</v>
      </c>
      <c r="AH36" s="454">
        <v>0.29499999999999998</v>
      </c>
      <c r="AI36" s="454">
        <v>0.41699999999999998</v>
      </c>
      <c r="AJ36" s="454">
        <v>0.41399999999999998</v>
      </c>
      <c r="AK36" s="454">
        <v>0.33929999999999999</v>
      </c>
      <c r="AL36" s="454">
        <v>0.32550000000000001</v>
      </c>
      <c r="AM36" s="454">
        <v>0.35320000000000001</v>
      </c>
      <c r="AN36" s="454">
        <v>0.3251</v>
      </c>
      <c r="AO36" s="454">
        <v>0.42049999999999998</v>
      </c>
      <c r="AP36" s="454">
        <v>0.45069999999999999</v>
      </c>
      <c r="AQ36" s="454">
        <v>0.39710000000000001</v>
      </c>
      <c r="AR36" s="454">
        <v>0.42060000000000003</v>
      </c>
      <c r="AS36" s="454">
        <v>0.40189999999999998</v>
      </c>
      <c r="AT36" s="454">
        <v>0.42430000000000001</v>
      </c>
      <c r="AU36" s="454">
        <v>0.54</v>
      </c>
      <c r="AV36" s="454">
        <v>0.47989999999999999</v>
      </c>
      <c r="AW36" s="454">
        <v>0.42230000000000001</v>
      </c>
      <c r="AX36" s="454">
        <v>0.5212</v>
      </c>
      <c r="AY36" s="454">
        <v>0.3982</v>
      </c>
      <c r="AZ36" s="457">
        <v>0.34499999999999997</v>
      </c>
      <c r="BA36" s="109">
        <v>-0.13360120356082916</v>
      </c>
      <c r="BB36" s="109">
        <v>8.7424763478338718E-5</v>
      </c>
    </row>
    <row r="37" spans="1:54" customFormat="1">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0</v>
      </c>
      <c r="X37" s="454">
        <v>0</v>
      </c>
      <c r="Y37" s="454">
        <v>0</v>
      </c>
      <c r="Z37" s="454">
        <v>3.5355200000000003E-2</v>
      </c>
      <c r="AA37" s="454">
        <v>0.1149044</v>
      </c>
      <c r="AB37" s="454">
        <v>7.95492E-2</v>
      </c>
      <c r="AC37" s="454">
        <v>0.1149044</v>
      </c>
      <c r="AD37" s="454">
        <v>9.2807399999999998E-2</v>
      </c>
      <c r="AE37" s="454">
        <v>0.1060656</v>
      </c>
      <c r="AF37" s="454">
        <v>9.2807399999999998E-2</v>
      </c>
      <c r="AG37" s="454">
        <v>9.2807399999999998E-2</v>
      </c>
      <c r="AH37" s="454">
        <v>9.2807399999999998E-2</v>
      </c>
      <c r="AI37" s="454">
        <v>0.11230999999999999</v>
      </c>
      <c r="AJ37" s="454">
        <v>9.0248999999999996E-2</v>
      </c>
      <c r="AK37" s="454">
        <v>0.14239299999999999</v>
      </c>
      <c r="AL37" s="454">
        <v>0.117324</v>
      </c>
      <c r="AM37" s="454">
        <v>0.109636</v>
      </c>
      <c r="AN37" s="454">
        <v>7.2023000000000004E-2</v>
      </c>
      <c r="AO37" s="454">
        <v>9.5731999999999998E-2</v>
      </c>
      <c r="AP37" s="454">
        <v>8.7999999999999995E-2</v>
      </c>
      <c r="AQ37" s="454">
        <v>0.105199</v>
      </c>
      <c r="AR37" s="454">
        <v>0.107</v>
      </c>
      <c r="AS37" s="454">
        <v>0.1</v>
      </c>
      <c r="AT37" s="454">
        <v>9.7222000000000003E-2</v>
      </c>
      <c r="AU37" s="454">
        <v>0.104167</v>
      </c>
      <c r="AV37" s="454">
        <v>5.7000000000000002E-2</v>
      </c>
      <c r="AW37" s="454">
        <v>0.10438800000000001</v>
      </c>
      <c r="AX37" s="454">
        <v>0.114312</v>
      </c>
      <c r="AY37" s="454">
        <v>0.111925</v>
      </c>
      <c r="AZ37" s="457">
        <v>8.7593478260869564E-2</v>
      </c>
      <c r="BA37" s="109">
        <v>-0.21739129722118378</v>
      </c>
      <c r="BB37" s="109">
        <v>2.2196634745341726E-5</v>
      </c>
    </row>
    <row r="38" spans="1:54" customFormat="1">
      <c r="A38" t="s">
        <v>92</v>
      </c>
      <c r="B38" s="454">
        <v>49.364697999999997</v>
      </c>
      <c r="C38" s="454">
        <v>48.692949200000001</v>
      </c>
      <c r="D38" s="454">
        <v>53.324480399999999</v>
      </c>
      <c r="E38" s="454">
        <v>60.227583199999998</v>
      </c>
      <c r="F38" s="454">
        <v>57.394747799999998</v>
      </c>
      <c r="G38" s="454">
        <v>57.854365399999999</v>
      </c>
      <c r="H38" s="454">
        <v>63.9398792</v>
      </c>
      <c r="I38" s="454">
        <v>68.138309199999995</v>
      </c>
      <c r="J38" s="454">
        <v>73.653720399999997</v>
      </c>
      <c r="K38" s="454">
        <v>76.654493000000002</v>
      </c>
      <c r="L38" s="454">
        <v>77.432307399999999</v>
      </c>
      <c r="M38" s="454">
        <v>82.050580400000001</v>
      </c>
      <c r="N38" s="454">
        <v>72.208576600000001</v>
      </c>
      <c r="O38" s="454">
        <v>80.875020000000006</v>
      </c>
      <c r="P38" s="454">
        <v>88.993457800000002</v>
      </c>
      <c r="Q38" s="454">
        <v>83.981858200000005</v>
      </c>
      <c r="R38" s="454">
        <v>93.284695200000002</v>
      </c>
      <c r="S38" s="454">
        <v>92.900207399999999</v>
      </c>
      <c r="T38" s="454">
        <v>106.0656</v>
      </c>
      <c r="U38" s="454">
        <v>106.35728039999999</v>
      </c>
      <c r="V38" s="454">
        <v>102.9587618</v>
      </c>
      <c r="W38" s="454">
        <v>96.833473400000003</v>
      </c>
      <c r="X38" s="454">
        <v>103.7763508</v>
      </c>
      <c r="Y38" s="454">
        <v>109.5657648</v>
      </c>
      <c r="Z38" s="454">
        <v>118.7183422</v>
      </c>
      <c r="AA38" s="454">
        <v>121.40533739999999</v>
      </c>
      <c r="AB38" s="454">
        <v>110.5999044</v>
      </c>
      <c r="AC38" s="454">
        <v>117.0787448</v>
      </c>
      <c r="AD38" s="454">
        <v>119.6375774</v>
      </c>
      <c r="AE38" s="454">
        <v>112.8361208</v>
      </c>
      <c r="AF38" s="454">
        <v>122.51018740000001</v>
      </c>
      <c r="AG38" s="454">
        <v>103.93544919999999</v>
      </c>
      <c r="AH38" s="454">
        <v>110.9401982</v>
      </c>
      <c r="AI38" s="454">
        <v>116.2788334</v>
      </c>
      <c r="AJ38" s="454">
        <v>121.86053560000001</v>
      </c>
      <c r="AK38" s="454">
        <v>142.24722779999999</v>
      </c>
      <c r="AL38" s="454">
        <v>121.00317200000001</v>
      </c>
      <c r="AM38" s="454">
        <v>129.7491646</v>
      </c>
      <c r="AN38" s="454">
        <v>106.1186328</v>
      </c>
      <c r="AO38" s="454">
        <v>109.279702</v>
      </c>
      <c r="AP38" s="454">
        <v>136.57074700000001</v>
      </c>
      <c r="AQ38" s="454">
        <v>119.369</v>
      </c>
      <c r="AR38" s="454">
        <v>133.65599999999998</v>
      </c>
      <c r="AS38" s="454">
        <v>139.04399999999998</v>
      </c>
      <c r="AT38" s="454">
        <v>125.283</v>
      </c>
      <c r="AU38" s="454">
        <v>116.75</v>
      </c>
      <c r="AV38" s="454">
        <v>120.291</v>
      </c>
      <c r="AW38" s="454">
        <v>141.738</v>
      </c>
      <c r="AX38" s="454">
        <v>128.15400000000002</v>
      </c>
      <c r="AY38" s="454">
        <v>135.43900000000002</v>
      </c>
      <c r="AZ38" s="457">
        <v>137.45211441104291</v>
      </c>
      <c r="BA38" s="109">
        <v>1.4863624237477779E-2</v>
      </c>
      <c r="BB38" s="109">
        <v>3.483106940984726E-2</v>
      </c>
    </row>
    <row r="39" spans="1:54" customFormat="1">
      <c r="A39" t="s">
        <v>157</v>
      </c>
      <c r="B39" s="454">
        <v>0.91876999999999887</v>
      </c>
      <c r="C39" s="454">
        <v>0.93040000000000145</v>
      </c>
      <c r="D39" s="454">
        <v>0.98855000000000082</v>
      </c>
      <c r="E39" s="454">
        <v>1.0583299999999987</v>
      </c>
      <c r="F39" s="454">
        <v>0.90714000000000072</v>
      </c>
      <c r="G39" s="454">
        <v>1.8840599999999992</v>
      </c>
      <c r="H39" s="454">
        <v>1.9189500000000024</v>
      </c>
      <c r="I39" s="454">
        <v>1.9305800000000004</v>
      </c>
      <c r="J39" s="454">
        <v>1.8491700000000004</v>
      </c>
      <c r="K39" s="454">
        <v>2.4539300000000006</v>
      </c>
      <c r="L39" s="454">
        <v>2.3725200000000006</v>
      </c>
      <c r="M39" s="454">
        <v>2.0934000000000008</v>
      </c>
      <c r="N39" s="454">
        <v>2.3957800000000011</v>
      </c>
      <c r="O39" s="454">
        <v>2.3841499999999982</v>
      </c>
      <c r="P39" s="454">
        <v>2.4539300000000006</v>
      </c>
      <c r="Q39" s="454">
        <v>3.2796600000000011</v>
      </c>
      <c r="R39" s="454">
        <v>3.0121699999999998</v>
      </c>
      <c r="S39" s="454">
        <v>2.6051199999999985</v>
      </c>
      <c r="T39" s="454">
        <v>3.3261799999999986</v>
      </c>
      <c r="U39" s="454">
        <v>3.3494399999999986</v>
      </c>
      <c r="V39" s="454">
        <v>3.8960499999999998</v>
      </c>
      <c r="W39" s="454">
        <v>3.8030100000000018</v>
      </c>
      <c r="X39" s="454">
        <v>4.0588699999999998</v>
      </c>
      <c r="Y39" s="454">
        <v>4.1984300000000001</v>
      </c>
      <c r="Z39" s="454">
        <v>3.7564899999999999</v>
      </c>
      <c r="AA39" s="454">
        <v>3.3145500000000001</v>
      </c>
      <c r="AB39" s="454">
        <v>3.407590000000003</v>
      </c>
      <c r="AC39" s="454">
        <v>3.570409999999999</v>
      </c>
      <c r="AD39" s="454">
        <v>3.53552</v>
      </c>
      <c r="AE39" s="454">
        <v>3.7681199999999984</v>
      </c>
      <c r="AF39" s="454">
        <v>3.8495299999999983</v>
      </c>
      <c r="AG39" s="454">
        <v>3.9076799999999974</v>
      </c>
      <c r="AH39" s="454">
        <v>3.8146399999999994</v>
      </c>
      <c r="AI39" s="454">
        <v>4.326360000000002</v>
      </c>
      <c r="AJ39" s="454">
        <v>4.2798400000000001</v>
      </c>
      <c r="AK39" s="454">
        <v>4.1144613999999997</v>
      </c>
      <c r="AL39" s="454">
        <v>4.2205269999999997</v>
      </c>
      <c r="AM39" s="454">
        <v>3.9023302000000002</v>
      </c>
      <c r="AN39" s="454">
        <v>3.2924530000000001</v>
      </c>
      <c r="AO39" s="454">
        <v>2.0819999999999999</v>
      </c>
      <c r="AP39" s="454">
        <v>2.2010000000000001</v>
      </c>
      <c r="AQ39" s="454">
        <v>2.0419999999999998</v>
      </c>
      <c r="AR39" s="454">
        <v>2.3520000000000003</v>
      </c>
      <c r="AS39" s="454">
        <v>2.1530000000000005</v>
      </c>
      <c r="AT39" s="454">
        <v>2.375</v>
      </c>
      <c r="AU39" s="454">
        <v>2.92</v>
      </c>
      <c r="AV39" s="454">
        <v>2.3319999999999999</v>
      </c>
      <c r="AW39" s="454">
        <v>2.0369999999999999</v>
      </c>
      <c r="AX39" s="454">
        <v>2.4390000000000001</v>
      </c>
      <c r="AY39" s="454">
        <v>2.1819999999999999</v>
      </c>
      <c r="AZ39" s="457">
        <v>1.8320000000000001</v>
      </c>
      <c r="BA39" s="109">
        <v>-0.1604032963514328</v>
      </c>
      <c r="BB39" s="109">
        <v>4.6423816820606589E-4</v>
      </c>
    </row>
    <row r="40" spans="1:54" customFormat="1">
      <c r="A40" t="s">
        <v>158</v>
      </c>
      <c r="B40" s="454">
        <v>3.9750000000000001</v>
      </c>
      <c r="C40" s="454">
        <v>5.2759999999999998</v>
      </c>
      <c r="D40" s="454">
        <v>5.4809999999999999</v>
      </c>
      <c r="E40" s="454">
        <v>5.1879999999999997</v>
      </c>
      <c r="F40" s="454">
        <v>6.3109999999999999</v>
      </c>
      <c r="G40" s="454">
        <v>5.8040000000000003</v>
      </c>
      <c r="H40" s="454">
        <v>6.17</v>
      </c>
      <c r="I40" s="454">
        <v>7.0860000000000003</v>
      </c>
      <c r="J40" s="454">
        <v>7.3250000000000002</v>
      </c>
      <c r="K40" s="454">
        <v>7.8280000000000003</v>
      </c>
      <c r="L40" s="454">
        <v>6.41</v>
      </c>
      <c r="M40" s="454">
        <v>4.7869999999999999</v>
      </c>
      <c r="N40" s="454">
        <v>9.9659999999999993</v>
      </c>
      <c r="O40" s="454">
        <v>10.811</v>
      </c>
      <c r="P40" s="454">
        <v>11.212999999999999</v>
      </c>
      <c r="Q40" s="454">
        <v>8.0150000000000006</v>
      </c>
      <c r="R40" s="454">
        <v>5.0190000000000001</v>
      </c>
      <c r="S40" s="454">
        <v>6.9210000000000003</v>
      </c>
      <c r="T40" s="454">
        <v>8.0259999999999998</v>
      </c>
      <c r="U40" s="454">
        <v>9.7650000000000006</v>
      </c>
      <c r="V40" s="454">
        <v>10.693</v>
      </c>
      <c r="W40" s="454">
        <v>8.5139999999999993</v>
      </c>
      <c r="X40" s="454">
        <v>9.1530000000000005</v>
      </c>
      <c r="Y40" s="454">
        <v>12.233000000000001</v>
      </c>
      <c r="Z40" s="454">
        <v>5.819</v>
      </c>
      <c r="AA40" s="454">
        <v>9.157</v>
      </c>
      <c r="AB40" s="454">
        <v>9.0429999999999993</v>
      </c>
      <c r="AC40" s="454">
        <v>4.6459999999999999</v>
      </c>
      <c r="AD40" s="454">
        <v>8.5380000000000003</v>
      </c>
      <c r="AE40" s="454">
        <v>10.657999999999999</v>
      </c>
      <c r="AF40" s="454">
        <v>8.343</v>
      </c>
      <c r="AG40" s="454">
        <v>14.760999999999999</v>
      </c>
      <c r="AH40" s="454">
        <v>13.105</v>
      </c>
      <c r="AI40" s="454">
        <v>12.983000000000001</v>
      </c>
      <c r="AJ40" s="454">
        <v>7.2860000000000005</v>
      </c>
      <c r="AK40" s="454">
        <v>11.323</v>
      </c>
      <c r="AL40" s="454">
        <v>14.034000000000001</v>
      </c>
      <c r="AM40" s="454">
        <v>7.8</v>
      </c>
      <c r="AN40" s="454">
        <v>15.722999999999999</v>
      </c>
      <c r="AO40" s="454">
        <v>9.8689999999999998</v>
      </c>
      <c r="AP40" s="454">
        <v>4.7309999999999999</v>
      </c>
      <c r="AQ40" s="454">
        <v>10.919</v>
      </c>
      <c r="AR40" s="454">
        <v>10.026999999999999</v>
      </c>
      <c r="AS40" s="454">
        <v>6.7990000000000004</v>
      </c>
      <c r="AT40" s="454">
        <v>8.2850000000000001</v>
      </c>
      <c r="AU40" s="454">
        <v>16.148</v>
      </c>
      <c r="AV40" s="454">
        <v>11.536000000000001</v>
      </c>
      <c r="AW40" s="454">
        <v>5.6209999999999996</v>
      </c>
      <c r="AX40" s="454">
        <v>13.730418002</v>
      </c>
      <c r="AY40" s="454">
        <v>15.568912080999997</v>
      </c>
      <c r="AZ40" s="457">
        <v>8.6539999999999999</v>
      </c>
      <c r="BA40" s="109">
        <v>-0.44414868950843811</v>
      </c>
      <c r="BB40" s="109">
        <v>2.1929678041487932E-3</v>
      </c>
    </row>
    <row r="41" spans="1:54" customFormat="1">
      <c r="A41" t="s">
        <v>93</v>
      </c>
      <c r="B41" s="454">
        <v>0.99878440000000002</v>
      </c>
      <c r="C41" s="454">
        <v>1.0341396</v>
      </c>
      <c r="D41" s="454">
        <v>1.4760796</v>
      </c>
      <c r="E41" s="454">
        <v>1.5600482</v>
      </c>
      <c r="F41" s="454">
        <v>2.2229581999999999</v>
      </c>
      <c r="G41" s="454">
        <v>2.7665443999999999</v>
      </c>
      <c r="H41" s="454">
        <v>4.4989492000000002</v>
      </c>
      <c r="I41" s="454">
        <v>7.3406234000000001</v>
      </c>
      <c r="J41" s="454">
        <v>7.5483352000000004</v>
      </c>
      <c r="K41" s="454">
        <v>8.4764092000000009</v>
      </c>
      <c r="L41" s="454">
        <v>8.7106373999999995</v>
      </c>
      <c r="M41" s="454">
        <v>8.1051795999999996</v>
      </c>
      <c r="N41" s="454">
        <v>9.3381921999999999</v>
      </c>
      <c r="O41" s="454">
        <v>10.619818199999999</v>
      </c>
      <c r="P41" s="454">
        <v>11.340180399999999</v>
      </c>
      <c r="Q41" s="454">
        <v>12.643903399999999</v>
      </c>
      <c r="R41" s="454">
        <v>12.736710800000001</v>
      </c>
      <c r="S41" s="454">
        <v>11.8528308</v>
      </c>
      <c r="T41" s="454">
        <v>10.0364574</v>
      </c>
      <c r="U41" s="454">
        <v>11.3269222</v>
      </c>
      <c r="V41" s="454">
        <v>11.897024800000001</v>
      </c>
      <c r="W41" s="454">
        <v>10.8142718</v>
      </c>
      <c r="X41" s="454">
        <v>11.2120178</v>
      </c>
      <c r="Y41" s="454">
        <v>13.6205908</v>
      </c>
      <c r="Z41" s="454">
        <v>12.6306452</v>
      </c>
      <c r="AA41" s="454">
        <v>10.977789599999999</v>
      </c>
      <c r="AB41" s="454">
        <v>14.248145600000001</v>
      </c>
      <c r="AC41" s="454">
        <v>11.6981518</v>
      </c>
      <c r="AD41" s="454">
        <v>12.767646600000001</v>
      </c>
      <c r="AE41" s="454">
        <v>13.0504882</v>
      </c>
      <c r="AF41" s="454">
        <v>16.700912599999999</v>
      </c>
      <c r="AG41" s="454">
        <v>15.759580400000001</v>
      </c>
      <c r="AH41" s="454">
        <v>17.514082200000001</v>
      </c>
      <c r="AI41" s="454">
        <v>18.888515600000002</v>
      </c>
      <c r="AJ41" s="454">
        <v>18.291896600000001</v>
      </c>
      <c r="AK41" s="454">
        <v>14.7784736</v>
      </c>
      <c r="AL41" s="454">
        <v>14.9243138</v>
      </c>
      <c r="AM41" s="454">
        <v>16.046841400000002</v>
      </c>
      <c r="AN41" s="454">
        <v>13.2626194</v>
      </c>
      <c r="AO41" s="454">
        <v>16.513000000000002</v>
      </c>
      <c r="AP41" s="454">
        <v>20.207000000000001</v>
      </c>
      <c r="AQ41" s="454">
        <v>18.356000000000002</v>
      </c>
      <c r="AR41" s="454">
        <v>15.965999999999999</v>
      </c>
      <c r="AS41" s="454">
        <v>17.195</v>
      </c>
      <c r="AT41" s="454">
        <v>15.534000000000001</v>
      </c>
      <c r="AU41" s="454">
        <v>19.882999999999999</v>
      </c>
      <c r="AV41" s="454">
        <v>14.728</v>
      </c>
      <c r="AW41" s="454">
        <v>12.065999999999999</v>
      </c>
      <c r="AX41" s="454">
        <v>14.793500000000002</v>
      </c>
      <c r="AY41" s="454">
        <v>18.523499999999999</v>
      </c>
      <c r="AZ41" s="457">
        <v>16.322029880478087</v>
      </c>
      <c r="BA41" s="109">
        <v>-0.11884741485118866</v>
      </c>
      <c r="BB41" s="109">
        <v>4.1360859759151936E-3</v>
      </c>
    </row>
    <row r="42" spans="1:54" customFormat="1">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159.72595480000001</v>
      </c>
      <c r="W42" s="454">
        <v>164.3309696</v>
      </c>
      <c r="X42" s="454">
        <v>162.5278544</v>
      </c>
      <c r="Y42" s="454">
        <v>160.92361220000001</v>
      </c>
      <c r="Z42" s="454">
        <v>159.72595480000001</v>
      </c>
      <c r="AA42" s="454">
        <v>166.84560819999999</v>
      </c>
      <c r="AB42" s="454">
        <v>168.12281479999999</v>
      </c>
      <c r="AC42" s="454">
        <v>172.6261834</v>
      </c>
      <c r="AD42" s="454">
        <v>175.20711299999999</v>
      </c>
      <c r="AE42" s="454">
        <v>175.83466780000001</v>
      </c>
      <c r="AF42" s="454">
        <v>177.0323252</v>
      </c>
      <c r="AG42" s="454">
        <v>154.02934819999999</v>
      </c>
      <c r="AH42" s="454">
        <v>157.52951300000001</v>
      </c>
      <c r="AI42" s="454">
        <v>158.72717040000001</v>
      </c>
      <c r="AJ42" s="454">
        <v>160.92361220000001</v>
      </c>
      <c r="AK42" s="454">
        <v>165.3341734</v>
      </c>
      <c r="AL42" s="454">
        <v>175.93189459999999</v>
      </c>
      <c r="AM42" s="454">
        <v>164.14699999999999</v>
      </c>
      <c r="AN42" s="454">
        <v>157.62799999999999</v>
      </c>
      <c r="AO42" s="454">
        <v>177.637</v>
      </c>
      <c r="AP42" s="454">
        <v>174.53800000000001</v>
      </c>
      <c r="AQ42" s="454">
        <v>175.214</v>
      </c>
      <c r="AR42" s="454">
        <v>178.97900000000001</v>
      </c>
      <c r="AS42" s="454">
        <v>166.72800000000001</v>
      </c>
      <c r="AT42" s="454">
        <v>176.13399999999999</v>
      </c>
      <c r="AU42" s="454">
        <v>168.39670000000001</v>
      </c>
      <c r="AV42" s="454">
        <v>164.81800000000001</v>
      </c>
      <c r="AW42" s="454">
        <v>164.87479999999999</v>
      </c>
      <c r="AX42" s="454">
        <v>182.65429999999998</v>
      </c>
      <c r="AY42" s="454">
        <v>175.26849999999999</v>
      </c>
      <c r="AZ42" s="457">
        <v>169.94157200000001</v>
      </c>
      <c r="BA42" s="109">
        <v>-3.0392957851290703E-2</v>
      </c>
      <c r="BB42" s="109">
        <v>4.3064061552286148E-2</v>
      </c>
    </row>
    <row r="43" spans="1:54" customFormat="1">
      <c r="A43" t="s">
        <v>159</v>
      </c>
      <c r="B43" s="454">
        <v>2.2229581999999999</v>
      </c>
      <c r="C43" s="454">
        <v>2.1301508</v>
      </c>
      <c r="D43" s="454">
        <v>1.8252122</v>
      </c>
      <c r="E43" s="454">
        <v>1.6749525999999999</v>
      </c>
      <c r="F43" s="454">
        <v>1.303723</v>
      </c>
      <c r="G43" s="454">
        <v>1.9666330000000001</v>
      </c>
      <c r="H43" s="454">
        <v>1.476</v>
      </c>
      <c r="I43" s="454">
        <v>1.546</v>
      </c>
      <c r="J43" s="454">
        <v>1.3220000000000001</v>
      </c>
      <c r="K43" s="454">
        <v>2.2229999999999999</v>
      </c>
      <c r="L43" s="454">
        <v>2.0019999999999998</v>
      </c>
      <c r="M43" s="454">
        <v>2.0190000000000001</v>
      </c>
      <c r="N43" s="454">
        <v>2.4079999999999999</v>
      </c>
      <c r="O43" s="454">
        <v>2.2589999999999999</v>
      </c>
      <c r="P43" s="454">
        <v>1.8839999999999999</v>
      </c>
      <c r="Q43" s="454">
        <v>2.2570000000000001</v>
      </c>
      <c r="R43" s="454">
        <v>1.966</v>
      </c>
      <c r="S43" s="454">
        <v>1.726</v>
      </c>
      <c r="T43" s="454">
        <v>1.8320000000000001</v>
      </c>
      <c r="U43" s="454">
        <v>1.5549999999999999</v>
      </c>
      <c r="V43" s="454">
        <v>2.117</v>
      </c>
      <c r="W43" s="454">
        <v>1.675</v>
      </c>
      <c r="X43" s="454">
        <v>1.9319999999999999</v>
      </c>
      <c r="Y43" s="454">
        <v>1.7549999999999999</v>
      </c>
      <c r="Z43" s="454">
        <v>1.962</v>
      </c>
      <c r="AA43" s="454">
        <v>1.2449999999999999</v>
      </c>
      <c r="AB43" s="454">
        <v>0.92199999999999993</v>
      </c>
      <c r="AC43" s="454">
        <v>1.542</v>
      </c>
      <c r="AD43" s="454">
        <v>3.069</v>
      </c>
      <c r="AE43" s="454">
        <v>4.1010000000000009</v>
      </c>
      <c r="AF43" s="454">
        <v>4.5339999999999998</v>
      </c>
      <c r="AG43" s="454">
        <v>3.9210000000000003</v>
      </c>
      <c r="AH43" s="454">
        <v>3.77</v>
      </c>
      <c r="AI43" s="454">
        <v>3.9670000000000005</v>
      </c>
      <c r="AJ43" s="454">
        <v>4.1720000000000006</v>
      </c>
      <c r="AK43" s="454">
        <v>4.2549999999999999</v>
      </c>
      <c r="AL43" s="454">
        <v>4.7369999999999992</v>
      </c>
      <c r="AM43" s="454">
        <v>5.0529999999999999</v>
      </c>
      <c r="AN43" s="454">
        <v>3.2879999999999998</v>
      </c>
      <c r="AO43" s="454">
        <v>3.9929999999999994</v>
      </c>
      <c r="AP43" s="454">
        <v>4.5200000000000005</v>
      </c>
      <c r="AQ43" s="454">
        <v>4.28</v>
      </c>
      <c r="AR43" s="454">
        <v>4.3210000000000006</v>
      </c>
      <c r="AS43" s="454">
        <v>4.0819999999999999</v>
      </c>
      <c r="AT43" s="454">
        <v>4.4260000000000002</v>
      </c>
      <c r="AU43" s="454">
        <v>5.0990000000000002</v>
      </c>
      <c r="AV43" s="454">
        <v>3.6380000000000003</v>
      </c>
      <c r="AW43" s="454">
        <v>4.008</v>
      </c>
      <c r="AX43" s="454">
        <v>4.7440000000000007</v>
      </c>
      <c r="AY43" s="454">
        <v>4.319</v>
      </c>
      <c r="AZ43" s="457">
        <v>4.0670000000000002</v>
      </c>
      <c r="BA43" s="109">
        <v>-5.8346837759017944E-2</v>
      </c>
      <c r="BB43" s="109">
        <v>1.0305986506864429E-3</v>
      </c>
    </row>
    <row r="44" spans="1:54" customFormat="1">
      <c r="A44" t="s">
        <v>160</v>
      </c>
      <c r="B44" s="454">
        <v>20.033140199999998</v>
      </c>
      <c r="C44" s="454">
        <v>27.742670799999999</v>
      </c>
      <c r="D44" s="454">
        <v>23.059526200000001</v>
      </c>
      <c r="E44" s="454">
        <v>24.819125</v>
      </c>
      <c r="F44" s="454">
        <v>31.1438998</v>
      </c>
      <c r="G44" s="454">
        <v>28.269516599999999</v>
      </c>
      <c r="H44" s="454">
        <v>32.386856600000002</v>
      </c>
      <c r="I44" s="454">
        <v>34.790462400000003</v>
      </c>
      <c r="J44" s="454">
        <v>28.520684800000002</v>
      </c>
      <c r="K44" s="454">
        <v>30.921356200000002</v>
      </c>
      <c r="L44" s="454">
        <v>26.058270200000003</v>
      </c>
      <c r="M44" s="454">
        <v>20.759647600000001</v>
      </c>
      <c r="N44" s="454">
        <v>39.632868000000002</v>
      </c>
      <c r="O44" s="454">
        <v>40.384747999999995</v>
      </c>
      <c r="P44" s="454">
        <v>46.556293199999999</v>
      </c>
      <c r="Q44" s="454">
        <v>29.550637399999999</v>
      </c>
      <c r="R44" s="454">
        <v>21.943753000000001</v>
      </c>
      <c r="S44" s="454">
        <v>26.33728</v>
      </c>
      <c r="T44" s="454">
        <v>27.0495208</v>
      </c>
      <c r="U44" s="454">
        <v>31.4879222</v>
      </c>
      <c r="V44" s="454">
        <v>31.293434399999999</v>
      </c>
      <c r="W44" s="454">
        <v>26.500377</v>
      </c>
      <c r="X44" s="454">
        <v>27.385255600000001</v>
      </c>
      <c r="Y44" s="454">
        <v>35.252079999999999</v>
      </c>
      <c r="Z44" s="454">
        <v>19.3528178</v>
      </c>
      <c r="AA44" s="454">
        <v>25.419364399999999</v>
      </c>
      <c r="AB44" s="454">
        <v>27.365967400000002</v>
      </c>
      <c r="AC44" s="454">
        <v>18.558306999999999</v>
      </c>
      <c r="AD44" s="454">
        <v>24.336585599999999</v>
      </c>
      <c r="AE44" s="454">
        <v>27.816907400000002</v>
      </c>
      <c r="AF44" s="454">
        <v>22.9999596</v>
      </c>
      <c r="AG44" s="454">
        <v>40.655974799999996</v>
      </c>
      <c r="AH44" s="454">
        <v>36.119930000000004</v>
      </c>
      <c r="AI44" s="454">
        <v>37.195785600000001</v>
      </c>
      <c r="AJ44" s="454">
        <v>28.176185199999999</v>
      </c>
      <c r="AK44" s="454">
        <v>34.236308199999996</v>
      </c>
      <c r="AL44" s="454">
        <v>41.074158399999995</v>
      </c>
      <c r="AM44" s="454">
        <v>23.116999999999997</v>
      </c>
      <c r="AN44" s="454">
        <v>41.075999999999993</v>
      </c>
      <c r="AO44" s="454">
        <v>31.813000000000002</v>
      </c>
      <c r="AP44" s="454">
        <v>17.872</v>
      </c>
      <c r="AQ44" s="454">
        <v>25.583000000000002</v>
      </c>
      <c r="AR44" s="454">
        <v>27.224999999999998</v>
      </c>
      <c r="AS44" s="454">
        <v>23.505000000000003</v>
      </c>
      <c r="AT44" s="454">
        <v>26.352477910000001</v>
      </c>
      <c r="AU44" s="454">
        <v>42.278023255697676</v>
      </c>
      <c r="AV44" s="454">
        <v>30.595999998837215</v>
      </c>
      <c r="AW44" s="454">
        <v>20.544999999999998</v>
      </c>
      <c r="AX44" s="454">
        <v>36.779800000000009</v>
      </c>
      <c r="AY44" s="454">
        <v>39.020509440679191</v>
      </c>
      <c r="AZ44" s="457">
        <v>27.786334944906574</v>
      </c>
      <c r="BA44" s="109">
        <v>-0.28790435194969177</v>
      </c>
      <c r="BB44" s="109">
        <v>7.0411991328001022E-3</v>
      </c>
    </row>
    <row r="45" spans="1:54" customFormat="1">
      <c r="A45" t="s">
        <v>161</v>
      </c>
      <c r="B45" s="454">
        <v>46.452313400000001</v>
      </c>
      <c r="C45" s="454">
        <v>45.533078199999999</v>
      </c>
      <c r="D45" s="454">
        <v>49.3116652</v>
      </c>
      <c r="E45" s="454">
        <v>48.785756599999999</v>
      </c>
      <c r="F45" s="454">
        <v>41.856137400000001</v>
      </c>
      <c r="G45" s="454">
        <v>41.542360000000002</v>
      </c>
      <c r="H45" s="454">
        <v>52.034015599999996</v>
      </c>
      <c r="I45" s="454">
        <v>53.775259200000001</v>
      </c>
      <c r="J45" s="454">
        <v>59.904966999999999</v>
      </c>
      <c r="K45" s="454">
        <v>57.301940399999999</v>
      </c>
      <c r="L45" s="454">
        <v>57.686428200000002</v>
      </c>
      <c r="M45" s="454">
        <v>54.8712704</v>
      </c>
      <c r="N45" s="454">
        <v>53.532192199999997</v>
      </c>
      <c r="O45" s="454">
        <v>57.7792356</v>
      </c>
      <c r="P45" s="454">
        <v>61.230786999999999</v>
      </c>
      <c r="Q45" s="454">
        <v>59.255315199999998</v>
      </c>
      <c r="R45" s="454">
        <v>60.218744399999999</v>
      </c>
      <c r="S45" s="454">
        <v>55.613729599999999</v>
      </c>
      <c r="T45" s="454">
        <v>64.081299999999999</v>
      </c>
      <c r="U45" s="454">
        <v>68.487441799999999</v>
      </c>
      <c r="V45" s="454">
        <v>71.607538199999993</v>
      </c>
      <c r="W45" s="454">
        <v>61.509209200000001</v>
      </c>
      <c r="X45" s="454">
        <v>72.791937399999995</v>
      </c>
      <c r="Y45" s="454">
        <v>70.476171800000003</v>
      </c>
      <c r="Z45" s="454">
        <v>71.930154400000006</v>
      </c>
      <c r="AA45" s="454">
        <v>73.048262600000001</v>
      </c>
      <c r="AB45" s="454">
        <v>63.674715200000001</v>
      </c>
      <c r="AC45" s="454">
        <v>74.873474799999997</v>
      </c>
      <c r="AD45" s="454">
        <v>75.399383400000005</v>
      </c>
      <c r="AE45" s="454">
        <v>59.383477800000001</v>
      </c>
      <c r="AF45" s="454">
        <v>67.731724400000004</v>
      </c>
      <c r="AG45" s="454">
        <v>51.5434622</v>
      </c>
      <c r="AH45" s="454">
        <v>69.070802599999993</v>
      </c>
      <c r="AI45" s="454">
        <v>73.631623399999995</v>
      </c>
      <c r="AJ45" s="454">
        <v>71.691000000000003</v>
      </c>
      <c r="AK45" s="454">
        <v>78.584000000000003</v>
      </c>
      <c r="AL45" s="454">
        <v>79.188101010099899</v>
      </c>
      <c r="AM45" s="454">
        <v>66.440757575756948</v>
      </c>
      <c r="AN45" s="454">
        <v>53.565232323231783</v>
      </c>
      <c r="AO45" s="454">
        <v>60.636919191918558</v>
      </c>
      <c r="AP45" s="454">
        <v>72.666373737372638</v>
      </c>
      <c r="AQ45" s="454">
        <v>61.677101010100351</v>
      </c>
      <c r="AR45" s="454">
        <v>66.150535353534366</v>
      </c>
      <c r="AS45" s="454">
        <v>69.100424242423472</v>
      </c>
      <c r="AT45" s="454">
        <v>65.504292929292092</v>
      </c>
      <c r="AU45" s="454">
        <v>67.344474747473797</v>
      </c>
      <c r="AV45" s="454">
        <v>67.159818181817158</v>
      </c>
      <c r="AW45" s="454">
        <v>79.078040404039626</v>
      </c>
      <c r="AX45" s="454">
        <v>61.4155050505044</v>
      </c>
      <c r="AY45" s="454">
        <v>63.865737373736678</v>
      </c>
      <c r="AZ45" s="457">
        <v>74.529373737372666</v>
      </c>
      <c r="BA45" s="109">
        <v>0.16696959733963013</v>
      </c>
      <c r="BB45" s="109">
        <v>1.8886124715209007E-2</v>
      </c>
    </row>
    <row r="46" spans="1:54" customFormat="1">
      <c r="A46" t="s">
        <v>162</v>
      </c>
      <c r="B46" s="454">
        <v>24.097282</v>
      </c>
      <c r="C46" s="454">
        <v>27.518608</v>
      </c>
      <c r="D46" s="454">
        <v>29.8502124</v>
      </c>
      <c r="E46" s="454">
        <v>29.515338</v>
      </c>
      <c r="F46" s="454">
        <v>28.245131400000002</v>
      </c>
      <c r="G46" s="454">
        <v>29.172627600000002</v>
      </c>
      <c r="H46" s="454">
        <v>29.043726000000003</v>
      </c>
      <c r="I46" s="454">
        <v>24.2340336</v>
      </c>
      <c r="J46" s="454">
        <v>26.5866066</v>
      </c>
      <c r="K46" s="454">
        <v>27.8503924</v>
      </c>
      <c r="L46" s="454">
        <v>32.235789600000004</v>
      </c>
      <c r="M46" s="454">
        <v>25.8494028</v>
      </c>
      <c r="N46" s="454">
        <v>34.889881800000005</v>
      </c>
      <c r="O46" s="454">
        <v>31.560525799999997</v>
      </c>
      <c r="P46" s="454">
        <v>29.684379200000002</v>
      </c>
      <c r="Q46" s="454">
        <v>33.447933399999997</v>
      </c>
      <c r="R46" s="454">
        <v>35.125078600000002</v>
      </c>
      <c r="S46" s="454">
        <v>35.971410799999994</v>
      </c>
      <c r="T46" s="454">
        <v>35.062851799999997</v>
      </c>
      <c r="U46" s="454">
        <v>29.893864199999999</v>
      </c>
      <c r="V46" s="454">
        <v>32.049079200000001</v>
      </c>
      <c r="W46" s="454">
        <v>32.913572599999995</v>
      </c>
      <c r="X46" s="454">
        <v>34.680042999999998</v>
      </c>
      <c r="Y46" s="454">
        <v>35.797182599999999</v>
      </c>
      <c r="Z46" s="454">
        <v>29.776379200000001</v>
      </c>
      <c r="AA46" s="454">
        <v>29.7974134</v>
      </c>
      <c r="AB46" s="454">
        <v>32.087922200000001</v>
      </c>
      <c r="AC46" s="454">
        <v>32.702735199999999</v>
      </c>
      <c r="AD46" s="454">
        <v>35.785567799999995</v>
      </c>
      <c r="AE46" s="454">
        <v>39.063956599999997</v>
      </c>
      <c r="AF46" s="454">
        <v>35.175657800000003</v>
      </c>
      <c r="AG46" s="454">
        <v>28.408593400000001</v>
      </c>
      <c r="AH46" s="454">
        <v>34.048488200000001</v>
      </c>
      <c r="AI46" s="454">
        <v>33.477676600000002</v>
      </c>
      <c r="AJ46" s="454">
        <v>40.011709599999996</v>
      </c>
      <c r="AK46" s="454">
        <v>36.840648799999997</v>
      </c>
      <c r="AL46" s="454">
        <v>41.326403999999997</v>
      </c>
      <c r="AM46" s="454">
        <v>35.174312399999998</v>
      </c>
      <c r="AN46" s="454">
        <v>34.7720214</v>
      </c>
      <c r="AO46" s="454">
        <v>33.754523800000001</v>
      </c>
      <c r="AP46" s="454">
        <v>31.229898989898608</v>
      </c>
      <c r="AQ46" s="454">
        <v>30.961858585858181</v>
      </c>
      <c r="AR46" s="454">
        <v>35.253404040403581</v>
      </c>
      <c r="AS46" s="454">
        <v>36.040383838383377</v>
      </c>
      <c r="AT46" s="454">
        <v>35.727111111110673</v>
      </c>
      <c r="AU46" s="454">
        <v>36.064282828282366</v>
      </c>
      <c r="AV46" s="454">
        <v>31.670363636363241</v>
      </c>
      <c r="AW46" s="454">
        <v>37.898090909090435</v>
      </c>
      <c r="AX46" s="454">
        <v>37.839717171716693</v>
      </c>
      <c r="AY46" s="454">
        <v>37.350050505050049</v>
      </c>
      <c r="AZ46" s="457">
        <v>37.588848484848008</v>
      </c>
      <c r="BA46" s="109">
        <v>6.3935117796063423E-3</v>
      </c>
      <c r="BB46" s="109">
        <v>9.5252068713307381E-3</v>
      </c>
    </row>
    <row r="47" spans="1:54" customFormat="1">
      <c r="A47" t="s">
        <v>163</v>
      </c>
      <c r="B47" s="454">
        <v>2.2141194</v>
      </c>
      <c r="C47" s="454">
        <v>2.3776372000000001</v>
      </c>
      <c r="D47" s="454">
        <v>2.4129923999999998</v>
      </c>
      <c r="E47" s="454">
        <v>3.2350007999999999</v>
      </c>
      <c r="F47" s="454">
        <v>3.5443587999999999</v>
      </c>
      <c r="G47" s="454">
        <v>3.0935800000000002</v>
      </c>
      <c r="H47" s="454">
        <v>2.5455744</v>
      </c>
      <c r="I47" s="454">
        <v>3.3940991999999999</v>
      </c>
      <c r="J47" s="454">
        <v>2.6162847999999999</v>
      </c>
      <c r="K47" s="454">
        <v>3.3631633999999999</v>
      </c>
      <c r="L47" s="454">
        <v>5.9087377999999999</v>
      </c>
      <c r="M47" s="454">
        <v>8.3747629999999997</v>
      </c>
      <c r="N47" s="454">
        <v>8.5692166000000007</v>
      </c>
      <c r="O47" s="454">
        <v>9.3381921999999999</v>
      </c>
      <c r="P47" s="454">
        <v>10.292782600000001</v>
      </c>
      <c r="Q47" s="454">
        <v>11.349019200000001</v>
      </c>
      <c r="R47" s="454">
        <v>12.617387000000001</v>
      </c>
      <c r="S47" s="454">
        <v>14.164177</v>
      </c>
      <c r="T47" s="454">
        <v>11.340180399999999</v>
      </c>
      <c r="U47" s="454">
        <v>13.430556599999999</v>
      </c>
      <c r="V47" s="454">
        <v>12.047284400000001</v>
      </c>
      <c r="W47" s="454">
        <v>11.8749278</v>
      </c>
      <c r="X47" s="454">
        <v>18.6189322</v>
      </c>
      <c r="Y47" s="454">
        <v>28.960328199999999</v>
      </c>
      <c r="Z47" s="454">
        <v>17.9471834</v>
      </c>
      <c r="AA47" s="454">
        <v>23.1532366</v>
      </c>
      <c r="AB47" s="454">
        <v>22.689199599999998</v>
      </c>
      <c r="AC47" s="454">
        <v>26.573852200000001</v>
      </c>
      <c r="AD47" s="454">
        <v>33.9586696</v>
      </c>
      <c r="AE47" s="454">
        <v>30.5866674</v>
      </c>
      <c r="AF47" s="454">
        <v>35.554073000000002</v>
      </c>
      <c r="AG47" s="454">
        <v>40.486123399999997</v>
      </c>
      <c r="AH47" s="454">
        <v>39.005624400000002</v>
      </c>
      <c r="AI47" s="454">
        <v>42.205269999999999</v>
      </c>
      <c r="AJ47" s="454">
        <v>34.679031799999997</v>
      </c>
      <c r="AK47" s="454">
        <v>30.8827672</v>
      </c>
      <c r="AL47" s="454">
        <v>24.015019599999999</v>
      </c>
      <c r="AM47" s="454">
        <v>33.715602599999997</v>
      </c>
      <c r="AN47" s="454">
        <v>35.329500000000003</v>
      </c>
      <c r="AO47" s="454">
        <v>46.0837</v>
      </c>
      <c r="AP47" s="454">
        <v>39.560499999999998</v>
      </c>
      <c r="AQ47" s="454">
        <v>44.244199999999999</v>
      </c>
      <c r="AR47" s="454">
        <v>35.8508</v>
      </c>
      <c r="AS47" s="454">
        <v>33.269800000000004</v>
      </c>
      <c r="AT47" s="454">
        <v>35.958400000000005</v>
      </c>
      <c r="AU47" s="454">
        <v>51.795459999999999</v>
      </c>
      <c r="AV47" s="454">
        <v>52.338560000000008</v>
      </c>
      <c r="AW47" s="454">
        <v>57.865009999999998</v>
      </c>
      <c r="AX47" s="454">
        <v>59.42051</v>
      </c>
      <c r="AY47" s="454">
        <v>40.6447</v>
      </c>
      <c r="AZ47" s="457">
        <v>66.903179992157561</v>
      </c>
      <c r="BA47" s="109">
        <v>0.64604932069778442</v>
      </c>
      <c r="BB47" s="109">
        <v>1.6953608021140099E-2</v>
      </c>
    </row>
    <row r="48" spans="1:54" customFormat="1">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0.60545780000000005</v>
      </c>
      <c r="W48" s="454">
        <v>0.1060656</v>
      </c>
      <c r="X48" s="454">
        <v>0.80433080000000001</v>
      </c>
      <c r="Y48" s="454">
        <v>0.99878440000000002</v>
      </c>
      <c r="Z48" s="454">
        <v>0.1060656</v>
      </c>
      <c r="AA48" s="454">
        <v>0.69826520000000003</v>
      </c>
      <c r="AB48" s="454">
        <v>0.69826520000000003</v>
      </c>
      <c r="AC48" s="454">
        <v>4.0404040404039927E-3</v>
      </c>
      <c r="AD48" s="454">
        <v>5.0505050505049911E-3</v>
      </c>
      <c r="AE48" s="454">
        <v>4.0404040404039927E-3</v>
      </c>
      <c r="AF48" s="454">
        <v>4.0404040404039927E-3</v>
      </c>
      <c r="AG48" s="454">
        <v>5.0505050505049911E-3</v>
      </c>
      <c r="AH48" s="454">
        <v>5.0505050505049911E-3</v>
      </c>
      <c r="AI48" s="454">
        <v>6.0606060606059886E-3</v>
      </c>
      <c r="AJ48" s="454">
        <v>5.0505050505049911E-3</v>
      </c>
      <c r="AK48" s="454">
        <v>5.0505050505049911E-3</v>
      </c>
      <c r="AL48" s="454">
        <v>3.0303030303029943E-3</v>
      </c>
      <c r="AM48" s="454">
        <v>3.0303030303029943E-3</v>
      </c>
      <c r="AN48" s="454">
        <v>3.0303030303029943E-3</v>
      </c>
      <c r="AO48" s="454">
        <v>3.0303030303029943E-3</v>
      </c>
      <c r="AP48" s="454">
        <v>3.0303030303029943E-3</v>
      </c>
      <c r="AQ48" s="454">
        <v>3.0303030303029943E-3</v>
      </c>
      <c r="AR48" s="454">
        <v>3.0303030303029943E-3</v>
      </c>
      <c r="AS48" s="454">
        <v>3.0303030303029943E-3</v>
      </c>
      <c r="AT48" s="454">
        <v>3.0303030303029943E-3</v>
      </c>
      <c r="AU48" s="454">
        <v>3.0303030303029943E-3</v>
      </c>
      <c r="AV48" s="454">
        <v>3.0303030303029943E-3</v>
      </c>
      <c r="AW48" s="454">
        <v>3.0303030303029943E-3</v>
      </c>
      <c r="AX48" s="454">
        <v>3.0303030303029943E-3</v>
      </c>
      <c r="AY48" s="454">
        <v>3.0303030303029943E-3</v>
      </c>
      <c r="AZ48" s="457">
        <v>3.0303030303029943E-3</v>
      </c>
      <c r="BA48" s="109">
        <v>0</v>
      </c>
      <c r="BB48" s="109">
        <v>7.6789427794210496E-7</v>
      </c>
    </row>
    <row r="49" spans="1:55" customFormat="1">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10.712625600000001</v>
      </c>
      <c r="W49" s="454">
        <v>10.655173400000001</v>
      </c>
      <c r="X49" s="454">
        <v>9.5945174000000009</v>
      </c>
      <c r="Y49" s="454">
        <v>11.93238</v>
      </c>
      <c r="Z49" s="454">
        <v>10.1292648</v>
      </c>
      <c r="AA49" s="454">
        <v>10.7214644</v>
      </c>
      <c r="AB49" s="454">
        <v>11.93238</v>
      </c>
      <c r="AC49" s="454">
        <v>8.0963408000000001</v>
      </c>
      <c r="AD49" s="454">
        <v>11.2120178</v>
      </c>
      <c r="AE49" s="454">
        <v>12.3257066</v>
      </c>
      <c r="AF49" s="454">
        <v>10.1513618</v>
      </c>
      <c r="AG49" s="454">
        <v>8.8388000000000009</v>
      </c>
      <c r="AH49" s="454">
        <v>10.0364574</v>
      </c>
      <c r="AI49" s="454">
        <v>15.8965818</v>
      </c>
      <c r="AJ49" s="454">
        <v>14.5044708</v>
      </c>
      <c r="AK49" s="454">
        <v>11.4506654</v>
      </c>
      <c r="AL49" s="454">
        <v>12.2019634</v>
      </c>
      <c r="AM49" s="454">
        <v>9.7889710000000001</v>
      </c>
      <c r="AN49" s="454">
        <v>9.2498041999999998</v>
      </c>
      <c r="AO49" s="454">
        <v>11.9</v>
      </c>
      <c r="AP49" s="454">
        <v>12.4</v>
      </c>
      <c r="AQ49" s="454">
        <v>12.842700000000001</v>
      </c>
      <c r="AR49" s="454">
        <v>10.108499999999999</v>
      </c>
      <c r="AS49" s="454">
        <v>11.345600000000001</v>
      </c>
      <c r="AT49" s="454">
        <v>11.768700000000001</v>
      </c>
      <c r="AU49" s="454">
        <v>12.952500000000001</v>
      </c>
      <c r="AV49" s="454">
        <v>10.484999999999999</v>
      </c>
      <c r="AW49" s="454">
        <v>10.478999999999999</v>
      </c>
      <c r="AX49" s="454">
        <v>13.801</v>
      </c>
      <c r="AY49" s="454">
        <v>8.4749999999999996</v>
      </c>
      <c r="AZ49" s="457">
        <v>6.293947198969736</v>
      </c>
      <c r="BA49" s="109">
        <v>-0.25735136866569519</v>
      </c>
      <c r="BB49" s="109">
        <v>1.5949184307828546E-3</v>
      </c>
    </row>
    <row r="50" spans="1:55" customFormat="1">
      <c r="A50" t="s">
        <v>94</v>
      </c>
      <c r="B50" s="454">
        <v>4.6120000000000001</v>
      </c>
      <c r="C50" s="454">
        <v>4.5359999999999996</v>
      </c>
      <c r="D50" s="454">
        <v>4.8849999999999998</v>
      </c>
      <c r="E50" s="454">
        <v>3.722</v>
      </c>
      <c r="F50" s="454">
        <v>3.2559999999999998</v>
      </c>
      <c r="G50" s="454">
        <v>4.5359999999999996</v>
      </c>
      <c r="H50" s="454">
        <v>3.3730000000000002</v>
      </c>
      <c r="I50" s="454">
        <v>3.3730000000000002</v>
      </c>
      <c r="J50" s="454">
        <v>3.8380000000000001</v>
      </c>
      <c r="K50" s="454">
        <v>4.0709999999999997</v>
      </c>
      <c r="L50" s="454">
        <v>3.8380000000000001</v>
      </c>
      <c r="M50" s="454">
        <v>4.5359999999999996</v>
      </c>
      <c r="N50" s="454">
        <v>3.9540000000000002</v>
      </c>
      <c r="O50" s="454">
        <v>4.0709999999999997</v>
      </c>
      <c r="P50" s="454">
        <v>4.3029999999999999</v>
      </c>
      <c r="Q50" s="454">
        <v>3.9540000000000002</v>
      </c>
      <c r="R50" s="454">
        <v>4.4189999999999996</v>
      </c>
      <c r="S50" s="454">
        <v>4.5359999999999996</v>
      </c>
      <c r="T50" s="454">
        <v>4.5359999999999996</v>
      </c>
      <c r="U50" s="454">
        <v>4.5359999999999996</v>
      </c>
      <c r="V50" s="454">
        <v>3.9540000000000002</v>
      </c>
      <c r="W50" s="454">
        <v>4.7679999999999998</v>
      </c>
      <c r="X50" s="454">
        <v>4.1870000000000003</v>
      </c>
      <c r="Y50" s="454">
        <v>4.8849999999999998</v>
      </c>
      <c r="Z50" s="454">
        <v>4.7679999999999998</v>
      </c>
      <c r="AA50" s="454">
        <v>5.117</v>
      </c>
      <c r="AB50" s="454">
        <v>4.5359999999999996</v>
      </c>
      <c r="AC50" s="454">
        <v>5.35</v>
      </c>
      <c r="AD50" s="454">
        <v>4.3029999999999999</v>
      </c>
      <c r="AE50" s="454">
        <v>5.117</v>
      </c>
      <c r="AF50" s="454">
        <v>4.6520000000000001</v>
      </c>
      <c r="AG50" s="454">
        <v>3.3929999999999998</v>
      </c>
      <c r="AH50" s="454">
        <v>4.1689999999999996</v>
      </c>
      <c r="AI50" s="454">
        <v>5.1176143592000001</v>
      </c>
      <c r="AJ50" s="454">
        <v>5.3355972735999995</v>
      </c>
      <c r="AK50" s="454">
        <v>5.0857453521349996</v>
      </c>
      <c r="AL50" s="454">
        <v>4.0546481574584998</v>
      </c>
      <c r="AM50" s="454">
        <v>4.7874844927032267</v>
      </c>
      <c r="AN50" s="454">
        <v>3.2277004529609998</v>
      </c>
      <c r="AO50" s="454">
        <v>4.8444603612659414</v>
      </c>
      <c r="AP50" s="454">
        <v>4.9229001199184674</v>
      </c>
      <c r="AQ50" s="454">
        <v>4.5934068374999999</v>
      </c>
      <c r="AR50" s="454">
        <v>5.0773043999999992</v>
      </c>
      <c r="AS50" s="454">
        <v>5.1411862651200009</v>
      </c>
      <c r="AT50" s="454">
        <v>5.2278925306429667</v>
      </c>
      <c r="AU50" s="454">
        <v>3.5648298633346016</v>
      </c>
      <c r="AV50" s="454">
        <v>5.6798263798108399</v>
      </c>
      <c r="AW50" s="454">
        <v>5.2849446668130895</v>
      </c>
      <c r="AX50" s="454">
        <v>4.7016330911782322</v>
      </c>
      <c r="AY50" s="454">
        <v>5.8849428086849525</v>
      </c>
      <c r="AZ50" s="457">
        <v>6.3200246609925506</v>
      </c>
      <c r="BA50" s="109">
        <v>7.3931366205215454E-2</v>
      </c>
      <c r="BB50" s="109">
        <v>1.6015265136957169E-3</v>
      </c>
    </row>
    <row r="51" spans="1:55" customFormat="1">
      <c r="A51" t="s">
        <v>538</v>
      </c>
      <c r="B51" s="454">
        <v>85.320936399999994</v>
      </c>
      <c r="C51" s="454">
        <v>96.210337999999993</v>
      </c>
      <c r="D51" s="454">
        <v>92.798561199999995</v>
      </c>
      <c r="E51" s="454">
        <v>109.00892039999999</v>
      </c>
      <c r="F51" s="454">
        <v>118.54598559999999</v>
      </c>
      <c r="G51" s="454">
        <v>128.12282540000001</v>
      </c>
      <c r="H51" s="454">
        <v>129.72264820000001</v>
      </c>
      <c r="I51" s="454">
        <v>126.527422</v>
      </c>
      <c r="J51" s="454">
        <v>126.129676</v>
      </c>
      <c r="K51" s="454">
        <v>136.10868120000001</v>
      </c>
      <c r="L51" s="454">
        <v>129.72264820000001</v>
      </c>
      <c r="M51" s="454">
        <v>139.7016534</v>
      </c>
      <c r="N51" s="454">
        <v>151.276062</v>
      </c>
      <c r="O51" s="454">
        <v>164.04812799999999</v>
      </c>
      <c r="P51" s="454">
        <v>179.61325479999999</v>
      </c>
      <c r="Q51" s="454">
        <v>183.603973</v>
      </c>
      <c r="R51" s="454">
        <v>186.60032620000001</v>
      </c>
      <c r="S51" s="454">
        <v>174.62375220000001</v>
      </c>
      <c r="T51" s="454">
        <v>179.61325479999999</v>
      </c>
      <c r="U51" s="454">
        <v>202.563199</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5" customFormat="1">
      <c r="A52" t="s">
        <v>72</v>
      </c>
      <c r="B52" s="458" t="s">
        <v>8</v>
      </c>
      <c r="C52" s="458" t="s">
        <v>8</v>
      </c>
      <c r="D52" s="458" t="s">
        <v>8</v>
      </c>
      <c r="E52" s="458" t="s">
        <v>8</v>
      </c>
      <c r="F52" s="458" t="s">
        <v>8</v>
      </c>
      <c r="G52" s="458" t="s">
        <v>8</v>
      </c>
      <c r="H52" s="458" t="s">
        <v>8</v>
      </c>
      <c r="I52" s="458" t="s">
        <v>8</v>
      </c>
      <c r="J52" s="458" t="s">
        <v>8</v>
      </c>
      <c r="K52" s="458" t="s">
        <v>8</v>
      </c>
      <c r="L52" s="458" t="s">
        <v>8</v>
      </c>
      <c r="M52" s="458" t="s">
        <v>8</v>
      </c>
      <c r="N52" s="458" t="s">
        <v>8</v>
      </c>
      <c r="O52" s="458" t="s">
        <v>8</v>
      </c>
      <c r="P52" s="458" t="s">
        <v>8</v>
      </c>
      <c r="Q52" s="458" t="s">
        <v>8</v>
      </c>
      <c r="R52" s="458" t="s">
        <v>8</v>
      </c>
      <c r="S52" s="458" t="s">
        <v>8</v>
      </c>
      <c r="T52" s="458" t="s">
        <v>8</v>
      </c>
      <c r="U52" s="458" t="s">
        <v>8</v>
      </c>
      <c r="V52" s="458">
        <v>5.4314425999999996</v>
      </c>
      <c r="W52" s="458">
        <v>4.6182730000000003</v>
      </c>
      <c r="X52" s="458">
        <v>6.7705207999999999</v>
      </c>
      <c r="Y52" s="458">
        <v>7.1638473999999999</v>
      </c>
      <c r="Z52" s="458">
        <v>5.5021529999999998</v>
      </c>
      <c r="AA52" s="458">
        <v>6.6511969999999998</v>
      </c>
      <c r="AB52" s="458">
        <v>6.0369004000000004</v>
      </c>
      <c r="AC52" s="458">
        <v>6.2799674000000003</v>
      </c>
      <c r="AD52" s="458">
        <v>7.3627203999999997</v>
      </c>
      <c r="AE52" s="458">
        <v>7.1505891999999998</v>
      </c>
      <c r="AF52" s="458">
        <v>6.1871600000000004</v>
      </c>
      <c r="AG52" s="458">
        <v>6.5230344000000002</v>
      </c>
      <c r="AH52" s="458">
        <v>5.7805752000000004</v>
      </c>
      <c r="AI52" s="458">
        <v>5.7584781999999999</v>
      </c>
      <c r="AJ52" s="458">
        <v>5.6833483999999999</v>
      </c>
      <c r="AK52" s="458">
        <v>5.877802</v>
      </c>
      <c r="AL52" s="458">
        <v>5.3518933999999998</v>
      </c>
      <c r="AM52" s="458">
        <v>7.2831712</v>
      </c>
      <c r="AN52" s="458">
        <v>7.6234650000000004</v>
      </c>
      <c r="AO52" s="458">
        <v>6.9428774000000004</v>
      </c>
      <c r="AP52" s="458">
        <v>8.6300000000000008</v>
      </c>
      <c r="AQ52" s="458">
        <v>9.16</v>
      </c>
      <c r="AR52" s="458">
        <v>6.4</v>
      </c>
      <c r="AS52" s="458">
        <v>11.36</v>
      </c>
      <c r="AT52" s="458">
        <v>9.33</v>
      </c>
      <c r="AU52" s="458">
        <v>10.846</v>
      </c>
      <c r="AV52" s="458">
        <v>10.24</v>
      </c>
      <c r="AW52" s="458">
        <v>11.21</v>
      </c>
      <c r="AX52" s="458">
        <v>11.56</v>
      </c>
      <c r="AY52" s="458">
        <v>10.31</v>
      </c>
      <c r="AZ52" s="459">
        <v>10.833200000000001</v>
      </c>
      <c r="BA52" s="109">
        <v>5.0746846944093704E-2</v>
      </c>
      <c r="BB52" s="109">
        <v>2.7451883070170879E-3</v>
      </c>
    </row>
    <row r="53" spans="1:55" customFormat="1">
      <c r="A53" t="s">
        <v>135</v>
      </c>
      <c r="B53" s="458">
        <v>10.14283365</v>
      </c>
      <c r="C53" s="458">
        <v>11.063848116000001</v>
      </c>
      <c r="D53" s="458">
        <v>11.939170382</v>
      </c>
      <c r="E53" s="458">
        <v>13.122463448</v>
      </c>
      <c r="F53" s="458">
        <v>16.284936313999999</v>
      </c>
      <c r="G53" s="458">
        <v>16.894701980000001</v>
      </c>
      <c r="H53" s="458">
        <v>18.106728398000001</v>
      </c>
      <c r="I53" s="458">
        <v>20.819059415999998</v>
      </c>
      <c r="J53" s="458">
        <v>19.942776834</v>
      </c>
      <c r="K53" s="458">
        <v>24.484443251999998</v>
      </c>
      <c r="L53" s="458">
        <v>23.367114870000002</v>
      </c>
      <c r="M53" s="458">
        <v>25.023878487999998</v>
      </c>
      <c r="N53" s="458">
        <v>29.324137306000001</v>
      </c>
      <c r="O53" s="458">
        <v>30.451878524000001</v>
      </c>
      <c r="P53" s="458">
        <v>32.340806742000005</v>
      </c>
      <c r="Q53" s="458">
        <v>34.437504159999996</v>
      </c>
      <c r="R53" s="458">
        <v>31.761308113999998</v>
      </c>
      <c r="S53" s="458">
        <v>30.332388067999997</v>
      </c>
      <c r="T53" s="458">
        <v>28.899125622</v>
      </c>
      <c r="U53" s="458">
        <v>33.204072776000004</v>
      </c>
      <c r="V53" s="458">
        <v>62.92588593</v>
      </c>
      <c r="W53" s="458">
        <v>64.450433084000011</v>
      </c>
      <c r="X53" s="458">
        <v>67.508625037999991</v>
      </c>
      <c r="Y53" s="458">
        <v>75.718416191999978</v>
      </c>
      <c r="Z53" s="458">
        <v>69.962227745999996</v>
      </c>
      <c r="AA53" s="458">
        <v>69.925160629292932</v>
      </c>
      <c r="AB53" s="458">
        <v>70.847482485252527</v>
      </c>
      <c r="AC53" s="458">
        <v>69.18011356121211</v>
      </c>
      <c r="AD53" s="458">
        <v>69.18288358525254</v>
      </c>
      <c r="AE53" s="458">
        <v>72.56615859373737</v>
      </c>
      <c r="AF53" s="458">
        <v>71.587357798383835</v>
      </c>
      <c r="AG53" s="458">
        <v>79.324822907676776</v>
      </c>
      <c r="AH53" s="458">
        <v>72.744859418989904</v>
      </c>
      <c r="AI53" s="458">
        <v>74.75093058545454</v>
      </c>
      <c r="AJ53" s="458">
        <v>80.913062096363632</v>
      </c>
      <c r="AK53" s="458">
        <v>77.175993991989913</v>
      </c>
      <c r="AL53" s="458">
        <v>75.238832416222223</v>
      </c>
      <c r="AM53" s="458">
        <v>73.72158333347474</v>
      </c>
      <c r="AN53" s="458">
        <v>77.885372885252522</v>
      </c>
      <c r="AO53" s="458">
        <v>86.521915338383749</v>
      </c>
      <c r="AP53" s="458">
        <v>86.363781241575765</v>
      </c>
      <c r="AQ53" s="458">
        <v>83.38509434324763</v>
      </c>
      <c r="AR53" s="458">
        <v>78.21944807070706</v>
      </c>
      <c r="AS53" s="458">
        <v>81.832369706848482</v>
      </c>
      <c r="AT53" s="458">
        <v>89.65893659093939</v>
      </c>
      <c r="AU53" s="458">
        <v>103.4853021729392</v>
      </c>
      <c r="AV53" s="458">
        <v>85.770779585636362</v>
      </c>
      <c r="AW53" s="458">
        <v>87.400221465464668</v>
      </c>
      <c r="AX53" s="458">
        <v>99.507095060909094</v>
      </c>
      <c r="AY53" s="458">
        <v>95.900394964606079</v>
      </c>
      <c r="AZ53" s="459">
        <v>95.16777143800509</v>
      </c>
      <c r="BA53" s="460">
        <v>-7.6394211500883102E-3</v>
      </c>
      <c r="BB53" s="460">
        <v>2.4116000160574913E-2</v>
      </c>
    </row>
    <row r="54" spans="1:55" customFormat="1">
      <c r="A54" s="192" t="s">
        <v>136</v>
      </c>
      <c r="B54" s="461">
        <v>391.26616460353517</v>
      </c>
      <c r="C54" s="461">
        <v>424.95934559680785</v>
      </c>
      <c r="D54" s="461">
        <v>421.34313491129274</v>
      </c>
      <c r="E54" s="461">
        <v>449.49569573688871</v>
      </c>
      <c r="F54" s="461">
        <v>454.08048045945441</v>
      </c>
      <c r="G54" s="461">
        <v>478.75592880424227</v>
      </c>
      <c r="H54" s="461">
        <v>484.52592287880799</v>
      </c>
      <c r="I54" s="461">
        <v>495.62467899579775</v>
      </c>
      <c r="J54" s="461">
        <v>496.54783121379779</v>
      </c>
      <c r="K54" s="461">
        <v>534.40703455503001</v>
      </c>
      <c r="L54" s="461">
        <v>532.15950877909074</v>
      </c>
      <c r="M54" s="461">
        <v>519.55803786981824</v>
      </c>
      <c r="N54" s="461">
        <v>611.88573268781818</v>
      </c>
      <c r="O54" s="461">
        <v>620.7056962229899</v>
      </c>
      <c r="P54" s="461">
        <v>657.52782021270696</v>
      </c>
      <c r="Q54" s="461">
        <v>645.59318647717157</v>
      </c>
      <c r="R54" s="461">
        <v>657.38766996854531</v>
      </c>
      <c r="S54" s="461">
        <v>641.46015315688885</v>
      </c>
      <c r="T54" s="461">
        <v>660.91830350280793</v>
      </c>
      <c r="U54" s="461">
        <v>689.88555852347463</v>
      </c>
      <c r="V54" s="461">
        <v>700.80038716434319</v>
      </c>
      <c r="W54" s="461">
        <v>684.29733887389887</v>
      </c>
      <c r="X54" s="461">
        <v>731.14097103395943</v>
      </c>
      <c r="Y54" s="461">
        <v>776.60867565462604</v>
      </c>
      <c r="Z54" s="461">
        <v>695.01318717630295</v>
      </c>
      <c r="AA54" s="461">
        <v>718.28974974989876</v>
      </c>
      <c r="AB54" s="461">
        <v>723.85600776323236</v>
      </c>
      <c r="AC54" s="461">
        <v>748.36062583333319</v>
      </c>
      <c r="AD54" s="461">
        <v>776.60128956404037</v>
      </c>
      <c r="AE54" s="461">
        <v>784.34520377757576</v>
      </c>
      <c r="AF54" s="461">
        <v>789.77611165959581</v>
      </c>
      <c r="AG54" s="461">
        <v>751.89663619494922</v>
      </c>
      <c r="AH54" s="461">
        <v>767.28553797818142</v>
      </c>
      <c r="AI54" s="461">
        <v>794.74184205697759</v>
      </c>
      <c r="AJ54" s="461">
        <v>807.9898597087514</v>
      </c>
      <c r="AK54" s="461">
        <v>831.29865280912043</v>
      </c>
      <c r="AL54" s="461">
        <v>832.96206155451466</v>
      </c>
      <c r="AM54" s="461">
        <v>775.49610191652243</v>
      </c>
      <c r="AN54" s="461">
        <v>738.53261143636973</v>
      </c>
      <c r="AO54" s="461">
        <v>797.57699761682079</v>
      </c>
      <c r="AP54" s="461">
        <v>797.77330559334291</v>
      </c>
      <c r="AQ54" s="461">
        <v>788.18201813579412</v>
      </c>
      <c r="AR54" s="461">
        <v>793.20633745703071</v>
      </c>
      <c r="AS54" s="461">
        <v>809.33777293966466</v>
      </c>
      <c r="AT54" s="461">
        <v>813.30562630814188</v>
      </c>
      <c r="AU54" s="461">
        <v>872.68760815243957</v>
      </c>
      <c r="AV54" s="461">
        <v>788.3954115432557</v>
      </c>
      <c r="AW54" s="461">
        <v>845.107839448547</v>
      </c>
      <c r="AX54" s="461">
        <v>896.31846524476441</v>
      </c>
      <c r="AY54" s="461">
        <v>869.10823202505503</v>
      </c>
      <c r="AZ54" s="461">
        <v>858.93158856796811</v>
      </c>
      <c r="BA54" s="299">
        <v>-1.1709293350577354E-2</v>
      </c>
      <c r="BB54" s="299">
        <v>0.2176576554775238</v>
      </c>
      <c r="BC54" s="98"/>
    </row>
    <row r="55" spans="1:55" customFormat="1">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5" customFormat="1">
      <c r="A56" t="s">
        <v>73</v>
      </c>
      <c r="B56" s="454">
        <v>1.7191466</v>
      </c>
      <c r="C56" s="454">
        <v>1.8473092</v>
      </c>
      <c r="D56" s="454">
        <v>1.9887300000000001</v>
      </c>
      <c r="E56" s="454">
        <v>2.1389895999999999</v>
      </c>
      <c r="F56" s="454">
        <v>2.3025074000000001</v>
      </c>
      <c r="G56" s="454">
        <v>2.4792833999999999</v>
      </c>
      <c r="H56" s="454">
        <v>2.6648982000000001</v>
      </c>
      <c r="I56" s="454">
        <v>3.5001647999999999</v>
      </c>
      <c r="J56" s="454">
        <v>2.9654174000000002</v>
      </c>
      <c r="K56" s="454">
        <v>3.2659365999999999</v>
      </c>
      <c r="L56" s="454">
        <v>3.4294544</v>
      </c>
      <c r="M56" s="454">
        <v>3.8360392000000001</v>
      </c>
      <c r="N56" s="454">
        <v>3.9642018000000001</v>
      </c>
      <c r="O56" s="454">
        <v>6.209257</v>
      </c>
      <c r="P56" s="454">
        <v>5.3828291999999998</v>
      </c>
      <c r="Q56" s="454">
        <v>5.5817021999999996</v>
      </c>
      <c r="R56" s="454">
        <v>6.0943525999999997</v>
      </c>
      <c r="S56" s="454">
        <v>6.3948717999999998</v>
      </c>
      <c r="T56" s="454">
        <v>6.2578703999999998</v>
      </c>
      <c r="U56" s="454">
        <v>5.8512855999999998</v>
      </c>
      <c r="V56" s="454">
        <v>5.5949603999999997</v>
      </c>
      <c r="W56" s="454">
        <v>7.0931369999999996</v>
      </c>
      <c r="X56" s="454">
        <v>8.1979869999999995</v>
      </c>
      <c r="Y56" s="454">
        <v>7.5483352000000004</v>
      </c>
      <c r="Z56" s="454">
        <v>7.4776248000000001</v>
      </c>
      <c r="AA56" s="454">
        <v>6.3948717999999998</v>
      </c>
      <c r="AB56" s="454">
        <v>6.8500699999999997</v>
      </c>
      <c r="AC56" s="454">
        <v>8.8388000000000009</v>
      </c>
      <c r="AD56" s="454">
        <v>9.7226800000000004</v>
      </c>
      <c r="AE56" s="454">
        <v>7.9549200000000004</v>
      </c>
      <c r="AF56" s="454">
        <v>8.3261496000000008</v>
      </c>
      <c r="AG56" s="454">
        <v>7.8488543999999996</v>
      </c>
      <c r="AH56" s="454">
        <v>5.9440929999999996</v>
      </c>
      <c r="AI56" s="454">
        <v>7.4908830000000002</v>
      </c>
      <c r="AJ56" s="454">
        <v>5.1397621999999998</v>
      </c>
      <c r="AK56" s="454">
        <v>3.7830064000000001</v>
      </c>
      <c r="AL56" s="454">
        <v>4.1365584000000002</v>
      </c>
      <c r="AM56" s="454">
        <v>8.0123721999999997</v>
      </c>
      <c r="AN56" s="454">
        <v>9.5900979999999993</v>
      </c>
      <c r="AO56" s="454">
        <v>11.933</v>
      </c>
      <c r="AP56" s="454">
        <v>13.054</v>
      </c>
      <c r="AQ56" s="454">
        <v>18.510000000000002</v>
      </c>
      <c r="AR56" s="454">
        <v>17.959</v>
      </c>
      <c r="AS56" s="454">
        <v>7.4649999999999999</v>
      </c>
      <c r="AT56" s="454">
        <v>6.4716349659999999</v>
      </c>
      <c r="AU56" s="454">
        <v>9.5282859240000004</v>
      </c>
      <c r="AV56" s="454">
        <v>10.473695054945056</v>
      </c>
      <c r="AW56" s="454">
        <v>12.180370879120881</v>
      </c>
      <c r="AX56" s="454">
        <v>14.920879120879119</v>
      </c>
      <c r="AY56" s="454">
        <v>15.093351648351648</v>
      </c>
      <c r="AZ56" s="457">
        <v>18.170281593406596</v>
      </c>
      <c r="BA56" s="109">
        <v>0.20385995507240295</v>
      </c>
      <c r="BB56" s="109">
        <v>4.6044420450925827E-3</v>
      </c>
    </row>
    <row r="57" spans="1:55" customFormat="1">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2E-3</v>
      </c>
      <c r="S57" s="454">
        <v>2E-3</v>
      </c>
      <c r="T57" s="454">
        <v>1E-3</v>
      </c>
      <c r="U57" s="454">
        <v>2E-3</v>
      </c>
      <c r="V57" s="454">
        <v>2E-3</v>
      </c>
      <c r="W57" s="454">
        <v>6.0000000000000001E-3</v>
      </c>
      <c r="X57" s="454">
        <v>0.01</v>
      </c>
      <c r="Y57" s="454">
        <v>0.01</v>
      </c>
      <c r="Z57" s="454">
        <v>3.0000000000000001E-3</v>
      </c>
      <c r="AA57" s="454">
        <v>3.0000000000000001E-3</v>
      </c>
      <c r="AB57" s="454">
        <v>6.0000000000000001E-3</v>
      </c>
      <c r="AC57" s="454">
        <v>2.9000000000000001E-2</v>
      </c>
      <c r="AD57" s="454">
        <v>2.5999999999999999E-2</v>
      </c>
      <c r="AE57" s="454">
        <v>2.3E-2</v>
      </c>
      <c r="AF57" s="454">
        <v>2.5000000000000001E-2</v>
      </c>
      <c r="AG57" s="454">
        <v>2.4E-2</v>
      </c>
      <c r="AH57" s="454">
        <v>2.5000000000000001E-2</v>
      </c>
      <c r="AI57" s="454">
        <v>2.5000000000000001E-2</v>
      </c>
      <c r="AJ57" s="454">
        <v>3.3000000000000002E-2</v>
      </c>
      <c r="AK57" s="454">
        <v>3.1E-2</v>
      </c>
      <c r="AL57" s="454">
        <v>0.01</v>
      </c>
      <c r="AM57" s="454">
        <v>2.1000000000000001E-2</v>
      </c>
      <c r="AN57" s="454">
        <v>3.1E-2</v>
      </c>
      <c r="AO57" s="454">
        <v>2.8000000000000001E-2</v>
      </c>
      <c r="AP57" s="454">
        <v>2.8000000000000001E-2</v>
      </c>
      <c r="AQ57" s="454">
        <v>1.4999999999999999E-2</v>
      </c>
      <c r="AR57" s="454">
        <v>1.4E-2</v>
      </c>
      <c r="AS57" s="454">
        <v>1.6E-2</v>
      </c>
      <c r="AT57" s="454">
        <v>2.4E-2</v>
      </c>
      <c r="AU57" s="454">
        <v>3.1E-2</v>
      </c>
      <c r="AV57" s="454">
        <v>2.9000000000000001E-2</v>
      </c>
      <c r="AW57" s="454">
        <v>3.3000000000000002E-2</v>
      </c>
      <c r="AX57" s="454">
        <v>2.8000000000000001E-2</v>
      </c>
      <c r="AY57" s="454">
        <v>3.3000000000000002E-2</v>
      </c>
      <c r="AZ57" s="457">
        <v>3.3000000000000002E-2</v>
      </c>
      <c r="BA57" s="109">
        <v>0</v>
      </c>
      <c r="BB57" s="109">
        <v>8.3623690443346277E-6</v>
      </c>
    </row>
    <row r="58" spans="1:55" customFormat="1">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5" customFormat="1">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5" customFormat="1">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5" customFormat="1">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5" customFormat="1">
      <c r="A62" t="s">
        <v>79</v>
      </c>
      <c r="B62" s="458">
        <v>0.6267104</v>
      </c>
      <c r="C62" s="458">
        <v>0.69880740000000008</v>
      </c>
      <c r="D62" s="458">
        <v>0.84006560000000008</v>
      </c>
      <c r="E62" s="458">
        <v>0.94216260000000007</v>
      </c>
      <c r="F62" s="458">
        <v>1.0934207999999999</v>
      </c>
      <c r="G62" s="458">
        <v>1.1003566</v>
      </c>
      <c r="H62" s="458">
        <v>1.088873</v>
      </c>
      <c r="I62" s="458">
        <v>1.0678730000000001</v>
      </c>
      <c r="J62" s="458">
        <v>0.78668039999999995</v>
      </c>
      <c r="K62" s="458">
        <v>1.5565848</v>
      </c>
      <c r="L62" s="458">
        <v>2.0140370000000001</v>
      </c>
      <c r="M62" s="458">
        <v>2.4940370000000001</v>
      </c>
      <c r="N62" s="458">
        <v>3.1381025999999999</v>
      </c>
      <c r="O62" s="458">
        <v>3.6153622000000003</v>
      </c>
      <c r="P62" s="458">
        <v>4.2483977999999993</v>
      </c>
      <c r="Q62" s="458">
        <v>4.1092651999999994</v>
      </c>
      <c r="R62" s="458">
        <v>4.0913608000000004</v>
      </c>
      <c r="S62" s="458">
        <v>4.1923608000000003</v>
      </c>
      <c r="T62" s="458">
        <v>3.9453608</v>
      </c>
      <c r="U62" s="458">
        <v>4.4933607999999996</v>
      </c>
      <c r="V62" s="458">
        <v>4.5324577999999995</v>
      </c>
      <c r="W62" s="458">
        <v>4.0254577999999999</v>
      </c>
      <c r="X62" s="458">
        <v>4.1903622</v>
      </c>
      <c r="Y62" s="458">
        <v>4.149620399999999</v>
      </c>
      <c r="Z62" s="458">
        <v>3.8907159999999998</v>
      </c>
      <c r="AA62" s="458">
        <v>3.8467160000000002</v>
      </c>
      <c r="AB62" s="458">
        <v>3.5710356000000001</v>
      </c>
      <c r="AC62" s="458">
        <v>4.0715234000000002</v>
      </c>
      <c r="AD62" s="458">
        <v>3.9315548000000002</v>
      </c>
      <c r="AE62" s="458">
        <v>3.9391026</v>
      </c>
      <c r="AF62" s="458">
        <v>3.8191995999999997</v>
      </c>
      <c r="AG62" s="458">
        <v>3.9401996000000001</v>
      </c>
      <c r="AH62" s="458">
        <v>4.0931996000000002</v>
      </c>
      <c r="AI62" s="458">
        <v>4.0904578000000003</v>
      </c>
      <c r="AJ62" s="458">
        <v>3.6707160000000005</v>
      </c>
      <c r="AK62" s="458">
        <v>4.3296517999999997</v>
      </c>
      <c r="AL62" s="458">
        <v>4.4059100000000004</v>
      </c>
      <c r="AM62" s="458">
        <v>4.7480328000000007</v>
      </c>
      <c r="AN62" s="458">
        <v>4.6397746</v>
      </c>
      <c r="AO62" s="458">
        <v>5.9150328000000005</v>
      </c>
      <c r="AP62" s="458">
        <v>9.5134521999999997</v>
      </c>
      <c r="AQ62" s="458">
        <v>10.836</v>
      </c>
      <c r="AR62" s="458">
        <v>9.9019999999999992</v>
      </c>
      <c r="AS62" s="458">
        <v>6.7894329999999998</v>
      </c>
      <c r="AT62" s="458">
        <v>5.7661120000000006</v>
      </c>
      <c r="AU62" s="458">
        <v>8.2582520000000006</v>
      </c>
      <c r="AV62" s="458">
        <v>8.3556616313328131</v>
      </c>
      <c r="AW62" s="458">
        <v>10.220459</v>
      </c>
      <c r="AX62" s="458">
        <v>9.0213009999999993</v>
      </c>
      <c r="AY62" s="458">
        <v>6.0297900000000002</v>
      </c>
      <c r="AZ62" s="459">
        <v>8.0296719262665626</v>
      </c>
      <c r="BA62" s="460">
        <v>0.33166691660881042</v>
      </c>
      <c r="BB62" s="460">
        <v>2.0347598474472761E-3</v>
      </c>
    </row>
    <row r="63" spans="1:55" customFormat="1">
      <c r="A63" s="192" t="s">
        <v>80</v>
      </c>
      <c r="B63" s="461">
        <v>2.3458570000000001</v>
      </c>
      <c r="C63" s="461">
        <v>2.5461166</v>
      </c>
      <c r="D63" s="461">
        <v>2.8287956000000003</v>
      </c>
      <c r="E63" s="461">
        <v>3.0811522</v>
      </c>
      <c r="F63" s="461">
        <v>3.3959282000000002</v>
      </c>
      <c r="G63" s="461">
        <v>3.5796399999999999</v>
      </c>
      <c r="H63" s="461">
        <v>3.7537712000000001</v>
      </c>
      <c r="I63" s="461">
        <v>4.5680377999999999</v>
      </c>
      <c r="J63" s="461">
        <v>3.7520978000000005</v>
      </c>
      <c r="K63" s="461">
        <v>4.8225213999999994</v>
      </c>
      <c r="L63" s="461">
        <v>5.4434914000000001</v>
      </c>
      <c r="M63" s="461">
        <v>6.3300762000000006</v>
      </c>
      <c r="N63" s="461">
        <v>7.1023043999999995</v>
      </c>
      <c r="O63" s="461">
        <v>9.8246192000000008</v>
      </c>
      <c r="P63" s="461">
        <v>9.6312269999999991</v>
      </c>
      <c r="Q63" s="461">
        <v>9.6909673999999981</v>
      </c>
      <c r="R63" s="461">
        <v>10.1877134</v>
      </c>
      <c r="S63" s="461">
        <v>10.589232600000001</v>
      </c>
      <c r="T63" s="461">
        <v>10.204231199999999</v>
      </c>
      <c r="U63" s="461">
        <v>10.346646399999999</v>
      </c>
      <c r="V63" s="461">
        <v>10.1294182</v>
      </c>
      <c r="W63" s="461">
        <v>11.124594800000001</v>
      </c>
      <c r="X63" s="461">
        <v>12.3983492</v>
      </c>
      <c r="Y63" s="461">
        <v>11.7079556</v>
      </c>
      <c r="Z63" s="461">
        <v>11.3713408</v>
      </c>
      <c r="AA63" s="461">
        <v>10.2445878</v>
      </c>
      <c r="AB63" s="461">
        <v>10.427105600000001</v>
      </c>
      <c r="AC63" s="461">
        <v>12.939323400000001</v>
      </c>
      <c r="AD63" s="461">
        <v>13.680234800000001</v>
      </c>
      <c r="AE63" s="461">
        <v>11.917022599999999</v>
      </c>
      <c r="AF63" s="461">
        <v>12.170349200000002</v>
      </c>
      <c r="AG63" s="461">
        <v>11.813053999999999</v>
      </c>
      <c r="AH63" s="461">
        <v>10.062292600000001</v>
      </c>
      <c r="AI63" s="461">
        <v>11.6063408</v>
      </c>
      <c r="AJ63" s="461">
        <v>8.8434781999999998</v>
      </c>
      <c r="AK63" s="461">
        <v>8.1436582000000008</v>
      </c>
      <c r="AL63" s="461">
        <v>8.5524684000000004</v>
      </c>
      <c r="AM63" s="461">
        <v>12.781405000000001</v>
      </c>
      <c r="AN63" s="461">
        <v>14.260872600000001</v>
      </c>
      <c r="AO63" s="461">
        <v>17.876032799999997</v>
      </c>
      <c r="AP63" s="461">
        <v>22.5954522</v>
      </c>
      <c r="AQ63" s="461">
        <v>29.361000000000004</v>
      </c>
      <c r="AR63" s="461">
        <v>27.875</v>
      </c>
      <c r="AS63" s="461">
        <v>14.270433000000001</v>
      </c>
      <c r="AT63" s="461">
        <v>12.261746965999999</v>
      </c>
      <c r="AU63" s="461">
        <v>17.817537924</v>
      </c>
      <c r="AV63" s="461">
        <v>18.858356686277869</v>
      </c>
      <c r="AW63" s="461">
        <v>22.433829879120882</v>
      </c>
      <c r="AX63" s="461">
        <v>23.970180120879121</v>
      </c>
      <c r="AY63" s="461">
        <v>21.15614164835165</v>
      </c>
      <c r="AZ63" s="461">
        <v>26.23295351967316</v>
      </c>
      <c r="BA63" s="299">
        <v>0.23996870219707489</v>
      </c>
      <c r="BB63" s="299">
        <v>6.6475644707679749E-3</v>
      </c>
      <c r="BC63" s="98"/>
    </row>
    <row r="64" spans="1:55" customFormat="1">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5" customFormat="1">
      <c r="A65" t="s">
        <v>104</v>
      </c>
      <c r="B65" s="454">
        <v>0.39332660000000003</v>
      </c>
      <c r="C65" s="454">
        <v>0.36239080000000001</v>
      </c>
      <c r="D65" s="454">
        <v>0.40658480000000002</v>
      </c>
      <c r="E65" s="454">
        <v>0.55684440000000002</v>
      </c>
      <c r="F65" s="454">
        <v>0.36239080000000001</v>
      </c>
      <c r="G65" s="454">
        <v>0.58336080000000001</v>
      </c>
      <c r="H65" s="454">
        <v>0.32703559999999998</v>
      </c>
      <c r="I65" s="454">
        <v>0.49939220000000001</v>
      </c>
      <c r="J65" s="454">
        <v>0.75571739999999998</v>
      </c>
      <c r="K65" s="454">
        <v>0.49939220000000001</v>
      </c>
      <c r="L65" s="454">
        <v>0.32703559999999998</v>
      </c>
      <c r="M65" s="454">
        <v>0.38448779999999999</v>
      </c>
      <c r="N65" s="454">
        <v>0.26958339999999997</v>
      </c>
      <c r="O65" s="454">
        <v>0.25632519999999998</v>
      </c>
      <c r="P65" s="454">
        <v>0.29168040000000001</v>
      </c>
      <c r="Q65" s="454">
        <v>0.25632519999999998</v>
      </c>
      <c r="R65" s="454">
        <v>0.36239080000000001</v>
      </c>
      <c r="S65" s="454">
        <v>0.47729519999999998</v>
      </c>
      <c r="T65" s="454">
        <v>0.2342282</v>
      </c>
      <c r="U65" s="454">
        <v>0.4551982</v>
      </c>
      <c r="V65" s="454">
        <v>0.6496518</v>
      </c>
      <c r="W65" s="454">
        <v>0.25632519999999998</v>
      </c>
      <c r="X65" s="454">
        <v>0.49939220000000001</v>
      </c>
      <c r="Y65" s="454">
        <v>0.1856148</v>
      </c>
      <c r="Z65" s="454">
        <v>0.26958339999999997</v>
      </c>
      <c r="AA65" s="454">
        <v>0.1370014</v>
      </c>
      <c r="AB65" s="454">
        <v>0.29168040000000001</v>
      </c>
      <c r="AC65" s="454">
        <v>0.19887299999999999</v>
      </c>
      <c r="AD65" s="454">
        <v>0.35355199999999998</v>
      </c>
      <c r="AE65" s="454">
        <v>0.16793720000000001</v>
      </c>
      <c r="AF65" s="454">
        <v>0.1944536</v>
      </c>
      <c r="AG65" s="454">
        <v>0.1370014</v>
      </c>
      <c r="AH65" s="454">
        <v>7.5129799999999997E-2</v>
      </c>
      <c r="AI65" s="454">
        <v>0.21655060000000001</v>
      </c>
      <c r="AJ65" s="454">
        <v>0.20329240000000001</v>
      </c>
      <c r="AK65" s="454">
        <v>5.3032799999999998E-2</v>
      </c>
      <c r="AL65" s="454">
        <v>7.0710400000000007E-2</v>
      </c>
      <c r="AM65" s="454">
        <v>5.7452200000000002E-2</v>
      </c>
      <c r="AN65" s="454">
        <v>0.26516400000000001</v>
      </c>
      <c r="AO65" s="454">
        <v>0.25190580000000001</v>
      </c>
      <c r="AP65" s="454">
        <v>0.5552999999999999</v>
      </c>
      <c r="AQ65" s="454">
        <v>0.21759999999999999</v>
      </c>
      <c r="AR65" s="454">
        <v>0.22600000000000001</v>
      </c>
      <c r="AS65" s="454">
        <v>0.28299999999999997</v>
      </c>
      <c r="AT65" s="454">
        <v>0.34200000000000003</v>
      </c>
      <c r="AU65" s="454">
        <v>0.17299999999999999</v>
      </c>
      <c r="AV65" s="454">
        <v>0.378</v>
      </c>
      <c r="AW65" s="454">
        <v>0.38900000000000001</v>
      </c>
      <c r="AX65" s="454">
        <v>9.9000000000000005E-2</v>
      </c>
      <c r="AY65" s="454">
        <v>0.193</v>
      </c>
      <c r="AZ65" s="457">
        <v>0.14499999999999999</v>
      </c>
      <c r="BA65" s="109">
        <v>-0.24870465695858002</v>
      </c>
      <c r="BB65" s="109">
        <v>3.6743742384715006E-5</v>
      </c>
    </row>
    <row r="66" spans="1:55" customFormat="1">
      <c r="A66" t="s">
        <v>82</v>
      </c>
      <c r="B66" s="454">
        <v>1.7324048000000001</v>
      </c>
      <c r="C66" s="454">
        <v>1.8252122</v>
      </c>
      <c r="D66" s="454">
        <v>1.9666330000000001</v>
      </c>
      <c r="E66" s="454">
        <v>3.0007725999999999</v>
      </c>
      <c r="F66" s="454">
        <v>3.9907181999999999</v>
      </c>
      <c r="G66" s="454">
        <v>4.6889833999999997</v>
      </c>
      <c r="H66" s="454">
        <v>5.0469548</v>
      </c>
      <c r="I66" s="454">
        <v>5.1618592000000003</v>
      </c>
      <c r="J66" s="454">
        <v>5.1530203999999999</v>
      </c>
      <c r="K66" s="454">
        <v>6.1164496000000002</v>
      </c>
      <c r="L66" s="454">
        <v>6.7926178000000004</v>
      </c>
      <c r="M66" s="454">
        <v>8.0035334000000002</v>
      </c>
      <c r="N66" s="454">
        <v>9.0376729999999998</v>
      </c>
      <c r="O66" s="454">
        <v>9.9303918000000007</v>
      </c>
      <c r="P66" s="454">
        <v>9.6077756000000001</v>
      </c>
      <c r="Q66" s="454">
        <v>9.8022291999999993</v>
      </c>
      <c r="R66" s="454">
        <v>10.2132334</v>
      </c>
      <c r="S66" s="454">
        <v>10.4916556</v>
      </c>
      <c r="T66" s="454">
        <v>9.8154874000000003</v>
      </c>
      <c r="U66" s="454">
        <v>9.6298726000000006</v>
      </c>
      <c r="V66" s="454">
        <v>8.6664434000000004</v>
      </c>
      <c r="W66" s="454">
        <v>9.2807399999999998</v>
      </c>
      <c r="X66" s="454">
        <v>8.6664434000000004</v>
      </c>
      <c r="Y66" s="454">
        <v>8.7901866000000002</v>
      </c>
      <c r="Z66" s="454">
        <v>9.6519695999999993</v>
      </c>
      <c r="AA66" s="454">
        <v>9.8508426</v>
      </c>
      <c r="AB66" s="454">
        <v>9.9657470000000004</v>
      </c>
      <c r="AC66" s="454">
        <v>10.350234800000001</v>
      </c>
      <c r="AD66" s="454">
        <v>10.7347226</v>
      </c>
      <c r="AE66" s="454">
        <v>11.198759600000001</v>
      </c>
      <c r="AF66" s="454">
        <v>11.49044</v>
      </c>
      <c r="AG66" s="454">
        <v>11.768862199999999</v>
      </c>
      <c r="AH66" s="454">
        <v>12.104736600000001</v>
      </c>
      <c r="AI66" s="454">
        <v>13.757592199999999</v>
      </c>
      <c r="AJ66" s="454">
        <v>14.977346600000001</v>
      </c>
      <c r="AK66" s="454">
        <v>14.181854599999999</v>
      </c>
      <c r="AL66" s="454">
        <v>14.4160828</v>
      </c>
      <c r="AM66" s="454">
        <v>13.9962398</v>
      </c>
      <c r="AN66" s="454">
        <v>13.019</v>
      </c>
      <c r="AO66" s="454">
        <v>12.644</v>
      </c>
      <c r="AP66" s="454">
        <v>12.644</v>
      </c>
      <c r="AQ66" s="454">
        <v>12.925000000000001</v>
      </c>
      <c r="AR66" s="454">
        <v>15.51</v>
      </c>
      <c r="AS66" s="454">
        <v>14.682</v>
      </c>
      <c r="AT66" s="454">
        <v>12.863</v>
      </c>
      <c r="AU66" s="454">
        <v>13.045999999999999</v>
      </c>
      <c r="AV66" s="454">
        <v>12.933999999999999</v>
      </c>
      <c r="AW66" s="454">
        <v>13.121</v>
      </c>
      <c r="AX66" s="454">
        <v>13.352</v>
      </c>
      <c r="AY66" s="454">
        <v>13.0632</v>
      </c>
      <c r="AZ66" s="457">
        <v>13.0632</v>
      </c>
      <c r="BA66" s="109">
        <v>0</v>
      </c>
      <c r="BB66" s="109">
        <v>3.3102817833423615E-3</v>
      </c>
    </row>
    <row r="67" spans="1:55" customFormat="1">
      <c r="A67" t="s">
        <v>165</v>
      </c>
      <c r="B67" s="454">
        <v>0</v>
      </c>
      <c r="C67" s="454">
        <v>0</v>
      </c>
      <c r="D67" s="454">
        <v>0</v>
      </c>
      <c r="E67" s="454">
        <v>0</v>
      </c>
      <c r="F67" s="454">
        <v>0</v>
      </c>
      <c r="G67" s="454">
        <v>0</v>
      </c>
      <c r="H67" s="454">
        <v>9.2807399999999998E-2</v>
      </c>
      <c r="I67" s="454">
        <v>0.82642780000000005</v>
      </c>
      <c r="J67" s="454">
        <v>0.19003419999999999</v>
      </c>
      <c r="K67" s="454">
        <v>1.1225276</v>
      </c>
      <c r="L67" s="454">
        <v>1.1092694000000001</v>
      </c>
      <c r="M67" s="454">
        <v>1.8738256</v>
      </c>
      <c r="N67" s="454">
        <v>1.944536</v>
      </c>
      <c r="O67" s="454">
        <v>1.9047613999999999</v>
      </c>
      <c r="P67" s="454">
        <v>1.1578828000000001</v>
      </c>
      <c r="Q67" s="454">
        <v>1.0032038000000001</v>
      </c>
      <c r="R67" s="454">
        <v>1.653</v>
      </c>
      <c r="S67" s="454">
        <v>1.0160000000000002</v>
      </c>
      <c r="T67" s="454">
        <v>0.59499999999999997</v>
      </c>
      <c r="U67" s="454">
        <v>0.55999999999999983</v>
      </c>
      <c r="V67" s="454">
        <v>0.62399999999999967</v>
      </c>
      <c r="W67" s="454">
        <v>1.623</v>
      </c>
      <c r="X67" s="454">
        <v>1.617</v>
      </c>
      <c r="Y67" s="454">
        <v>3.1620000000000004</v>
      </c>
      <c r="Z67" s="454">
        <v>2.7590000000000003</v>
      </c>
      <c r="AA67" s="454">
        <v>1.01</v>
      </c>
      <c r="AB67" s="454">
        <v>1.9799999999999998</v>
      </c>
      <c r="AC67" s="454">
        <v>0.752</v>
      </c>
      <c r="AD67" s="454">
        <v>0.14600000000000013</v>
      </c>
      <c r="AE67" s="454">
        <v>1.0740000000000003</v>
      </c>
      <c r="AF67" s="454">
        <v>0.52899999999999991</v>
      </c>
      <c r="AG67" s="454">
        <v>1.319</v>
      </c>
      <c r="AH67" s="454">
        <v>2.1131313131312899</v>
      </c>
      <c r="AI67" s="454">
        <v>1.6121212121211916</v>
      </c>
      <c r="AJ67" s="454">
        <v>0.73333333333332607</v>
      </c>
      <c r="AK67" s="454">
        <v>1.101</v>
      </c>
      <c r="AL67" s="454">
        <v>1.9850000000000001</v>
      </c>
      <c r="AM67" s="454">
        <v>2.383</v>
      </c>
      <c r="AN67" s="454">
        <v>0.70099999999999996</v>
      </c>
      <c r="AO67" s="454">
        <v>0.95</v>
      </c>
      <c r="AP67" s="454">
        <v>1.3320000000000001</v>
      </c>
      <c r="AQ67" s="454">
        <v>2.8980000000000001</v>
      </c>
      <c r="AR67" s="454">
        <v>0.86799999999999999</v>
      </c>
      <c r="AS67" s="454">
        <v>1.2030000000000001</v>
      </c>
      <c r="AT67" s="454">
        <v>1.4</v>
      </c>
      <c r="AU67" s="454">
        <v>2.1139999999999999</v>
      </c>
      <c r="AV67" s="454">
        <v>2.0569999999999999</v>
      </c>
      <c r="AW67" s="454">
        <v>1.2050000000000001</v>
      </c>
      <c r="AX67" s="454">
        <v>1.159</v>
      </c>
      <c r="AY67" s="454">
        <v>0.95203571428571421</v>
      </c>
      <c r="AZ67" s="457">
        <v>0.95203571428571421</v>
      </c>
      <c r="BA67" s="109">
        <v>0</v>
      </c>
      <c r="BB67" s="109">
        <v>2.4125071649905294E-4</v>
      </c>
    </row>
    <row r="68" spans="1:55" customFormat="1">
      <c r="A68" t="s">
        <v>98</v>
      </c>
      <c r="B68" s="454">
        <v>12.152707339933002</v>
      </c>
      <c r="C68" s="454">
        <v>13.467157298691001</v>
      </c>
      <c r="D68" s="454">
        <v>13.802466905304</v>
      </c>
      <c r="E68" s="454">
        <v>15.047293868364001</v>
      </c>
      <c r="F68" s="454">
        <v>17.206505238637003</v>
      </c>
      <c r="G68" s="454">
        <v>21.770649093412004</v>
      </c>
      <c r="H68" s="454">
        <v>19.928358941363996</v>
      </c>
      <c r="I68" s="454">
        <v>23.078881240395997</v>
      </c>
      <c r="J68" s="454">
        <v>23.462122145132994</v>
      </c>
      <c r="K68" s="454">
        <v>27.077522542157006</v>
      </c>
      <c r="L68" s="454">
        <v>28.410692701957998</v>
      </c>
      <c r="M68" s="454">
        <v>29.988318184016002</v>
      </c>
      <c r="N68" s="454">
        <v>33.191613490431003</v>
      </c>
      <c r="O68" s="454">
        <v>32.952710140774997</v>
      </c>
      <c r="P68" s="454">
        <v>36.142974496480001</v>
      </c>
      <c r="Q68" s="454">
        <v>35.497681535673273</v>
      </c>
      <c r="R68" s="454">
        <v>37.322864415405846</v>
      </c>
      <c r="S68" s="454">
        <v>37.658153948913586</v>
      </c>
      <c r="T68" s="454">
        <v>34.555603488133109</v>
      </c>
      <c r="U68" s="454">
        <v>33.554714820434555</v>
      </c>
      <c r="V68" s="454">
        <v>37.831068833776605</v>
      </c>
      <c r="W68" s="454">
        <v>39.636879586207392</v>
      </c>
      <c r="X68" s="454">
        <v>37.657704640636567</v>
      </c>
      <c r="Y68" s="454">
        <v>40.733422692311592</v>
      </c>
      <c r="Z68" s="454">
        <v>42.275673185066488</v>
      </c>
      <c r="AA68" s="454">
        <v>46.513715674732936</v>
      </c>
      <c r="AB68" s="454">
        <v>48.758476338398367</v>
      </c>
      <c r="AC68" s="454">
        <v>47.131697343434332</v>
      </c>
      <c r="AD68" s="454">
        <v>46.29532106400697</v>
      </c>
      <c r="AE68" s="454">
        <v>45.794268903851446</v>
      </c>
      <c r="AF68" s="454">
        <v>48.932151034023676</v>
      </c>
      <c r="AG68" s="454">
        <v>49.577735237497272</v>
      </c>
      <c r="AH68" s="454">
        <v>50.966135562626249</v>
      </c>
      <c r="AI68" s="454">
        <v>53.39576089494949</v>
      </c>
      <c r="AJ68" s="454">
        <v>59.823935273737362</v>
      </c>
      <c r="AK68" s="454">
        <v>58.572521268585845</v>
      </c>
      <c r="AL68" s="454">
        <v>61.454534901919168</v>
      </c>
      <c r="AM68" s="454">
        <v>66.342807175959578</v>
      </c>
      <c r="AN68" s="454">
        <v>66.837864045757541</v>
      </c>
      <c r="AO68" s="454">
        <v>73.642665881818161</v>
      </c>
      <c r="AP68" s="454">
        <v>74.958433462814511</v>
      </c>
      <c r="AQ68" s="454">
        <v>80.148387610333316</v>
      </c>
      <c r="AR68" s="454">
        <v>78.345710102121188</v>
      </c>
      <c r="AS68" s="454">
        <v>80.612728544929283</v>
      </c>
      <c r="AT68" s="454">
        <v>84.016328372424226</v>
      </c>
      <c r="AU68" s="454">
        <v>93.10814253478587</v>
      </c>
      <c r="AV68" s="454">
        <v>90.621469353929314</v>
      </c>
      <c r="AW68" s="454">
        <v>97.562025950092149</v>
      </c>
      <c r="AX68" s="454">
        <v>103.70105271432999</v>
      </c>
      <c r="AY68" s="454">
        <v>105.21019585128741</v>
      </c>
      <c r="AZ68" s="457">
        <v>105.22644252079691</v>
      </c>
      <c r="BA68" s="109">
        <v>1.5442105359397829E-4</v>
      </c>
      <c r="BB68" s="109">
        <v>2.6664918288588524E-2</v>
      </c>
    </row>
    <row r="69" spans="1:55" customFormat="1">
      <c r="A69" s="192" t="s">
        <v>99</v>
      </c>
      <c r="B69" s="461">
        <v>14.278438739933</v>
      </c>
      <c r="C69" s="461">
        <v>15.654760298691002</v>
      </c>
      <c r="D69" s="461">
        <v>16.175684705304</v>
      </c>
      <c r="E69" s="461">
        <v>18.604910868364001</v>
      </c>
      <c r="F69" s="461">
        <v>21.559614238636996</v>
      </c>
      <c r="G69" s="461">
        <v>27.042993293412003</v>
      </c>
      <c r="H69" s="461">
        <v>25.395156741363994</v>
      </c>
      <c r="I69" s="461">
        <v>29.566560440395993</v>
      </c>
      <c r="J69" s="461">
        <v>29.560894145132995</v>
      </c>
      <c r="K69" s="461">
        <v>34.815891942157002</v>
      </c>
      <c r="L69" s="461">
        <v>36.639615501958012</v>
      </c>
      <c r="M69" s="461">
        <v>40.250164984016003</v>
      </c>
      <c r="N69" s="461">
        <v>44.443405890431002</v>
      </c>
      <c r="O69" s="461">
        <v>45.044188540775011</v>
      </c>
      <c r="P69" s="461">
        <v>47.200313296479997</v>
      </c>
      <c r="Q69" s="461">
        <v>46.559439735673287</v>
      </c>
      <c r="R69" s="461">
        <v>49.551488615405837</v>
      </c>
      <c r="S69" s="461">
        <v>49.643104748913593</v>
      </c>
      <c r="T69" s="461">
        <v>45.200319088133121</v>
      </c>
      <c r="U69" s="461">
        <v>44.199785620434554</v>
      </c>
      <c r="V69" s="461">
        <v>47.771164033776614</v>
      </c>
      <c r="W69" s="461">
        <v>50.796944786207376</v>
      </c>
      <c r="X69" s="461">
        <v>48.440540240636579</v>
      </c>
      <c r="Y69" s="461">
        <v>52.8712240923116</v>
      </c>
      <c r="Z69" s="461">
        <v>54.956226185066498</v>
      </c>
      <c r="AA69" s="461">
        <v>57.511559674732936</v>
      </c>
      <c r="AB69" s="461">
        <v>60.995903738398347</v>
      </c>
      <c r="AC69" s="461">
        <v>58.432805143434337</v>
      </c>
      <c r="AD69" s="461">
        <v>57.529595664006969</v>
      </c>
      <c r="AE69" s="461">
        <v>58.234965703851458</v>
      </c>
      <c r="AF69" s="461">
        <v>61.146044634023681</v>
      </c>
      <c r="AG69" s="461">
        <v>62.802598837497271</v>
      </c>
      <c r="AH69" s="461">
        <v>65.259133275757563</v>
      </c>
      <c r="AI69" s="461">
        <v>68.982024907070695</v>
      </c>
      <c r="AJ69" s="461">
        <v>75.737907607070696</v>
      </c>
      <c r="AK69" s="461">
        <v>73.908408668585864</v>
      </c>
      <c r="AL69" s="461">
        <v>77.926328101919154</v>
      </c>
      <c r="AM69" s="461">
        <v>82.7794991759596</v>
      </c>
      <c r="AN69" s="461">
        <v>80.823028045757553</v>
      </c>
      <c r="AO69" s="461">
        <v>87.488571681818186</v>
      </c>
      <c r="AP69" s="461">
        <v>89.489733462814542</v>
      </c>
      <c r="AQ69" s="461">
        <v>96.188987610333328</v>
      </c>
      <c r="AR69" s="461">
        <v>94.949710102121159</v>
      </c>
      <c r="AS69" s="461">
        <v>96.780728544929289</v>
      </c>
      <c r="AT69" s="461">
        <v>98.62132837242423</v>
      </c>
      <c r="AU69" s="461">
        <v>108.44114253478588</v>
      </c>
      <c r="AV69" s="461">
        <v>105.9904693539293</v>
      </c>
      <c r="AW69" s="461">
        <v>112.27702595009214</v>
      </c>
      <c r="AX69" s="461">
        <v>118.31105271432997</v>
      </c>
      <c r="AY69" s="461">
        <v>119.41843156557313</v>
      </c>
      <c r="AZ69" s="461">
        <v>119.3866782350826</v>
      </c>
      <c r="BA69" s="299">
        <v>-2.6589975459501147E-4</v>
      </c>
      <c r="BB69" s="299">
        <v>3.0253194272518158E-2</v>
      </c>
      <c r="BC69" s="98"/>
    </row>
    <row r="70" spans="1:55" customFormat="1">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5" customFormat="1">
      <c r="A71" t="s">
        <v>105</v>
      </c>
      <c r="B71" s="454">
        <v>7.689756</v>
      </c>
      <c r="C71" s="454">
        <v>7.3450427999999999</v>
      </c>
      <c r="D71" s="454">
        <v>7.6057873999999996</v>
      </c>
      <c r="E71" s="454">
        <v>7.9505005999999998</v>
      </c>
      <c r="F71" s="454">
        <v>8.6841209999999993</v>
      </c>
      <c r="G71" s="454">
        <v>10.170686999999999</v>
      </c>
      <c r="H71" s="454">
        <v>11.5074428</v>
      </c>
      <c r="I71" s="454">
        <v>11.5533144</v>
      </c>
      <c r="J71" s="454">
        <v>12.2858392</v>
      </c>
      <c r="K71" s="454">
        <v>13.873920200000001</v>
      </c>
      <c r="L71" s="454">
        <v>14.887801600000001</v>
      </c>
      <c r="M71" s="454">
        <v>14.1538588</v>
      </c>
      <c r="N71" s="454">
        <v>13.543950200000001</v>
      </c>
      <c r="O71" s="454">
        <v>14.6753494</v>
      </c>
      <c r="P71" s="454">
        <v>14.246055599999998</v>
      </c>
      <c r="Q71" s="454">
        <v>13.466597799999999</v>
      </c>
      <c r="R71" s="454">
        <v>13.866343800000001</v>
      </c>
      <c r="S71" s="454">
        <v>12.770334</v>
      </c>
      <c r="T71" s="454">
        <v>12.123647999999999</v>
      </c>
      <c r="U71" s="454">
        <v>13.1259488</v>
      </c>
      <c r="V71" s="454">
        <v>13.9405106</v>
      </c>
      <c r="W71" s="454">
        <v>14.0257988</v>
      </c>
      <c r="X71" s="454">
        <v>13.613795999999999</v>
      </c>
      <c r="Y71" s="454">
        <v>14.3344436</v>
      </c>
      <c r="Z71" s="454">
        <v>14.253669</v>
      </c>
      <c r="AA71" s="454">
        <v>14.762416400000001</v>
      </c>
      <c r="AB71" s="454">
        <v>15.654356399999999</v>
      </c>
      <c r="AC71" s="454">
        <v>15.9460382</v>
      </c>
      <c r="AD71" s="454">
        <v>16.388558799999998</v>
      </c>
      <c r="AE71" s="454">
        <v>16.155006799999999</v>
      </c>
      <c r="AF71" s="454">
        <v>15.7944876</v>
      </c>
      <c r="AG71" s="454">
        <v>16.302782799999999</v>
      </c>
      <c r="AH71" s="454">
        <v>16.299040999999999</v>
      </c>
      <c r="AI71" s="454">
        <v>15.811745799999999</v>
      </c>
      <c r="AJ71" s="454">
        <v>15.770810000000001</v>
      </c>
      <c r="AK71" s="454">
        <v>15.770810000000001</v>
      </c>
      <c r="AL71" s="454">
        <v>15.760810000000001</v>
      </c>
      <c r="AM71" s="454">
        <v>15.856583199999999</v>
      </c>
      <c r="AN71" s="454">
        <v>16.211111111110927</v>
      </c>
      <c r="AO71" s="454">
        <v>15.755404040403857</v>
      </c>
      <c r="AP71" s="454">
        <v>15.690454545454337</v>
      </c>
      <c r="AQ71" s="454">
        <v>15.861898989898812</v>
      </c>
      <c r="AR71" s="454">
        <v>14.425636363636208</v>
      </c>
      <c r="AS71" s="454">
        <v>12.03078787878772</v>
      </c>
      <c r="AT71" s="454">
        <v>11.097646464646347</v>
      </c>
      <c r="AU71" s="454">
        <v>16.59038383838363</v>
      </c>
      <c r="AV71" s="454">
        <v>14.087383838383658</v>
      </c>
      <c r="AW71" s="454">
        <v>16.774313131312947</v>
      </c>
      <c r="AX71" s="454">
        <v>19.416151515151295</v>
      </c>
      <c r="AY71" s="454">
        <v>14.439747474747305</v>
      </c>
      <c r="AZ71" s="457">
        <v>13.707656565656379</v>
      </c>
      <c r="BA71" s="109">
        <v>-5.0699703395366669E-2</v>
      </c>
      <c r="BB71" s="109">
        <v>3.4735903609544039E-3</v>
      </c>
    </row>
    <row r="72" spans="1:55" customFormat="1">
      <c r="A72" t="s">
        <v>166</v>
      </c>
      <c r="B72" s="454">
        <v>0</v>
      </c>
      <c r="C72" s="454">
        <v>0</v>
      </c>
      <c r="D72" s="454">
        <v>0</v>
      </c>
      <c r="E72" s="454">
        <v>0</v>
      </c>
      <c r="F72" s="454">
        <v>0</v>
      </c>
      <c r="G72" s="454">
        <v>0</v>
      </c>
      <c r="H72" s="454">
        <v>0</v>
      </c>
      <c r="I72" s="454">
        <v>0.17499999999999999</v>
      </c>
      <c r="J72" s="454">
        <v>0.33100000000000002</v>
      </c>
      <c r="K72" s="454">
        <v>0.24299999999999999</v>
      </c>
      <c r="L72" s="454">
        <v>0.436</v>
      </c>
      <c r="M72" s="454">
        <v>0.49399999999999999</v>
      </c>
      <c r="N72" s="454">
        <v>0.437</v>
      </c>
      <c r="O72" s="454">
        <v>0.50600000000000001</v>
      </c>
      <c r="P72" s="454">
        <v>0.58699999999999997</v>
      </c>
      <c r="Q72" s="454">
        <v>0.58299999999999996</v>
      </c>
      <c r="R72" s="454">
        <v>0.625</v>
      </c>
      <c r="S72" s="454">
        <v>0.52300000000000002</v>
      </c>
      <c r="T72" s="454">
        <v>0.66200000000000003</v>
      </c>
      <c r="U72" s="454">
        <v>0.89700000000000002</v>
      </c>
      <c r="V72" s="454">
        <v>0.73899999999999999</v>
      </c>
      <c r="W72" s="454">
        <v>0.45</v>
      </c>
      <c r="X72" s="454">
        <v>0.51700000000000002</v>
      </c>
      <c r="Y72" s="454">
        <v>0.67500000000000004</v>
      </c>
      <c r="Z72" s="454">
        <v>0.92</v>
      </c>
      <c r="AA72" s="454">
        <v>0.88400000000000001</v>
      </c>
      <c r="AB72" s="454">
        <v>0.83799999999999997</v>
      </c>
      <c r="AC72" s="454">
        <v>0.79600000000000004</v>
      </c>
      <c r="AD72" s="454">
        <v>0.60799999999999998</v>
      </c>
      <c r="AE72" s="454">
        <v>0.84699999999999998</v>
      </c>
      <c r="AF72" s="454">
        <v>0.372</v>
      </c>
      <c r="AG72" s="454">
        <v>0.73899999999999999</v>
      </c>
      <c r="AH72" s="454">
        <v>0.71899999999999997</v>
      </c>
      <c r="AI72" s="454">
        <v>0.86499999999999999</v>
      </c>
      <c r="AJ72" s="454">
        <v>0.83299999999999996</v>
      </c>
      <c r="AK72" s="454">
        <v>0.749</v>
      </c>
      <c r="AL72" s="454">
        <v>0.99299999999999999</v>
      </c>
      <c r="AM72" s="454">
        <v>0.749</v>
      </c>
      <c r="AN72" s="454">
        <v>0.749</v>
      </c>
      <c r="AO72" s="454">
        <v>0.749</v>
      </c>
      <c r="AP72" s="454">
        <v>0.749</v>
      </c>
      <c r="AQ72" s="454">
        <v>0.749</v>
      </c>
      <c r="AR72" s="454">
        <v>0.749</v>
      </c>
      <c r="AS72" s="454">
        <v>0.95</v>
      </c>
      <c r="AT72" s="454">
        <v>0.41699999999999998</v>
      </c>
      <c r="AU72" s="454">
        <v>0.72899999999999998</v>
      </c>
      <c r="AV72" s="454">
        <v>0.872</v>
      </c>
      <c r="AW72" s="454">
        <v>0.77700000000000002</v>
      </c>
      <c r="AX72" s="454">
        <v>0.72837872800000014</v>
      </c>
      <c r="AY72" s="454">
        <v>0.56645343800000003</v>
      </c>
      <c r="AZ72" s="457">
        <v>0.8981464549999999</v>
      </c>
      <c r="BA72" s="109">
        <v>0.58556097745895386</v>
      </c>
      <c r="BB72" s="109">
        <v>2.2759490821044892E-4</v>
      </c>
    </row>
    <row r="73" spans="1:55" customFormat="1">
      <c r="A73" t="s">
        <v>54</v>
      </c>
      <c r="B73" s="454">
        <v>22.097000000000001</v>
      </c>
      <c r="C73" s="454">
        <v>22.4859072</v>
      </c>
      <c r="D73" s="454">
        <v>19.383488400000001</v>
      </c>
      <c r="E73" s="454">
        <v>22.870394999999998</v>
      </c>
      <c r="F73" s="454">
        <v>23.2593022</v>
      </c>
      <c r="G73" s="454">
        <v>24.037116600000001</v>
      </c>
      <c r="H73" s="454">
        <v>29.0752326</v>
      </c>
      <c r="I73" s="454">
        <v>32.951046400000003</v>
      </c>
      <c r="J73" s="454">
        <v>36.826860199999999</v>
      </c>
      <c r="K73" s="454">
        <v>41.674942000000001</v>
      </c>
      <c r="L73" s="454">
        <v>43.610639200000001</v>
      </c>
      <c r="M73" s="454">
        <v>44.194000000000003</v>
      </c>
      <c r="N73" s="454">
        <v>46.134116599999999</v>
      </c>
      <c r="O73" s="454">
        <v>43.226151399999999</v>
      </c>
      <c r="P73" s="454">
        <v>48.555947799999998</v>
      </c>
      <c r="Q73" s="454">
        <v>58.221175600000002</v>
      </c>
      <c r="R73" s="454">
        <v>65.5131856</v>
      </c>
      <c r="S73" s="454">
        <v>74.413857199999995</v>
      </c>
      <c r="T73" s="454">
        <v>86.4169476</v>
      </c>
      <c r="U73" s="454">
        <v>86.814693599999998</v>
      </c>
      <c r="V73" s="454">
        <v>92.387557000000001</v>
      </c>
      <c r="W73" s="454">
        <v>94.548643600000005</v>
      </c>
      <c r="X73" s="454">
        <v>100.02428020000001</v>
      </c>
      <c r="Y73" s="454">
        <v>109.1680188</v>
      </c>
      <c r="Z73" s="454">
        <v>118.40898420000001</v>
      </c>
      <c r="AA73" s="454">
        <v>126.74397260000001</v>
      </c>
      <c r="AB73" s="454">
        <v>124.6889516</v>
      </c>
      <c r="AC73" s="454">
        <v>130.68607739999999</v>
      </c>
      <c r="AD73" s="454">
        <v>151.84616460000001</v>
      </c>
      <c r="AE73" s="454">
        <v>167.428969</v>
      </c>
      <c r="AF73" s="454">
        <v>190.57999999999998</v>
      </c>
      <c r="AG73" s="454">
        <v>187.97</v>
      </c>
      <c r="AH73" s="454">
        <v>195.98</v>
      </c>
      <c r="AI73" s="454">
        <v>198.89000000000001</v>
      </c>
      <c r="AJ73" s="454">
        <v>196.57999999999998</v>
      </c>
      <c r="AK73" s="454">
        <v>222.41</v>
      </c>
      <c r="AL73" s="454">
        <v>277.43</v>
      </c>
      <c r="AM73" s="454">
        <v>287.96999999999997</v>
      </c>
      <c r="AN73" s="454">
        <v>283.68</v>
      </c>
      <c r="AO73" s="454">
        <v>353.54399999999998</v>
      </c>
      <c r="AP73" s="454">
        <v>397.017</v>
      </c>
      <c r="AQ73" s="454">
        <v>435.786</v>
      </c>
      <c r="AR73" s="454">
        <v>485.26400000000001</v>
      </c>
      <c r="AS73" s="454">
        <v>636.96</v>
      </c>
      <c r="AT73" s="454">
        <v>615.64</v>
      </c>
      <c r="AU73" s="454">
        <v>722.17200000000003</v>
      </c>
      <c r="AV73" s="454">
        <v>698.94499999999994</v>
      </c>
      <c r="AW73" s="454">
        <v>872.10699999999997</v>
      </c>
      <c r="AX73" s="454">
        <v>920.29099999999994</v>
      </c>
      <c r="AY73" s="454">
        <v>1072.8800000000001</v>
      </c>
      <c r="AZ73" s="457">
        <v>1126.42</v>
      </c>
      <c r="BA73" s="109">
        <v>4.9903064966201782E-2</v>
      </c>
      <c r="BB73" s="109">
        <v>0.285440593957901</v>
      </c>
    </row>
    <row r="74" spans="1:55" customFormat="1">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0</v>
      </c>
      <c r="AV74" s="454">
        <v>0</v>
      </c>
      <c r="AW74" s="454">
        <v>0</v>
      </c>
      <c r="AX74" s="454">
        <v>0</v>
      </c>
      <c r="AY74" s="454">
        <v>0</v>
      </c>
      <c r="AZ74" s="457">
        <v>0</v>
      </c>
      <c r="BA74" s="109">
        <v>0</v>
      </c>
      <c r="BB74" s="109">
        <v>0</v>
      </c>
    </row>
    <row r="75" spans="1:55" customFormat="1">
      <c r="A75" t="s">
        <v>101</v>
      </c>
      <c r="B75" s="454">
        <v>19.166937799999999</v>
      </c>
      <c r="C75" s="454">
        <v>20.015462599999999</v>
      </c>
      <c r="D75" s="454">
        <v>22.397519200000001</v>
      </c>
      <c r="E75" s="454">
        <v>25.849070600000001</v>
      </c>
      <c r="F75" s="454">
        <v>28.6995836</v>
      </c>
      <c r="G75" s="454">
        <v>30.436407800000001</v>
      </c>
      <c r="H75" s="454">
        <v>33.384147599999999</v>
      </c>
      <c r="I75" s="454">
        <v>32.403040799999999</v>
      </c>
      <c r="J75" s="454">
        <v>34.506675199999997</v>
      </c>
      <c r="K75" s="454">
        <v>33.202952199999999</v>
      </c>
      <c r="L75" s="454">
        <v>39.668534399999999</v>
      </c>
      <c r="M75" s="454">
        <v>41.498165999999998</v>
      </c>
      <c r="N75" s="454">
        <v>45.276752999999999</v>
      </c>
      <c r="O75" s="454">
        <v>56.174993399999998</v>
      </c>
      <c r="P75" s="454">
        <v>54.168585800000002</v>
      </c>
      <c r="Q75" s="454">
        <v>55.441372999999999</v>
      </c>
      <c r="R75" s="454">
        <v>59.082958599999998</v>
      </c>
      <c r="S75" s="454">
        <v>49.859670800000004</v>
      </c>
      <c r="T75" s="454">
        <v>48.0432974</v>
      </c>
      <c r="U75" s="454">
        <v>53.682451800000003</v>
      </c>
      <c r="V75" s="454">
        <v>51.813045600000002</v>
      </c>
      <c r="W75" s="454">
        <v>52.568762999999997</v>
      </c>
      <c r="X75" s="454">
        <v>48.962532600000003</v>
      </c>
      <c r="Y75" s="454">
        <v>54.614945200000001</v>
      </c>
      <c r="Z75" s="454">
        <v>63.369776600000002</v>
      </c>
      <c r="AA75" s="454">
        <v>66.397065600000005</v>
      </c>
      <c r="AB75" s="454">
        <v>73.918884399999996</v>
      </c>
      <c r="AC75" s="454">
        <v>70.060748200000006</v>
      </c>
      <c r="AD75" s="454">
        <v>70.732496999999995</v>
      </c>
      <c r="AE75" s="454">
        <v>80.212109999999996</v>
      </c>
      <c r="AF75" s="454">
        <v>75.920872599999996</v>
      </c>
      <c r="AG75" s="454">
        <v>69.057544399999998</v>
      </c>
      <c r="AH75" s="454">
        <v>70.211007800000004</v>
      </c>
      <c r="AI75" s="454">
        <v>83.632725600000001</v>
      </c>
      <c r="AJ75" s="454">
        <v>82.249453399999993</v>
      </c>
      <c r="AK75" s="454">
        <v>76.990367399999997</v>
      </c>
      <c r="AL75" s="454">
        <v>72.022961800000004</v>
      </c>
      <c r="AM75" s="454">
        <v>68.544893999999999</v>
      </c>
      <c r="AN75" s="454">
        <v>69.296192000000005</v>
      </c>
      <c r="AO75" s="454">
        <v>83.840437399999999</v>
      </c>
      <c r="AP75" s="454">
        <v>97.42</v>
      </c>
      <c r="AQ75" s="454">
        <v>112.41061000000001</v>
      </c>
      <c r="AR75" s="454">
        <v>122.40978999999999</v>
      </c>
      <c r="AS75" s="454">
        <v>115.00611000000001</v>
      </c>
      <c r="AT75" s="454">
        <v>106.18769</v>
      </c>
      <c r="AU75" s="454">
        <v>110.70529000000001</v>
      </c>
      <c r="AV75" s="454">
        <v>131.56894</v>
      </c>
      <c r="AW75" s="454">
        <v>115.65644</v>
      </c>
      <c r="AX75" s="454">
        <v>131.85669000000001</v>
      </c>
      <c r="AY75" s="454">
        <v>130.79601</v>
      </c>
      <c r="AZ75" s="457">
        <v>124.37497</v>
      </c>
      <c r="BA75" s="109">
        <v>-4.9092017114162445E-2</v>
      </c>
      <c r="BB75" s="109">
        <v>3.1517252326011658E-2</v>
      </c>
    </row>
    <row r="76" spans="1:55" customFormat="1">
      <c r="A76" t="s">
        <v>106</v>
      </c>
      <c r="B76" s="454">
        <v>1.8252122</v>
      </c>
      <c r="C76" s="454">
        <v>2.3732177999999999</v>
      </c>
      <c r="D76" s="454">
        <v>2.6648982000000001</v>
      </c>
      <c r="E76" s="454">
        <v>3.2924530000000001</v>
      </c>
      <c r="F76" s="454">
        <v>3.4427126000000001</v>
      </c>
      <c r="G76" s="454">
        <v>4.1851718</v>
      </c>
      <c r="H76" s="454">
        <v>1.3788528</v>
      </c>
      <c r="I76" s="454">
        <v>1.2330125999999999</v>
      </c>
      <c r="J76" s="454">
        <v>1.5556288</v>
      </c>
      <c r="K76" s="454">
        <v>1.7235659999999999</v>
      </c>
      <c r="L76" s="454">
        <v>1.8075346000000001</v>
      </c>
      <c r="M76" s="454">
        <v>1.060656</v>
      </c>
      <c r="N76" s="454">
        <v>1.7633406</v>
      </c>
      <c r="O76" s="454">
        <v>1.2595289999999999</v>
      </c>
      <c r="P76" s="454">
        <v>1.4009498</v>
      </c>
      <c r="Q76" s="454">
        <v>1.2683678</v>
      </c>
      <c r="R76" s="454">
        <v>1.2639484000000001</v>
      </c>
      <c r="S76" s="454">
        <v>1.3788528</v>
      </c>
      <c r="T76" s="454">
        <v>2.0726985999999998</v>
      </c>
      <c r="U76" s="454">
        <v>2.2627328000000002</v>
      </c>
      <c r="V76" s="454">
        <v>2.7665443999999999</v>
      </c>
      <c r="W76" s="454">
        <v>4.4547552000000001</v>
      </c>
      <c r="X76" s="454">
        <v>4.5829177999999997</v>
      </c>
      <c r="Y76" s="454">
        <v>5.0336965999999999</v>
      </c>
      <c r="Z76" s="454">
        <v>6.2799674000000003</v>
      </c>
      <c r="AA76" s="454">
        <v>5.6745096000000004</v>
      </c>
      <c r="AB76" s="454">
        <v>5.6656708</v>
      </c>
      <c r="AC76" s="454">
        <v>8.5692166000000007</v>
      </c>
      <c r="AD76" s="454">
        <v>7.8400156000000001</v>
      </c>
      <c r="AE76" s="454">
        <v>6.8854252000000002</v>
      </c>
      <c r="AF76" s="454">
        <v>7.5129799999999998</v>
      </c>
      <c r="AG76" s="454">
        <v>8.1405347999999993</v>
      </c>
      <c r="AH76" s="454">
        <v>5.1530203999999999</v>
      </c>
      <c r="AI76" s="454">
        <v>9.6519695999999993</v>
      </c>
      <c r="AJ76" s="454">
        <v>9.3735473999999996</v>
      </c>
      <c r="AK76" s="454">
        <v>10.018779800000001</v>
      </c>
      <c r="AL76" s="454">
        <v>11.6583772</v>
      </c>
      <c r="AM76" s="454">
        <v>9.9436499999999999</v>
      </c>
      <c r="AN76" s="454">
        <v>9.0809999999999995</v>
      </c>
      <c r="AO76" s="454">
        <v>9.673</v>
      </c>
      <c r="AP76" s="454">
        <v>10.759</v>
      </c>
      <c r="AQ76" s="454">
        <v>9.6229999999999993</v>
      </c>
      <c r="AR76" s="454">
        <v>11.286</v>
      </c>
      <c r="AS76" s="454">
        <v>11.528</v>
      </c>
      <c r="AT76" s="454">
        <v>11.384</v>
      </c>
      <c r="AU76" s="454">
        <v>17.456</v>
      </c>
      <c r="AV76" s="454">
        <v>12.419</v>
      </c>
      <c r="AW76" s="454">
        <v>12.798999999999999</v>
      </c>
      <c r="AX76" s="454">
        <v>16.93</v>
      </c>
      <c r="AY76" s="454">
        <v>15.148</v>
      </c>
      <c r="AZ76" s="457">
        <v>16.039000000000001</v>
      </c>
      <c r="BA76" s="109">
        <v>5.8819647878408432E-2</v>
      </c>
      <c r="BB76" s="109">
        <v>4.0643648244440556E-3</v>
      </c>
    </row>
    <row r="77" spans="1:55" customFormat="1">
      <c r="A77" t="s">
        <v>168</v>
      </c>
      <c r="B77" s="454">
        <v>70.0445256</v>
      </c>
      <c r="C77" s="454">
        <v>79.810723400000001</v>
      </c>
      <c r="D77" s="454">
        <v>69.003555599999999</v>
      </c>
      <c r="E77" s="454">
        <v>69.204074800000001</v>
      </c>
      <c r="F77" s="454">
        <v>76.580572599999996</v>
      </c>
      <c r="G77" s="454">
        <v>73.408475600000003</v>
      </c>
      <c r="H77" s="454">
        <v>79.408032599999999</v>
      </c>
      <c r="I77" s="454">
        <v>83.948402600000009</v>
      </c>
      <c r="J77" s="454">
        <v>69.973474799999991</v>
      </c>
      <c r="K77" s="454">
        <v>79.009248200000002</v>
      </c>
      <c r="L77" s="454">
        <v>80.677527400000002</v>
      </c>
      <c r="M77" s="454">
        <v>83.517289599999998</v>
      </c>
      <c r="N77" s="454">
        <v>72.223126600000001</v>
      </c>
      <c r="O77" s="454">
        <v>68.271486600000003</v>
      </c>
      <c r="P77" s="454">
        <v>79.111755600000009</v>
      </c>
      <c r="Q77" s="454">
        <v>86.355760000000004</v>
      </c>
      <c r="R77" s="454">
        <v>86.850885600000012</v>
      </c>
      <c r="S77" s="454">
        <v>78.711603400000001</v>
      </c>
      <c r="T77" s="454">
        <v>86.862441799999999</v>
      </c>
      <c r="U77" s="454">
        <v>68.923093000000009</v>
      </c>
      <c r="V77" s="454">
        <v>82.514217000000002</v>
      </c>
      <c r="W77" s="454">
        <v>75.602761799999996</v>
      </c>
      <c r="X77" s="454">
        <v>76.011935600000001</v>
      </c>
      <c r="Y77" s="454">
        <v>82.273510799999997</v>
      </c>
      <c r="Z77" s="454">
        <v>90.970443399999994</v>
      </c>
      <c r="AA77" s="454">
        <v>87.346894800000001</v>
      </c>
      <c r="AB77" s="454">
        <v>95.289862999999997</v>
      </c>
      <c r="AC77" s="454">
        <v>81.330258200000003</v>
      </c>
      <c r="AD77" s="454">
        <v>95.151460400000005</v>
      </c>
      <c r="AE77" s="454">
        <v>68.363139200000006</v>
      </c>
      <c r="AF77" s="454">
        <v>78.715478000000004</v>
      </c>
      <c r="AG77" s="454">
        <v>78.046533799999992</v>
      </c>
      <c r="AH77" s="454">
        <v>83.142571000000004</v>
      </c>
      <c r="AI77" s="454">
        <v>94.144290800000007</v>
      </c>
      <c r="AJ77" s="454">
        <v>83.553592600000002</v>
      </c>
      <c r="AK77" s="454">
        <v>81.754062199999993</v>
      </c>
      <c r="AL77" s="454">
        <v>82.155648400000004</v>
      </c>
      <c r="AM77" s="454">
        <v>83.645144599999995</v>
      </c>
      <c r="AN77" s="454">
        <v>93.432000000000002</v>
      </c>
      <c r="AO77" s="454">
        <v>93.030999999999992</v>
      </c>
      <c r="AP77" s="454">
        <v>78.966000000000008</v>
      </c>
      <c r="AQ77" s="454">
        <v>90.134999999999991</v>
      </c>
      <c r="AR77" s="454">
        <v>77.539000000000001</v>
      </c>
      <c r="AS77" s="454">
        <v>77.489000000000004</v>
      </c>
      <c r="AT77" s="454">
        <v>72.454000000000008</v>
      </c>
      <c r="AU77" s="454">
        <v>90.917000000000002</v>
      </c>
      <c r="AV77" s="454">
        <v>85.251999999999995</v>
      </c>
      <c r="AW77" s="454">
        <v>80.745999999999995</v>
      </c>
      <c r="AX77" s="454">
        <v>84.152879165760027</v>
      </c>
      <c r="AY77" s="454">
        <v>88.566933736870965</v>
      </c>
      <c r="AZ77" s="457">
        <v>96.582718599999993</v>
      </c>
      <c r="BA77" s="109">
        <v>9.0505391359329224E-2</v>
      </c>
      <c r="BB77" s="109">
        <v>2.4474555626511574E-2</v>
      </c>
    </row>
    <row r="78" spans="1:55" customFormat="1">
      <c r="A78" t="s">
        <v>107</v>
      </c>
      <c r="B78" s="454">
        <v>0.59661900000000001</v>
      </c>
      <c r="C78" s="454">
        <v>0.70710399999999995</v>
      </c>
      <c r="D78" s="454">
        <v>0.73803980000000002</v>
      </c>
      <c r="E78" s="454">
        <v>0.81758900000000001</v>
      </c>
      <c r="F78" s="454">
        <v>1.0297202000000001</v>
      </c>
      <c r="G78" s="454">
        <v>1.303723</v>
      </c>
      <c r="H78" s="454">
        <v>1.3125617999999999</v>
      </c>
      <c r="I78" s="454">
        <v>1.2418514</v>
      </c>
      <c r="J78" s="454">
        <v>1.3081423999999999</v>
      </c>
      <c r="K78" s="454">
        <v>1.2948842</v>
      </c>
      <c r="L78" s="454">
        <v>1.2948842</v>
      </c>
      <c r="M78" s="454">
        <v>1.1843992000000001</v>
      </c>
      <c r="N78" s="454">
        <v>0.98994559999999998</v>
      </c>
      <c r="O78" s="454">
        <v>1.0650754</v>
      </c>
      <c r="P78" s="454">
        <v>1.303723</v>
      </c>
      <c r="Q78" s="454">
        <v>1.6616944</v>
      </c>
      <c r="R78" s="454">
        <v>1.8384704000000001</v>
      </c>
      <c r="S78" s="454">
        <v>1.76776</v>
      </c>
      <c r="T78" s="454">
        <v>2.0594404000000002</v>
      </c>
      <c r="U78" s="454">
        <v>4.0702673999999996</v>
      </c>
      <c r="V78" s="454">
        <v>3.7697482</v>
      </c>
      <c r="W78" s="454">
        <v>4.0702673999999996</v>
      </c>
      <c r="X78" s="454">
        <v>4.9099534</v>
      </c>
      <c r="Y78" s="454">
        <v>5.6037992000000001</v>
      </c>
      <c r="Z78" s="454">
        <v>5.2900217999999999</v>
      </c>
      <c r="AA78" s="454">
        <v>3.9774600000000002</v>
      </c>
      <c r="AB78" s="454">
        <v>4.441497</v>
      </c>
      <c r="AC78" s="454">
        <v>4.3619478000000003</v>
      </c>
      <c r="AD78" s="454">
        <v>4.9320503999999996</v>
      </c>
      <c r="AE78" s="454">
        <v>6.5230344000000002</v>
      </c>
      <c r="AF78" s="454">
        <v>6.2225152000000001</v>
      </c>
      <c r="AG78" s="454">
        <v>5.1883755999999996</v>
      </c>
      <c r="AH78" s="454">
        <v>3.8713943999999998</v>
      </c>
      <c r="AI78" s="454">
        <v>4.8525011999999998</v>
      </c>
      <c r="AJ78" s="454">
        <v>7.5218188000000001</v>
      </c>
      <c r="AK78" s="454">
        <v>7.4157532000000002</v>
      </c>
      <c r="AL78" s="454">
        <v>6.4346464000000001</v>
      </c>
      <c r="AM78" s="454">
        <v>5.30328</v>
      </c>
      <c r="AN78" s="454">
        <v>5.7452199999999998</v>
      </c>
      <c r="AO78" s="454">
        <v>5.827</v>
      </c>
      <c r="AP78" s="454">
        <v>5.1870000000000003</v>
      </c>
      <c r="AQ78" s="454">
        <v>7.0709999999999997</v>
      </c>
      <c r="AR78" s="454">
        <v>6.5755803491891891</v>
      </c>
      <c r="AS78" s="454">
        <v>8.5526091429189179</v>
      </c>
      <c r="AT78" s="454">
        <v>7.0850789590270269</v>
      </c>
      <c r="AU78" s="454">
        <v>6.8673445103783779</v>
      </c>
      <c r="AV78" s="454">
        <v>8.0561746000000003</v>
      </c>
      <c r="AW78" s="454">
        <v>9.2513129999999997</v>
      </c>
      <c r="AX78" s="454">
        <v>11.7987</v>
      </c>
      <c r="AY78" s="454">
        <v>13.539849999999998</v>
      </c>
      <c r="AZ78" s="457">
        <v>14.741517227999999</v>
      </c>
      <c r="BA78" s="109">
        <v>8.8750407099723816E-2</v>
      </c>
      <c r="BB78" s="109">
        <v>3.7355758249759674E-3</v>
      </c>
    </row>
    <row r="79" spans="1:55" customFormat="1">
      <c r="A79" t="s">
        <v>169</v>
      </c>
      <c r="B79" s="454">
        <v>10.018779800000001</v>
      </c>
      <c r="C79" s="454">
        <v>10.805433000000001</v>
      </c>
      <c r="D79" s="454">
        <v>11.220856599999999</v>
      </c>
      <c r="E79" s="454">
        <v>11.773281600000001</v>
      </c>
      <c r="F79" s="454">
        <v>11.6362802</v>
      </c>
      <c r="G79" s="454">
        <v>12.670419799999999</v>
      </c>
      <c r="H79" s="454">
        <v>14.393985799999999</v>
      </c>
      <c r="I79" s="454">
        <v>15.2646076</v>
      </c>
      <c r="J79" s="454">
        <v>15.096670400000001</v>
      </c>
      <c r="K79" s="454">
        <v>15.188888888888709</v>
      </c>
      <c r="L79" s="454">
        <v>16.663636363636154</v>
      </c>
      <c r="M79" s="454">
        <v>15.498989898989723</v>
      </c>
      <c r="N79" s="454">
        <v>14.720202020201844</v>
      </c>
      <c r="O79" s="454">
        <v>15.659595959595784</v>
      </c>
      <c r="P79" s="454">
        <v>18.443434343434134</v>
      </c>
      <c r="Q79" s="454">
        <v>19.364646464646235</v>
      </c>
      <c r="R79" s="454">
        <v>19.67979797979773</v>
      </c>
      <c r="S79" s="454">
        <v>18.304040404040183</v>
      </c>
      <c r="T79" s="454">
        <v>19.751515151514937</v>
      </c>
      <c r="U79" s="454">
        <v>20.376767676767439</v>
      </c>
      <c r="V79" s="454">
        <v>19.707878787878531</v>
      </c>
      <c r="W79" s="454">
        <v>22.097676767676496</v>
      </c>
      <c r="X79" s="454">
        <v>21.92858585858561</v>
      </c>
      <c r="Y79" s="454">
        <v>22.962626262625992</v>
      </c>
      <c r="Z79" s="454">
        <v>22.558888888888639</v>
      </c>
      <c r="AA79" s="454">
        <v>23.185252525252249</v>
      </c>
      <c r="AB79" s="454">
        <v>22.894444444444176</v>
      </c>
      <c r="AC79" s="454">
        <v>21.09262626262602</v>
      </c>
      <c r="AD79" s="454">
        <v>23.49292929292902</v>
      </c>
      <c r="AE79" s="454">
        <v>25.837070707070414</v>
      </c>
      <c r="AF79" s="454">
        <v>27.534747474747149</v>
      </c>
      <c r="AG79" s="454">
        <v>26.182929292928993</v>
      </c>
      <c r="AH79" s="454">
        <v>23.258181818181555</v>
      </c>
      <c r="AI79" s="454">
        <v>25.319292929292633</v>
      </c>
      <c r="AJ79" s="454">
        <v>22.919494949494666</v>
      </c>
      <c r="AK79" s="454">
        <v>24.434949494949194</v>
      </c>
      <c r="AL79" s="454">
        <v>21.68121212121186</v>
      </c>
      <c r="AM79" s="454">
        <v>24.873030303030017</v>
      </c>
      <c r="AN79" s="454">
        <v>23.622828282827996</v>
      </c>
      <c r="AO79" s="454">
        <v>26.929090909090576</v>
      </c>
      <c r="AP79" s="454">
        <v>23.32757575757547</v>
      </c>
      <c r="AQ79" s="454">
        <v>23.573232323232052</v>
      </c>
      <c r="AR79" s="454">
        <v>23.640808080807798</v>
      </c>
      <c r="AS79" s="454">
        <v>22.347780224619921</v>
      </c>
      <c r="AT79" s="454">
        <v>24.217793554844842</v>
      </c>
      <c r="AU79" s="454">
        <v>24.740101285595166</v>
      </c>
      <c r="AV79" s="454">
        <v>25.119574500769971</v>
      </c>
      <c r="AW79" s="454">
        <v>22.902601812781864</v>
      </c>
      <c r="AX79" s="454">
        <v>23.045862382345547</v>
      </c>
      <c r="AY79" s="454">
        <v>24.33481536060626</v>
      </c>
      <c r="AZ79" s="457">
        <v>24.548716843437902</v>
      </c>
      <c r="BA79" s="109">
        <v>8.7899360805749893E-3</v>
      </c>
      <c r="BB79" s="109">
        <v>6.2207705341279507E-3</v>
      </c>
    </row>
    <row r="80" spans="1:55" customFormat="1">
      <c r="A80" t="s">
        <v>170</v>
      </c>
      <c r="B80" s="454">
        <v>2.1964418000000001</v>
      </c>
      <c r="C80" s="454">
        <v>2.1964418000000001</v>
      </c>
      <c r="D80" s="454">
        <v>2.6030266000000002</v>
      </c>
      <c r="E80" s="454">
        <v>3.1289351999999999</v>
      </c>
      <c r="F80" s="454">
        <v>3.3012918</v>
      </c>
      <c r="G80" s="454">
        <v>2.9212234000000001</v>
      </c>
      <c r="H80" s="454">
        <v>3.8139422000000001</v>
      </c>
      <c r="I80" s="454">
        <v>4.0128152000000004</v>
      </c>
      <c r="J80" s="454">
        <v>4.2337851999999998</v>
      </c>
      <c r="K80" s="454">
        <v>4.2558822000000003</v>
      </c>
      <c r="L80" s="454">
        <v>4.8966951999999999</v>
      </c>
      <c r="M80" s="454">
        <v>5.3165382000000001</v>
      </c>
      <c r="N80" s="454">
        <v>6.3153226</v>
      </c>
      <c r="O80" s="454">
        <v>7.8400156000000001</v>
      </c>
      <c r="P80" s="454">
        <v>8.4764092000000009</v>
      </c>
      <c r="Q80" s="454">
        <v>8.8874133999999998</v>
      </c>
      <c r="R80" s="454">
        <v>9.2807399999999998</v>
      </c>
      <c r="S80" s="454">
        <v>10.443042200000001</v>
      </c>
      <c r="T80" s="454">
        <v>12.095897799999999</v>
      </c>
      <c r="U80" s="454">
        <v>12.5378378</v>
      </c>
      <c r="V80" s="454">
        <v>13.0239718</v>
      </c>
      <c r="W80" s="454">
        <v>12.4538692</v>
      </c>
      <c r="X80" s="454">
        <v>16.373877</v>
      </c>
      <c r="Y80" s="454">
        <v>17.1649496</v>
      </c>
      <c r="Z80" s="454">
        <v>17.443371800000001</v>
      </c>
      <c r="AA80" s="454">
        <v>17.085400400000001</v>
      </c>
      <c r="AB80" s="454">
        <v>18.283057800000002</v>
      </c>
      <c r="AC80" s="454">
        <v>19.9447522</v>
      </c>
      <c r="AD80" s="454">
        <v>21.9334822</v>
      </c>
      <c r="AE80" s="454">
        <v>21.526897399999999</v>
      </c>
      <c r="AF80" s="454">
        <v>22.746651799999999</v>
      </c>
      <c r="AG80" s="454">
        <v>24.797253399999999</v>
      </c>
      <c r="AH80" s="454">
        <v>18.446575599999999</v>
      </c>
      <c r="AI80" s="454">
        <v>24.107827</v>
      </c>
      <c r="AJ80" s="454">
        <v>21.504800400000001</v>
      </c>
      <c r="AK80" s="454">
        <v>17.558276200000002</v>
      </c>
      <c r="AL80" s="454">
        <v>18.291896600000001</v>
      </c>
      <c r="AM80" s="454">
        <v>20.417628000000001</v>
      </c>
      <c r="AN80" s="454">
        <v>24.5975</v>
      </c>
      <c r="AO80" s="454">
        <v>26.216000000000001</v>
      </c>
      <c r="AP80" s="454">
        <v>28.220500000000001</v>
      </c>
      <c r="AQ80" s="454">
        <v>31.402999999999999</v>
      </c>
      <c r="AR80" s="454">
        <v>30.255500000000001</v>
      </c>
      <c r="AS80" s="454">
        <v>28.097000000000001</v>
      </c>
      <c r="AT80" s="454">
        <v>28.064</v>
      </c>
      <c r="AU80" s="454">
        <v>30.241</v>
      </c>
      <c r="AV80" s="454">
        <v>30.321000000000002</v>
      </c>
      <c r="AW80" s="454">
        <v>29.588000000000001</v>
      </c>
      <c r="AX80" s="454">
        <v>31.5975</v>
      </c>
      <c r="AY80" s="454">
        <v>32.83517078693508</v>
      </c>
      <c r="AZ80" s="457">
        <v>34.553787773366786</v>
      </c>
      <c r="BA80" s="109">
        <v>5.2340734750032425E-2</v>
      </c>
      <c r="BB80" s="109">
        <v>8.7561067193746567E-3</v>
      </c>
    </row>
    <row r="81" spans="1:55" customFormat="1">
      <c r="A81" t="s">
        <v>171</v>
      </c>
      <c r="B81" s="454">
        <v>0.76013679999999995</v>
      </c>
      <c r="C81" s="454">
        <v>0.79549199999999998</v>
      </c>
      <c r="D81" s="454">
        <v>1.0739141999999999</v>
      </c>
      <c r="E81" s="454">
        <v>0.70268459999999999</v>
      </c>
      <c r="F81" s="454">
        <v>0.79991140000000005</v>
      </c>
      <c r="G81" s="454">
        <v>1.5423705999999999</v>
      </c>
      <c r="H81" s="454">
        <v>1.7058884000000001</v>
      </c>
      <c r="I81" s="454">
        <v>1.4318856</v>
      </c>
      <c r="J81" s="454">
        <v>1.8473092</v>
      </c>
      <c r="K81" s="454">
        <v>2.2229581999999999</v>
      </c>
      <c r="L81" s="454">
        <v>2.2229581999999999</v>
      </c>
      <c r="M81" s="454">
        <v>2.6339624000000001</v>
      </c>
      <c r="N81" s="454">
        <v>1.9268584</v>
      </c>
      <c r="O81" s="454">
        <v>2.8018996</v>
      </c>
      <c r="P81" s="454">
        <v>2.7753831999999998</v>
      </c>
      <c r="Q81" s="454">
        <v>3.4382931999999999</v>
      </c>
      <c r="R81" s="454">
        <v>3.6901989999999998</v>
      </c>
      <c r="S81" s="454">
        <v>3.8183615999999998</v>
      </c>
      <c r="T81" s="454">
        <v>2.960998</v>
      </c>
      <c r="U81" s="454">
        <v>5.2148919999999999</v>
      </c>
      <c r="V81" s="454">
        <v>5.5728634000000001</v>
      </c>
      <c r="W81" s="454">
        <v>6.0015451999999998</v>
      </c>
      <c r="X81" s="454">
        <v>5.2458277999999998</v>
      </c>
      <c r="Y81" s="454">
        <v>6.2667092000000002</v>
      </c>
      <c r="Z81" s="454">
        <v>6.4876791999999996</v>
      </c>
      <c r="AA81" s="454">
        <v>6.0589974</v>
      </c>
      <c r="AB81" s="454">
        <v>5.1397621999999998</v>
      </c>
      <c r="AC81" s="454">
        <v>4.2558822000000003</v>
      </c>
      <c r="AD81" s="454">
        <v>4.9895025999999998</v>
      </c>
      <c r="AE81" s="454">
        <v>5.7673170000000002</v>
      </c>
      <c r="AF81" s="454">
        <v>6.2357734000000002</v>
      </c>
      <c r="AG81" s="454">
        <v>7.07104</v>
      </c>
      <c r="AH81" s="454">
        <v>6.0722556000000001</v>
      </c>
      <c r="AI81" s="454">
        <v>5.0690518000000004</v>
      </c>
      <c r="AJ81" s="454">
        <v>7.8400156000000001</v>
      </c>
      <c r="AK81" s="454">
        <v>7.8002409999999998</v>
      </c>
      <c r="AL81" s="454">
        <v>7.0577817999999999</v>
      </c>
      <c r="AM81" s="454">
        <v>7.0329730000000001</v>
      </c>
      <c r="AN81" s="454">
        <v>7.8698199999999998</v>
      </c>
      <c r="AO81" s="454">
        <v>8.5926810000000007</v>
      </c>
      <c r="AP81" s="454">
        <v>8.3867729999999998</v>
      </c>
      <c r="AQ81" s="454">
        <v>9.9394130274399988</v>
      </c>
      <c r="AR81" s="454">
        <v>8.5634325742731594</v>
      </c>
      <c r="AS81" s="454">
        <v>9.8425340000000006</v>
      </c>
      <c r="AT81" s="454">
        <v>9.7875672187161022</v>
      </c>
      <c r="AU81" s="454">
        <v>7.8034048485044254</v>
      </c>
      <c r="AV81" s="454">
        <v>9.6975320370652511</v>
      </c>
      <c r="AW81" s="454">
        <v>10.252134</v>
      </c>
      <c r="AX81" s="454">
        <v>10.019308000000001</v>
      </c>
      <c r="AY81" s="454">
        <v>9.1372730000000004</v>
      </c>
      <c r="AZ81" s="457">
        <v>9.8242853248300381</v>
      </c>
      <c r="BA81" s="109">
        <v>7.5187891721725464E-2</v>
      </c>
      <c r="BB81" s="109">
        <v>2.489524194970727E-3</v>
      </c>
    </row>
    <row r="82" spans="1:55" customFormat="1">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454">
        <v>0</v>
      </c>
      <c r="AZ82" s="457">
        <v>0</v>
      </c>
      <c r="BA82" s="109">
        <v>0</v>
      </c>
      <c r="BB82" s="109">
        <v>0</v>
      </c>
    </row>
    <row r="83" spans="1:55" customFormat="1">
      <c r="A83" t="s">
        <v>173</v>
      </c>
      <c r="B83" s="454">
        <v>0.71152340000000003</v>
      </c>
      <c r="C83" s="454">
        <v>0.98994559999999998</v>
      </c>
      <c r="D83" s="454">
        <v>0.95459039999999995</v>
      </c>
      <c r="E83" s="454">
        <v>0.93249340000000003</v>
      </c>
      <c r="F83" s="454">
        <v>1.4318856</v>
      </c>
      <c r="G83" s="454">
        <v>1.2197544</v>
      </c>
      <c r="H83" s="454">
        <v>1.32582</v>
      </c>
      <c r="I83" s="454">
        <v>1.3744334</v>
      </c>
      <c r="J83" s="454">
        <v>1.2772066</v>
      </c>
      <c r="K83" s="454">
        <v>1.9091807999999999</v>
      </c>
      <c r="L83" s="454">
        <v>1.6882108</v>
      </c>
      <c r="M83" s="454">
        <v>1.789857</v>
      </c>
      <c r="N83" s="454">
        <v>1.3965304000000001</v>
      </c>
      <c r="O83" s="454">
        <v>1.8031151999999999</v>
      </c>
      <c r="P83" s="454">
        <v>2.3246044000000001</v>
      </c>
      <c r="Q83" s="454">
        <v>1.9887300000000001</v>
      </c>
      <c r="R83" s="454">
        <v>2.7090922000000002</v>
      </c>
      <c r="S83" s="454">
        <v>2.0019882</v>
      </c>
      <c r="T83" s="454">
        <v>2.7223503999999998</v>
      </c>
      <c r="U83" s="454">
        <v>2.3953148</v>
      </c>
      <c r="V83" s="454">
        <v>3.6636826</v>
      </c>
      <c r="W83" s="454">
        <v>4.0260733999999996</v>
      </c>
      <c r="X83" s="454">
        <v>5.3518933999999998</v>
      </c>
      <c r="Y83" s="454">
        <v>3.5708752000000001</v>
      </c>
      <c r="Z83" s="454">
        <v>4.5608208000000001</v>
      </c>
      <c r="AA83" s="454">
        <v>6.3595166000000001</v>
      </c>
      <c r="AB83" s="454">
        <v>3.4819548</v>
      </c>
      <c r="AC83" s="454">
        <v>3.0953400000000002</v>
      </c>
      <c r="AD83" s="454">
        <v>4.2358034</v>
      </c>
      <c r="AE83" s="454">
        <v>2.3403644000000003</v>
      </c>
      <c r="AF83" s="454">
        <v>2.7576365999999997</v>
      </c>
      <c r="AG83" s="454">
        <v>2.4202143999999999</v>
      </c>
      <c r="AH83" s="454">
        <v>2.8193456000000001</v>
      </c>
      <c r="AI83" s="454">
        <v>4.2876107999999995</v>
      </c>
      <c r="AJ83" s="454">
        <v>4.1652556000000001</v>
      </c>
      <c r="AK83" s="454">
        <v>4.012637999999999</v>
      </c>
      <c r="AL83" s="454">
        <v>2.3288166000000006</v>
      </c>
      <c r="AM83" s="454">
        <v>3.2341188000000005</v>
      </c>
      <c r="AN83" s="454">
        <v>4.8888446000000005</v>
      </c>
      <c r="AO83" s="454">
        <v>4.3109999999999999</v>
      </c>
      <c r="AP83" s="454">
        <v>3.5609999999999999</v>
      </c>
      <c r="AQ83" s="454">
        <v>3.4680000000000004</v>
      </c>
      <c r="AR83" s="454">
        <v>3.6309999999999998</v>
      </c>
      <c r="AS83" s="454">
        <v>3.0680000000000001</v>
      </c>
      <c r="AT83" s="454">
        <v>2.8130000000000002</v>
      </c>
      <c r="AU83" s="454">
        <v>3.6820000000000004</v>
      </c>
      <c r="AV83" s="454">
        <v>4.5980000000000008</v>
      </c>
      <c r="AW83" s="454">
        <v>3.9690000000000003</v>
      </c>
      <c r="AX83" s="454">
        <v>4.3780000000000001</v>
      </c>
      <c r="AY83" s="454">
        <v>3.9610000000000003</v>
      </c>
      <c r="AZ83" s="457">
        <v>3.0041804347826089</v>
      </c>
      <c r="BA83" s="109">
        <v>-0.24156010150909424</v>
      </c>
      <c r="BB83" s="109">
        <v>7.6127465581521392E-4</v>
      </c>
    </row>
    <row r="84" spans="1:55" customFormat="1">
      <c r="A84" t="s">
        <v>174</v>
      </c>
      <c r="B84" s="454">
        <v>3.6725213999999999</v>
      </c>
      <c r="C84" s="454">
        <v>3.8139422000000001</v>
      </c>
      <c r="D84" s="454">
        <v>3.5929722000000002</v>
      </c>
      <c r="E84" s="454">
        <v>5.2325695999999997</v>
      </c>
      <c r="F84" s="454">
        <v>3.9862988000000001</v>
      </c>
      <c r="G84" s="454">
        <v>3.557617</v>
      </c>
      <c r="H84" s="454">
        <v>3.0935800000000002</v>
      </c>
      <c r="I84" s="454">
        <v>3.6415856</v>
      </c>
      <c r="J84" s="454">
        <v>3.3940991999999999</v>
      </c>
      <c r="K84" s="454">
        <v>4.7110804000000002</v>
      </c>
      <c r="L84" s="454">
        <v>5.2546666000000002</v>
      </c>
      <c r="M84" s="454">
        <v>4.2779791999999999</v>
      </c>
      <c r="N84" s="454">
        <v>4.0260733999999996</v>
      </c>
      <c r="O84" s="454">
        <v>4.9674056000000002</v>
      </c>
      <c r="P84" s="454">
        <v>4.5696595999999996</v>
      </c>
      <c r="Q84" s="454">
        <v>2.9300622000000001</v>
      </c>
      <c r="R84" s="454">
        <v>4.7906295999999999</v>
      </c>
      <c r="S84" s="454">
        <v>4.967244</v>
      </c>
      <c r="T84" s="454">
        <v>4.9877500000000001</v>
      </c>
      <c r="U84" s="454">
        <v>4.3853010000000001</v>
      </c>
      <c r="V84" s="454">
        <v>6.0011289999999997</v>
      </c>
      <c r="W84" s="454">
        <v>6.1299219999999996</v>
      </c>
      <c r="X84" s="454">
        <v>5.5089509999999997</v>
      </c>
      <c r="Y84" s="454">
        <v>4.6769689999999997</v>
      </c>
      <c r="Z84" s="454">
        <v>4.8634539999999999</v>
      </c>
      <c r="AA84" s="454">
        <v>6.3811790000000004</v>
      </c>
      <c r="AB84" s="454">
        <v>3.8536460000000003</v>
      </c>
      <c r="AC84" s="454">
        <v>6.5559919999999998</v>
      </c>
      <c r="AD84" s="454">
        <v>4.1088310000000003</v>
      </c>
      <c r="AE84" s="454">
        <v>5.0615249999999996</v>
      </c>
      <c r="AF84" s="454">
        <v>4.8394639999999995</v>
      </c>
      <c r="AG84" s="454">
        <v>4.7430539999999999</v>
      </c>
      <c r="AH84" s="454">
        <v>5.2454809999999998</v>
      </c>
      <c r="AI84" s="454">
        <v>6.2018580000000005</v>
      </c>
      <c r="AJ84" s="454">
        <v>5.0510249999999992</v>
      </c>
      <c r="AK84" s="454">
        <v>4.5599790000000002</v>
      </c>
      <c r="AL84" s="454">
        <v>5.0902979999999998</v>
      </c>
      <c r="AM84" s="454">
        <v>2.7789009999999998</v>
      </c>
      <c r="AN84" s="454">
        <v>3.0345169999999997</v>
      </c>
      <c r="AO84" s="454">
        <v>3.2098679999999997</v>
      </c>
      <c r="AP84" s="454">
        <v>3.9861610000000001</v>
      </c>
      <c r="AQ84" s="454">
        <v>4.0883510000000003</v>
      </c>
      <c r="AR84" s="454">
        <v>4.4175490000000002</v>
      </c>
      <c r="AS84" s="454">
        <v>4.305104</v>
      </c>
      <c r="AT84" s="454">
        <v>3.7482860000000002</v>
      </c>
      <c r="AU84" s="454">
        <v>4.1941000000000006</v>
      </c>
      <c r="AV84" s="454">
        <v>3.999727</v>
      </c>
      <c r="AW84" s="454">
        <v>5.6695570000000002</v>
      </c>
      <c r="AX84" s="454">
        <v>5.4228897209999998</v>
      </c>
      <c r="AY84" s="454">
        <v>4.3178619179999993</v>
      </c>
      <c r="AZ84" s="457">
        <v>4.4701461250000003</v>
      </c>
      <c r="BA84" s="109">
        <v>3.5268429666757584E-2</v>
      </c>
      <c r="BB84" s="109">
        <v>1.1327578686177731E-3</v>
      </c>
    </row>
    <row r="85" spans="1:55" customFormat="1">
      <c r="A85" t="s">
        <v>103</v>
      </c>
      <c r="B85" s="454">
        <v>1.0960112</v>
      </c>
      <c r="C85" s="454">
        <v>1.2727872</v>
      </c>
      <c r="D85" s="454">
        <v>1.7412436</v>
      </c>
      <c r="E85" s="454">
        <v>1.5777258000000001</v>
      </c>
      <c r="F85" s="454">
        <v>1.1799797999999999</v>
      </c>
      <c r="G85" s="454">
        <v>2.0019882</v>
      </c>
      <c r="H85" s="454">
        <v>2.2936686000000002</v>
      </c>
      <c r="I85" s="454">
        <v>2.1478283999999999</v>
      </c>
      <c r="J85" s="454">
        <v>2.3290237999999999</v>
      </c>
      <c r="K85" s="454">
        <v>2.9786755999999999</v>
      </c>
      <c r="L85" s="454">
        <v>2.9698367999999999</v>
      </c>
      <c r="M85" s="454">
        <v>3.1731292</v>
      </c>
      <c r="N85" s="454">
        <v>2.8593518000000002</v>
      </c>
      <c r="O85" s="454">
        <v>1.8782449999999999</v>
      </c>
      <c r="P85" s="454">
        <v>3.0626441999999998</v>
      </c>
      <c r="Q85" s="454">
        <v>1.3434976000000001</v>
      </c>
      <c r="R85" s="454">
        <v>2.7930608000000001</v>
      </c>
      <c r="S85" s="454">
        <v>3.5399394000000002</v>
      </c>
      <c r="T85" s="454">
        <v>3.3631633999999999</v>
      </c>
      <c r="U85" s="454">
        <v>4.0835255999999998</v>
      </c>
      <c r="V85" s="454">
        <v>3.6990378000000002</v>
      </c>
      <c r="W85" s="454">
        <v>5.5316999999999998</v>
      </c>
      <c r="X85" s="454">
        <v>4.0562299999999993</v>
      </c>
      <c r="Y85" s="454">
        <v>3.7181700000000002</v>
      </c>
      <c r="Z85" s="454">
        <v>5.5122099999999996</v>
      </c>
      <c r="AA85" s="454">
        <v>4.9001099999999997</v>
      </c>
      <c r="AB85" s="454">
        <v>4.50535</v>
      </c>
      <c r="AC85" s="454">
        <v>4.1589400000000003</v>
      </c>
      <c r="AD85" s="454">
        <v>3.6125010000000009</v>
      </c>
      <c r="AE85" s="454">
        <v>4.4036020000000002</v>
      </c>
      <c r="AF85" s="454">
        <v>6.5930109999999997</v>
      </c>
      <c r="AG85" s="454">
        <v>7.2150020000000001</v>
      </c>
      <c r="AH85" s="454">
        <v>7.081999999999999</v>
      </c>
      <c r="AI85" s="454">
        <v>5.0888220000000004</v>
      </c>
      <c r="AJ85" s="454">
        <v>3.4096679999999999</v>
      </c>
      <c r="AK85" s="454">
        <v>5.8914440000000008</v>
      </c>
      <c r="AL85" s="454">
        <v>6.1743449999999998</v>
      </c>
      <c r="AM85" s="454">
        <v>7.3669399999999996</v>
      </c>
      <c r="AN85" s="454">
        <v>7.2077550000000006</v>
      </c>
      <c r="AO85" s="454">
        <v>5.8962940000000001</v>
      </c>
      <c r="AP85" s="454">
        <v>5.6711810000000007</v>
      </c>
      <c r="AQ85" s="454">
        <v>7.9500500000000001</v>
      </c>
      <c r="AR85" s="454">
        <v>7.9613569999999996</v>
      </c>
      <c r="AS85" s="454">
        <v>6.9506899999999998</v>
      </c>
      <c r="AT85" s="454">
        <v>6.9657359999999988</v>
      </c>
      <c r="AU85" s="454">
        <v>5.3467530000000005</v>
      </c>
      <c r="AV85" s="454">
        <v>7.9349220000000003</v>
      </c>
      <c r="AW85" s="454">
        <v>8.4312170000000002</v>
      </c>
      <c r="AX85" s="454">
        <v>5.4120839999999992</v>
      </c>
      <c r="AY85" s="454">
        <v>5.1635729999999995</v>
      </c>
      <c r="AZ85" s="457">
        <v>3.7607329999999997</v>
      </c>
      <c r="BA85" s="109">
        <v>-0.27168008685112</v>
      </c>
      <c r="BB85" s="109">
        <v>9.5298897940665483E-4</v>
      </c>
    </row>
    <row r="86" spans="1:55" customFormat="1">
      <c r="A86" t="s">
        <v>7</v>
      </c>
      <c r="B86" s="454">
        <v>0.34</v>
      </c>
      <c r="C86" s="454">
        <v>0.39</v>
      </c>
      <c r="D86" s="454">
        <v>0.43</v>
      </c>
      <c r="E86" s="454">
        <v>0.48</v>
      </c>
      <c r="F86" s="454">
        <v>0.54</v>
      </c>
      <c r="G86" s="454">
        <v>0.6</v>
      </c>
      <c r="H86" s="454">
        <v>0.61399999999999999</v>
      </c>
      <c r="I86" s="454">
        <v>0.42199999999999999</v>
      </c>
      <c r="J86" s="454">
        <v>0.42</v>
      </c>
      <c r="K86" s="454">
        <v>0.42</v>
      </c>
      <c r="L86" s="454">
        <v>0.5</v>
      </c>
      <c r="M86" s="454">
        <v>0.55700000000000005</v>
      </c>
      <c r="N86" s="454">
        <v>0.6</v>
      </c>
      <c r="O86" s="454">
        <v>0.8</v>
      </c>
      <c r="P86" s="454">
        <v>1</v>
      </c>
      <c r="Q86" s="454">
        <v>1.488</v>
      </c>
      <c r="R86" s="454">
        <v>1.5069999999999999</v>
      </c>
      <c r="S86" s="454">
        <v>1.56</v>
      </c>
      <c r="T86" s="454">
        <v>1.2230000000000001</v>
      </c>
      <c r="U86" s="454">
        <v>1.599</v>
      </c>
      <c r="V86" s="454">
        <v>1.4770000000000001</v>
      </c>
      <c r="W86" s="454">
        <v>1.407</v>
      </c>
      <c r="X86" s="454">
        <v>1.3839999999999999</v>
      </c>
      <c r="Y86" s="454">
        <v>1.7909999999999999</v>
      </c>
      <c r="Z86" s="454">
        <v>3.8380000000000001</v>
      </c>
      <c r="AA86" s="454">
        <v>5.3689999999999998</v>
      </c>
      <c r="AB86" s="454">
        <v>6.3170000000000002</v>
      </c>
      <c r="AC86" s="454">
        <v>7.2279999999999998</v>
      </c>
      <c r="AD86" s="454">
        <v>7.9649999999999999</v>
      </c>
      <c r="AE86" s="454">
        <v>9.2430000000000003</v>
      </c>
      <c r="AF86" s="454">
        <v>10.582000000000001</v>
      </c>
      <c r="AG86" s="454">
        <v>12.007999999999999</v>
      </c>
      <c r="AH86" s="454">
        <v>11.657</v>
      </c>
      <c r="AI86" s="454">
        <v>11.095000000000001</v>
      </c>
      <c r="AJ86" s="454">
        <v>13.773999999999999</v>
      </c>
      <c r="AK86" s="454">
        <v>14.551</v>
      </c>
      <c r="AL86" s="454">
        <v>18.21</v>
      </c>
      <c r="AM86" s="454">
        <v>18.198</v>
      </c>
      <c r="AN86" s="454">
        <v>18.986000000000001</v>
      </c>
      <c r="AO86" s="454">
        <v>17.818000000000001</v>
      </c>
      <c r="AP86" s="454">
        <v>16.535</v>
      </c>
      <c r="AQ86" s="454">
        <v>19.710999999999999</v>
      </c>
      <c r="AR86" s="454">
        <v>22.437000000000001</v>
      </c>
      <c r="AS86" s="454">
        <v>25.984000000000002</v>
      </c>
      <c r="AT86" s="454">
        <v>29.977</v>
      </c>
      <c r="AU86" s="454">
        <v>27.55</v>
      </c>
      <c r="AV86" s="454">
        <v>40.923999999999999</v>
      </c>
      <c r="AW86" s="454">
        <v>52.795000000000002</v>
      </c>
      <c r="AX86" s="454">
        <v>57.131</v>
      </c>
      <c r="AY86" s="454">
        <v>60</v>
      </c>
      <c r="AZ86" s="457">
        <v>63.821144942396231</v>
      </c>
      <c r="BA86" s="109">
        <v>6.368575245141983E-2</v>
      </c>
      <c r="BB86" s="109">
        <v>1.6172604635357857E-2</v>
      </c>
    </row>
    <row r="87" spans="1:55" customFormat="1">
      <c r="A87" t="s">
        <v>55</v>
      </c>
      <c r="B87" s="454">
        <v>10.937971284895776</v>
      </c>
      <c r="C87" s="454">
        <v>11.053648884895777</v>
      </c>
      <c r="D87" s="454">
        <v>11.079068284895776</v>
      </c>
      <c r="E87" s="454">
        <v>11.264842884895776</v>
      </c>
      <c r="F87" s="454">
        <v>11.421778684895777</v>
      </c>
      <c r="G87" s="454">
        <v>11.749530884895776</v>
      </c>
      <c r="H87" s="454">
        <v>11.928344284895775</v>
      </c>
      <c r="I87" s="454">
        <v>12.186299484895775</v>
      </c>
      <c r="J87" s="454">
        <v>12.226802484895774</v>
      </c>
      <c r="K87" s="454">
        <v>12.851251684895777</v>
      </c>
      <c r="L87" s="454">
        <v>13.115078007750032</v>
      </c>
      <c r="M87" s="454">
        <v>13.489333207750033</v>
      </c>
      <c r="N87" s="454">
        <v>13.879766007750032</v>
      </c>
      <c r="O87" s="454">
        <v>14.31236000775003</v>
      </c>
      <c r="P87" s="454">
        <v>14.652912272726628</v>
      </c>
      <c r="Q87" s="454">
        <v>15.302899797230424</v>
      </c>
      <c r="R87" s="454">
        <v>15.814837087363536</v>
      </c>
      <c r="S87" s="454">
        <v>16.308911392260175</v>
      </c>
      <c r="T87" s="454">
        <v>15.928298187443795</v>
      </c>
      <c r="U87" s="454">
        <v>17.278009154344588</v>
      </c>
      <c r="V87" s="454">
        <v>19.098212682828258</v>
      </c>
      <c r="W87" s="454">
        <v>20.419723608080783</v>
      </c>
      <c r="X87" s="454">
        <v>20.972036113131292</v>
      </c>
      <c r="Y87" s="454">
        <v>23.363613632323219</v>
      </c>
      <c r="Z87" s="454">
        <v>24.05501030505048</v>
      </c>
      <c r="AA87" s="454">
        <v>25.466878259515134</v>
      </c>
      <c r="AB87" s="454">
        <v>24.765502062373717</v>
      </c>
      <c r="AC87" s="454">
        <v>23.656285975100996</v>
      </c>
      <c r="AD87" s="454">
        <v>24.0493612201616</v>
      </c>
      <c r="AE87" s="454">
        <v>25.183750446949475</v>
      </c>
      <c r="AF87" s="454">
        <v>26.359802082262604</v>
      </c>
      <c r="AG87" s="454">
        <v>24.094605225363615</v>
      </c>
      <c r="AH87" s="454">
        <v>22.010800727747458</v>
      </c>
      <c r="AI87" s="454">
        <v>22.471265635282805</v>
      </c>
      <c r="AJ87" s="454">
        <v>23.433141700334119</v>
      </c>
      <c r="AK87" s="454">
        <v>24.606711341460962</v>
      </c>
      <c r="AL87" s="454">
        <v>25.744146426473286</v>
      </c>
      <c r="AM87" s="454">
        <v>25.55591846619086</v>
      </c>
      <c r="AN87" s="454">
        <v>27.517750052635311</v>
      </c>
      <c r="AO87" s="454">
        <v>28.026732390635306</v>
      </c>
      <c r="AP87" s="454">
        <v>29.693497317844635</v>
      </c>
      <c r="AQ87" s="454">
        <v>33.671735992015144</v>
      </c>
      <c r="AR87" s="454">
        <v>36.088469384225256</v>
      </c>
      <c r="AS87" s="454">
        <v>38.011875623315355</v>
      </c>
      <c r="AT87" s="454">
        <v>36.75439225800546</v>
      </c>
      <c r="AU87" s="454">
        <v>45.167683517155353</v>
      </c>
      <c r="AV87" s="454">
        <v>50.327918115315555</v>
      </c>
      <c r="AW87" s="454">
        <v>49.808673210404436</v>
      </c>
      <c r="AX87" s="454">
        <v>60.642723773515556</v>
      </c>
      <c r="AY87" s="454">
        <v>57.511172442157886</v>
      </c>
      <c r="AZ87" s="457">
        <v>62.43435349725786</v>
      </c>
      <c r="BA87" s="109">
        <v>8.5603907704353333E-2</v>
      </c>
      <c r="BB87" s="109">
        <v>1.58211849629879E-2</v>
      </c>
    </row>
    <row r="88" spans="1:55" customFormat="1">
      <c r="A88" s="192" t="s">
        <v>87</v>
      </c>
      <c r="B88" s="461">
        <v>151.15343628489578</v>
      </c>
      <c r="C88" s="461">
        <v>164.05514848489577</v>
      </c>
      <c r="D88" s="461">
        <v>154.48896048489576</v>
      </c>
      <c r="E88" s="461">
        <v>165.07661608489576</v>
      </c>
      <c r="F88" s="461">
        <v>175.99343848489582</v>
      </c>
      <c r="G88" s="461">
        <v>179.80448608489576</v>
      </c>
      <c r="H88" s="461">
        <v>195.23549948489577</v>
      </c>
      <c r="I88" s="461">
        <v>203.98712348489579</v>
      </c>
      <c r="J88" s="461">
        <v>197.61251748489573</v>
      </c>
      <c r="K88" s="461">
        <v>215.56043057378449</v>
      </c>
      <c r="L88" s="461">
        <v>229.69400337138623</v>
      </c>
      <c r="M88" s="461">
        <v>232.83915870673974</v>
      </c>
      <c r="N88" s="461">
        <v>226.09233722795184</v>
      </c>
      <c r="O88" s="461">
        <v>235.24122216734582</v>
      </c>
      <c r="P88" s="461">
        <v>254.67906481616077</v>
      </c>
      <c r="Q88" s="461">
        <v>271.74151126187667</v>
      </c>
      <c r="R88" s="461">
        <v>289.30614906716124</v>
      </c>
      <c r="S88" s="461">
        <v>280.36860539630032</v>
      </c>
      <c r="T88" s="461">
        <v>301.27344673895874</v>
      </c>
      <c r="U88" s="461">
        <v>297.64683543111204</v>
      </c>
      <c r="V88" s="461">
        <v>320.17439887070685</v>
      </c>
      <c r="W88" s="461">
        <v>323.78849997575725</v>
      </c>
      <c r="X88" s="461">
        <v>329.44381677171685</v>
      </c>
      <c r="Y88" s="461">
        <v>355.21832709494919</v>
      </c>
      <c r="Z88" s="461">
        <v>388.81229739393916</v>
      </c>
      <c r="AA88" s="461">
        <v>400.59265318476741</v>
      </c>
      <c r="AB88" s="461">
        <v>409.73794050681789</v>
      </c>
      <c r="AC88" s="461">
        <v>401.738105037727</v>
      </c>
      <c r="AD88" s="461">
        <v>441.88615751309067</v>
      </c>
      <c r="AE88" s="461">
        <v>445.77821155401983</v>
      </c>
      <c r="AF88" s="461">
        <v>482.76741975700975</v>
      </c>
      <c r="AG88" s="461">
        <v>473.97686971829251</v>
      </c>
      <c r="AH88" s="461">
        <v>471.96767494592899</v>
      </c>
      <c r="AI88" s="461">
        <v>511.48896116457541</v>
      </c>
      <c r="AJ88" s="461">
        <v>497.97962344982875</v>
      </c>
      <c r="AK88" s="461">
        <v>518.52401163641014</v>
      </c>
      <c r="AL88" s="461">
        <v>571.03394034768519</v>
      </c>
      <c r="AM88" s="461">
        <v>581.47006136922073</v>
      </c>
      <c r="AN88" s="461">
        <v>595.91953804657419</v>
      </c>
      <c r="AO88" s="461">
        <v>683.41950774012969</v>
      </c>
      <c r="AP88" s="461">
        <v>725.17014262087446</v>
      </c>
      <c r="AQ88" s="461">
        <v>805.44129133258605</v>
      </c>
      <c r="AR88" s="461">
        <v>855.2441227521316</v>
      </c>
      <c r="AS88" s="461">
        <v>1001.1234908696421</v>
      </c>
      <c r="AT88" s="461">
        <v>966.59319045523966</v>
      </c>
      <c r="AU88" s="461">
        <v>1114.1620610000168</v>
      </c>
      <c r="AV88" s="461">
        <v>1124.1231720915341</v>
      </c>
      <c r="AW88" s="461">
        <v>1291.5272491544993</v>
      </c>
      <c r="AX88" s="461">
        <v>1382.8231672857726</v>
      </c>
      <c r="AY88" s="461">
        <v>1533.1978611573177</v>
      </c>
      <c r="AZ88" s="461">
        <v>1599.1813567897282</v>
      </c>
      <c r="BA88" s="299">
        <v>4.3036516755819321E-2</v>
      </c>
      <c r="BB88" s="299">
        <v>0.4052407443523407</v>
      </c>
      <c r="BC88" s="98"/>
    </row>
    <row r="89" spans="1:55" customFormat="1">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5" customFormat="1">
      <c r="A90" s="554" t="s">
        <v>350</v>
      </c>
      <c r="B90" s="555">
        <v>923.90744130148823</v>
      </c>
      <c r="C90" s="555">
        <v>990.58501028438877</v>
      </c>
      <c r="D90" s="555">
        <v>1013.3002689494361</v>
      </c>
      <c r="E90" s="555">
        <v>1063.3817095107779</v>
      </c>
      <c r="F90" s="555">
        <v>1126.8578359759965</v>
      </c>
      <c r="G90" s="555">
        <v>1178.9882054705508</v>
      </c>
      <c r="H90" s="555">
        <v>1225.4980453300086</v>
      </c>
      <c r="I90" s="555">
        <v>1281.8211103430147</v>
      </c>
      <c r="J90" s="555">
        <v>1293.3532118512553</v>
      </c>
      <c r="K90" s="555">
        <v>1417.8689237230988</v>
      </c>
      <c r="L90" s="555">
        <v>1435.5881876569913</v>
      </c>
      <c r="M90" s="555">
        <v>1437.5863644339336</v>
      </c>
      <c r="N90" s="555">
        <v>1476.1195039994996</v>
      </c>
      <c r="O90" s="555">
        <v>1588.1705225551066</v>
      </c>
      <c r="P90" s="555">
        <v>1664.6624084840219</v>
      </c>
      <c r="Q90" s="555">
        <v>1695.595153792163</v>
      </c>
      <c r="R90" s="555">
        <v>1726.1260888660706</v>
      </c>
      <c r="S90" s="555">
        <v>1797.9121535653046</v>
      </c>
      <c r="T90" s="555">
        <v>1879.7554213534279</v>
      </c>
      <c r="U90" s="555">
        <v>1941.1086114046548</v>
      </c>
      <c r="V90" s="555">
        <v>1978.4439443501849</v>
      </c>
      <c r="W90" s="555">
        <v>2003.3137609727282</v>
      </c>
      <c r="X90" s="555">
        <v>2037.5615441958046</v>
      </c>
      <c r="Y90" s="555">
        <v>2092.2825835368335</v>
      </c>
      <c r="Z90" s="555">
        <v>2086.2970641271245</v>
      </c>
      <c r="AA90" s="555">
        <v>2162.8424936511033</v>
      </c>
      <c r="AB90" s="555">
        <v>2212.2679089510561</v>
      </c>
      <c r="AC90" s="555">
        <v>2212.5243539413395</v>
      </c>
      <c r="AD90" s="555">
        <v>2345.4876364253837</v>
      </c>
      <c r="AE90" s="555">
        <v>2360.4573289432733</v>
      </c>
      <c r="AF90" s="555">
        <v>2487.7754692738527</v>
      </c>
      <c r="AG90" s="555">
        <v>2523.2027968873317</v>
      </c>
      <c r="AH90" s="555">
        <v>2564.8177879229615</v>
      </c>
      <c r="AI90" s="555">
        <v>2595.5158655485225</v>
      </c>
      <c r="AJ90" s="555">
        <v>2618.530897581752</v>
      </c>
      <c r="AK90" s="555">
        <v>2656.9770244028155</v>
      </c>
      <c r="AL90" s="555">
        <v>2593.5476670085736</v>
      </c>
      <c r="AM90" s="555">
        <v>2643.1311020235826</v>
      </c>
      <c r="AN90" s="555">
        <v>2636.7050248257251</v>
      </c>
      <c r="AO90" s="555">
        <v>2810.7700778661952</v>
      </c>
      <c r="AP90" s="555">
        <v>2923.0491522382663</v>
      </c>
      <c r="AQ90" s="555">
        <v>3050.2261818100833</v>
      </c>
      <c r="AR90" s="555">
        <v>3092.2994116496998</v>
      </c>
      <c r="AS90" s="555">
        <v>3276.5304856839684</v>
      </c>
      <c r="AT90" s="555">
        <v>3261.0119522283394</v>
      </c>
      <c r="AU90" s="555">
        <v>3465.9054766558888</v>
      </c>
      <c r="AV90" s="555">
        <v>3515.7777781065752</v>
      </c>
      <c r="AW90" s="555">
        <v>3692.7436146196101</v>
      </c>
      <c r="AX90" s="555">
        <v>3821.9988232095302</v>
      </c>
      <c r="AY90" s="555">
        <v>3908.0223139243067</v>
      </c>
      <c r="AZ90" s="555">
        <v>3946.2502782673378</v>
      </c>
      <c r="BA90" s="556">
        <v>9.781920351088047E-3</v>
      </c>
      <c r="BB90" s="556">
        <v>1</v>
      </c>
      <c r="BC90" s="414"/>
    </row>
    <row r="91" spans="1:55" customFormat="1">
      <c r="A91" t="s">
        <v>402</v>
      </c>
      <c r="B91" s="454">
        <v>710.9066034121189</v>
      </c>
      <c r="C91" s="454">
        <v>757.37868915151239</v>
      </c>
      <c r="D91" s="454">
        <v>778.31516406060302</v>
      </c>
      <c r="E91" s="454">
        <v>795.82771913939098</v>
      </c>
      <c r="F91" s="454">
        <v>836.29023836767374</v>
      </c>
      <c r="G91" s="454">
        <v>855.91301668080496</v>
      </c>
      <c r="H91" s="454">
        <v>886.38414367070368</v>
      </c>
      <c r="I91" s="454">
        <v>923.43390305858225</v>
      </c>
      <c r="J91" s="454">
        <v>919.85246738989554</v>
      </c>
      <c r="K91" s="454">
        <v>1003.6172803070664</v>
      </c>
      <c r="L91" s="454">
        <v>1006.6604106848444</v>
      </c>
      <c r="M91" s="454">
        <v>977.2653931070671</v>
      </c>
      <c r="N91" s="454">
        <v>973.03134559797695</v>
      </c>
      <c r="O91" s="454">
        <v>1042.1354785494907</v>
      </c>
      <c r="P91" s="454">
        <v>1071.459068707067</v>
      </c>
      <c r="Q91" s="454">
        <v>1064.2920932929255</v>
      </c>
      <c r="R91" s="454">
        <v>1072.7397904505015</v>
      </c>
      <c r="S91" s="454">
        <v>1141.6774457535314</v>
      </c>
      <c r="T91" s="454">
        <v>1198.57754754545</v>
      </c>
      <c r="U91" s="454">
        <v>1194.9640207979755</v>
      </c>
      <c r="V91" s="454">
        <v>1191.46150963838</v>
      </c>
      <c r="W91" s="454">
        <v>1179.7540884444402</v>
      </c>
      <c r="X91" s="454">
        <v>1186.4008130040368</v>
      </c>
      <c r="Y91" s="454">
        <v>1191.4127632201987</v>
      </c>
      <c r="Z91" s="454">
        <v>1161.7823121414067</v>
      </c>
      <c r="AA91" s="454">
        <v>1205.0842703468616</v>
      </c>
      <c r="AB91" s="454">
        <v>1220.094702663831</v>
      </c>
      <c r="AC91" s="454">
        <v>1213.3491775509019</v>
      </c>
      <c r="AD91" s="454">
        <v>1285.0625559545372</v>
      </c>
      <c r="AE91" s="454">
        <v>1239.4336705515082</v>
      </c>
      <c r="AF91" s="454">
        <v>1322.6548440026181</v>
      </c>
      <c r="AG91" s="454">
        <v>1360.6422007276676</v>
      </c>
      <c r="AH91" s="454">
        <v>1380.6789546177697</v>
      </c>
      <c r="AI91" s="454">
        <v>1356.1952800250508</v>
      </c>
      <c r="AJ91" s="454">
        <v>1367.8264371416722</v>
      </c>
      <c r="AK91" s="454">
        <v>1369.573768963658</v>
      </c>
      <c r="AL91" s="454">
        <v>1273.9302731304679</v>
      </c>
      <c r="AM91" s="454">
        <v>1295.7180989748988</v>
      </c>
      <c r="AN91" s="454">
        <v>1266.2264552430281</v>
      </c>
      <c r="AO91" s="454">
        <v>1291.5595253946062</v>
      </c>
      <c r="AP91" s="454">
        <v>1301.5610859364349</v>
      </c>
      <c r="AQ91" s="454">
        <v>1325.1624770634135</v>
      </c>
      <c r="AR91" s="454">
        <v>1288.2796494183333</v>
      </c>
      <c r="AS91" s="454">
        <v>1338.3326787996102</v>
      </c>
      <c r="AT91" s="454">
        <v>1322.9191794921596</v>
      </c>
      <c r="AU91" s="454">
        <v>1366.5382914654065</v>
      </c>
      <c r="AV91" s="454">
        <v>1388.4902059872697</v>
      </c>
      <c r="AW91" s="454">
        <v>1397.5712576576036</v>
      </c>
      <c r="AX91" s="454">
        <v>1419.0512739397095</v>
      </c>
      <c r="AY91" s="454">
        <v>1402.1568772922019</v>
      </c>
      <c r="AZ91" s="457">
        <v>1390.5052411672252</v>
      </c>
      <c r="BA91" s="109">
        <v>-8.3097945898771286E-3</v>
      </c>
      <c r="BB91" s="109">
        <v>0.35236114263534546</v>
      </c>
    </row>
    <row r="92" spans="1:55" customFormat="1">
      <c r="A92" t="s">
        <v>403</v>
      </c>
      <c r="B92" s="454">
        <v>213.00083788936942</v>
      </c>
      <c r="C92" s="454">
        <v>233.20632113287667</v>
      </c>
      <c r="D92" s="454">
        <v>234.98510488883258</v>
      </c>
      <c r="E92" s="454">
        <v>267.55399037138653</v>
      </c>
      <c r="F92" s="454">
        <v>290.5675976083229</v>
      </c>
      <c r="G92" s="454">
        <v>323.07518878974577</v>
      </c>
      <c r="H92" s="454">
        <v>339.11390165930487</v>
      </c>
      <c r="I92" s="454">
        <v>358.38720728443155</v>
      </c>
      <c r="J92" s="454">
        <v>373.50074446135898</v>
      </c>
      <c r="K92" s="454">
        <v>414.25164341603124</v>
      </c>
      <c r="L92" s="454">
        <v>428.92777697214677</v>
      </c>
      <c r="M92" s="454">
        <v>460.32097132686647</v>
      </c>
      <c r="N92" s="454">
        <v>503.08815840152278</v>
      </c>
      <c r="O92" s="454">
        <v>546.03504400561553</v>
      </c>
      <c r="P92" s="454">
        <v>593.20333977695407</v>
      </c>
      <c r="Q92" s="454">
        <v>631.30306049923729</v>
      </c>
      <c r="R92" s="454">
        <v>653.3862984155694</v>
      </c>
      <c r="S92" s="454">
        <v>656.23470781177389</v>
      </c>
      <c r="T92" s="454">
        <v>681.17787380797688</v>
      </c>
      <c r="U92" s="454">
        <v>746.14459060667923</v>
      </c>
      <c r="V92" s="454">
        <v>786.98243471180467</v>
      </c>
      <c r="W92" s="454">
        <v>823.55967252828862</v>
      </c>
      <c r="X92" s="454">
        <v>851.16073119176804</v>
      </c>
      <c r="Y92" s="454">
        <v>900.86982031663513</v>
      </c>
      <c r="Z92" s="454">
        <v>924.51475198571688</v>
      </c>
      <c r="AA92" s="454">
        <v>957.75822330424114</v>
      </c>
      <c r="AB92" s="454">
        <v>992.17320628722473</v>
      </c>
      <c r="AC92" s="454">
        <v>999.17517639043831</v>
      </c>
      <c r="AD92" s="454">
        <v>1060.4250804708461</v>
      </c>
      <c r="AE92" s="454">
        <v>1121.023658391766</v>
      </c>
      <c r="AF92" s="454">
        <v>1165.1206252712357</v>
      </c>
      <c r="AG92" s="454">
        <v>1162.560596159663</v>
      </c>
      <c r="AH92" s="454">
        <v>1184.1388333051918</v>
      </c>
      <c r="AI92" s="454">
        <v>1239.3205855234721</v>
      </c>
      <c r="AJ92" s="454">
        <v>1250.7044604400803</v>
      </c>
      <c r="AK92" s="454">
        <v>1287.4032554391574</v>
      </c>
      <c r="AL92" s="454">
        <v>1319.6173938781069</v>
      </c>
      <c r="AM92" s="454">
        <v>1347.4130030486854</v>
      </c>
      <c r="AN92" s="454">
        <v>1370.4785695826952</v>
      </c>
      <c r="AO92" s="454">
        <v>1519.2105524715894</v>
      </c>
      <c r="AP92" s="454">
        <v>1621.4880663018323</v>
      </c>
      <c r="AQ92" s="454">
        <v>1725.0637047466698</v>
      </c>
      <c r="AR92" s="454">
        <v>1804.0197622313669</v>
      </c>
      <c r="AS92" s="454">
        <v>1938.1978068843571</v>
      </c>
      <c r="AT92" s="454">
        <v>1938.0927727361802</v>
      </c>
      <c r="AU92" s="454">
        <v>2099.3671851904828</v>
      </c>
      <c r="AV92" s="454">
        <v>2127.2875721193063</v>
      </c>
      <c r="AW92" s="454">
        <v>2295.1723569620053</v>
      </c>
      <c r="AX92" s="454">
        <v>2402.9475492698207</v>
      </c>
      <c r="AY92" s="454">
        <v>2505.8654366321048</v>
      </c>
      <c r="AZ92" s="457">
        <v>2555.745037100115</v>
      </c>
      <c r="BA92" s="109">
        <v>1.990513876080513E-2</v>
      </c>
      <c r="BB92" s="109">
        <v>0.64763885736465454</v>
      </c>
    </row>
    <row r="93" spans="1:55" customFormat="1">
      <c r="A93" t="s">
        <v>404</v>
      </c>
      <c r="B93" s="458">
        <v>220.21270715353523</v>
      </c>
      <c r="C93" s="458">
        <v>239.17372408080794</v>
      </c>
      <c r="D93" s="458">
        <v>231.10547512929278</v>
      </c>
      <c r="E93" s="458">
        <v>234.47602188888877</v>
      </c>
      <c r="F93" s="458">
        <v>230.14331754545447</v>
      </c>
      <c r="G93" s="458">
        <v>243.70404242424235</v>
      </c>
      <c r="H93" s="458">
        <v>241.21609668080796</v>
      </c>
      <c r="I93" s="458">
        <v>252.56921757979782</v>
      </c>
      <c r="J93" s="458">
        <v>247.66949957979782</v>
      </c>
      <c r="K93" s="458">
        <v>266.02080030303023</v>
      </c>
      <c r="L93" s="458">
        <v>263.55765590909078</v>
      </c>
      <c r="M93" s="458">
        <v>238.59855378181811</v>
      </c>
      <c r="N93" s="458">
        <v>315.69648338181798</v>
      </c>
      <c r="O93" s="458">
        <v>304.50675669898982</v>
      </c>
      <c r="P93" s="458">
        <v>316.68479507070691</v>
      </c>
      <c r="Q93" s="458">
        <v>298.85914051717162</v>
      </c>
      <c r="R93" s="458">
        <v>298.09107685454529</v>
      </c>
      <c r="S93" s="458">
        <v>293.55008768888871</v>
      </c>
      <c r="T93" s="458">
        <v>300.0180238808079</v>
      </c>
      <c r="U93" s="458">
        <v>304.52249354747465</v>
      </c>
      <c r="V93" s="458">
        <v>310.84705023434327</v>
      </c>
      <c r="W93" s="458">
        <v>295.99309538989883</v>
      </c>
      <c r="X93" s="458">
        <v>324.10052579595941</v>
      </c>
      <c r="Y93" s="458">
        <v>340.9292494626261</v>
      </c>
      <c r="Z93" s="458">
        <v>278.80953863030282</v>
      </c>
      <c r="AA93" s="458">
        <v>292.35445052060595</v>
      </c>
      <c r="AB93" s="458">
        <v>302.95042267797965</v>
      </c>
      <c r="AC93" s="458">
        <v>317.53101286808055</v>
      </c>
      <c r="AD93" s="458">
        <v>324.50610607373721</v>
      </c>
      <c r="AE93" s="458">
        <v>334.67328157979779</v>
      </c>
      <c r="AF93" s="458">
        <v>333.19764985717154</v>
      </c>
      <c r="AG93" s="458">
        <v>334.279008382222</v>
      </c>
      <c r="AH93" s="458">
        <v>340.39715265414122</v>
      </c>
      <c r="AI93" s="458">
        <v>352.85451586546247</v>
      </c>
      <c r="AJ93" s="458">
        <v>354.95548050733726</v>
      </c>
      <c r="AK93" s="458">
        <v>365.06669710507981</v>
      </c>
      <c r="AL93" s="458">
        <v>381.8145398092621</v>
      </c>
      <c r="AM93" s="458">
        <v>322.29375648601757</v>
      </c>
      <c r="AN93" s="458">
        <v>309.05157854808692</v>
      </c>
      <c r="AO93" s="458">
        <v>328.94035757540644</v>
      </c>
      <c r="AP93" s="458">
        <v>310.84957350283838</v>
      </c>
      <c r="AQ93" s="458">
        <v>315.21123120365786</v>
      </c>
      <c r="AR93" s="458">
        <v>314.69214264288939</v>
      </c>
      <c r="AS93" s="458">
        <v>332.57321431340256</v>
      </c>
      <c r="AT93" s="458">
        <v>336.01306350006183</v>
      </c>
      <c r="AU93" s="458">
        <v>378.18017951518783</v>
      </c>
      <c r="AV93" s="458">
        <v>313.81328024022571</v>
      </c>
      <c r="AW93" s="458">
        <v>336.84741815996165</v>
      </c>
      <c r="AX93" s="458">
        <v>370.46608520910814</v>
      </c>
      <c r="AY93" s="458">
        <v>373.36284569636859</v>
      </c>
      <c r="AZ93" s="459">
        <v>337.53725520152881</v>
      </c>
      <c r="BA93" s="460">
        <v>-9.5953814685344696E-2</v>
      </c>
      <c r="BB93" s="460">
        <v>8.5533663630485535E-2</v>
      </c>
    </row>
    <row r="94" spans="1:55" customFormat="1">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205.40929260000001</v>
      </c>
      <c r="W94" s="465">
        <v>205.96171759999999</v>
      </c>
      <c r="X94" s="465">
        <v>207.37592560000002</v>
      </c>
      <c r="Y94" s="465">
        <v>217.8499036</v>
      </c>
      <c r="Z94" s="465">
        <v>209.39117199999998</v>
      </c>
      <c r="AA94" s="465">
        <v>220.7183086</v>
      </c>
      <c r="AB94" s="465">
        <v>224.12063879999999</v>
      </c>
      <c r="AC94" s="465">
        <v>224.12691200404043</v>
      </c>
      <c r="AD94" s="465">
        <v>234.67966490505049</v>
      </c>
      <c r="AE94" s="465">
        <v>238.55283280404041</v>
      </c>
      <c r="AF94" s="465">
        <v>231.24623740404041</v>
      </c>
      <c r="AG94" s="465">
        <v>207.36108550505048</v>
      </c>
      <c r="AH94" s="465">
        <v>207.98669830505045</v>
      </c>
      <c r="AI94" s="465">
        <v>214.16280980606061</v>
      </c>
      <c r="AJ94" s="465">
        <v>217.81118630505051</v>
      </c>
      <c r="AK94" s="465">
        <v>220.81342710505049</v>
      </c>
      <c r="AL94" s="465">
        <v>230.57677850303028</v>
      </c>
      <c r="AM94" s="465">
        <v>219.87108770303027</v>
      </c>
      <c r="AN94" s="465">
        <v>217.0865057030303</v>
      </c>
      <c r="AO94" s="465">
        <v>239.77631230303029</v>
      </c>
      <c r="AP94" s="465">
        <v>239.2880097030303</v>
      </c>
      <c r="AQ94" s="465">
        <v>239.7930000030303</v>
      </c>
      <c r="AR94" s="465">
        <v>239.0505367030303</v>
      </c>
      <c r="AS94" s="465">
        <v>227.58913030303029</v>
      </c>
      <c r="AT94" s="465">
        <v>234.56583030303031</v>
      </c>
      <c r="AU94" s="465">
        <v>234.02923030303032</v>
      </c>
      <c r="AV94" s="465">
        <v>229.23793030303034</v>
      </c>
      <c r="AW94" s="465">
        <v>229.55573030303029</v>
      </c>
      <c r="AX94" s="465">
        <v>249.76253030303027</v>
      </c>
      <c r="AY94" s="465">
        <v>235.49383030303031</v>
      </c>
      <c r="AZ94" s="461">
        <v>227.81615644569152</v>
      </c>
      <c r="BA94" s="312">
        <v>-3.2602440565824509E-2</v>
      </c>
      <c r="BB94" s="312">
        <v>5.7729780673980713E-2</v>
      </c>
    </row>
    <row r="95" spans="1:5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140"/>
      <c r="BA95" s="53"/>
      <c r="BB95" s="53"/>
    </row>
    <row r="96" spans="1:55">
      <c r="A96" s="10" t="s">
        <v>685</v>
      </c>
    </row>
    <row r="97" spans="1:1">
      <c r="A97" t="s">
        <v>449</v>
      </c>
    </row>
    <row r="98" spans="1:1">
      <c r="A98" t="s">
        <v>280</v>
      </c>
    </row>
    <row r="99" spans="1:1">
      <c r="A99" t="s">
        <v>552</v>
      </c>
    </row>
    <row r="100" spans="1:1">
      <c r="A100" s="10" t="s">
        <v>287</v>
      </c>
    </row>
    <row r="101" spans="1:1">
      <c r="A101" t="s">
        <v>541</v>
      </c>
    </row>
    <row r="102" spans="1:1">
      <c r="A102" s="98" t="s">
        <v>521</v>
      </c>
    </row>
  </sheetData>
  <phoneticPr fontId="0" type="noConversion"/>
  <conditionalFormatting sqref="BA4:BB94">
    <cfRule type="cellIs" dxfId="29" priority="1" operator="lessThanOrEqual">
      <formula>0</formula>
    </cfRule>
    <cfRule type="cellIs" dxfId="28" priority="2" operator="greaterThan">
      <formula>0</formula>
    </cfRule>
  </conditionalFormatting>
  <pageMargins left="0.75" right="0.75" top="1" bottom="1" header="0.5" footer="0.5"/>
  <pageSetup paperSize="9" scale="34" orientation="landscape" horizontalDpi="355" verticalDpi="464"/>
  <headerFooter alignWithMargins="0"/>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B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4" s="21" customFormat="1" ht="12">
      <c r="A1" s="553" t="s">
        <v>565</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row>
    <row r="2" spans="1:54"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row>
    <row r="3" spans="1:54"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row>
    <row r="4" spans="1:54"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456"/>
      <c r="BA4" s="6"/>
      <c r="BB4" s="6"/>
    </row>
    <row r="5" spans="1:54" s="21" customFormat="1">
      <c r="A5" t="s">
        <v>47</v>
      </c>
      <c r="B5" s="454">
        <v>45.022873208712376</v>
      </c>
      <c r="C5" s="454">
        <v>45.240735636218645</v>
      </c>
      <c r="D5" s="454">
        <v>51.414403116104097</v>
      </c>
      <c r="E5" s="454">
        <v>51.6257195661181</v>
      </c>
      <c r="F5" s="454">
        <v>57.932869218042981</v>
      </c>
      <c r="G5" s="454">
        <v>57.359000239073772</v>
      </c>
      <c r="H5" s="454">
        <v>61.604289946575491</v>
      </c>
      <c r="I5" s="454">
        <v>63.066476869888341</v>
      </c>
      <c r="J5" s="454">
        <v>62.952595603497699</v>
      </c>
      <c r="K5" s="454">
        <v>69.530852947266112</v>
      </c>
      <c r="L5" s="454">
        <v>69.288777031297812</v>
      </c>
      <c r="M5" s="454">
        <v>65.579595109349498</v>
      </c>
      <c r="N5" s="454">
        <v>51.105864958129366</v>
      </c>
      <c r="O5" s="454">
        <v>64.789000563629827</v>
      </c>
      <c r="P5" s="454">
        <v>64.700033781265759</v>
      </c>
      <c r="Q5" s="454">
        <v>63.810044601327732</v>
      </c>
      <c r="R5" s="454">
        <v>60.304512290392005</v>
      </c>
      <c r="S5" s="454">
        <v>71.396412648912133</v>
      </c>
      <c r="T5" s="454">
        <v>76.634301333467718</v>
      </c>
      <c r="U5" s="454">
        <v>74.124821779819314</v>
      </c>
      <c r="V5" s="454">
        <v>64.98220609498081</v>
      </c>
      <c r="W5" s="454">
        <v>67.198028847098058</v>
      </c>
      <c r="X5" s="454">
        <v>57.792957177329932</v>
      </c>
      <c r="Y5" s="454">
        <v>51.677750259072901</v>
      </c>
      <c r="Z5" s="454">
        <v>62.163229799921822</v>
      </c>
      <c r="AA5" s="454">
        <v>66.937612994678773</v>
      </c>
      <c r="AB5" s="454">
        <v>66.05270448979924</v>
      </c>
      <c r="AC5" s="454">
        <v>57.845962681527908</v>
      </c>
      <c r="AD5" s="454">
        <v>64.109897453970532</v>
      </c>
      <c r="AE5" s="454">
        <v>59.454510941884088</v>
      </c>
      <c r="AF5" s="454">
        <v>71.044140093059923</v>
      </c>
      <c r="AG5" s="454">
        <v>79.347592547641383</v>
      </c>
      <c r="AH5" s="454">
        <v>81.471202727367753</v>
      </c>
      <c r="AI5" s="454">
        <v>73.901814223146559</v>
      </c>
      <c r="AJ5" s="454">
        <v>73.033367800280985</v>
      </c>
      <c r="AK5" s="454">
        <v>62.985056475054371</v>
      </c>
      <c r="AL5" s="454">
        <v>49.588761077763522</v>
      </c>
      <c r="AM5" s="454">
        <v>60.415173822671861</v>
      </c>
      <c r="AN5" s="454">
        <v>63.03847704542293</v>
      </c>
      <c r="AO5" s="454">
        <v>61.349638851289932</v>
      </c>
      <c r="AP5" s="454">
        <v>61.784806246836553</v>
      </c>
      <c r="AQ5" s="454">
        <v>66.110353661061126</v>
      </c>
      <c r="AR5" s="454">
        <v>56.571044654811004</v>
      </c>
      <c r="AS5" s="454">
        <v>58.244431233637222</v>
      </c>
      <c r="AT5" s="454">
        <v>62.498792971118782</v>
      </c>
      <c r="AU5" s="454">
        <v>59.47218690959852</v>
      </c>
      <c r="AV5" s="454">
        <v>72.991969749537773</v>
      </c>
      <c r="AW5" s="454">
        <v>63.137649518673342</v>
      </c>
      <c r="AX5" s="454">
        <v>61.38348297200104</v>
      </c>
      <c r="AY5" s="454">
        <v>59.281008025678545</v>
      </c>
      <c r="AZ5" s="457">
        <v>57.407230425263862</v>
      </c>
      <c r="BA5" s="260">
        <v>-3.1608395278453827E-2</v>
      </c>
      <c r="BB5" s="260">
        <v>6.4290277659893036E-2</v>
      </c>
    </row>
    <row r="6" spans="1:54">
      <c r="A6" t="s">
        <v>67</v>
      </c>
      <c r="B6" s="454">
        <v>26.501999999999999</v>
      </c>
      <c r="C6" s="454">
        <v>29.149000000000001</v>
      </c>
      <c r="D6" s="454">
        <v>30.123000000000001</v>
      </c>
      <c r="E6" s="454">
        <v>30.846</v>
      </c>
      <c r="F6" s="454">
        <v>33.54</v>
      </c>
      <c r="G6" s="454">
        <v>35.146000000000001</v>
      </c>
      <c r="H6" s="454">
        <v>35.532000000000004</v>
      </c>
      <c r="I6" s="454">
        <v>38.768000000000001</v>
      </c>
      <c r="J6" s="454">
        <v>40.465000000000003</v>
      </c>
      <c r="K6" s="454">
        <v>44.788000000000004</v>
      </c>
      <c r="L6" s="454">
        <v>44.131999999999998</v>
      </c>
      <c r="M6" s="454">
        <v>45.896000000000001</v>
      </c>
      <c r="N6" s="454">
        <v>44.93</v>
      </c>
      <c r="O6" s="454">
        <v>49.102000000000004</v>
      </c>
      <c r="P6" s="454">
        <v>48.111000000000004</v>
      </c>
      <c r="Q6" s="454">
        <v>50.349000000000004</v>
      </c>
      <c r="R6" s="454">
        <v>50.925000000000004</v>
      </c>
      <c r="S6" s="454">
        <v>58.358000000000004</v>
      </c>
      <c r="T6" s="454">
        <v>60.204999999999998</v>
      </c>
      <c r="U6" s="454">
        <v>64.771000000000001</v>
      </c>
      <c r="V6" s="454">
        <v>68.736999999999995</v>
      </c>
      <c r="W6" s="454">
        <v>70.316000000000003</v>
      </c>
      <c r="X6" s="454">
        <v>71.582000000000008</v>
      </c>
      <c r="Y6" s="454">
        <v>69.605000000000004</v>
      </c>
      <c r="Z6" s="454">
        <v>65.743708296248585</v>
      </c>
      <c r="AA6" s="454">
        <v>66.930878226075876</v>
      </c>
      <c r="AB6" s="454">
        <v>69.554010028326971</v>
      </c>
      <c r="AC6" s="454">
        <v>71.34128038771118</v>
      </c>
      <c r="AD6" s="454">
        <v>72.934085617910597</v>
      </c>
      <c r="AE6" s="454">
        <v>74.210657738171889</v>
      </c>
      <c r="AF6" s="454">
        <v>75.614502951402983</v>
      </c>
      <c r="AG6" s="454">
        <v>80.260459507505658</v>
      </c>
      <c r="AH6" s="454">
        <v>78.92261872926575</v>
      </c>
      <c r="AI6" s="454">
        <v>74.892728708087361</v>
      </c>
      <c r="AJ6" s="454">
        <v>78.090189353368942</v>
      </c>
      <c r="AK6" s="454">
        <v>80.751024523187212</v>
      </c>
      <c r="AL6" s="454">
        <v>75.04005731387187</v>
      </c>
      <c r="AM6" s="454">
        <v>79.057256504035664</v>
      </c>
      <c r="AN6" s="454">
        <v>76.0850714229218</v>
      </c>
      <c r="AO6" s="454">
        <v>76.59622586913531</v>
      </c>
      <c r="AP6" s="454">
        <v>81.926675452537708</v>
      </c>
      <c r="AQ6" s="454">
        <v>79.874708299448272</v>
      </c>
      <c r="AR6" s="454">
        <v>83.208684345376113</v>
      </c>
      <c r="AS6" s="454">
        <v>85.441175341228629</v>
      </c>
      <c r="AT6" s="454">
        <v>83.449881217020547</v>
      </c>
      <c r="AU6" s="454">
        <v>79.534733907385345</v>
      </c>
      <c r="AV6" s="454">
        <v>85.042024764090087</v>
      </c>
      <c r="AW6" s="454">
        <v>86.070085614253472</v>
      </c>
      <c r="AX6" s="454">
        <v>88.677166972251229</v>
      </c>
      <c r="AY6" s="454">
        <v>86.575638952770561</v>
      </c>
      <c r="AZ6" s="457">
        <v>86.694053719983799</v>
      </c>
      <c r="BA6" s="109">
        <v>1.3677608221769333E-3</v>
      </c>
      <c r="BB6" s="109">
        <v>9.7088545560836792E-2</v>
      </c>
    </row>
    <row r="7" spans="1:54">
      <c r="A7" t="s">
        <v>53</v>
      </c>
      <c r="B7" s="454">
        <v>2.0049999999999999</v>
      </c>
      <c r="C7" s="454">
        <v>2.3000000000000003</v>
      </c>
      <c r="D7" s="454">
        <v>2.5049999999999999</v>
      </c>
      <c r="E7" s="454">
        <v>2.8610000000000002</v>
      </c>
      <c r="F7" s="454">
        <v>3.0660000000000003</v>
      </c>
      <c r="G7" s="454">
        <v>3.395</v>
      </c>
      <c r="H7" s="454">
        <v>3.2709999999999999</v>
      </c>
      <c r="I7" s="454">
        <v>3.4889999999999999</v>
      </c>
      <c r="J7" s="454">
        <v>3.6819999999999999</v>
      </c>
      <c r="K7" s="454">
        <v>3.7970000000000002</v>
      </c>
      <c r="L7" s="454">
        <v>3.4340000000000002</v>
      </c>
      <c r="M7" s="454">
        <v>3.903</v>
      </c>
      <c r="N7" s="454">
        <v>4.3449999999999998</v>
      </c>
      <c r="O7" s="454">
        <v>3.6680000000000001</v>
      </c>
      <c r="P7" s="454">
        <v>4.0760000000000005</v>
      </c>
      <c r="Q7" s="454">
        <v>3.8290000000000002</v>
      </c>
      <c r="R7" s="454">
        <v>5.5709999999999997</v>
      </c>
      <c r="S7" s="454">
        <v>5.1820000000000004</v>
      </c>
      <c r="T7" s="454">
        <v>4.6950000000000003</v>
      </c>
      <c r="U7" s="454">
        <v>5.3420000000000005</v>
      </c>
      <c r="V7" s="454">
        <v>5.9390000000000001</v>
      </c>
      <c r="W7" s="454">
        <v>4.532</v>
      </c>
      <c r="X7" s="454">
        <v>4.1500000000000004</v>
      </c>
      <c r="Y7" s="454">
        <v>4.7469999999999999</v>
      </c>
      <c r="Z7" s="454">
        <v>5.5209999999999999</v>
      </c>
      <c r="AA7" s="454">
        <v>5.3289999999999997</v>
      </c>
      <c r="AB7" s="454">
        <v>4.9660000000000002</v>
      </c>
      <c r="AC7" s="454">
        <v>5.9530000000000003</v>
      </c>
      <c r="AD7" s="454">
        <v>5.9870000000000001</v>
      </c>
      <c r="AE7" s="454">
        <v>4.5869999999999997</v>
      </c>
      <c r="AF7" s="454">
        <v>6.2290000000000001</v>
      </c>
      <c r="AG7" s="454">
        <v>7.1160000000000005</v>
      </c>
      <c r="AH7" s="454">
        <v>5.9820000000000002</v>
      </c>
      <c r="AI7" s="454">
        <v>5.5709999999999997</v>
      </c>
      <c r="AJ7" s="454">
        <v>7.4019821695252457</v>
      </c>
      <c r="AK7" s="454">
        <v>7.4840204552653908</v>
      </c>
      <c r="AL7" s="454">
        <v>6.434206000814565</v>
      </c>
      <c r="AM7" s="454">
        <v>5.6255577680227864</v>
      </c>
      <c r="AN7" s="454">
        <v>4.4696542517083584</v>
      </c>
      <c r="AO7" s="454">
        <v>5.6741593881522157</v>
      </c>
      <c r="AP7" s="454">
        <v>6.2477689279087407</v>
      </c>
      <c r="AQ7" s="454">
        <v>6.8572317509163865</v>
      </c>
      <c r="AR7" s="454">
        <v>6.1189641127754664</v>
      </c>
      <c r="AS7" s="454">
        <v>8.8002964203285163</v>
      </c>
      <c r="AT7" s="454">
        <v>5.9838349097162276</v>
      </c>
      <c r="AU7" s="454">
        <v>8.3129977447164443</v>
      </c>
      <c r="AV7" s="454">
        <v>8.0997185685839383</v>
      </c>
      <c r="AW7" s="454">
        <v>7.0861597178349722</v>
      </c>
      <c r="AX7" s="454">
        <v>6.2099228700728357</v>
      </c>
      <c r="AY7" s="454">
        <v>8.6312109928949301</v>
      </c>
      <c r="AZ7" s="457">
        <v>6.7997392960582621</v>
      </c>
      <c r="BA7" s="109">
        <v>-0.21219174563884735</v>
      </c>
      <c r="BB7" s="109">
        <v>7.6150181703269482E-3</v>
      </c>
    </row>
    <row r="8" spans="1:54">
      <c r="A8" s="192" t="s">
        <v>83</v>
      </c>
      <c r="B8" s="461">
        <v>73.529873208712374</v>
      </c>
      <c r="C8" s="461">
        <v>76.689735636218643</v>
      </c>
      <c r="D8" s="461">
        <v>84.042403116104097</v>
      </c>
      <c r="E8" s="461">
        <v>85.332719566118101</v>
      </c>
      <c r="F8" s="461">
        <v>94.538869218042976</v>
      </c>
      <c r="G8" s="461">
        <v>95.900000239073776</v>
      </c>
      <c r="H8" s="461">
        <v>100.4072899465755</v>
      </c>
      <c r="I8" s="461">
        <v>105.32347686988834</v>
      </c>
      <c r="J8" s="461">
        <v>107.0995956034977</v>
      </c>
      <c r="K8" s="461">
        <v>118.11585294726612</v>
      </c>
      <c r="L8" s="461">
        <v>116.8547770312978</v>
      </c>
      <c r="M8" s="461">
        <v>115.3785951093495</v>
      </c>
      <c r="N8" s="461">
        <v>100.38086495812937</v>
      </c>
      <c r="O8" s="461">
        <v>117.55900056362984</v>
      </c>
      <c r="P8" s="461">
        <v>116.88703378126577</v>
      </c>
      <c r="Q8" s="461">
        <v>117.98804460132773</v>
      </c>
      <c r="R8" s="461">
        <v>116.80051229039202</v>
      </c>
      <c r="S8" s="461">
        <v>134.93641264891215</v>
      </c>
      <c r="T8" s="461">
        <v>141.53430133346774</v>
      </c>
      <c r="U8" s="461">
        <v>144.23782177981931</v>
      </c>
      <c r="V8" s="461">
        <v>139.65820609498081</v>
      </c>
      <c r="W8" s="461">
        <v>142.04602884709806</v>
      </c>
      <c r="X8" s="461">
        <v>133.52495717732995</v>
      </c>
      <c r="Y8" s="461">
        <v>126.0297502590729</v>
      </c>
      <c r="Z8" s="461">
        <v>133.42793809617041</v>
      </c>
      <c r="AA8" s="461">
        <v>139.19749122075464</v>
      </c>
      <c r="AB8" s="461">
        <v>140.57271451812619</v>
      </c>
      <c r="AC8" s="461">
        <v>135.14024306923909</v>
      </c>
      <c r="AD8" s="461">
        <v>143.03098307188111</v>
      </c>
      <c r="AE8" s="461">
        <v>138.25216868005597</v>
      </c>
      <c r="AF8" s="461">
        <v>152.88764304446289</v>
      </c>
      <c r="AG8" s="461">
        <v>166.72405205514704</v>
      </c>
      <c r="AH8" s="461">
        <v>166.3758214566335</v>
      </c>
      <c r="AI8" s="461">
        <v>154.3655429312339</v>
      </c>
      <c r="AJ8" s="461">
        <v>158.52553932317517</v>
      </c>
      <c r="AK8" s="461">
        <v>151.22010145350697</v>
      </c>
      <c r="AL8" s="461">
        <v>131.06302439244996</v>
      </c>
      <c r="AM8" s="461">
        <v>145.09798809473031</v>
      </c>
      <c r="AN8" s="461">
        <v>143.59320272005309</v>
      </c>
      <c r="AO8" s="461">
        <v>143.62002410857747</v>
      </c>
      <c r="AP8" s="461">
        <v>149.95925062728298</v>
      </c>
      <c r="AQ8" s="461">
        <v>152.84229371142578</v>
      </c>
      <c r="AR8" s="461">
        <v>145.89869311296258</v>
      </c>
      <c r="AS8" s="461">
        <v>152.48590299519435</v>
      </c>
      <c r="AT8" s="461">
        <v>151.93250909785556</v>
      </c>
      <c r="AU8" s="461">
        <v>147.31991856170032</v>
      </c>
      <c r="AV8" s="461">
        <v>166.13371308221178</v>
      </c>
      <c r="AW8" s="461">
        <v>156.29389485076177</v>
      </c>
      <c r="AX8" s="461">
        <v>156.27057281432511</v>
      </c>
      <c r="AY8" s="461">
        <v>154.48785797134406</v>
      </c>
      <c r="AZ8" s="461">
        <v>150.90102344130594</v>
      </c>
      <c r="BA8" s="299">
        <v>-2.3217581212520599E-2</v>
      </c>
      <c r="BB8" s="299">
        <v>0.16899384558200836</v>
      </c>
    </row>
    <row r="9" spans="1:54">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4">
      <c r="A10" t="s">
        <v>84</v>
      </c>
      <c r="B10" s="454">
        <v>0.27400000000000002</v>
      </c>
      <c r="C10" s="454">
        <v>0.27800000000000002</v>
      </c>
      <c r="D10" s="454">
        <v>0.28400000000000003</v>
      </c>
      <c r="E10" s="454">
        <v>0.33500000000000002</v>
      </c>
      <c r="F10" s="454">
        <v>0.3</v>
      </c>
      <c r="G10" s="454">
        <v>0.34300000000000003</v>
      </c>
      <c r="H10" s="454">
        <v>0.34500000000000003</v>
      </c>
      <c r="I10" s="454">
        <v>0.33600000000000002</v>
      </c>
      <c r="J10" s="454">
        <v>0.67</v>
      </c>
      <c r="K10" s="454">
        <v>1.125</v>
      </c>
      <c r="L10" s="454">
        <v>1.1619999999999999</v>
      </c>
      <c r="M10" s="454">
        <v>1.1180000000000001</v>
      </c>
      <c r="N10" s="454">
        <v>1.2909999999999999</v>
      </c>
      <c r="O10" s="454">
        <v>1.734</v>
      </c>
      <c r="P10" s="454">
        <v>2.3839999999999999</v>
      </c>
      <c r="Q10" s="454">
        <v>3.3879999999999999</v>
      </c>
      <c r="R10" s="454">
        <v>3.2810000000000001</v>
      </c>
      <c r="S10" s="454">
        <v>3.9590000000000001</v>
      </c>
      <c r="T10" s="454">
        <v>4.12</v>
      </c>
      <c r="U10" s="454">
        <v>4.4459999999999997</v>
      </c>
      <c r="V10" s="454">
        <v>4.6740000000000004</v>
      </c>
      <c r="W10" s="454">
        <v>4.758</v>
      </c>
      <c r="X10" s="454">
        <v>4.9530000000000003</v>
      </c>
      <c r="Y10" s="454">
        <v>3.5760000000000001</v>
      </c>
      <c r="Z10" s="454">
        <v>3.016</v>
      </c>
      <c r="AA10" s="454">
        <v>4.1109999999999998</v>
      </c>
      <c r="AB10" s="454">
        <v>3.718</v>
      </c>
      <c r="AC10" s="454">
        <v>4.5266440025909098</v>
      </c>
      <c r="AD10" s="454">
        <v>5.39608877844831</v>
      </c>
      <c r="AE10" s="454">
        <v>6.3987844229505226</v>
      </c>
      <c r="AF10" s="454">
        <v>6.474209442938152</v>
      </c>
      <c r="AG10" s="454">
        <v>5.8872656510344186</v>
      </c>
      <c r="AH10" s="454">
        <v>7.5114177481013709</v>
      </c>
      <c r="AI10" s="454">
        <v>7.3717671807909424</v>
      </c>
      <c r="AJ10" s="454">
        <v>6.0657715316718077</v>
      </c>
      <c r="AK10" s="454">
        <v>7.7162081054011162</v>
      </c>
      <c r="AL10" s="454">
        <v>9.4868675897773738</v>
      </c>
      <c r="AM10" s="454">
        <v>9.3915577917930051</v>
      </c>
      <c r="AN10" s="454">
        <v>8.8491833298819618</v>
      </c>
      <c r="AO10" s="454">
        <v>8.0300219006829803</v>
      </c>
      <c r="AP10" s="454">
        <v>8.9625494205300349</v>
      </c>
      <c r="AQ10" s="454">
        <v>9.9178621532334308</v>
      </c>
      <c r="AR10" s="454">
        <v>8.6167805584468145</v>
      </c>
      <c r="AS10" s="454">
        <v>8.490292799927559</v>
      </c>
      <c r="AT10" s="454">
        <v>9.3252477711906234</v>
      </c>
      <c r="AU10" s="454">
        <v>9.2487668009231658</v>
      </c>
      <c r="AV10" s="454">
        <v>9.0460243471964166</v>
      </c>
      <c r="AW10" s="454">
        <v>8.4416436620355366</v>
      </c>
      <c r="AX10" s="454">
        <v>9.2974159388151865</v>
      </c>
      <c r="AY10" s="454">
        <v>9.3447074263474317</v>
      </c>
      <c r="AZ10" s="457">
        <v>9.5625876815856987</v>
      </c>
      <c r="BA10" s="109">
        <v>2.3315899074077606E-2</v>
      </c>
      <c r="BB10" s="109">
        <v>1.0709128342568874E-2</v>
      </c>
    </row>
    <row r="11" spans="1:54">
      <c r="A11" t="s">
        <v>52</v>
      </c>
      <c r="B11" s="454">
        <v>5.4249999999999998</v>
      </c>
      <c r="C11" s="454">
        <v>5.9340000000000002</v>
      </c>
      <c r="D11" s="454">
        <v>6.2069999999999999</v>
      </c>
      <c r="E11" s="454">
        <v>6.4960000000000004</v>
      </c>
      <c r="F11" s="454">
        <v>6.952</v>
      </c>
      <c r="G11" s="454">
        <v>9.0059736615829848</v>
      </c>
      <c r="H11" s="454">
        <v>9.7748563153368853</v>
      </c>
      <c r="I11" s="454">
        <v>11.467846313979228</v>
      </c>
      <c r="J11" s="454">
        <v>13.099063221251702</v>
      </c>
      <c r="K11" s="454">
        <v>14.861519663302651</v>
      </c>
      <c r="L11" s="454">
        <v>16.35674525953743</v>
      </c>
      <c r="M11" s="454">
        <v>18.761144046703098</v>
      </c>
      <c r="N11" s="454">
        <v>21.152192605330956</v>
      </c>
      <c r="O11" s="454">
        <v>23.248857310947095</v>
      </c>
      <c r="P11" s="454">
        <v>26.379146490473715</v>
      </c>
      <c r="Q11" s="454">
        <v>29.16843915463626</v>
      </c>
      <c r="R11" s="454">
        <v>29.58885821604731</v>
      </c>
      <c r="S11" s="454">
        <v>31.934651762682591</v>
      </c>
      <c r="T11" s="454">
        <v>34.275014707878761</v>
      </c>
      <c r="U11" s="454">
        <v>37.695841064397733</v>
      </c>
      <c r="V11" s="454">
        <v>40.361813820880506</v>
      </c>
      <c r="W11" s="454">
        <v>41.276870163370432</v>
      </c>
      <c r="X11" s="454">
        <v>41.996651129112387</v>
      </c>
      <c r="Y11" s="454">
        <v>45.049780513191656</v>
      </c>
      <c r="Z11" s="454">
        <v>46.316242023803952</v>
      </c>
      <c r="AA11" s="454">
        <v>46.772865094809063</v>
      </c>
      <c r="AB11" s="454">
        <v>49.27863510883811</v>
      </c>
      <c r="AC11" s="454">
        <v>50.536950717291738</v>
      </c>
      <c r="AD11" s="454">
        <v>53.189346970176736</v>
      </c>
      <c r="AE11" s="454">
        <v>54.918088428293217</v>
      </c>
      <c r="AF11" s="454">
        <v>57.452369099877586</v>
      </c>
      <c r="AG11" s="454">
        <v>60.136896411277313</v>
      </c>
      <c r="AH11" s="454">
        <v>63.124406027967346</v>
      </c>
      <c r="AI11" s="454">
        <v>65.952165452323584</v>
      </c>
      <c r="AJ11" s="454">
        <v>66.298592569126768</v>
      </c>
      <c r="AK11" s="454">
        <v>68.878807077883607</v>
      </c>
      <c r="AL11" s="454">
        <v>60.613657962619122</v>
      </c>
      <c r="AM11" s="454">
        <v>64.73548445490313</v>
      </c>
      <c r="AN11" s="454">
        <v>69.153278725618591</v>
      </c>
      <c r="AO11" s="454">
        <v>72.58833933011249</v>
      </c>
      <c r="AP11" s="454">
        <v>76.358029130367655</v>
      </c>
      <c r="AQ11" s="454">
        <v>78.92597637688344</v>
      </c>
      <c r="AR11" s="454">
        <v>84.630294067067595</v>
      </c>
      <c r="AS11" s="454">
        <v>83.62139656966977</v>
      </c>
      <c r="AT11" s="454">
        <v>88.470847852649328</v>
      </c>
      <c r="AU11" s="454">
        <v>91.254426678293129</v>
      </c>
      <c r="AV11" s="454">
        <v>96.921057127948529</v>
      </c>
      <c r="AW11" s="454">
        <v>93.981575656553716</v>
      </c>
      <c r="AX11" s="454">
        <v>88.471741406972953</v>
      </c>
      <c r="AY11" s="454">
        <v>84.499945801300456</v>
      </c>
      <c r="AZ11" s="457">
        <v>81.67355276935227</v>
      </c>
      <c r="BA11" s="109">
        <v>-3.3448461443185806E-2</v>
      </c>
      <c r="BB11" s="109">
        <v>9.1466091573238373E-2</v>
      </c>
    </row>
    <row r="12" spans="1:54">
      <c r="A12" t="s">
        <v>144</v>
      </c>
      <c r="B12" s="454">
        <v>0.89500000000000002</v>
      </c>
      <c r="C12" s="454">
        <v>0.94200000000000006</v>
      </c>
      <c r="D12" s="454">
        <v>0.96299999999999997</v>
      </c>
      <c r="E12" s="454">
        <v>0.80800000000000005</v>
      </c>
      <c r="F12" s="454">
        <v>0.91100000000000003</v>
      </c>
      <c r="G12" s="454">
        <v>0.97399999999999998</v>
      </c>
      <c r="H12" s="454">
        <v>0.995</v>
      </c>
      <c r="I12" s="454">
        <v>1.1819999999999999</v>
      </c>
      <c r="J12" s="454">
        <v>1.2030000000000001</v>
      </c>
      <c r="K12" s="454">
        <v>1.3680000000000001</v>
      </c>
      <c r="L12" s="454">
        <v>1.389</v>
      </c>
      <c r="M12" s="454">
        <v>1.411</v>
      </c>
      <c r="N12" s="454">
        <v>1.4710000000000001</v>
      </c>
      <c r="O12" s="454">
        <v>1.5449999999999999</v>
      </c>
      <c r="P12" s="454">
        <v>1.571</v>
      </c>
      <c r="Q12" s="454">
        <v>1.661</v>
      </c>
      <c r="R12" s="454">
        <v>1.718</v>
      </c>
      <c r="S12" s="454">
        <v>1.913</v>
      </c>
      <c r="T12" s="454">
        <v>2.0209999999999999</v>
      </c>
      <c r="U12" s="454">
        <v>2.113</v>
      </c>
      <c r="V12" s="454">
        <v>2.3450000000000002</v>
      </c>
      <c r="W12" s="454">
        <v>2.5580000000000003</v>
      </c>
      <c r="X12" s="454">
        <v>2.7389999999999999</v>
      </c>
      <c r="Y12" s="454">
        <v>2.5950000000000002</v>
      </c>
      <c r="Z12" s="454">
        <v>2.1739999999999999</v>
      </c>
      <c r="AA12" s="454">
        <v>2.0289999999999999</v>
      </c>
      <c r="AB12" s="454">
        <v>3.097479295832001</v>
      </c>
      <c r="AC12" s="454">
        <v>3.9274562157758819</v>
      </c>
      <c r="AD12" s="454">
        <v>3.9878716567859733</v>
      </c>
      <c r="AE12" s="454">
        <v>3.9046024347196298</v>
      </c>
      <c r="AF12" s="454">
        <v>4.217993392768232</v>
      </c>
      <c r="AG12" s="454">
        <v>3.8625152735665322</v>
      </c>
      <c r="AH12" s="454">
        <v>4.3155021043580408</v>
      </c>
      <c r="AI12" s="454">
        <v>3.654794768520599</v>
      </c>
      <c r="AJ12" s="454">
        <v>3.1809747929583074</v>
      </c>
      <c r="AK12" s="454">
        <v>4.5488075304339777</v>
      </c>
      <c r="AL12" s="454">
        <v>5.4330904647689513</v>
      </c>
      <c r="AM12" s="454">
        <v>5.7530433995564785</v>
      </c>
      <c r="AN12" s="454">
        <v>5.6224826899578906</v>
      </c>
      <c r="AO12" s="454">
        <v>4.9172273440417733</v>
      </c>
      <c r="AP12" s="454">
        <v>6.0315481555082133</v>
      </c>
      <c r="AQ12" s="454">
        <v>7.0438120859146665</v>
      </c>
      <c r="AR12" s="454">
        <v>5.1580019792662606</v>
      </c>
      <c r="AS12" s="454">
        <v>5.6645501306635291</v>
      </c>
      <c r="AT12" s="454">
        <v>5.8808060267079005</v>
      </c>
      <c r="AU12" s="454">
        <v>5.0367099394441128</v>
      </c>
      <c r="AV12" s="454">
        <v>4.6795520152056653</v>
      </c>
      <c r="AW12" s="454">
        <v>4.5613397160247819</v>
      </c>
      <c r="AX12" s="454">
        <v>4.4665789473684034</v>
      </c>
      <c r="AY12" s="454">
        <v>5.2144736842105051</v>
      </c>
      <c r="AZ12" s="457">
        <v>5.2932037244384293</v>
      </c>
      <c r="BA12" s="109">
        <v>1.5098367817699909E-2</v>
      </c>
      <c r="BB12" s="109">
        <v>5.9278514236211777E-3</v>
      </c>
    </row>
    <row r="13" spans="1:54">
      <c r="A13" t="s">
        <v>4</v>
      </c>
      <c r="B13" s="454">
        <v>0.80190737789328281</v>
      </c>
      <c r="C13" s="454">
        <v>0.89089454865439899</v>
      </c>
      <c r="D13" s="454">
        <v>0.99317865297752339</v>
      </c>
      <c r="E13" s="454">
        <v>1.1067140087761889</v>
      </c>
      <c r="F13" s="454">
        <v>1.230477775007168</v>
      </c>
      <c r="G13" s="454">
        <v>1.3695841568866129</v>
      </c>
      <c r="H13" s="454">
        <v>1.4534571224315747</v>
      </c>
      <c r="I13" s="454">
        <v>1.6099518020459525</v>
      </c>
      <c r="J13" s="454">
        <v>1.7521267070550941</v>
      </c>
      <c r="K13" s="454">
        <v>1.9894258290847389</v>
      </c>
      <c r="L13" s="454">
        <v>2.2021767660768341</v>
      </c>
      <c r="M13" s="454">
        <v>2.3139837987056975</v>
      </c>
      <c r="N13" s="454">
        <v>2.3649843870208533</v>
      </c>
      <c r="O13" s="454">
        <v>2.7314658098384288</v>
      </c>
      <c r="P13" s="454">
        <v>3.0002489025659473</v>
      </c>
      <c r="Q13" s="454">
        <v>3.2690003167850712</v>
      </c>
      <c r="R13" s="454">
        <v>3.2278906638910132</v>
      </c>
      <c r="S13" s="454">
        <v>3.4481006471466578</v>
      </c>
      <c r="T13" s="454">
        <v>3.476891885776336</v>
      </c>
      <c r="U13" s="454">
        <v>3.8784043082771267</v>
      </c>
      <c r="V13" s="454">
        <v>4.1726867900619835</v>
      </c>
      <c r="W13" s="454">
        <v>4.8271149929854547</v>
      </c>
      <c r="X13" s="454">
        <v>5.2603430329908836</v>
      </c>
      <c r="Y13" s="454">
        <v>5.5481287052540855</v>
      </c>
      <c r="Z13" s="454">
        <v>6.0601258089333152</v>
      </c>
      <c r="AA13" s="454">
        <v>6.2216255600307484</v>
      </c>
      <c r="AB13" s="454">
        <v>6.2737204145358856</v>
      </c>
      <c r="AC13" s="454">
        <v>5.0415404806082069</v>
      </c>
      <c r="AD13" s="454">
        <v>6.3032067701497692</v>
      </c>
      <c r="AE13" s="454">
        <v>7.2540145721138334</v>
      </c>
      <c r="AF13" s="454">
        <v>7.238403403176874</v>
      </c>
      <c r="AG13" s="454">
        <v>7.9847092773423665</v>
      </c>
      <c r="AH13" s="454">
        <v>7.1221794813775343</v>
      </c>
      <c r="AI13" s="454">
        <v>6.9651273928587321</v>
      </c>
      <c r="AJ13" s="454">
        <v>7.6256184097388493</v>
      </c>
      <c r="AK13" s="454">
        <v>6.9728284382495085</v>
      </c>
      <c r="AL13" s="454">
        <v>7.1576815857355918</v>
      </c>
      <c r="AM13" s="454">
        <v>7.6861198352717262</v>
      </c>
      <c r="AN13" s="454">
        <v>8.1858080282390961</v>
      </c>
      <c r="AO13" s="454">
        <v>8.6731361723310521</v>
      </c>
      <c r="AP13" s="454">
        <v>8.8747087839977947</v>
      </c>
      <c r="AQ13" s="454">
        <v>9.6297895111983056</v>
      </c>
      <c r="AR13" s="454">
        <v>10.010857045691708</v>
      </c>
      <c r="AS13" s="454">
        <v>10.445056525607514</v>
      </c>
      <c r="AT13" s="454">
        <v>9.2404774475493898</v>
      </c>
      <c r="AU13" s="454">
        <v>9.1771422877403808</v>
      </c>
      <c r="AV13" s="454">
        <v>10.957930518749135</v>
      </c>
      <c r="AW13" s="454">
        <v>10.766554230028932</v>
      </c>
      <c r="AX13" s="454">
        <v>10.038192983986443</v>
      </c>
      <c r="AY13" s="454">
        <v>10.123990450681015</v>
      </c>
      <c r="AZ13" s="457">
        <v>10.11040013736698</v>
      </c>
      <c r="BA13" s="109">
        <v>-1.3423870550468564E-3</v>
      </c>
      <c r="BB13" s="109">
        <v>1.1322622187435627E-2</v>
      </c>
    </row>
    <row r="14" spans="1:54">
      <c r="A14" t="s">
        <v>85</v>
      </c>
      <c r="B14" s="454">
        <v>7.8E-2</v>
      </c>
      <c r="C14" s="454">
        <v>8.8999999999999996E-2</v>
      </c>
      <c r="D14" s="454">
        <v>9.9000000000000005E-2</v>
      </c>
      <c r="E14" s="454">
        <v>0.10300000000000001</v>
      </c>
      <c r="F14" s="454">
        <v>0.115</v>
      </c>
      <c r="G14" s="454">
        <v>0.126</v>
      </c>
      <c r="H14" s="454">
        <v>0.13800000000000001</v>
      </c>
      <c r="I14" s="454">
        <v>0.24299999999999999</v>
      </c>
      <c r="J14" s="454">
        <v>0.13100000000000001</v>
      </c>
      <c r="K14" s="454">
        <v>0.13100000000000001</v>
      </c>
      <c r="L14" s="454">
        <v>0.13700000000000001</v>
      </c>
      <c r="M14" s="454">
        <v>0.14300000000000002</v>
      </c>
      <c r="N14" s="454">
        <v>0.215</v>
      </c>
      <c r="O14" s="454">
        <v>0.245</v>
      </c>
      <c r="P14" s="454">
        <v>0.221</v>
      </c>
      <c r="Q14" s="454">
        <v>0.26200000000000001</v>
      </c>
      <c r="R14" s="454">
        <v>0.23900000000000002</v>
      </c>
      <c r="S14" s="454">
        <v>0.26800000000000002</v>
      </c>
      <c r="T14" s="454">
        <v>0.51900000000000002</v>
      </c>
      <c r="U14" s="454">
        <v>0.95300000000000007</v>
      </c>
      <c r="V14" s="454">
        <v>0.747</v>
      </c>
      <c r="W14" s="454">
        <v>0.90800000000000003</v>
      </c>
      <c r="X14" s="454">
        <v>1.089</v>
      </c>
      <c r="Y14" s="454">
        <v>1.0920000000000001</v>
      </c>
      <c r="Z14" s="454">
        <v>1.121</v>
      </c>
      <c r="AA14" s="454">
        <v>1.1340000000000001</v>
      </c>
      <c r="AB14" s="454">
        <v>1.1579999999999999</v>
      </c>
      <c r="AC14" s="454">
        <v>1.163</v>
      </c>
      <c r="AD14" s="454">
        <v>1.3180000000000001</v>
      </c>
      <c r="AE14" s="454">
        <v>1.5050000000000001</v>
      </c>
      <c r="AF14" s="454">
        <v>1.2450000000000001</v>
      </c>
      <c r="AG14" s="454">
        <v>1.4419999999999999</v>
      </c>
      <c r="AH14" s="454">
        <v>1.4870000000000001</v>
      </c>
      <c r="AI14" s="454">
        <v>1.482</v>
      </c>
      <c r="AJ14" s="454">
        <v>1.6240575643752482</v>
      </c>
      <c r="AK14" s="454">
        <v>1.6651604290175073</v>
      </c>
      <c r="AL14" s="454">
        <v>1.5581956826718497</v>
      </c>
      <c r="AM14" s="454">
        <v>1.6606077748110539</v>
      </c>
      <c r="AN14" s="454">
        <v>1.5855364981671658</v>
      </c>
      <c r="AO14" s="454">
        <v>1.6305833371045779</v>
      </c>
      <c r="AP14" s="454">
        <v>1.5109630266551961</v>
      </c>
      <c r="AQ14" s="454">
        <v>1.5653188215594815</v>
      </c>
      <c r="AR14" s="454">
        <v>1.9729284518260319</v>
      </c>
      <c r="AS14" s="454">
        <v>2.4949450151604191</v>
      </c>
      <c r="AT14" s="454">
        <v>2.0874802009322448</v>
      </c>
      <c r="AU14" s="454">
        <v>1.954201927863503</v>
      </c>
      <c r="AV14" s="454">
        <v>2.5191406073222509</v>
      </c>
      <c r="AW14" s="454">
        <v>2.7690908268090579</v>
      </c>
      <c r="AX14" s="454">
        <v>2.4978096574195492</v>
      </c>
      <c r="AY14" s="454">
        <v>2.5926370095487972</v>
      </c>
      <c r="AZ14" s="457">
        <v>2.9633592795401973</v>
      </c>
      <c r="BA14" s="109">
        <v>0.14299042522907257</v>
      </c>
      <c r="BB14" s="109">
        <v>3.3186618238687515E-3</v>
      </c>
    </row>
    <row r="15" spans="1:54">
      <c r="A15" t="s">
        <v>86</v>
      </c>
      <c r="B15" s="454">
        <v>0.59499999999999997</v>
      </c>
      <c r="C15" s="454">
        <v>0.63900000000000001</v>
      </c>
      <c r="D15" s="454">
        <v>0.71599999999999997</v>
      </c>
      <c r="E15" s="454">
        <v>0.76800000000000002</v>
      </c>
      <c r="F15" s="454">
        <v>0.83699999999999997</v>
      </c>
      <c r="G15" s="454">
        <v>0.86599999999999999</v>
      </c>
      <c r="H15" s="454">
        <v>0.96799999999999997</v>
      </c>
      <c r="I15" s="454">
        <v>1.0050000000000001</v>
      </c>
      <c r="J15" s="454">
        <v>1.079</v>
      </c>
      <c r="K15" s="454">
        <v>1.1819999999999999</v>
      </c>
      <c r="L15" s="454">
        <v>1.2370000000000001</v>
      </c>
      <c r="M15" s="454">
        <v>1.3129999999999999</v>
      </c>
      <c r="N15" s="454">
        <v>1.363</v>
      </c>
      <c r="O15" s="454">
        <v>1.403</v>
      </c>
      <c r="P15" s="454">
        <v>1.516</v>
      </c>
      <c r="Q15" s="454">
        <v>1.587</v>
      </c>
      <c r="R15" s="454">
        <v>1.8109999999999999</v>
      </c>
      <c r="S15" s="454">
        <v>1.9000000000000001</v>
      </c>
      <c r="T15" s="454">
        <v>1.837</v>
      </c>
      <c r="U15" s="454">
        <v>1.9390000000000001</v>
      </c>
      <c r="V15" s="454">
        <v>2.1240000000000001</v>
      </c>
      <c r="W15" s="454">
        <v>2.2370000000000001</v>
      </c>
      <c r="X15" s="454">
        <v>2.411</v>
      </c>
      <c r="Y15" s="454">
        <v>2.3610000000000002</v>
      </c>
      <c r="Z15" s="454">
        <v>2.3530000000000002</v>
      </c>
      <c r="AA15" s="454">
        <v>2.3029999999999999</v>
      </c>
      <c r="AB15" s="454">
        <v>2.5420000000000003</v>
      </c>
      <c r="AC15" s="454">
        <v>2.1920000000000002</v>
      </c>
      <c r="AD15" s="454">
        <v>2.6419999999999999</v>
      </c>
      <c r="AE15" s="454">
        <v>2.9</v>
      </c>
      <c r="AF15" s="454">
        <v>2.9274562157758859</v>
      </c>
      <c r="AG15" s="454">
        <v>3.014798388921561</v>
      </c>
      <c r="AH15" s="454">
        <v>2.99011177987961</v>
      </c>
      <c r="AI15" s="454">
        <v>3.1244739104855737</v>
      </c>
      <c r="AJ15" s="454">
        <v>3.2901751368963983</v>
      </c>
      <c r="AK15" s="454">
        <v>3.6602479974657052</v>
      </c>
      <c r="AL15" s="454">
        <v>3.9857899262343146</v>
      </c>
      <c r="AM15" s="454">
        <v>4.0820247092365314</v>
      </c>
      <c r="AN15" s="454">
        <v>4.1937140788342147</v>
      </c>
      <c r="AO15" s="454">
        <v>3.9655383083676359</v>
      </c>
      <c r="AP15" s="454">
        <v>4.0677467529528739</v>
      </c>
      <c r="AQ15" s="454">
        <v>4.4337014074308554</v>
      </c>
      <c r="AR15" s="454">
        <v>4.4234058922025437</v>
      </c>
      <c r="AS15" s="454">
        <v>4.3127121328686977</v>
      </c>
      <c r="AT15" s="454">
        <v>4.50373353848937</v>
      </c>
      <c r="AU15" s="454">
        <v>4.5372901298818658</v>
      </c>
      <c r="AV15" s="454">
        <v>4.8778793501380084</v>
      </c>
      <c r="AW15" s="454">
        <v>4.9852694935963964</v>
      </c>
      <c r="AX15" s="454">
        <v>5.0503688283477191</v>
      </c>
      <c r="AY15" s="454">
        <v>5.0257274743177609</v>
      </c>
      <c r="AZ15" s="457">
        <v>5.2723446621713146</v>
      </c>
      <c r="BA15" s="109">
        <v>4.9070943146944046E-2</v>
      </c>
      <c r="BB15" s="109">
        <v>5.9044910594820976E-3</v>
      </c>
    </row>
    <row r="16" spans="1:54">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454">
        <v>0</v>
      </c>
      <c r="AZ16" s="457">
        <v>0</v>
      </c>
      <c r="BA16" s="109">
        <v>0</v>
      </c>
      <c r="BB16" s="109">
        <v>0</v>
      </c>
    </row>
    <row r="17" spans="1:54">
      <c r="A17" t="s">
        <v>5</v>
      </c>
      <c r="B17" s="454">
        <v>0.316</v>
      </c>
      <c r="C17" s="454">
        <v>0.32400000000000001</v>
      </c>
      <c r="D17" s="454">
        <v>0.376</v>
      </c>
      <c r="E17" s="454">
        <v>0.63200000000000001</v>
      </c>
      <c r="F17" s="454">
        <v>0.74199999999999999</v>
      </c>
      <c r="G17" s="454">
        <v>0.92900000000000005</v>
      </c>
      <c r="H17" s="454">
        <v>1.2210000000000001</v>
      </c>
      <c r="I17" s="454">
        <v>1.363</v>
      </c>
      <c r="J17" s="454">
        <v>1.4079999999999999</v>
      </c>
      <c r="K17" s="454">
        <v>1.7450000000000001</v>
      </c>
      <c r="L17" s="454">
        <v>2.0209999999999999</v>
      </c>
      <c r="M17" s="454">
        <v>2.395</v>
      </c>
      <c r="N17" s="454">
        <v>2.7530000000000001</v>
      </c>
      <c r="O17" s="454">
        <v>2.7680000000000002</v>
      </c>
      <c r="P17" s="454">
        <v>3.2240000000000002</v>
      </c>
      <c r="Q17" s="454">
        <v>3.3000000000000003</v>
      </c>
      <c r="R17" s="454">
        <v>3.4159999999999999</v>
      </c>
      <c r="S17" s="454">
        <v>3.5790000000000002</v>
      </c>
      <c r="T17" s="454">
        <v>4.0869999999999997</v>
      </c>
      <c r="U17" s="454">
        <v>4.5819999999999999</v>
      </c>
      <c r="V17" s="454">
        <v>5.1180000000000003</v>
      </c>
      <c r="W17" s="454">
        <v>5.6890000000000001</v>
      </c>
      <c r="X17" s="454">
        <v>6.9790000000000001</v>
      </c>
      <c r="Y17" s="454">
        <v>7.7389999999999999</v>
      </c>
      <c r="Z17" s="454">
        <v>7.8449999999999998</v>
      </c>
      <c r="AA17" s="454">
        <v>8.3680000000000003</v>
      </c>
      <c r="AB17" s="454">
        <v>10.079000000000001</v>
      </c>
      <c r="AC17" s="454">
        <v>10.697000000000001</v>
      </c>
      <c r="AD17" s="454">
        <v>10.745000000000001</v>
      </c>
      <c r="AE17" s="454">
        <v>11.605</v>
      </c>
      <c r="AF17" s="454">
        <v>11.645</v>
      </c>
      <c r="AG17" s="454">
        <v>12.186999999999999</v>
      </c>
      <c r="AH17" s="454">
        <v>12.961</v>
      </c>
      <c r="AI17" s="454">
        <v>13.109</v>
      </c>
      <c r="AJ17" s="454">
        <v>13.715</v>
      </c>
      <c r="AK17" s="454">
        <v>14.232000000000001</v>
      </c>
      <c r="AL17" s="454">
        <v>13.679</v>
      </c>
      <c r="AM17" s="454">
        <v>13.474</v>
      </c>
      <c r="AN17" s="454">
        <v>13.699</v>
      </c>
      <c r="AO17" s="454">
        <v>15.859</v>
      </c>
      <c r="AP17" s="454">
        <v>17.443202697198647</v>
      </c>
      <c r="AQ17" s="454">
        <v>18.42180839027915</v>
      </c>
      <c r="AR17" s="454">
        <v>18.788618364483792</v>
      </c>
      <c r="AS17" s="454">
        <v>19.620966647056083</v>
      </c>
      <c r="AT17" s="454">
        <v>19.423283703670105</v>
      </c>
      <c r="AU17" s="454">
        <v>17.346196316241954</v>
      </c>
      <c r="AV17" s="454">
        <v>18.81583699144673</v>
      </c>
      <c r="AW17" s="454">
        <v>18.494714214599192</v>
      </c>
      <c r="AX17" s="454">
        <v>18.872471376204839</v>
      </c>
      <c r="AY17" s="454">
        <v>16.721274381137643</v>
      </c>
      <c r="AZ17" s="457">
        <v>17.274969452866838</v>
      </c>
      <c r="BA17" s="109">
        <v>3.3113211393356323E-2</v>
      </c>
      <c r="BB17" s="109">
        <v>1.9346212968230247E-2</v>
      </c>
    </row>
    <row r="18" spans="1:54">
      <c r="A18" t="s">
        <v>51</v>
      </c>
      <c r="B18" s="454">
        <v>0.64473986257841298</v>
      </c>
      <c r="C18" s="454">
        <v>0.96035793659017499</v>
      </c>
      <c r="D18" s="454">
        <v>1.007315512889519</v>
      </c>
      <c r="E18" s="454">
        <v>1.0659245779384823</v>
      </c>
      <c r="F18" s="454">
        <v>1.1366467601763606</v>
      </c>
      <c r="G18" s="454">
        <v>1.3171332779321283</v>
      </c>
      <c r="H18" s="454">
        <v>1.5883082835160789</v>
      </c>
      <c r="I18" s="454">
        <v>1.4853627979313575</v>
      </c>
      <c r="J18" s="454">
        <v>1.602716257449192</v>
      </c>
      <c r="K18" s="454">
        <v>1.642459797239795</v>
      </c>
      <c r="L18" s="454">
        <v>1.5672975047378928</v>
      </c>
      <c r="M18" s="454">
        <v>1.6675502210934627</v>
      </c>
      <c r="N18" s="454">
        <v>1.7409406248227459</v>
      </c>
      <c r="O18" s="454">
        <v>2.0341734925760018</v>
      </c>
      <c r="P18" s="454">
        <v>2.2199293265483266</v>
      </c>
      <c r="Q18" s="454">
        <v>2.7493830398546666</v>
      </c>
      <c r="R18" s="454">
        <v>2.7663309043761499</v>
      </c>
      <c r="S18" s="454">
        <v>2.6685819347875177</v>
      </c>
      <c r="T18" s="454">
        <v>3.2148988347739396</v>
      </c>
      <c r="U18" s="454">
        <v>3.5829514540208951</v>
      </c>
      <c r="V18" s="454">
        <v>4.3492267876182131</v>
      </c>
      <c r="W18" s="454">
        <v>6.8839436688237967</v>
      </c>
      <c r="X18" s="454">
        <v>8.3461994388378198</v>
      </c>
      <c r="Y18" s="454">
        <v>8.7238268995790964</v>
      </c>
      <c r="Z18" s="454">
        <v>9.5127366496809156</v>
      </c>
      <c r="AA18" s="454">
        <v>10.753623917432188</v>
      </c>
      <c r="AB18" s="454">
        <v>11.196220075394807</v>
      </c>
      <c r="AC18" s="454">
        <v>11.025854414988419</v>
      </c>
      <c r="AD18" s="454">
        <v>12.286529517332623</v>
      </c>
      <c r="AE18" s="454">
        <v>13.15507018246816</v>
      </c>
      <c r="AF18" s="454">
        <v>14.298933597412272</v>
      </c>
      <c r="AG18" s="454">
        <v>15.430364729512105</v>
      </c>
      <c r="AH18" s="454">
        <v>17.011404937703439</v>
      </c>
      <c r="AI18" s="454">
        <v>17.473045868402103</v>
      </c>
      <c r="AJ18" s="454">
        <v>17.535525280398161</v>
      </c>
      <c r="AK18" s="454">
        <v>18.315933797361701</v>
      </c>
      <c r="AL18" s="454">
        <v>16.62057188265365</v>
      </c>
      <c r="AM18" s="454">
        <v>17.523173252246792</v>
      </c>
      <c r="AN18" s="454">
        <v>18.270026064157822</v>
      </c>
      <c r="AO18" s="454">
        <v>17.769342158289163</v>
      </c>
      <c r="AP18" s="454">
        <v>18.238921431127959</v>
      </c>
      <c r="AQ18" s="454">
        <v>18.403508848444083</v>
      </c>
      <c r="AR18" s="454">
        <v>19.415259949334821</v>
      </c>
      <c r="AS18" s="454">
        <v>19.4709700357615</v>
      </c>
      <c r="AT18" s="454">
        <v>19.184503379041807</v>
      </c>
      <c r="AU18" s="454">
        <v>20.229598397564732</v>
      </c>
      <c r="AV18" s="454">
        <v>20.576260726395883</v>
      </c>
      <c r="AW18" s="454">
        <v>21.332760402345762</v>
      </c>
      <c r="AX18" s="454">
        <v>21.95025689024493</v>
      </c>
      <c r="AY18" s="454">
        <v>20.886893953351304</v>
      </c>
      <c r="AZ18" s="457">
        <v>20.726832181436176</v>
      </c>
      <c r="BA18" s="109">
        <v>-7.6632634736597538E-3</v>
      </c>
      <c r="BB18" s="109">
        <v>2.3211948573589325E-2</v>
      </c>
    </row>
    <row r="19" spans="1:54">
      <c r="A19" s="192" t="s">
        <v>89</v>
      </c>
      <c r="B19" s="461">
        <v>9.0296472404716965</v>
      </c>
      <c r="C19" s="461">
        <v>10.057252485244575</v>
      </c>
      <c r="D19" s="461">
        <v>10.64549416586704</v>
      </c>
      <c r="E19" s="461">
        <v>11.31463858671467</v>
      </c>
      <c r="F19" s="461">
        <v>12.224124535183529</v>
      </c>
      <c r="G19" s="461">
        <v>14.930691096401725</v>
      </c>
      <c r="H19" s="461">
        <v>16.483621721284536</v>
      </c>
      <c r="I19" s="461">
        <v>18.692160913956542</v>
      </c>
      <c r="J19" s="461">
        <v>20.94490618575599</v>
      </c>
      <c r="K19" s="461">
        <v>24.044405289627178</v>
      </c>
      <c r="L19" s="461">
        <v>26.072219530352157</v>
      </c>
      <c r="M19" s="461">
        <v>29.122678066502257</v>
      </c>
      <c r="N19" s="461">
        <v>32.351117617174559</v>
      </c>
      <c r="O19" s="461">
        <v>35.709496613361523</v>
      </c>
      <c r="P19" s="461">
        <v>40.515324719587973</v>
      </c>
      <c r="Q19" s="461">
        <v>45.384822511275999</v>
      </c>
      <c r="R19" s="461">
        <v>46.048079784314467</v>
      </c>
      <c r="S19" s="461">
        <v>49.670334344616762</v>
      </c>
      <c r="T19" s="461">
        <v>53.55080542842903</v>
      </c>
      <c r="U19" s="461">
        <v>59.190196826695747</v>
      </c>
      <c r="V19" s="461">
        <v>63.891727398560711</v>
      </c>
      <c r="W19" s="461">
        <v>69.137928825179685</v>
      </c>
      <c r="X19" s="461">
        <v>73.774193600941089</v>
      </c>
      <c r="Y19" s="461">
        <v>76.68473611802483</v>
      </c>
      <c r="Z19" s="461">
        <v>78.398104482418191</v>
      </c>
      <c r="AA19" s="461">
        <v>81.693114572272009</v>
      </c>
      <c r="AB19" s="461">
        <v>87.343054894600783</v>
      </c>
      <c r="AC19" s="461">
        <v>89.110445831255149</v>
      </c>
      <c r="AD19" s="461">
        <v>95.868043692893437</v>
      </c>
      <c r="AE19" s="461">
        <v>101.64056004054532</v>
      </c>
      <c r="AF19" s="461">
        <v>105.49936515194901</v>
      </c>
      <c r="AG19" s="461">
        <v>109.94554973165428</v>
      </c>
      <c r="AH19" s="461">
        <v>116.52302207938733</v>
      </c>
      <c r="AI19" s="461">
        <v>119.13237457338151</v>
      </c>
      <c r="AJ19" s="461">
        <v>119.33571528516553</v>
      </c>
      <c r="AK19" s="461">
        <v>125.98999337581311</v>
      </c>
      <c r="AL19" s="461">
        <v>118.53485509446087</v>
      </c>
      <c r="AM19" s="461">
        <v>124.30601121781872</v>
      </c>
      <c r="AN19" s="461">
        <v>129.55902941485678</v>
      </c>
      <c r="AO19" s="461">
        <v>133.43318855092969</v>
      </c>
      <c r="AP19" s="461">
        <v>141.48766939833837</v>
      </c>
      <c r="AQ19" s="461">
        <v>148.34177759494341</v>
      </c>
      <c r="AR19" s="461">
        <v>153.01614630831958</v>
      </c>
      <c r="AS19" s="461">
        <v>154.12088985671502</v>
      </c>
      <c r="AT19" s="461">
        <v>158.1163799202308</v>
      </c>
      <c r="AU19" s="461">
        <v>158.78433247795286</v>
      </c>
      <c r="AV19" s="461">
        <v>168.39368168440262</v>
      </c>
      <c r="AW19" s="461">
        <v>165.33294820199336</v>
      </c>
      <c r="AX19" s="461">
        <v>160.64483602935996</v>
      </c>
      <c r="AY19" s="461">
        <v>154.40965018089489</v>
      </c>
      <c r="AZ19" s="461">
        <v>152.87724988875789</v>
      </c>
      <c r="BA19" s="299">
        <v>-9.9242525175213814E-3</v>
      </c>
      <c r="BB19" s="299">
        <v>0.1712070107460022</v>
      </c>
    </row>
    <row r="20" spans="1:54">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4">
      <c r="A21" t="s">
        <v>145</v>
      </c>
      <c r="B21" s="454">
        <v>3.6391817893831599</v>
      </c>
      <c r="C21" s="454">
        <v>3.9215730642168465</v>
      </c>
      <c r="D21" s="454">
        <v>4.0046160112232272</v>
      </c>
      <c r="E21" s="454">
        <v>4.1148119654251545</v>
      </c>
      <c r="F21" s="454">
        <v>3.782866452459595</v>
      </c>
      <c r="G21" s="454">
        <v>4.8173281440919391</v>
      </c>
      <c r="H21" s="454">
        <v>3.8059691360818055</v>
      </c>
      <c r="I21" s="454">
        <v>3.9117527266144569</v>
      </c>
      <c r="J21" s="454">
        <v>4.3465628818391471</v>
      </c>
      <c r="K21" s="454">
        <v>5.1392044168891502</v>
      </c>
      <c r="L21" s="454">
        <v>5.3842603068289598</v>
      </c>
      <c r="M21" s="454">
        <v>4.6534823731728103</v>
      </c>
      <c r="N21" s="454">
        <v>5.6389555143231886</v>
      </c>
      <c r="O21" s="454">
        <v>5.6434810155224469</v>
      </c>
      <c r="P21" s="454">
        <v>6.3576051047653275</v>
      </c>
      <c r="Q21" s="454">
        <v>6.5868443680137316</v>
      </c>
      <c r="R21" s="454">
        <v>6.9799746571932566</v>
      </c>
      <c r="S21" s="454">
        <v>6.9910621351314379</v>
      </c>
      <c r="T21" s="454">
        <v>6.9254423677421997</v>
      </c>
      <c r="U21" s="454">
        <v>6.0753867040774523</v>
      </c>
      <c r="V21" s="454">
        <v>6.9636480065166948</v>
      </c>
      <c r="W21" s="454">
        <v>6.9927879350137747</v>
      </c>
      <c r="X21" s="454">
        <v>8.0074197854912121</v>
      </c>
      <c r="Y21" s="454">
        <v>7.9884346291351456</v>
      </c>
      <c r="Z21" s="454">
        <v>7.9382789518938912</v>
      </c>
      <c r="AA21" s="454">
        <v>7.1297008643707009</v>
      </c>
      <c r="AB21" s="454">
        <v>7.1148572204371359</v>
      </c>
      <c r="AC21" s="454">
        <v>7.8853237996107763</v>
      </c>
      <c r="AD21" s="454">
        <v>8.3055518848712158</v>
      </c>
      <c r="AE21" s="454">
        <v>8.0797167036248947</v>
      </c>
      <c r="AF21" s="454">
        <v>8.387387880707756</v>
      </c>
      <c r="AG21" s="454">
        <v>7.7422525682218994</v>
      </c>
      <c r="AH21" s="454">
        <v>8.1697239444268135</v>
      </c>
      <c r="AI21" s="454">
        <v>8.4091354029958492</v>
      </c>
      <c r="AJ21" s="454">
        <v>9.2091959994569024</v>
      </c>
      <c r="AK21" s="454">
        <v>9.4663643368895851</v>
      </c>
      <c r="AL21" s="454">
        <v>9.1540665362560567</v>
      </c>
      <c r="AM21" s="454">
        <v>9.1023674727639836</v>
      </c>
      <c r="AN21" s="454">
        <v>7.5157243155122613</v>
      </c>
      <c r="AO21" s="454">
        <v>8.3183877901977326</v>
      </c>
      <c r="AP21" s="454">
        <v>8.2989525953749048</v>
      </c>
      <c r="AQ21" s="454">
        <v>8.1092314348101215</v>
      </c>
      <c r="AR21" s="454">
        <v>8.3955559952417911</v>
      </c>
      <c r="AS21" s="454">
        <v>8.6782571561297548</v>
      </c>
      <c r="AT21" s="454">
        <v>9.2538134961074405</v>
      </c>
      <c r="AU21" s="454">
        <v>8.6806847745578803</v>
      </c>
      <c r="AV21" s="454">
        <v>7.7483141257319863</v>
      </c>
      <c r="AW21" s="454">
        <v>9.9140413486829235</v>
      </c>
      <c r="AX21" s="454">
        <v>9.5070006431649148</v>
      </c>
      <c r="AY21" s="454">
        <v>9.2777928111907144</v>
      </c>
      <c r="AZ21" s="457">
        <v>8.3141745901417696</v>
      </c>
      <c r="BA21" s="109">
        <v>-0.10386287420988083</v>
      </c>
      <c r="BB21" s="109">
        <v>9.3110324814915657E-3</v>
      </c>
    </row>
    <row r="22" spans="1:54">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0.29699999999999999</v>
      </c>
      <c r="W22" s="454">
        <v>0.182</v>
      </c>
      <c r="X22" s="454">
        <v>0.182</v>
      </c>
      <c r="Y22" s="454">
        <v>0.158</v>
      </c>
      <c r="Z22" s="454">
        <v>0.158</v>
      </c>
      <c r="AA22" s="454">
        <v>0.158</v>
      </c>
      <c r="AB22" s="454">
        <v>0.39700000000000002</v>
      </c>
      <c r="AC22" s="454">
        <v>0.39500000000000002</v>
      </c>
      <c r="AD22" s="454">
        <v>0.54200000000000004</v>
      </c>
      <c r="AE22" s="454">
        <v>0.41300000000000003</v>
      </c>
      <c r="AF22" s="454">
        <v>0.35299999999999998</v>
      </c>
      <c r="AG22" s="454">
        <v>0.34700000000000003</v>
      </c>
      <c r="AH22" s="454">
        <v>0.38700000000000001</v>
      </c>
      <c r="AI22" s="454">
        <v>0.442</v>
      </c>
      <c r="AJ22" s="454">
        <v>0.34200000000000003</v>
      </c>
      <c r="AK22" s="454">
        <v>0.34710594198307326</v>
      </c>
      <c r="AL22" s="454">
        <v>0.29438385301171988</v>
      </c>
      <c r="AM22" s="454">
        <v>0.4570756211250378</v>
      </c>
      <c r="AN22" s="454">
        <v>0.55889939810833833</v>
      </c>
      <c r="AO22" s="454">
        <v>0.62338779019776192</v>
      </c>
      <c r="AP22" s="454">
        <v>0.68095216545232118</v>
      </c>
      <c r="AQ22" s="454">
        <v>0.56976060098655701</v>
      </c>
      <c r="AR22" s="454">
        <v>0.53491424175227198</v>
      </c>
      <c r="AS22" s="454">
        <v>0.50504593383717045</v>
      </c>
      <c r="AT22" s="454">
        <v>0.52233334841833534</v>
      </c>
      <c r="AU22" s="454">
        <v>0.77981173915010782</v>
      </c>
      <c r="AV22" s="454">
        <v>0.60546680544870113</v>
      </c>
      <c r="AW22" s="454">
        <v>0.41204688419242269</v>
      </c>
      <c r="AX22" s="454">
        <v>0.33694619179073948</v>
      </c>
      <c r="AY22" s="454">
        <v>0.29408969543376812</v>
      </c>
      <c r="AZ22" s="457">
        <v>0.37054803819522864</v>
      </c>
      <c r="BA22" s="109">
        <v>0.25998306274414062</v>
      </c>
      <c r="BB22" s="109">
        <v>4.1497620986774564E-4</v>
      </c>
    </row>
    <row r="23" spans="1:54">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5.0000000000000001E-3</v>
      </c>
      <c r="W23" s="454">
        <v>5.0000000000000001E-3</v>
      </c>
      <c r="X23" s="454">
        <v>5.0000000000000001E-3</v>
      </c>
      <c r="Y23" s="454">
        <v>5.0000000000000001E-3</v>
      </c>
      <c r="Z23" s="454">
        <v>5.0000000000000001E-3</v>
      </c>
      <c r="AA23" s="454">
        <v>5.0000000000000001E-3</v>
      </c>
      <c r="AB23" s="454">
        <v>5.0000000000000001E-3</v>
      </c>
      <c r="AC23" s="454">
        <v>5.0000000000000001E-3</v>
      </c>
      <c r="AD23" s="454">
        <v>5.0000000000000001E-3</v>
      </c>
      <c r="AE23" s="454">
        <v>5.0000000000000001E-3</v>
      </c>
      <c r="AF23" s="454">
        <v>5.0000000000000001E-3</v>
      </c>
      <c r="AG23" s="454">
        <v>4.0000000000000001E-3</v>
      </c>
      <c r="AH23" s="454">
        <v>5.0000000000000001E-3</v>
      </c>
      <c r="AI23" s="454">
        <v>6.0000000000000001E-3</v>
      </c>
      <c r="AJ23" s="454">
        <v>4.0000000000000001E-3</v>
      </c>
      <c r="AK23" s="454">
        <v>5.0000000000000001E-3</v>
      </c>
      <c r="AL23" s="454">
        <v>7.0000000000000001E-3</v>
      </c>
      <c r="AM23" s="454">
        <v>6.0000000000000001E-3</v>
      </c>
      <c r="AN23" s="454">
        <v>6.0000000000000001E-3</v>
      </c>
      <c r="AO23" s="454">
        <v>3.0000000000000001E-3</v>
      </c>
      <c r="AP23" s="454">
        <v>8.1459021586640402E-3</v>
      </c>
      <c r="AQ23" s="454">
        <v>7.9196270987011499E-3</v>
      </c>
      <c r="AR23" s="454">
        <v>7.9196270987011499E-3</v>
      </c>
      <c r="AS23" s="454">
        <v>8.8247273385527094E-3</v>
      </c>
      <c r="AT23" s="454">
        <v>1.0182377698330049E-2</v>
      </c>
      <c r="AU23" s="454">
        <v>1.0182377698330049E-2</v>
      </c>
      <c r="AV23" s="454">
        <v>9.5035525184413803E-3</v>
      </c>
      <c r="AW23" s="454">
        <v>1.629180431732808E-2</v>
      </c>
      <c r="AX23" s="454">
        <v>3.1225958274878819E-2</v>
      </c>
      <c r="AY23" s="454">
        <v>2.7379282255509691E-2</v>
      </c>
      <c r="AZ23" s="457">
        <v>2.7379282255509691E-2</v>
      </c>
      <c r="BA23" s="109">
        <v>0</v>
      </c>
      <c r="BB23" s="109">
        <v>3.0662020435556769E-5</v>
      </c>
    </row>
    <row r="24" spans="1:54">
      <c r="A24" t="s">
        <v>200</v>
      </c>
      <c r="B24" s="454">
        <v>6.1546816309906077E-2</v>
      </c>
      <c r="C24" s="454">
        <v>6.7656242928904112E-2</v>
      </c>
      <c r="D24" s="454">
        <v>5.3853464271167821E-2</v>
      </c>
      <c r="E24" s="454">
        <v>5.5211114630945163E-2</v>
      </c>
      <c r="F24" s="454">
        <v>5.2043263791464699E-2</v>
      </c>
      <c r="G24" s="454">
        <v>5.5663664750870936E-2</v>
      </c>
      <c r="H24" s="454">
        <v>3.0320858035027258E-2</v>
      </c>
      <c r="I24" s="454">
        <v>4.0729510793320198E-2</v>
      </c>
      <c r="J24" s="454">
        <v>3.8693035253654182E-2</v>
      </c>
      <c r="K24" s="454">
        <v>5.4306014391093602E-2</v>
      </c>
      <c r="L24" s="454">
        <v>4.1408335973208872E-2</v>
      </c>
      <c r="M24" s="454">
        <v>2.4663981535955004E-2</v>
      </c>
      <c r="N24" s="454">
        <v>5.0685613431687357E-2</v>
      </c>
      <c r="O24" s="454">
        <v>5.0459338371724463E-2</v>
      </c>
      <c r="P24" s="454">
        <v>5.2948364031316267E-2</v>
      </c>
      <c r="Q24" s="454">
        <v>6.2904466669683412E-2</v>
      </c>
      <c r="R24" s="454">
        <v>8.6210797845861081E-2</v>
      </c>
      <c r="S24" s="454">
        <v>7.5349594967642347E-2</v>
      </c>
      <c r="T24" s="454">
        <v>7.6028420147531028E-2</v>
      </c>
      <c r="U24" s="454">
        <v>7.9422546046974407E-2</v>
      </c>
      <c r="V24" s="454">
        <v>6.49409422093494E-2</v>
      </c>
      <c r="W24" s="454">
        <v>7.7612345567271257E-2</v>
      </c>
      <c r="X24" s="454">
        <v>9.7072000724079816E-2</v>
      </c>
      <c r="Y24" s="454">
        <v>8.1232746526677502E-2</v>
      </c>
      <c r="Z24" s="454">
        <v>6.901389328868146E-2</v>
      </c>
      <c r="AA24" s="454">
        <v>6.0189165950128742E-2</v>
      </c>
      <c r="AB24" s="454">
        <v>5.1816988731501812E-2</v>
      </c>
      <c r="AC24" s="454">
        <v>7.7159795447345525E-2</v>
      </c>
      <c r="AD24" s="454">
        <v>5.7473865230574073E-2</v>
      </c>
      <c r="AE24" s="454">
        <v>7.8291170747159966E-2</v>
      </c>
      <c r="AF24" s="454">
        <v>7.6480970267456844E-2</v>
      </c>
      <c r="AG24" s="454">
        <v>5.4079739331130722E-2</v>
      </c>
      <c r="AH24" s="454">
        <v>6.901389328868146E-2</v>
      </c>
      <c r="AI24" s="454">
        <v>8.8020998325564204E-2</v>
      </c>
      <c r="AJ24" s="454">
        <v>7.7159795447345469E-2</v>
      </c>
      <c r="AK24" s="454">
        <v>0.10408652758292941</v>
      </c>
      <c r="AL24" s="454">
        <v>9.9787301443634457E-2</v>
      </c>
      <c r="AM24" s="454">
        <v>8.1459021586640423E-2</v>
      </c>
      <c r="AN24" s="454">
        <v>5.5889939810833844E-2</v>
      </c>
      <c r="AO24" s="454">
        <v>7.172919400823613E-2</v>
      </c>
      <c r="AP24" s="454">
        <v>6.5167217269312294E-2</v>
      </c>
      <c r="AQ24" s="454">
        <v>8.1232746526677557E-2</v>
      </c>
      <c r="AR24" s="454">
        <v>8.8020998325564204E-2</v>
      </c>
      <c r="AS24" s="454">
        <v>9.2772774584784889E-2</v>
      </c>
      <c r="AT24" s="454">
        <v>7.4218219667827878E-2</v>
      </c>
      <c r="AU24" s="454">
        <v>7.0597818708421689E-2</v>
      </c>
      <c r="AV24" s="454">
        <v>4.4349911752726456E-2</v>
      </c>
      <c r="AW24" s="454">
        <v>8.0780196406751714E-2</v>
      </c>
      <c r="AX24" s="454">
        <v>8.5984522785898243E-2</v>
      </c>
      <c r="AY24" s="454">
        <v>6.1999366429831837E-2</v>
      </c>
      <c r="AZ24" s="457">
        <v>6.5923340771637751E-2</v>
      </c>
      <c r="BA24" s="109">
        <v>6.3290558755397797E-2</v>
      </c>
      <c r="BB24" s="109">
        <v>7.3827453888952732E-5</v>
      </c>
    </row>
    <row r="25" spans="1:54">
      <c r="A25" t="s">
        <v>147</v>
      </c>
      <c r="B25" s="454">
        <v>0.45300000000000001</v>
      </c>
      <c r="C25" s="454">
        <v>0.45500000000000002</v>
      </c>
      <c r="D25" s="454">
        <v>0.45800000000000002</v>
      </c>
      <c r="E25" s="454">
        <v>0.29499999999999998</v>
      </c>
      <c r="F25" s="454">
        <v>0.41600000000000004</v>
      </c>
      <c r="G25" s="454">
        <v>0.48699999999999999</v>
      </c>
      <c r="H25" s="454">
        <v>0.49199999999999999</v>
      </c>
      <c r="I25" s="454">
        <v>0.47400000000000003</v>
      </c>
      <c r="J25" s="454">
        <v>0.58199999999999996</v>
      </c>
      <c r="K25" s="454">
        <v>0.47100000000000003</v>
      </c>
      <c r="L25" s="454">
        <v>0.55500000000000005</v>
      </c>
      <c r="M25" s="454">
        <v>0.66800000000000004</v>
      </c>
      <c r="N25" s="454">
        <v>0.79700000000000004</v>
      </c>
      <c r="O25" s="454">
        <v>0.65800000000000003</v>
      </c>
      <c r="P25" s="454">
        <v>0.75</v>
      </c>
      <c r="Q25" s="454">
        <v>0.83899999999999997</v>
      </c>
      <c r="R25" s="454">
        <v>0.81800000000000006</v>
      </c>
      <c r="S25" s="454">
        <v>0.68900000000000006</v>
      </c>
      <c r="T25" s="454">
        <v>0.75800000000000001</v>
      </c>
      <c r="U25" s="454">
        <v>0.73699999999999999</v>
      </c>
      <c r="V25" s="454">
        <v>0.505</v>
      </c>
      <c r="W25" s="454">
        <v>0.52600000000000002</v>
      </c>
      <c r="X25" s="454">
        <v>0.57400000000000007</v>
      </c>
      <c r="Y25" s="454">
        <v>0.58699999999999997</v>
      </c>
      <c r="Z25" s="454">
        <v>0.60799999999999998</v>
      </c>
      <c r="AA25" s="454">
        <v>0.42599999999999999</v>
      </c>
      <c r="AB25" s="454">
        <v>0.55300000000000005</v>
      </c>
      <c r="AC25" s="454">
        <v>0.46600000000000003</v>
      </c>
      <c r="AD25" s="454">
        <v>0.439</v>
      </c>
      <c r="AE25" s="454">
        <v>0.33200000000000002</v>
      </c>
      <c r="AF25" s="454">
        <v>0.52400000000000002</v>
      </c>
      <c r="AG25" s="454">
        <v>0.66100000000000003</v>
      </c>
      <c r="AH25" s="454">
        <v>0.62181793908675409</v>
      </c>
      <c r="AI25" s="454">
        <v>0.70040928632846111</v>
      </c>
      <c r="AJ25" s="454">
        <v>0.62318301126849818</v>
      </c>
      <c r="AK25" s="454">
        <v>0.54209553333031657</v>
      </c>
      <c r="AL25" s="454">
        <v>0.29479662397610573</v>
      </c>
      <c r="AM25" s="454">
        <v>0.49659971941892611</v>
      </c>
      <c r="AN25" s="454">
        <v>0.67045318369009388</v>
      </c>
      <c r="AO25" s="454">
        <v>0.70087636330723646</v>
      </c>
      <c r="AP25" s="454">
        <v>0.96370548038194859</v>
      </c>
      <c r="AQ25" s="454">
        <v>0.90306376431189395</v>
      </c>
      <c r="AR25" s="454">
        <v>0.6514458976331603</v>
      </c>
      <c r="AS25" s="454">
        <v>0.65031452233334586</v>
      </c>
      <c r="AT25" s="454">
        <v>0.78540073313119119</v>
      </c>
      <c r="AU25" s="454">
        <v>1.1442729782323346</v>
      </c>
      <c r="AV25" s="454">
        <v>0.66004434991175009</v>
      </c>
      <c r="AW25" s="454">
        <v>0.72996334344028313</v>
      </c>
      <c r="AX25" s="454">
        <v>0.92320224464859124</v>
      </c>
      <c r="AY25" s="454">
        <v>1.0419966511291086</v>
      </c>
      <c r="AZ25" s="457">
        <v>1.3096576904717943</v>
      </c>
      <c r="BA25" s="109">
        <v>0.25687322020530701</v>
      </c>
      <c r="BB25" s="109">
        <v>1.4666838105767965E-3</v>
      </c>
    </row>
    <row r="26" spans="1:54">
      <c r="A26" t="s">
        <v>148</v>
      </c>
      <c r="B26" s="454">
        <v>0.505</v>
      </c>
      <c r="C26" s="454">
        <v>0.47600000000000003</v>
      </c>
      <c r="D26" s="454">
        <v>0.42899999999999999</v>
      </c>
      <c r="E26" s="454">
        <v>0.33200000000000002</v>
      </c>
      <c r="F26" s="454">
        <v>0.27100000000000002</v>
      </c>
      <c r="G26" s="454">
        <v>0.38700000000000001</v>
      </c>
      <c r="H26" s="454">
        <v>0.26600000000000001</v>
      </c>
      <c r="I26" s="454">
        <v>0.28400000000000003</v>
      </c>
      <c r="J26" s="454">
        <v>0.245</v>
      </c>
      <c r="K26" s="454">
        <v>0.39200000000000002</v>
      </c>
      <c r="L26" s="454">
        <v>0.41100000000000003</v>
      </c>
      <c r="M26" s="454">
        <v>0.32600000000000001</v>
      </c>
      <c r="N26" s="454">
        <v>0.44500000000000001</v>
      </c>
      <c r="O26" s="454">
        <v>0.41300000000000003</v>
      </c>
      <c r="P26" s="454">
        <v>0.51800000000000002</v>
      </c>
      <c r="Q26" s="454">
        <v>0.54200000000000004</v>
      </c>
      <c r="R26" s="454">
        <v>0.46600000000000003</v>
      </c>
      <c r="S26" s="454">
        <v>0.379</v>
      </c>
      <c r="T26" s="454">
        <v>0.374</v>
      </c>
      <c r="U26" s="454">
        <v>0.29499999999999998</v>
      </c>
      <c r="V26" s="454">
        <v>0.379</v>
      </c>
      <c r="W26" s="454">
        <v>0.42399999999999999</v>
      </c>
      <c r="X26" s="454">
        <v>0.55800000000000005</v>
      </c>
      <c r="Y26" s="454">
        <v>0.47600000000000003</v>
      </c>
      <c r="Z26" s="454">
        <v>0.371</v>
      </c>
      <c r="AA26" s="454">
        <v>0.2627053446169153</v>
      </c>
      <c r="AB26" s="454">
        <v>0.2464135402995872</v>
      </c>
      <c r="AC26" s="454">
        <v>0.31723763406797179</v>
      </c>
      <c r="AD26" s="454">
        <v>0.30977055708919643</v>
      </c>
      <c r="AE26" s="454">
        <v>0.33036158754581935</v>
      </c>
      <c r="AF26" s="454">
        <v>0.45300267004570571</v>
      </c>
      <c r="AG26" s="454">
        <v>0.44553559306693036</v>
      </c>
      <c r="AH26" s="454">
        <v>0.3844413268769501</v>
      </c>
      <c r="AI26" s="454">
        <v>0.31587998370819442</v>
      </c>
      <c r="AJ26" s="454">
        <v>0.38036837579761812</v>
      </c>
      <c r="AK26" s="454">
        <v>0.39779155541476063</v>
      </c>
      <c r="AL26" s="454">
        <v>0.46476897316377608</v>
      </c>
      <c r="AM26" s="454">
        <v>0.56387744942752194</v>
      </c>
      <c r="AN26" s="454">
        <v>0.31293840792867689</v>
      </c>
      <c r="AO26" s="454">
        <v>0.45684934606507493</v>
      </c>
      <c r="AP26" s="454">
        <v>0.53853464271167817</v>
      </c>
      <c r="AQ26" s="454">
        <v>0.57713716794134717</v>
      </c>
      <c r="AR26" s="454">
        <v>0.4728243652984549</v>
      </c>
      <c r="AS26" s="454">
        <v>0.45804860388287821</v>
      </c>
      <c r="AT26" s="454">
        <v>0.5497578856858375</v>
      </c>
      <c r="AU26" s="454">
        <v>0.63117165226048533</v>
      </c>
      <c r="AV26" s="454">
        <v>0.48289360546680354</v>
      </c>
      <c r="AW26" s="454">
        <v>0.50493279630718901</v>
      </c>
      <c r="AX26" s="454">
        <v>0.64633208127799902</v>
      </c>
      <c r="AY26" s="454">
        <v>0.4320043444811496</v>
      </c>
      <c r="AZ26" s="457">
        <v>0.40611847762139497</v>
      </c>
      <c r="BA26" s="109">
        <v>-5.9920385479927063E-2</v>
      </c>
      <c r="BB26" s="109">
        <v>4.5481149572879076E-4</v>
      </c>
    </row>
    <row r="27" spans="1:54">
      <c r="A27" t="s">
        <v>90</v>
      </c>
      <c r="B27" s="454">
        <v>5.0000000000000001E-3</v>
      </c>
      <c r="C27" s="454">
        <v>5.0000000000000001E-3</v>
      </c>
      <c r="D27" s="454">
        <v>5.0000000000000001E-3</v>
      </c>
      <c r="E27" s="454">
        <v>5.0000000000000001E-3</v>
      </c>
      <c r="F27" s="454">
        <v>5.0000000000000001E-3</v>
      </c>
      <c r="G27" s="454">
        <v>5.0000000000000001E-3</v>
      </c>
      <c r="H27" s="454">
        <v>5.0000000000000001E-3</v>
      </c>
      <c r="I27" s="454">
        <v>5.0000000000000001E-3</v>
      </c>
      <c r="J27" s="454">
        <v>5.0000000000000001E-3</v>
      </c>
      <c r="K27" s="454">
        <v>5.0000000000000001E-3</v>
      </c>
      <c r="L27" s="454">
        <v>5.0000000000000001E-3</v>
      </c>
      <c r="M27" s="454">
        <v>5.0000000000000001E-3</v>
      </c>
      <c r="N27" s="454">
        <v>5.0000000000000001E-3</v>
      </c>
      <c r="O27" s="454">
        <v>5.0000000000000001E-3</v>
      </c>
      <c r="P27" s="454">
        <v>5.0000000000000001E-3</v>
      </c>
      <c r="Q27" s="454">
        <v>5.0000000000000001E-3</v>
      </c>
      <c r="R27" s="454">
        <v>5.0000000000000001E-3</v>
      </c>
      <c r="S27" s="454">
        <v>5.0000000000000001E-3</v>
      </c>
      <c r="T27" s="454">
        <v>5.0000000000000001E-3</v>
      </c>
      <c r="U27" s="454">
        <v>5.0000000000000001E-3</v>
      </c>
      <c r="V27" s="454">
        <v>8.0000000000000002E-3</v>
      </c>
      <c r="W27" s="454">
        <v>8.0000000000000002E-3</v>
      </c>
      <c r="X27" s="454">
        <v>8.0000000000000002E-3</v>
      </c>
      <c r="Y27" s="454">
        <v>8.0000000000000002E-3</v>
      </c>
      <c r="Z27" s="454">
        <v>5.0000000000000001E-3</v>
      </c>
      <c r="AA27" s="454">
        <v>5.0000000000000001E-3</v>
      </c>
      <c r="AB27" s="454">
        <v>5.0000000000000001E-3</v>
      </c>
      <c r="AC27" s="454">
        <v>5.0000000000000001E-3</v>
      </c>
      <c r="AD27" s="454">
        <v>5.0000000000000001E-3</v>
      </c>
      <c r="AE27" s="454">
        <v>8.0000000000000002E-3</v>
      </c>
      <c r="AF27" s="454">
        <v>8.0000000000000002E-3</v>
      </c>
      <c r="AG27" s="454">
        <v>5.0000000000000001E-3</v>
      </c>
      <c r="AH27" s="454">
        <v>5.0000000000000001E-3</v>
      </c>
      <c r="AI27" s="454">
        <v>5.0000000000000001E-3</v>
      </c>
      <c r="AJ27" s="454">
        <v>8.0000000000000002E-3</v>
      </c>
      <c r="AK27" s="454">
        <v>6.9025321322012364E-3</v>
      </c>
      <c r="AL27" s="454">
        <v>6.3082743989653677E-3</v>
      </c>
      <c r="AM27" s="454">
        <v>7.2682291988079243E-3</v>
      </c>
      <c r="AN27" s="454">
        <v>4.8454861325386159E-3</v>
      </c>
      <c r="AO27" s="454">
        <v>6.0568576656732697E-3</v>
      </c>
      <c r="AP27" s="454">
        <v>5.1426149991565502E-3</v>
      </c>
      <c r="AQ27" s="454">
        <v>5.3483195991228119E-3</v>
      </c>
      <c r="AR27" s="454">
        <v>6.4454107989428758E-3</v>
      </c>
      <c r="AS27" s="454">
        <v>5.8968651990328434E-3</v>
      </c>
      <c r="AT27" s="454">
        <v>4.3197965992915017E-3</v>
      </c>
      <c r="AU27" s="454">
        <v>4.7179224246812045E-3</v>
      </c>
      <c r="AV27" s="454">
        <v>3.8555177516212489E-3</v>
      </c>
      <c r="AW27" s="454">
        <v>3.9870749322431431E-3</v>
      </c>
      <c r="AX27" s="454">
        <v>3.067162906157982E-3</v>
      </c>
      <c r="AY27" s="454">
        <v>3.4521619398034786E-3</v>
      </c>
      <c r="AZ27" s="457">
        <v>4.1209608838989036E-3</v>
      </c>
      <c r="BA27" s="109">
        <v>0.19373336434364319</v>
      </c>
      <c r="BB27" s="109">
        <v>4.6150580601533875E-6</v>
      </c>
    </row>
    <row r="28" spans="1:54">
      <c r="A28" t="s">
        <v>149</v>
      </c>
      <c r="B28" s="454">
        <v>2.1164717729862068</v>
      </c>
      <c r="C28" s="454">
        <v>2.348917970948083</v>
      </c>
      <c r="D28" s="454">
        <v>2.6314189549017493</v>
      </c>
      <c r="E28" s="454">
        <v>2.3733739622774048</v>
      </c>
      <c r="F28" s="454">
        <v>1.9788782516754404</v>
      </c>
      <c r="G28" s="454">
        <v>2.155098525646538</v>
      </c>
      <c r="H28" s="454">
        <v>2.4168004889369494</v>
      </c>
      <c r="I28" s="454">
        <v>2.3486894102814535</v>
      </c>
      <c r="J28" s="454">
        <v>2.3939444222740311</v>
      </c>
      <c r="K28" s="454">
        <v>2.8743789435285674</v>
      </c>
      <c r="L28" s="454">
        <v>2.7626127775468987</v>
      </c>
      <c r="M28" s="454">
        <v>2.1454989776481126</v>
      </c>
      <c r="N28" s="454">
        <v>2.7564416395479108</v>
      </c>
      <c r="O28" s="454">
        <v>2.217267026969675</v>
      </c>
      <c r="P28" s="454">
        <v>2.4597698942632351</v>
      </c>
      <c r="Q28" s="454">
        <v>2.3118911429541558</v>
      </c>
      <c r="R28" s="454">
        <v>3.0896830914932552</v>
      </c>
      <c r="S28" s="454">
        <v>2.9616891181809142</v>
      </c>
      <c r="T28" s="454">
        <v>3.0729981628293248</v>
      </c>
      <c r="U28" s="454">
        <v>2.9975731428416954</v>
      </c>
      <c r="V28" s="454">
        <v>2.790954300208917</v>
      </c>
      <c r="W28" s="454">
        <v>2.8035251368735219</v>
      </c>
      <c r="X28" s="454">
        <v>3.1216815848213404</v>
      </c>
      <c r="Y28" s="454">
        <v>3.0236290588374222</v>
      </c>
      <c r="Z28" s="454">
        <v>2.9484325995164218</v>
      </c>
      <c r="AA28" s="454">
        <v>2.4574842875969432</v>
      </c>
      <c r="AB28" s="454">
        <v>2.9863736701768659</v>
      </c>
      <c r="AC28" s="454">
        <v>3.4185818907726451</v>
      </c>
      <c r="AD28" s="454">
        <v>3.048770732166632</v>
      </c>
      <c r="AE28" s="454">
        <v>2.665474494229497</v>
      </c>
      <c r="AF28" s="454">
        <v>2.9228338048539539</v>
      </c>
      <c r="AG28" s="454">
        <v>2.6750740422279224</v>
      </c>
      <c r="AH28" s="454">
        <v>2.6958730628911782</v>
      </c>
      <c r="AI28" s="454">
        <v>3.3774409707793929</v>
      </c>
      <c r="AJ28" s="454">
        <v>2.8677506841963214</v>
      </c>
      <c r="AK28" s="454">
        <v>3.3033873147915385</v>
      </c>
      <c r="AL28" s="454">
        <v>2.9754027581786651</v>
      </c>
      <c r="AM28" s="454">
        <v>2.4279999616017789</v>
      </c>
      <c r="AN28" s="454">
        <v>2.161041102978897</v>
      </c>
      <c r="AO28" s="454">
        <v>3.3975543094427607</v>
      </c>
      <c r="AP28" s="454">
        <v>3.0691126314966288</v>
      </c>
      <c r="AQ28" s="454">
        <v>2.5857068215759131</v>
      </c>
      <c r="AR28" s="454">
        <v>3.1977922868088573</v>
      </c>
      <c r="AS28" s="454">
        <v>3.8647323120328045</v>
      </c>
      <c r="AT28" s="454">
        <v>2.8736932615286799</v>
      </c>
      <c r="AU28" s="454">
        <v>2.9125485748556406</v>
      </c>
      <c r="AV28" s="454">
        <v>2.8062678648730719</v>
      </c>
      <c r="AW28" s="454">
        <v>3.809420630708543</v>
      </c>
      <c r="AX28" s="454">
        <v>2.8963207675249687</v>
      </c>
      <c r="AY28" s="454">
        <v>3.0261432261703431</v>
      </c>
      <c r="AZ28" s="457">
        <v>3.7909072167115792</v>
      </c>
      <c r="BA28" s="109">
        <v>0.25271904468536377</v>
      </c>
      <c r="BB28" s="109">
        <v>4.2454316280782223E-3</v>
      </c>
    </row>
    <row r="29" spans="1:54">
      <c r="A29" t="s">
        <v>150</v>
      </c>
      <c r="B29" s="454">
        <v>10.608021948680816</v>
      </c>
      <c r="C29" s="454">
        <v>11.813474498800742</v>
      </c>
      <c r="D29" s="454">
        <v>10.267832149160521</v>
      </c>
      <c r="E29" s="454">
        <v>11.409379599040594</v>
      </c>
      <c r="F29" s="454">
        <v>11.979474498800743</v>
      </c>
      <c r="G29" s="454">
        <v>12.825605874100557</v>
      </c>
      <c r="H29" s="454">
        <v>11.055058424220482</v>
      </c>
      <c r="I29" s="454">
        <v>11.049343123500927</v>
      </c>
      <c r="J29" s="454">
        <v>10.792474498800743</v>
      </c>
      <c r="K29" s="454">
        <v>12.723510974340408</v>
      </c>
      <c r="L29" s="454">
        <v>13.600927048920669</v>
      </c>
      <c r="M29" s="454">
        <v>10.988964158030504</v>
      </c>
      <c r="N29" s="454">
        <v>17.269986106711318</v>
      </c>
      <c r="O29" s="454">
        <v>15.468125220618184</v>
      </c>
      <c r="P29" s="454">
        <v>15.028994795673622</v>
      </c>
      <c r="Q29" s="454">
        <v>15.7321694347649</v>
      </c>
      <c r="R29" s="454">
        <v>16.335965425170841</v>
      </c>
      <c r="S29" s="454">
        <v>15.9693301805675</v>
      </c>
      <c r="T29" s="454">
        <v>15.713222337873923</v>
      </c>
      <c r="U29" s="454">
        <v>14.864033488708877</v>
      </c>
      <c r="V29" s="454">
        <v>14.101697470244831</v>
      </c>
      <c r="W29" s="454">
        <v>14.273705842422052</v>
      </c>
      <c r="X29" s="454">
        <v>16.082544463049285</v>
      </c>
      <c r="Y29" s="454">
        <v>17.445690048422865</v>
      </c>
      <c r="Z29" s="454">
        <v>10.555819387247141</v>
      </c>
      <c r="AA29" s="454">
        <v>12.399343576050999</v>
      </c>
      <c r="AB29" s="454">
        <v>13.269267547630848</v>
      </c>
      <c r="AC29" s="454">
        <v>15.829372765533718</v>
      </c>
      <c r="AD29" s="454">
        <v>14.817177218626902</v>
      </c>
      <c r="AE29" s="454">
        <v>17.961721048106007</v>
      </c>
      <c r="AF29" s="454">
        <v>16.678061954111357</v>
      </c>
      <c r="AG29" s="454">
        <v>15.079427524098234</v>
      </c>
      <c r="AH29" s="454">
        <v>14.560576096302606</v>
      </c>
      <c r="AI29" s="454">
        <v>14.181337511879384</v>
      </c>
      <c r="AJ29" s="454">
        <v>16.558135040955719</v>
      </c>
      <c r="AK29" s="454">
        <v>15.341441372131902</v>
      </c>
      <c r="AL29" s="454">
        <v>17.182362311625944</v>
      </c>
      <c r="AM29" s="454">
        <v>13.750336697289169</v>
      </c>
      <c r="AN29" s="454">
        <v>13.044094673485036</v>
      </c>
      <c r="AO29" s="454">
        <v>13.386526451554458</v>
      </c>
      <c r="AP29" s="454">
        <v>11.572037380639859</v>
      </c>
      <c r="AQ29" s="454">
        <v>12.834605828845495</v>
      </c>
      <c r="AR29" s="454">
        <v>13.214661492510244</v>
      </c>
      <c r="AS29" s="454">
        <v>14.520013576503542</v>
      </c>
      <c r="AT29" s="454">
        <v>12.997754220029815</v>
      </c>
      <c r="AU29" s="454">
        <v>14.305471330949844</v>
      </c>
      <c r="AV29" s="454">
        <v>10.317850839480432</v>
      </c>
      <c r="AW29" s="454">
        <v>13.360594198307409</v>
      </c>
      <c r="AX29" s="454">
        <v>15.762497624111807</v>
      </c>
      <c r="AY29" s="454">
        <v>14.019211883966095</v>
      </c>
      <c r="AZ29" s="457">
        <v>12.196910835462234</v>
      </c>
      <c r="BA29" s="109">
        <v>-0.1299859881401062</v>
      </c>
      <c r="BB29" s="109">
        <v>1.3659303076565266E-2</v>
      </c>
    </row>
    <row r="30" spans="1:54">
      <c r="A30" t="s">
        <v>151</v>
      </c>
      <c r="B30" s="454">
        <v>3.6684186088609323</v>
      </c>
      <c r="C30" s="454">
        <v>3.9675064035841983</v>
      </c>
      <c r="D30" s="454">
        <v>3.7680028510657562</v>
      </c>
      <c r="E30" s="454">
        <v>3.8238201565823422</v>
      </c>
      <c r="F30" s="454">
        <v>3.1030180114947745</v>
      </c>
      <c r="G30" s="454">
        <v>3.9674340860750341</v>
      </c>
      <c r="H30" s="454">
        <v>3.0445735167669836</v>
      </c>
      <c r="I30" s="454">
        <v>2.9881645472236062</v>
      </c>
      <c r="J30" s="454">
        <v>3.4460473819975577</v>
      </c>
      <c r="K30" s="454">
        <v>3.9910693306783744</v>
      </c>
      <c r="L30" s="454">
        <v>3.8600541702493567</v>
      </c>
      <c r="M30" s="454">
        <v>3.1331929673711381</v>
      </c>
      <c r="N30" s="454">
        <v>3.9784043987871667</v>
      </c>
      <c r="O30" s="454">
        <v>4.1549156899126594</v>
      </c>
      <c r="P30" s="454">
        <v>4.1597697877539952</v>
      </c>
      <c r="Q30" s="454">
        <v>4.3148714757659423</v>
      </c>
      <c r="R30" s="454">
        <v>4.5061939177263906</v>
      </c>
      <c r="S30" s="454">
        <v>4.4662155496221221</v>
      </c>
      <c r="T30" s="454">
        <v>4.2340628592116598</v>
      </c>
      <c r="U30" s="454">
        <v>4.1813762954247204</v>
      </c>
      <c r="V30" s="454">
        <v>3.9373330316332553</v>
      </c>
      <c r="W30" s="454">
        <v>4.2023762954247204</v>
      </c>
      <c r="X30" s="454">
        <v>4.6031067565732924</v>
      </c>
      <c r="Y30" s="454">
        <v>4.5434653572883219</v>
      </c>
      <c r="Z30" s="454">
        <v>4.1281006018916617</v>
      </c>
      <c r="AA30" s="454">
        <v>3.943069194913321</v>
      </c>
      <c r="AB30" s="454">
        <v>3.3694619179073948</v>
      </c>
      <c r="AC30" s="454">
        <v>3.9365072181743974</v>
      </c>
      <c r="AD30" s="454">
        <v>4.0453455220165475</v>
      </c>
      <c r="AE30" s="454">
        <v>4.5096619450603974</v>
      </c>
      <c r="AF30" s="454">
        <v>4.9282708059917439</v>
      </c>
      <c r="AG30" s="454">
        <v>4.9683214916051757</v>
      </c>
      <c r="AH30" s="454">
        <v>3.9274562157758819</v>
      </c>
      <c r="AI30" s="454">
        <v>3.8955514323211142</v>
      </c>
      <c r="AJ30" s="454">
        <v>4.4456261030909001</v>
      </c>
      <c r="AK30" s="454">
        <v>4.9174096031135255</v>
      </c>
      <c r="AL30" s="454">
        <v>5.1439109381363783</v>
      </c>
      <c r="AM30" s="454">
        <v>5.2323844865818687</v>
      </c>
      <c r="AN30" s="454">
        <v>4.0100466126623369</v>
      </c>
      <c r="AO30" s="454">
        <v>4.5469973299542747</v>
      </c>
      <c r="AP30" s="454">
        <v>4.4435896275512334</v>
      </c>
      <c r="AQ30" s="454">
        <v>4.5273113997375027</v>
      </c>
      <c r="AR30" s="454">
        <v>4.7902430194143815</v>
      </c>
      <c r="AS30" s="454">
        <v>4.6257410508213601</v>
      </c>
      <c r="AT30" s="454">
        <v>4.3062406661537596</v>
      </c>
      <c r="AU30" s="454">
        <v>4.7411413314024342</v>
      </c>
      <c r="AV30" s="454">
        <v>3.9985065846042294</v>
      </c>
      <c r="AW30" s="454">
        <v>4.9986423496402033</v>
      </c>
      <c r="AX30" s="454">
        <v>5.2038738290265441</v>
      </c>
      <c r="AY30" s="454">
        <v>4.4320495994931264</v>
      </c>
      <c r="AZ30" s="457">
        <v>4.3716341584830349</v>
      </c>
      <c r="BA30" s="109">
        <v>-1.3631490059196949E-2</v>
      </c>
      <c r="BB30" s="109">
        <v>4.8957867547869682E-3</v>
      </c>
    </row>
    <row r="31" spans="1:54">
      <c r="A31" t="s">
        <v>152</v>
      </c>
      <c r="B31" s="454">
        <v>0.188</v>
      </c>
      <c r="C31" s="454">
        <v>0.42799999999999999</v>
      </c>
      <c r="D31" s="454">
        <v>0.41100000000000003</v>
      </c>
      <c r="E31" s="454">
        <v>0.34</v>
      </c>
      <c r="F31" s="454">
        <v>0.51100000000000001</v>
      </c>
      <c r="G31" s="454">
        <v>0.66100000000000003</v>
      </c>
      <c r="H31" s="454">
        <v>0.66600000000000004</v>
      </c>
      <c r="I31" s="454">
        <v>0.67100000000000004</v>
      </c>
      <c r="J31" s="454">
        <v>0.55700000000000005</v>
      </c>
      <c r="K31" s="454">
        <v>0.505</v>
      </c>
      <c r="L31" s="454">
        <v>0.504</v>
      </c>
      <c r="M31" s="454">
        <v>0.47000000000000003</v>
      </c>
      <c r="N31" s="454">
        <v>0.48199999999999998</v>
      </c>
      <c r="O31" s="454">
        <v>0.749</v>
      </c>
      <c r="P31" s="454">
        <v>0.89400000000000002</v>
      </c>
      <c r="Q31" s="454">
        <v>0.85399999999999998</v>
      </c>
      <c r="R31" s="454">
        <v>0.75700000000000001</v>
      </c>
      <c r="S31" s="454">
        <v>0.79300000000000004</v>
      </c>
      <c r="T31" s="454">
        <v>0.52900000000000003</v>
      </c>
      <c r="U31" s="454">
        <v>0.64700000000000002</v>
      </c>
      <c r="V31" s="454">
        <v>0.63400000000000001</v>
      </c>
      <c r="W31" s="454">
        <v>0.73243091822419348</v>
      </c>
      <c r="X31" s="454">
        <v>0.62936538896682825</v>
      </c>
      <c r="Y31" s="454">
        <v>0.53563556138842394</v>
      </c>
      <c r="Z31" s="454">
        <v>0.43111006018916614</v>
      </c>
      <c r="AA31" s="454">
        <v>0.40140928632846107</v>
      </c>
      <c r="AB31" s="454">
        <v>0.70170819568267184</v>
      </c>
      <c r="AC31" s="454">
        <v>0.49691283884690252</v>
      </c>
      <c r="AD31" s="454">
        <v>0.51739475946961155</v>
      </c>
      <c r="AE31" s="454">
        <v>0.59801516042901781</v>
      </c>
      <c r="AF31" s="454">
        <v>0.80575240982938878</v>
      </c>
      <c r="AG31" s="454">
        <v>0.98270109064578914</v>
      </c>
      <c r="AH31" s="454">
        <v>0.87757713716794161</v>
      </c>
      <c r="AI31" s="454">
        <v>0.84028501606552941</v>
      </c>
      <c r="AJ31" s="454">
        <v>1.039372810788795</v>
      </c>
      <c r="AK31" s="454">
        <v>0.83541702493551206</v>
      </c>
      <c r="AL31" s="454">
        <v>0.47489926234330504</v>
      </c>
      <c r="AM31" s="454">
        <v>0.63397963524460399</v>
      </c>
      <c r="AN31" s="454">
        <v>1.0789283160610044</v>
      </c>
      <c r="AO31" s="454">
        <v>1.0628825248456735</v>
      </c>
      <c r="AP31" s="454">
        <v>1.1416445305660889</v>
      </c>
      <c r="AQ31" s="454">
        <v>1.336188513180848</v>
      </c>
      <c r="AR31" s="454">
        <v>0.59193784246958048</v>
      </c>
      <c r="AS31" s="454">
        <v>0.74930643265710328</v>
      </c>
      <c r="AT31" s="454">
        <v>1.2215904805396443</v>
      </c>
      <c r="AU31" s="454">
        <v>1.6984914538880937</v>
      </c>
      <c r="AV31" s="454">
        <v>0.91438894534336213</v>
      </c>
      <c r="AW31" s="454">
        <v>1.0033538992221045</v>
      </c>
      <c r="AX31" s="454">
        <v>1.4462061900628049</v>
      </c>
      <c r="AY31" s="454">
        <v>1.0178240750263978</v>
      </c>
      <c r="AZ31" s="457">
        <v>1.2636227871327506</v>
      </c>
      <c r="BA31" s="109">
        <v>0.24149429798126221</v>
      </c>
      <c r="BB31" s="109">
        <v>1.4151292853057384E-3</v>
      </c>
    </row>
    <row r="32" spans="1:54">
      <c r="A32" t="s">
        <v>153</v>
      </c>
      <c r="B32" s="454">
        <v>1.6E-2</v>
      </c>
      <c r="C32" s="454">
        <v>2.4E-2</v>
      </c>
      <c r="D32" s="454">
        <v>1.8000000000000002E-2</v>
      </c>
      <c r="E32" s="454">
        <v>2.1000000000000001E-2</v>
      </c>
      <c r="F32" s="454">
        <v>2.1000000000000001E-2</v>
      </c>
      <c r="G32" s="454">
        <v>2.1000000000000001E-2</v>
      </c>
      <c r="H32" s="454">
        <v>2.1000000000000001E-2</v>
      </c>
      <c r="I32" s="454">
        <v>2.4E-2</v>
      </c>
      <c r="J32" s="454">
        <v>2.1000000000000001E-2</v>
      </c>
      <c r="K32" s="454">
        <v>1.8000000000000002E-2</v>
      </c>
      <c r="L32" s="454">
        <v>3.6999999999999998E-2</v>
      </c>
      <c r="M32" s="454">
        <v>3.6999999999999998E-2</v>
      </c>
      <c r="N32" s="454">
        <v>3.4000000000000002E-2</v>
      </c>
      <c r="O32" s="454">
        <v>3.2000000000000001E-2</v>
      </c>
      <c r="P32" s="454">
        <v>3.2000000000000001E-2</v>
      </c>
      <c r="Q32" s="454">
        <v>2.6000000000000002E-2</v>
      </c>
      <c r="R32" s="454">
        <v>3.6999999999999998E-2</v>
      </c>
      <c r="S32" s="454">
        <v>3.6999999999999998E-2</v>
      </c>
      <c r="T32" s="454">
        <v>3.4000000000000002E-2</v>
      </c>
      <c r="U32" s="454">
        <v>4.2000000000000003E-2</v>
      </c>
      <c r="V32" s="454">
        <v>3.4000000000000002E-2</v>
      </c>
      <c r="W32" s="454">
        <v>3.4000000000000002E-2</v>
      </c>
      <c r="X32" s="454">
        <v>3.9E-2</v>
      </c>
      <c r="Y32" s="454">
        <v>3.9E-2</v>
      </c>
      <c r="Z32" s="454">
        <v>3.6999999999999998E-2</v>
      </c>
      <c r="AA32" s="454">
        <v>3.9E-2</v>
      </c>
      <c r="AB32" s="454">
        <v>4.4999999999999998E-2</v>
      </c>
      <c r="AC32" s="454">
        <v>3.6999999999999998E-2</v>
      </c>
      <c r="AD32" s="454">
        <v>3.6999999999999998E-2</v>
      </c>
      <c r="AE32" s="454">
        <v>3.6999999999999998E-2</v>
      </c>
      <c r="AF32" s="454">
        <v>3.6999999999999998E-2</v>
      </c>
      <c r="AG32" s="454">
        <v>4.7E-2</v>
      </c>
      <c r="AH32" s="454">
        <v>0.05</v>
      </c>
      <c r="AI32" s="454">
        <v>3.4000000000000002E-2</v>
      </c>
      <c r="AJ32" s="454">
        <v>4.2000000000000003E-2</v>
      </c>
      <c r="AK32" s="454">
        <v>0.04</v>
      </c>
      <c r="AL32" s="454">
        <v>4.2000000000000003E-2</v>
      </c>
      <c r="AM32" s="454">
        <v>4.3999999999999997E-2</v>
      </c>
      <c r="AN32" s="454">
        <v>3.9E-2</v>
      </c>
      <c r="AO32" s="454">
        <v>4.5999999999999999E-2</v>
      </c>
      <c r="AP32" s="454">
        <v>4.5707562112503777E-2</v>
      </c>
      <c r="AQ32" s="454">
        <v>4.208716115309754E-2</v>
      </c>
      <c r="AR32" s="454">
        <v>4.75177625922069E-2</v>
      </c>
      <c r="AS32" s="454">
        <v>4.8196587772095567E-2</v>
      </c>
      <c r="AT32" s="454">
        <v>5.1590713671538918E-2</v>
      </c>
      <c r="AU32" s="454">
        <v>4.253971127302332E-2</v>
      </c>
      <c r="AV32" s="454">
        <v>5.0233063311761576E-2</v>
      </c>
      <c r="AW32" s="454">
        <v>4.8196587772095567E-2</v>
      </c>
      <c r="AX32" s="454">
        <v>4.8196587772095567E-2</v>
      </c>
      <c r="AY32" s="454">
        <v>6.8335068108792779E-2</v>
      </c>
      <c r="AZ32" s="457">
        <v>5.2762110410530479E-2</v>
      </c>
      <c r="BA32" s="109">
        <v>-0.22789116203784943</v>
      </c>
      <c r="BB32" s="109">
        <v>5.9088211855851114E-5</v>
      </c>
    </row>
    <row r="33" spans="1:54">
      <c r="A33" t="s">
        <v>225</v>
      </c>
      <c r="B33" s="454">
        <v>0.21315789473684202</v>
      </c>
      <c r="C33" s="454">
        <v>0.19210526315789467</v>
      </c>
      <c r="D33" s="454">
        <v>0.18157894736842098</v>
      </c>
      <c r="E33" s="454">
        <v>0.17368421052631572</v>
      </c>
      <c r="F33" s="454">
        <v>0.13157894736842102</v>
      </c>
      <c r="G33" s="454">
        <v>0.18157894736842098</v>
      </c>
      <c r="H33" s="454">
        <v>0.10526315789473681</v>
      </c>
      <c r="I33" s="454">
        <v>0.1552631578947368</v>
      </c>
      <c r="J33" s="454">
        <v>0.14473684210526311</v>
      </c>
      <c r="K33" s="454">
        <v>0.17894736842105258</v>
      </c>
      <c r="L33" s="454">
        <v>0.1184210526315789</v>
      </c>
      <c r="M33" s="454">
        <v>0.13421052631578942</v>
      </c>
      <c r="N33" s="454">
        <v>0.16842105263157889</v>
      </c>
      <c r="O33" s="454">
        <v>0.1578947368421052</v>
      </c>
      <c r="P33" s="454">
        <v>0.18684210526315784</v>
      </c>
      <c r="Q33" s="454">
        <v>0.18947368421052624</v>
      </c>
      <c r="R33" s="454">
        <v>0.1947368421052631</v>
      </c>
      <c r="S33" s="454">
        <v>0.18157894736842098</v>
      </c>
      <c r="T33" s="454">
        <v>0.17631578947368415</v>
      </c>
      <c r="U33" s="454">
        <v>0.1552631578947368</v>
      </c>
      <c r="V33" s="454">
        <v>0.18947368421052624</v>
      </c>
      <c r="W33" s="454">
        <v>0.20789473684210519</v>
      </c>
      <c r="X33" s="454">
        <v>0.1552631578947368</v>
      </c>
      <c r="Y33" s="454">
        <v>0.1973684210526315</v>
      </c>
      <c r="Z33" s="454">
        <v>0.1578947368421052</v>
      </c>
      <c r="AA33" s="454">
        <v>0.15774210526315782</v>
      </c>
      <c r="AB33" s="454">
        <v>0.16883157894736833</v>
      </c>
      <c r="AC33" s="454">
        <v>0.18489999999999993</v>
      </c>
      <c r="AD33" s="454">
        <v>0.17313157894736833</v>
      </c>
      <c r="AE33" s="454">
        <v>0.20821052631578937</v>
      </c>
      <c r="AF33" s="454">
        <v>0.16136315789473679</v>
      </c>
      <c r="AG33" s="454">
        <v>0.16339999999999993</v>
      </c>
      <c r="AH33" s="454">
        <v>0.15344210526315782</v>
      </c>
      <c r="AI33" s="454">
        <v>0.20730526315789466</v>
      </c>
      <c r="AJ33" s="454">
        <v>0.19168947368421047</v>
      </c>
      <c r="AK33" s="454">
        <v>0.19168947368421047</v>
      </c>
      <c r="AL33" s="454">
        <v>0.13488421052631572</v>
      </c>
      <c r="AM33" s="454">
        <v>0.20639999999999989</v>
      </c>
      <c r="AN33" s="454">
        <v>0.13533684210526312</v>
      </c>
      <c r="AO33" s="454">
        <v>0.14257894736842097</v>
      </c>
      <c r="AP33" s="454">
        <v>0.14286410526315785</v>
      </c>
      <c r="AQ33" s="454">
        <v>0.16391441077908245</v>
      </c>
      <c r="AR33" s="454">
        <v>0.15085657378045464</v>
      </c>
      <c r="AS33" s="454">
        <v>0.21914682393899573</v>
      </c>
      <c r="AT33" s="454">
        <v>0.20407672752901779</v>
      </c>
      <c r="AU33" s="454">
        <v>0.13561546807413674</v>
      </c>
      <c r="AV33" s="454">
        <v>0.15993443188632622</v>
      </c>
      <c r="AW33" s="454">
        <v>0.18158418047888839</v>
      </c>
      <c r="AX33" s="454">
        <v>0.13567571772442627</v>
      </c>
      <c r="AY33" s="454">
        <v>0.16037955901384202</v>
      </c>
      <c r="AZ33" s="457">
        <v>0.18252146314963152</v>
      </c>
      <c r="BA33" s="109">
        <v>0.13805939257144928</v>
      </c>
      <c r="BB33" s="109">
        <v>2.0440552907530218E-4</v>
      </c>
    </row>
    <row r="34" spans="1:54">
      <c r="A34" t="s">
        <v>91</v>
      </c>
      <c r="B34" s="454">
        <v>10.41137312757388</v>
      </c>
      <c r="C34" s="454">
        <v>10.675008688962302</v>
      </c>
      <c r="D34" s="454">
        <v>10.353198488482599</v>
      </c>
      <c r="E34" s="454">
        <v>10.449979952029688</v>
      </c>
      <c r="F34" s="454">
        <v>10.120060324930988</v>
      </c>
      <c r="G34" s="454">
        <v>9.9272430194144015</v>
      </c>
      <c r="H34" s="454">
        <v>9.6143014436348828</v>
      </c>
      <c r="I34" s="454">
        <v>10.33068199303073</v>
      </c>
      <c r="J34" s="454">
        <v>8.497507353939449</v>
      </c>
      <c r="K34" s="454">
        <v>8.1930473819975589</v>
      </c>
      <c r="L34" s="454">
        <v>8.1131422817577068</v>
      </c>
      <c r="M34" s="454">
        <v>9.406171969045575</v>
      </c>
      <c r="N34" s="454">
        <v>12.359901479838893</v>
      </c>
      <c r="O34" s="454">
        <v>10.303099334751325</v>
      </c>
      <c r="P34" s="454">
        <v>9.7464869891840547</v>
      </c>
      <c r="Q34" s="454">
        <v>9.2240344390641287</v>
      </c>
      <c r="R34" s="454">
        <v>9.4186047879802715</v>
      </c>
      <c r="S34" s="454">
        <v>9.0583856179571907</v>
      </c>
      <c r="T34" s="454">
        <v>9.0689918088428314</v>
      </c>
      <c r="U34" s="454">
        <v>9.2767077431325564</v>
      </c>
      <c r="V34" s="454">
        <v>9.2993584649499965</v>
      </c>
      <c r="W34" s="454">
        <v>9.3017451690274733</v>
      </c>
      <c r="X34" s="454">
        <v>8.9400728153142985</v>
      </c>
      <c r="Y34" s="454">
        <v>9.2053643028465437</v>
      </c>
      <c r="Z34" s="454">
        <v>7.7085553695071756</v>
      </c>
      <c r="AA34" s="454">
        <v>7.1576722179481411</v>
      </c>
      <c r="AB34" s="454">
        <v>9.5591318731049491</v>
      </c>
      <c r="AC34" s="454">
        <v>9.5515776349730768</v>
      </c>
      <c r="AD34" s="454">
        <v>9.3742771416934456</v>
      </c>
      <c r="AE34" s="454">
        <v>10.10765674073404</v>
      </c>
      <c r="AF34" s="454">
        <v>8.5506153776530791</v>
      </c>
      <c r="AG34" s="454">
        <v>9.5137050730868502</v>
      </c>
      <c r="AH34" s="454">
        <v>9.4431647282436586</v>
      </c>
      <c r="AI34" s="454">
        <v>9.32753975652804</v>
      </c>
      <c r="AJ34" s="454">
        <v>10.267124315517949</v>
      </c>
      <c r="AK34" s="454">
        <v>10.004088473548451</v>
      </c>
      <c r="AL34" s="454">
        <v>10.594052948364038</v>
      </c>
      <c r="AM34" s="454">
        <v>8.9441784857673063</v>
      </c>
      <c r="AN34" s="454">
        <v>8.299725618862297</v>
      </c>
      <c r="AO34" s="454">
        <v>9.5800334887088372</v>
      </c>
      <c r="AP34" s="454">
        <v>8.1615151378014783</v>
      </c>
      <c r="AQ34" s="454">
        <v>8.3708195682671533</v>
      </c>
      <c r="AR34" s="454">
        <v>7.4295153188215304</v>
      </c>
      <c r="AS34" s="454">
        <v>9.4182468208353693</v>
      </c>
      <c r="AT34" s="454">
        <v>11.118703896456488</v>
      </c>
      <c r="AU34" s="454">
        <v>11.566456985111056</v>
      </c>
      <c r="AV34" s="454">
        <v>10.368534190161519</v>
      </c>
      <c r="AW34" s="454">
        <v>9.4752455084400218</v>
      </c>
      <c r="AX34" s="454">
        <v>11.941304249445579</v>
      </c>
      <c r="AY34" s="454">
        <v>13.107480653482321</v>
      </c>
      <c r="AZ34" s="457">
        <v>9.9339276824907969</v>
      </c>
      <c r="BA34" s="109">
        <v>-0.24211768805980682</v>
      </c>
      <c r="BB34" s="109">
        <v>1.1124990880489349E-2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1.179</v>
      </c>
      <c r="W35" s="454">
        <v>1.0820000000000001</v>
      </c>
      <c r="X35" s="454">
        <v>1.2969999999999999</v>
      </c>
      <c r="Y35" s="454">
        <v>1.5820000000000001</v>
      </c>
      <c r="Z35" s="454">
        <v>1.6500000000000001</v>
      </c>
      <c r="AA35" s="454">
        <v>1.6659999999999999</v>
      </c>
      <c r="AB35" s="454">
        <v>1.629</v>
      </c>
      <c r="AC35" s="454">
        <v>1.5529999999999999</v>
      </c>
      <c r="AD35" s="454">
        <v>1.726</v>
      </c>
      <c r="AE35" s="454">
        <v>2.0760000000000001</v>
      </c>
      <c r="AF35" s="454">
        <v>1.8840000000000001</v>
      </c>
      <c r="AG35" s="454">
        <v>1.6580000000000001</v>
      </c>
      <c r="AH35" s="454">
        <v>1.4710000000000001</v>
      </c>
      <c r="AI35" s="454">
        <v>1.389</v>
      </c>
      <c r="AJ35" s="454">
        <v>1.3880000000000001</v>
      </c>
      <c r="AK35" s="454">
        <v>1.704</v>
      </c>
      <c r="AL35" s="454">
        <v>1.829</v>
      </c>
      <c r="AM35" s="454">
        <v>2.012</v>
      </c>
      <c r="AN35" s="454">
        <v>1.952</v>
      </c>
      <c r="AO35" s="454">
        <v>1.8230076480970197</v>
      </c>
      <c r="AP35" s="454">
        <v>1.7776168710684639</v>
      </c>
      <c r="AQ35" s="454">
        <v>1.757720437163409</v>
      </c>
      <c r="AR35" s="454">
        <v>1.848985473141143</v>
      </c>
      <c r="AS35" s="454">
        <v>1.6903878354527697</v>
      </c>
      <c r="AT35" s="454">
        <v>1.5565461374847203</v>
      </c>
      <c r="AU35" s="454">
        <v>1.8152011585282999</v>
      </c>
      <c r="AV35" s="454">
        <v>1.7837262976874619</v>
      </c>
      <c r="AW35" s="454">
        <v>1.7280626329365909</v>
      </c>
      <c r="AX35" s="454">
        <v>1.7493324885731025</v>
      </c>
      <c r="AY35" s="454">
        <v>1.8697108204733601</v>
      </c>
      <c r="AZ35" s="457">
        <v>1.789206679639763</v>
      </c>
      <c r="BA35" s="109">
        <v>-4.3057002127170563E-2</v>
      </c>
      <c r="BB35" s="109">
        <v>2.0037300419062376E-3</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8.8999999999999996E-2</v>
      </c>
      <c r="W36" s="454">
        <v>8.7000000000000008E-2</v>
      </c>
      <c r="X36" s="454">
        <v>8.2000000000000003E-2</v>
      </c>
      <c r="Y36" s="454">
        <v>8.7000000000000008E-2</v>
      </c>
      <c r="Z36" s="454">
        <v>8.7000000000000008E-2</v>
      </c>
      <c r="AA36" s="454">
        <v>9.3677874824636465E-2</v>
      </c>
      <c r="AB36" s="454">
        <v>7.6480970267456816E-2</v>
      </c>
      <c r="AC36" s="454">
        <v>7.0371543648458795E-2</v>
      </c>
      <c r="AD36" s="454">
        <v>8.8926098565415765E-2</v>
      </c>
      <c r="AE36" s="454">
        <v>0.10227632710322627</v>
      </c>
      <c r="AF36" s="454">
        <v>8.4400597366157973E-2</v>
      </c>
      <c r="AG36" s="454">
        <v>7.3765669547902132E-2</v>
      </c>
      <c r="AH36" s="454">
        <v>6.6751142689052551E-2</v>
      </c>
      <c r="AI36" s="454">
        <v>9.4356700004525132E-2</v>
      </c>
      <c r="AJ36" s="454">
        <v>9.3677874824636465E-2</v>
      </c>
      <c r="AK36" s="454">
        <v>7.6775127845408575E-2</v>
      </c>
      <c r="AL36" s="454">
        <v>7.3652532017920699E-2</v>
      </c>
      <c r="AM36" s="454">
        <v>7.9920351178892748E-2</v>
      </c>
      <c r="AN36" s="454">
        <v>7.356202199393555E-2</v>
      </c>
      <c r="AO36" s="454">
        <v>9.5148662714395246E-2</v>
      </c>
      <c r="AP36" s="454">
        <v>0.10198216952527452</v>
      </c>
      <c r="AQ36" s="454">
        <v>8.9853826311263624E-2</v>
      </c>
      <c r="AR36" s="454">
        <v>9.5171290220391544E-2</v>
      </c>
      <c r="AS36" s="454">
        <v>9.0939946599085483E-2</v>
      </c>
      <c r="AT36" s="454">
        <v>9.6008507942254226E-2</v>
      </c>
      <c r="AU36" s="454">
        <v>0.12218853237996059</v>
      </c>
      <c r="AV36" s="454">
        <v>0.10858940127619091</v>
      </c>
      <c r="AW36" s="454">
        <v>9.5555957822328452E-2</v>
      </c>
      <c r="AX36" s="454">
        <v>0.11793456125265828</v>
      </c>
      <c r="AY36" s="454">
        <v>9.0102728877222801E-2</v>
      </c>
      <c r="AZ36" s="457">
        <v>7.8064895687197045E-2</v>
      </c>
      <c r="BA36" s="109">
        <v>-0.13360120356082916</v>
      </c>
      <c r="BB36" s="109">
        <v>8.7424763478338718E-5</v>
      </c>
    </row>
    <row r="37" spans="1:54">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0</v>
      </c>
      <c r="X37" s="454">
        <v>0</v>
      </c>
      <c r="Y37" s="454">
        <v>0</v>
      </c>
      <c r="Z37" s="454">
        <v>8.0000000000000002E-3</v>
      </c>
      <c r="AA37" s="454">
        <v>2.6000000000000002E-2</v>
      </c>
      <c r="AB37" s="454">
        <v>1.8000000000000002E-2</v>
      </c>
      <c r="AC37" s="454">
        <v>2.6000000000000002E-2</v>
      </c>
      <c r="AD37" s="454">
        <v>2.1000000000000001E-2</v>
      </c>
      <c r="AE37" s="454">
        <v>2.4E-2</v>
      </c>
      <c r="AF37" s="454">
        <v>2.1000000000000001E-2</v>
      </c>
      <c r="AG37" s="454">
        <v>2.1000000000000001E-2</v>
      </c>
      <c r="AH37" s="454">
        <v>2.1000000000000001E-2</v>
      </c>
      <c r="AI37" s="454">
        <v>2.5412951984432174E-2</v>
      </c>
      <c r="AJ37" s="454">
        <v>2.0421097886590859E-2</v>
      </c>
      <c r="AK37" s="454">
        <v>3.2219984613295796E-2</v>
      </c>
      <c r="AL37" s="454">
        <v>2.6547495135086106E-2</v>
      </c>
      <c r="AM37" s="454">
        <v>2.4807892474091407E-2</v>
      </c>
      <c r="AN37" s="454">
        <v>1.6297008643707228E-2</v>
      </c>
      <c r="AO37" s="454">
        <v>2.1661764040367387E-2</v>
      </c>
      <c r="AP37" s="454">
        <v>1.9912205276734318E-2</v>
      </c>
      <c r="AQ37" s="454">
        <v>2.3803910033036065E-2</v>
      </c>
      <c r="AR37" s="454">
        <v>2.421143141602923E-2</v>
      </c>
      <c r="AS37" s="454">
        <v>2.2627505996288998E-2</v>
      </c>
      <c r="AT37" s="454">
        <v>2.1998913879712093E-2</v>
      </c>
      <c r="AU37" s="454">
        <v>2.3570394171154363E-2</v>
      </c>
      <c r="AV37" s="454">
        <v>1.289767841788473E-2</v>
      </c>
      <c r="AW37" s="454">
        <v>2.3620400959406162E-2</v>
      </c>
      <c r="AX37" s="454">
        <v>2.5865954654477882E-2</v>
      </c>
      <c r="AY37" s="454">
        <v>2.5325836086346462E-2</v>
      </c>
      <c r="AZ37" s="457">
        <v>1.9820219545836362E-2</v>
      </c>
      <c r="BA37" s="109">
        <v>-0.21739129722118378</v>
      </c>
      <c r="BB37" s="109">
        <v>2.2196634745341726E-5</v>
      </c>
    </row>
    <row r="38" spans="1:54">
      <c r="A38" t="s">
        <v>92</v>
      </c>
      <c r="B38" s="454">
        <v>11.17</v>
      </c>
      <c r="C38" s="454">
        <v>11.018000000000001</v>
      </c>
      <c r="D38" s="454">
        <v>12.066000000000001</v>
      </c>
      <c r="E38" s="454">
        <v>13.628</v>
      </c>
      <c r="F38" s="454">
        <v>12.987</v>
      </c>
      <c r="G38" s="454">
        <v>13.091000000000001</v>
      </c>
      <c r="H38" s="454">
        <v>14.468</v>
      </c>
      <c r="I38" s="454">
        <v>15.418000000000001</v>
      </c>
      <c r="J38" s="454">
        <v>16.666</v>
      </c>
      <c r="K38" s="454">
        <v>17.344999999999999</v>
      </c>
      <c r="L38" s="454">
        <v>17.521000000000001</v>
      </c>
      <c r="M38" s="454">
        <v>18.565999999999999</v>
      </c>
      <c r="N38" s="454">
        <v>16.338999999999999</v>
      </c>
      <c r="O38" s="454">
        <v>18.3</v>
      </c>
      <c r="P38" s="454">
        <v>20.137</v>
      </c>
      <c r="Q38" s="454">
        <v>19.003</v>
      </c>
      <c r="R38" s="454">
        <v>21.108000000000001</v>
      </c>
      <c r="S38" s="454">
        <v>21.021000000000001</v>
      </c>
      <c r="T38" s="454">
        <v>24</v>
      </c>
      <c r="U38" s="454">
        <v>24.065999999999999</v>
      </c>
      <c r="V38" s="454">
        <v>23.297000000000001</v>
      </c>
      <c r="W38" s="454">
        <v>21.911000000000001</v>
      </c>
      <c r="X38" s="454">
        <v>23.481999999999999</v>
      </c>
      <c r="Y38" s="454">
        <v>24.792000000000002</v>
      </c>
      <c r="Z38" s="454">
        <v>26.863</v>
      </c>
      <c r="AA38" s="454">
        <v>27.471</v>
      </c>
      <c r="AB38" s="454">
        <v>25.026</v>
      </c>
      <c r="AC38" s="454">
        <v>26.492000000000001</v>
      </c>
      <c r="AD38" s="454">
        <v>27.071000000000002</v>
      </c>
      <c r="AE38" s="454">
        <v>25.532</v>
      </c>
      <c r="AF38" s="454">
        <v>27.721</v>
      </c>
      <c r="AG38" s="454">
        <v>23.518000000000001</v>
      </c>
      <c r="AH38" s="454">
        <v>25.103000000000002</v>
      </c>
      <c r="AI38" s="454">
        <v>26.311</v>
      </c>
      <c r="AJ38" s="454">
        <v>27.574000000000002</v>
      </c>
      <c r="AK38" s="454">
        <v>32.186999999999998</v>
      </c>
      <c r="AL38" s="454">
        <v>27.38</v>
      </c>
      <c r="AM38" s="454">
        <v>29.359000000000002</v>
      </c>
      <c r="AN38" s="454">
        <v>24.012</v>
      </c>
      <c r="AO38" s="454">
        <v>24.727271122776752</v>
      </c>
      <c r="AP38" s="454">
        <v>30.90255396660168</v>
      </c>
      <c r="AQ38" s="454">
        <v>27.010227632710219</v>
      </c>
      <c r="AR38" s="454">
        <v>30.243019414400028</v>
      </c>
      <c r="AS38" s="454">
        <v>31.462189437480074</v>
      </c>
      <c r="AT38" s="454">
        <v>28.348418337330749</v>
      </c>
      <c r="AU38" s="454">
        <v>26.417613250667408</v>
      </c>
      <c r="AV38" s="454">
        <v>27.218853237996001</v>
      </c>
      <c r="AW38" s="454">
        <v>32.071774449020097</v>
      </c>
      <c r="AX38" s="454">
        <v>28.998054034484205</v>
      </c>
      <c r="AY38" s="454">
        <v>30.646467846313858</v>
      </c>
      <c r="AZ38" s="457">
        <v>31.101985430384754</v>
      </c>
      <c r="BA38" s="109">
        <v>1.4863624237477779E-2</v>
      </c>
      <c r="BB38" s="109">
        <v>3.483106940984726E-2</v>
      </c>
    </row>
    <row r="39" spans="1:54">
      <c r="A39" t="s">
        <v>157</v>
      </c>
      <c r="B39" s="454">
        <v>0.20789473684210527</v>
      </c>
      <c r="C39" s="454">
        <v>0.21052631578947367</v>
      </c>
      <c r="D39" s="454">
        <v>0.22368421052631579</v>
      </c>
      <c r="E39" s="454">
        <v>0.23947368421052631</v>
      </c>
      <c r="F39" s="454">
        <v>0.20526315789473684</v>
      </c>
      <c r="G39" s="454">
        <v>0.4263157894736842</v>
      </c>
      <c r="H39" s="454">
        <v>0.43421052631578949</v>
      </c>
      <c r="I39" s="454">
        <v>0.43684210526315786</v>
      </c>
      <c r="J39" s="454">
        <v>0.41842105263157897</v>
      </c>
      <c r="K39" s="454">
        <v>0.5552631578947369</v>
      </c>
      <c r="L39" s="454">
        <v>0.5368421052631579</v>
      </c>
      <c r="M39" s="454">
        <v>0.47368421052631576</v>
      </c>
      <c r="N39" s="454">
        <v>0.54210526315789465</v>
      </c>
      <c r="O39" s="454">
        <v>0.53947368421052633</v>
      </c>
      <c r="P39" s="454">
        <v>0.5552631578947369</v>
      </c>
      <c r="Q39" s="454">
        <v>0.74210526315789471</v>
      </c>
      <c r="R39" s="454">
        <v>0.68157894736842106</v>
      </c>
      <c r="S39" s="454">
        <v>0.58947368421052637</v>
      </c>
      <c r="T39" s="454">
        <v>0.75263157894736843</v>
      </c>
      <c r="U39" s="454">
        <v>0.75789473684210518</v>
      </c>
      <c r="V39" s="454">
        <v>0.88157894736842102</v>
      </c>
      <c r="W39" s="454">
        <v>0.86052631578947369</v>
      </c>
      <c r="X39" s="454">
        <v>0.91842105263157903</v>
      </c>
      <c r="Y39" s="454">
        <v>0.95000000000000007</v>
      </c>
      <c r="Z39" s="454">
        <v>0.85</v>
      </c>
      <c r="AA39" s="454">
        <v>0.75</v>
      </c>
      <c r="AB39" s="454">
        <v>0.77105263157894743</v>
      </c>
      <c r="AC39" s="454">
        <v>0.80789473684210522</v>
      </c>
      <c r="AD39" s="454">
        <v>0.8</v>
      </c>
      <c r="AE39" s="454">
        <v>0.85263157894736841</v>
      </c>
      <c r="AF39" s="454">
        <v>0.87105263157894741</v>
      </c>
      <c r="AG39" s="454">
        <v>0.88421052631578945</v>
      </c>
      <c r="AH39" s="454">
        <v>0.86315789473684212</v>
      </c>
      <c r="AI39" s="454">
        <v>0.97894736842105268</v>
      </c>
      <c r="AJ39" s="454">
        <v>0.96842105263157896</v>
      </c>
      <c r="AK39" s="454">
        <v>0.93100000000000005</v>
      </c>
      <c r="AL39" s="454">
        <v>0.95500000000000007</v>
      </c>
      <c r="AM39" s="454">
        <v>0.88300000000000001</v>
      </c>
      <c r="AN39" s="454">
        <v>0.745</v>
      </c>
      <c r="AO39" s="454">
        <v>0.47110467484273694</v>
      </c>
      <c r="AP39" s="454">
        <v>0.49803140697832088</v>
      </c>
      <c r="AQ39" s="454">
        <v>0.46205367244422146</v>
      </c>
      <c r="AR39" s="454">
        <v>0.53219894103271725</v>
      </c>
      <c r="AS39" s="454">
        <v>0.4871702041001022</v>
      </c>
      <c r="AT39" s="454">
        <v>0.53740326741186384</v>
      </c>
      <c r="AU39" s="454">
        <v>0.6607231750916388</v>
      </c>
      <c r="AV39" s="454">
        <v>0.52767343983345949</v>
      </c>
      <c r="AW39" s="454">
        <v>0.46092229714440691</v>
      </c>
      <c r="AX39" s="454">
        <v>0.55188487124948871</v>
      </c>
      <c r="AY39" s="454">
        <v>0.49373218083902598</v>
      </c>
      <c r="AZ39" s="457">
        <v>0.41453590985201449</v>
      </c>
      <c r="BA39" s="109">
        <v>-0.1604032963514328</v>
      </c>
      <c r="BB39" s="109">
        <v>4.6423816820606589E-4</v>
      </c>
    </row>
    <row r="40" spans="1:54">
      <c r="A40" t="s">
        <v>158</v>
      </c>
      <c r="B40" s="454">
        <v>0.89944336335248776</v>
      </c>
      <c r="C40" s="454">
        <v>1.1938272163642076</v>
      </c>
      <c r="D40" s="454">
        <v>1.2402136036566</v>
      </c>
      <c r="E40" s="454">
        <v>1.1739150110874732</v>
      </c>
      <c r="F40" s="454">
        <v>1.4280219034257988</v>
      </c>
      <c r="G40" s="454">
        <v>1.3133004480246135</v>
      </c>
      <c r="H40" s="454">
        <v>1.3961171199710314</v>
      </c>
      <c r="I40" s="454">
        <v>1.6033850748970386</v>
      </c>
      <c r="J40" s="454">
        <v>1.6574648142281692</v>
      </c>
      <c r="K40" s="454">
        <v>1.771281169389503</v>
      </c>
      <c r="L40" s="454">
        <v>1.4504231343621248</v>
      </c>
      <c r="M40" s="454">
        <v>1.0831787120423544</v>
      </c>
      <c r="N40" s="454">
        <v>2.2550572475901616</v>
      </c>
      <c r="O40" s="454">
        <v>2.4462596732588038</v>
      </c>
      <c r="P40" s="454">
        <v>2.5372222473638857</v>
      </c>
      <c r="Q40" s="454">
        <v>1.8135946056025634</v>
      </c>
      <c r="R40" s="454">
        <v>1.1356745259537449</v>
      </c>
      <c r="S40" s="454">
        <v>1.5660496900031617</v>
      </c>
      <c r="T40" s="454">
        <v>1.8160836312621551</v>
      </c>
      <c r="U40" s="454">
        <v>2.2095759605376206</v>
      </c>
      <c r="V40" s="454">
        <v>2.4195592161831829</v>
      </c>
      <c r="W40" s="454">
        <v>1.9265058605240455</v>
      </c>
      <c r="X40" s="454">
        <v>2.071095623840332</v>
      </c>
      <c r="Y40" s="454">
        <v>2.7680228085260334</v>
      </c>
      <c r="Z40" s="454">
        <v>1.316694573924057</v>
      </c>
      <c r="AA40" s="454">
        <v>2.0720007240801839</v>
      </c>
      <c r="AB40" s="454">
        <v>2.046205367244414</v>
      </c>
      <c r="AC40" s="454">
        <v>1.0512739285875869</v>
      </c>
      <c r="AD40" s="454">
        <v>1.9319364619631547</v>
      </c>
      <c r="AE40" s="454">
        <v>2.4116395890844817</v>
      </c>
      <c r="AF40" s="454">
        <v>1.8878128252703912</v>
      </c>
      <c r="AG40" s="454">
        <v>3.3400461601122196</v>
      </c>
      <c r="AH40" s="454">
        <v>2.9653346608136735</v>
      </c>
      <c r="AI40" s="454">
        <v>2.9377291034982007</v>
      </c>
      <c r="AJ40" s="454">
        <v>1.6486400868896165</v>
      </c>
      <c r="AK40" s="454">
        <v>2.5621125039598036</v>
      </c>
      <c r="AL40" s="454">
        <v>3.1755441915191982</v>
      </c>
      <c r="AM40" s="454">
        <v>1.7649454677105421</v>
      </c>
      <c r="AN40" s="454">
        <v>3.5577227677965193</v>
      </c>
      <c r="AO40" s="454">
        <v>2.2331085667737613</v>
      </c>
      <c r="AP40" s="454">
        <v>1.0705073086844326</v>
      </c>
      <c r="AQ40" s="454">
        <v>2.4706973797347955</v>
      </c>
      <c r="AR40" s="454">
        <v>2.2688600262478977</v>
      </c>
      <c r="AS40" s="454">
        <v>1.538444132687689</v>
      </c>
      <c r="AT40" s="454">
        <v>1.8746888717925438</v>
      </c>
      <c r="AU40" s="454">
        <v>3.6538896682807476</v>
      </c>
      <c r="AV40" s="454">
        <v>2.610309091731899</v>
      </c>
      <c r="AW40" s="454">
        <v>1.2718921120514046</v>
      </c>
      <c r="AX40" s="454">
        <v>3.1068511567180943</v>
      </c>
      <c r="AY40" s="454">
        <v>3.5228565146852371</v>
      </c>
      <c r="AZ40" s="457">
        <v>1.9581843689188498</v>
      </c>
      <c r="BA40" s="109">
        <v>-0.44414868950843811</v>
      </c>
      <c r="BB40" s="109">
        <v>2.1929678041487932E-3</v>
      </c>
    </row>
    <row r="41" spans="1:54">
      <c r="A41" t="s">
        <v>93</v>
      </c>
      <c r="B41" s="454">
        <v>0.22600000000000001</v>
      </c>
      <c r="C41" s="454">
        <v>0.23400000000000001</v>
      </c>
      <c r="D41" s="454">
        <v>0.33400000000000002</v>
      </c>
      <c r="E41" s="454">
        <v>0.35299999999999998</v>
      </c>
      <c r="F41" s="454">
        <v>0.503</v>
      </c>
      <c r="G41" s="454">
        <v>0.626</v>
      </c>
      <c r="H41" s="454">
        <v>1.018</v>
      </c>
      <c r="I41" s="454">
        <v>1.661</v>
      </c>
      <c r="J41" s="454">
        <v>1.708</v>
      </c>
      <c r="K41" s="454">
        <v>1.9180000000000001</v>
      </c>
      <c r="L41" s="454">
        <v>1.9710000000000001</v>
      </c>
      <c r="M41" s="454">
        <v>1.8340000000000001</v>
      </c>
      <c r="N41" s="454">
        <v>2.113</v>
      </c>
      <c r="O41" s="454">
        <v>2.403</v>
      </c>
      <c r="P41" s="454">
        <v>2.5659999999999998</v>
      </c>
      <c r="Q41" s="454">
        <v>2.8610000000000002</v>
      </c>
      <c r="R41" s="454">
        <v>2.8820000000000001</v>
      </c>
      <c r="S41" s="454">
        <v>2.6819999999999999</v>
      </c>
      <c r="T41" s="454">
        <v>2.2709999999999999</v>
      </c>
      <c r="U41" s="454">
        <v>2.5630000000000002</v>
      </c>
      <c r="V41" s="454">
        <v>2.6920000000000002</v>
      </c>
      <c r="W41" s="454">
        <v>2.4470000000000001</v>
      </c>
      <c r="X41" s="454">
        <v>2.5369999999999999</v>
      </c>
      <c r="Y41" s="454">
        <v>3.0819999999999999</v>
      </c>
      <c r="Z41" s="454">
        <v>2.8580000000000001</v>
      </c>
      <c r="AA41" s="454">
        <v>2.484</v>
      </c>
      <c r="AB41" s="454">
        <v>3.2240000000000002</v>
      </c>
      <c r="AC41" s="454">
        <v>2.6470000000000002</v>
      </c>
      <c r="AD41" s="454">
        <v>2.8890000000000002</v>
      </c>
      <c r="AE41" s="454">
        <v>2.9529999999999998</v>
      </c>
      <c r="AF41" s="454">
        <v>3.7789999999999999</v>
      </c>
      <c r="AG41" s="454">
        <v>3.5660000000000003</v>
      </c>
      <c r="AH41" s="454">
        <v>3.9630000000000001</v>
      </c>
      <c r="AI41" s="454">
        <v>4.274</v>
      </c>
      <c r="AJ41" s="454">
        <v>4.1390000000000002</v>
      </c>
      <c r="AK41" s="454">
        <v>3.3439999999999999</v>
      </c>
      <c r="AL41" s="454">
        <v>3.3770000000000002</v>
      </c>
      <c r="AM41" s="454">
        <v>3.6310000000000002</v>
      </c>
      <c r="AN41" s="454">
        <v>3.0009999999999999</v>
      </c>
      <c r="AO41" s="454">
        <v>3.7364800651672025</v>
      </c>
      <c r="AP41" s="454">
        <v>4.5723401366701184</v>
      </c>
      <c r="AQ41" s="454">
        <v>4.153505000678809</v>
      </c>
      <c r="AR41" s="454">
        <v>3.6127076073675015</v>
      </c>
      <c r="AS41" s="454">
        <v>3.8907996560618936</v>
      </c>
      <c r="AT41" s="454">
        <v>3.5149567814635332</v>
      </c>
      <c r="AU41" s="454">
        <v>4.4990270172421418</v>
      </c>
      <c r="AV41" s="454">
        <v>3.3325790831334436</v>
      </c>
      <c r="AW41" s="454">
        <v>2.7302348735122304</v>
      </c>
      <c r="AX41" s="454">
        <v>3.3474000995610131</v>
      </c>
      <c r="AY41" s="454">
        <v>4.1914060732225931</v>
      </c>
      <c r="AZ41" s="457">
        <v>3.6932682899212614</v>
      </c>
      <c r="BA41" s="109">
        <v>-0.11884741485118866</v>
      </c>
      <c r="BB41" s="109">
        <v>4.1360859759151936E-3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36.142000000000003</v>
      </c>
      <c r="W42" s="454">
        <v>37.183999999999997</v>
      </c>
      <c r="X42" s="454">
        <v>36.776000000000003</v>
      </c>
      <c r="Y42" s="454">
        <v>36.413000000000004</v>
      </c>
      <c r="Z42" s="454">
        <v>36.142000000000003</v>
      </c>
      <c r="AA42" s="454">
        <v>37.753</v>
      </c>
      <c r="AB42" s="454">
        <v>38.042000000000002</v>
      </c>
      <c r="AC42" s="454">
        <v>39.061</v>
      </c>
      <c r="AD42" s="454">
        <v>39.645000000000003</v>
      </c>
      <c r="AE42" s="454">
        <v>39.786999999999999</v>
      </c>
      <c r="AF42" s="454">
        <v>40.058</v>
      </c>
      <c r="AG42" s="454">
        <v>34.853000000000002</v>
      </c>
      <c r="AH42" s="454">
        <v>35.645000000000003</v>
      </c>
      <c r="AI42" s="454">
        <v>35.916000000000004</v>
      </c>
      <c r="AJ42" s="454">
        <v>36.413000000000004</v>
      </c>
      <c r="AK42" s="454">
        <v>37.411000000000001</v>
      </c>
      <c r="AL42" s="454">
        <v>39.808999999999997</v>
      </c>
      <c r="AM42" s="454">
        <v>37.142372267728504</v>
      </c>
      <c r="AN42" s="454">
        <v>35.667285151830427</v>
      </c>
      <c r="AO42" s="454">
        <v>40.194822826627892</v>
      </c>
      <c r="AP42" s="454">
        <v>39.493596415802891</v>
      </c>
      <c r="AQ42" s="454">
        <v>39.646558356337806</v>
      </c>
      <c r="AR42" s="454">
        <v>40.498483957098088</v>
      </c>
      <c r="AS42" s="454">
        <v>37.726388197492724</v>
      </c>
      <c r="AT42" s="454">
        <v>39.854731411503664</v>
      </c>
      <c r="AU42" s="454">
        <v>38.103973390052801</v>
      </c>
      <c r="AV42" s="454">
        <v>37.294202832963606</v>
      </c>
      <c r="AW42" s="454">
        <v>37.307055256369495</v>
      </c>
      <c r="AX42" s="454">
        <v>41.330112684979696</v>
      </c>
      <c r="AY42" s="454">
        <v>39.658890347105782</v>
      </c>
      <c r="AZ42" s="457">
        <v>38.453539394487791</v>
      </c>
      <c r="BA42" s="109">
        <v>-3.0392957851290703E-2</v>
      </c>
      <c r="BB42" s="109">
        <v>4.3064061552286148E-2</v>
      </c>
    </row>
    <row r="43" spans="1:54">
      <c r="A43" t="s">
        <v>159</v>
      </c>
      <c r="B43" s="454">
        <v>0.503</v>
      </c>
      <c r="C43" s="454">
        <v>0.48199999999999998</v>
      </c>
      <c r="D43" s="454">
        <v>0.41300000000000003</v>
      </c>
      <c r="E43" s="454">
        <v>0.379</v>
      </c>
      <c r="F43" s="454">
        <v>0.29499999999999998</v>
      </c>
      <c r="G43" s="454">
        <v>0.44500000000000001</v>
      </c>
      <c r="H43" s="454">
        <v>0.33398198850522565</v>
      </c>
      <c r="I43" s="454">
        <v>0.34982124270262793</v>
      </c>
      <c r="J43" s="454">
        <v>0.29913562927094056</v>
      </c>
      <c r="K43" s="454">
        <v>0.50300945829750443</v>
      </c>
      <c r="L43" s="454">
        <v>0.45300267004570577</v>
      </c>
      <c r="M43" s="454">
        <v>0.45684934606507488</v>
      </c>
      <c r="N43" s="454">
        <v>0.54487034439063908</v>
      </c>
      <c r="O43" s="454">
        <v>0.51115536045616849</v>
      </c>
      <c r="P43" s="454">
        <v>0.42630221297008475</v>
      </c>
      <c r="Q43" s="454">
        <v>0.51070281033624276</v>
      </c>
      <c r="R43" s="454">
        <v>0.44485676788704176</v>
      </c>
      <c r="S43" s="454">
        <v>0.39055075349594814</v>
      </c>
      <c r="T43" s="454">
        <v>0.41453590985201449</v>
      </c>
      <c r="U43" s="454">
        <v>0.35185771824229395</v>
      </c>
      <c r="V43" s="454">
        <v>0.47902430194143814</v>
      </c>
      <c r="W43" s="454">
        <v>0.37901072543784076</v>
      </c>
      <c r="X43" s="454">
        <v>0.43716341584830348</v>
      </c>
      <c r="Y43" s="454">
        <v>0.39711273023487192</v>
      </c>
      <c r="Z43" s="454">
        <v>0.44395166764719018</v>
      </c>
      <c r="AA43" s="454">
        <v>0.28171244965379805</v>
      </c>
      <c r="AB43" s="454">
        <v>0.20862560528578455</v>
      </c>
      <c r="AC43" s="454">
        <v>0.34891614246277636</v>
      </c>
      <c r="AD43" s="454">
        <v>0.69443815902610939</v>
      </c>
      <c r="AE43" s="454">
        <v>0.92795402090781187</v>
      </c>
      <c r="AF43" s="454">
        <v>1.0259311218717433</v>
      </c>
      <c r="AG43" s="454">
        <v>0.88722451011449166</v>
      </c>
      <c r="AH43" s="454">
        <v>0.85305697606009523</v>
      </c>
      <c r="AI43" s="454">
        <v>0.89763316287278461</v>
      </c>
      <c r="AJ43" s="454">
        <v>0.94401955016517702</v>
      </c>
      <c r="AK43" s="454">
        <v>0.96280038014209701</v>
      </c>
      <c r="AL43" s="454">
        <v>1.0718649590442098</v>
      </c>
      <c r="AM43" s="454">
        <v>1.1433678779924832</v>
      </c>
      <c r="AN43" s="454">
        <v>0.74399239715798227</v>
      </c>
      <c r="AO43" s="454">
        <v>0.90351631443181979</v>
      </c>
      <c r="AP43" s="454">
        <v>1.0227632710322627</v>
      </c>
      <c r="AQ43" s="454">
        <v>0.96845725664116911</v>
      </c>
      <c r="AR43" s="454">
        <v>0.97773453409964783</v>
      </c>
      <c r="AS43" s="454">
        <v>0.92365479476851697</v>
      </c>
      <c r="AT43" s="454">
        <v>1.0014934153957511</v>
      </c>
      <c r="AU43" s="454">
        <v>1.1537765307507759</v>
      </c>
      <c r="AV43" s="454">
        <v>0.82318866814499381</v>
      </c>
      <c r="AW43" s="454">
        <v>0.90691044033126311</v>
      </c>
      <c r="AX43" s="454">
        <v>1.0734488844639503</v>
      </c>
      <c r="AY43" s="454">
        <v>0.97728198397972188</v>
      </c>
      <c r="AZ43" s="457">
        <v>0.92026066886907354</v>
      </c>
      <c r="BA43" s="109">
        <v>-5.8346837759017944E-2</v>
      </c>
      <c r="BB43" s="109">
        <v>1.0305986506864429E-3</v>
      </c>
    </row>
    <row r="44" spans="1:54">
      <c r="A44" t="s">
        <v>160</v>
      </c>
      <c r="B44" s="454">
        <v>4.5330000000000004</v>
      </c>
      <c r="C44" s="454">
        <v>6.2774744988007418</v>
      </c>
      <c r="D44" s="454">
        <v>5.2177956736208531</v>
      </c>
      <c r="E44" s="454">
        <v>5.6159489976014845</v>
      </c>
      <c r="F44" s="454">
        <v>7.0470877947232662</v>
      </c>
      <c r="G44" s="454">
        <v>6.3966865637869397</v>
      </c>
      <c r="H44" s="454">
        <v>7.3283379191745501</v>
      </c>
      <c r="I44" s="454">
        <v>7.8722139656967016</v>
      </c>
      <c r="J44" s="454">
        <v>6.4535196633027114</v>
      </c>
      <c r="K44" s="454">
        <v>6.9967317282889088</v>
      </c>
      <c r="L44" s="454">
        <v>5.896336652034214</v>
      </c>
      <c r="M44" s="454">
        <v>4.6973905054984852</v>
      </c>
      <c r="N44" s="454">
        <v>8.9679295832013413</v>
      </c>
      <c r="O44" s="454">
        <v>9.1380612752862387</v>
      </c>
      <c r="P44" s="454">
        <v>10.53452803547993</v>
      </c>
      <c r="Q44" s="454">
        <v>6.6865722496266473</v>
      </c>
      <c r="R44" s="454">
        <v>4.9653240258858684</v>
      </c>
      <c r="S44" s="454">
        <v>5.9594696112594479</v>
      </c>
      <c r="T44" s="454">
        <v>6.1206319409874661</v>
      </c>
      <c r="U44" s="454">
        <v>7.1249314839118449</v>
      </c>
      <c r="V44" s="454">
        <v>7.0809237453047942</v>
      </c>
      <c r="W44" s="454">
        <v>5.9963743947142154</v>
      </c>
      <c r="X44" s="454">
        <v>6.196600352989095</v>
      </c>
      <c r="Y44" s="454">
        <v>7.9766665158166266</v>
      </c>
      <c r="Z44" s="454">
        <v>4.3790600081459026</v>
      </c>
      <c r="AA44" s="454">
        <v>5.7517682038285747</v>
      </c>
      <c r="AB44" s="454">
        <v>6.1922359143775187</v>
      </c>
      <c r="AC44" s="454">
        <v>4.1992820292347401</v>
      </c>
      <c r="AD44" s="454">
        <v>5.5067623659320279</v>
      </c>
      <c r="AE44" s="454">
        <v>6.2942723899171842</v>
      </c>
      <c r="AF44" s="454">
        <v>5.2043172376340694</v>
      </c>
      <c r="AG44" s="454">
        <v>9.1994331357197829</v>
      </c>
      <c r="AH44" s="454">
        <v>8.1730393266054211</v>
      </c>
      <c r="AI44" s="454">
        <v>8.4164786170068346</v>
      </c>
      <c r="AJ44" s="454">
        <v>6.3755679956555209</v>
      </c>
      <c r="AK44" s="454">
        <v>7.7468226908630156</v>
      </c>
      <c r="AL44" s="454">
        <v>9.2940576548852807</v>
      </c>
      <c r="AM44" s="454">
        <v>5.2308005611621287</v>
      </c>
      <c r="AN44" s="454">
        <v>9.2944743630356701</v>
      </c>
      <c r="AO44" s="454">
        <v>7.1984884825994193</v>
      </c>
      <c r="AP44" s="454">
        <v>4.0439878716567703</v>
      </c>
      <c r="AQ44" s="454">
        <v>5.7887948590306149</v>
      </c>
      <c r="AR44" s="454">
        <v>6.1603385074896799</v>
      </c>
      <c r="AS44" s="454">
        <v>5.3185952844277296</v>
      </c>
      <c r="AT44" s="454">
        <v>5.9629085192559845</v>
      </c>
      <c r="AU44" s="454">
        <v>9.5664622472954495</v>
      </c>
      <c r="AV44" s="454">
        <v>6.9231117343614734</v>
      </c>
      <c r="AW44" s="454">
        <v>4.6488211069375751</v>
      </c>
      <c r="AX44" s="454">
        <v>8.3223514504231026</v>
      </c>
      <c r="AY44" s="454">
        <v>8.8293681134721993</v>
      </c>
      <c r="AZ44" s="457">
        <v>6.287354605807681</v>
      </c>
      <c r="BA44" s="109">
        <v>-0.28790435194969177</v>
      </c>
      <c r="BB44" s="109">
        <v>7.0411991328001022E-3</v>
      </c>
    </row>
    <row r="45" spans="1:54">
      <c r="A45" t="s">
        <v>161</v>
      </c>
      <c r="B45" s="454">
        <v>10.511000000000001</v>
      </c>
      <c r="C45" s="454">
        <v>10.303000000000001</v>
      </c>
      <c r="D45" s="454">
        <v>11.157999999999999</v>
      </c>
      <c r="E45" s="454">
        <v>11.039</v>
      </c>
      <c r="F45" s="454">
        <v>9.4710000000000001</v>
      </c>
      <c r="G45" s="454">
        <v>9.4</v>
      </c>
      <c r="H45" s="454">
        <v>11.774000000000001</v>
      </c>
      <c r="I45" s="454">
        <v>12.168000000000001</v>
      </c>
      <c r="J45" s="454">
        <v>13.555</v>
      </c>
      <c r="K45" s="454">
        <v>12.966000000000001</v>
      </c>
      <c r="L45" s="454">
        <v>13.053000000000001</v>
      </c>
      <c r="M45" s="454">
        <v>12.416</v>
      </c>
      <c r="N45" s="454">
        <v>12.113</v>
      </c>
      <c r="O45" s="454">
        <v>13.074</v>
      </c>
      <c r="P45" s="454">
        <v>13.855</v>
      </c>
      <c r="Q45" s="454">
        <v>13.407999999999999</v>
      </c>
      <c r="R45" s="454">
        <v>13.625999999999999</v>
      </c>
      <c r="S45" s="454">
        <v>12.584</v>
      </c>
      <c r="T45" s="454">
        <v>14.5</v>
      </c>
      <c r="U45" s="454">
        <v>15.497</v>
      </c>
      <c r="V45" s="454">
        <v>16.202999999999999</v>
      </c>
      <c r="W45" s="454">
        <v>13.918000000000001</v>
      </c>
      <c r="X45" s="454">
        <v>16.471</v>
      </c>
      <c r="Y45" s="454">
        <v>15.947000000000001</v>
      </c>
      <c r="Z45" s="454">
        <v>16.276</v>
      </c>
      <c r="AA45" s="454">
        <v>16.529</v>
      </c>
      <c r="AB45" s="454">
        <v>14.407999999999999</v>
      </c>
      <c r="AC45" s="454">
        <v>16.942</v>
      </c>
      <c r="AD45" s="454">
        <v>17.061</v>
      </c>
      <c r="AE45" s="454">
        <v>13.437000000000001</v>
      </c>
      <c r="AF45" s="454">
        <v>15.326000000000001</v>
      </c>
      <c r="AG45" s="454">
        <v>11.663</v>
      </c>
      <c r="AH45" s="454">
        <v>15.629</v>
      </c>
      <c r="AI45" s="454">
        <v>16.661000000000001</v>
      </c>
      <c r="AJ45" s="454">
        <v>16.221885323799548</v>
      </c>
      <c r="AK45" s="454">
        <v>17.781599312123749</v>
      </c>
      <c r="AL45" s="454">
        <v>17.918292304407853</v>
      </c>
      <c r="AM45" s="454">
        <v>15.033886404434263</v>
      </c>
      <c r="AN45" s="454">
        <v>12.120476155865431</v>
      </c>
      <c r="AO45" s="454">
        <v>13.720622526116321</v>
      </c>
      <c r="AP45" s="454">
        <v>16.442588074709885</v>
      </c>
      <c r="AQ45" s="454">
        <v>13.955989729397718</v>
      </c>
      <c r="AR45" s="454">
        <v>14.968216353698367</v>
      </c>
      <c r="AS45" s="454">
        <v>15.635702638915557</v>
      </c>
      <c r="AT45" s="454">
        <v>14.821987810402351</v>
      </c>
      <c r="AU45" s="454">
        <v>15.238375061654057</v>
      </c>
      <c r="AV45" s="454">
        <v>15.196591886187576</v>
      </c>
      <c r="AW45" s="454">
        <v>17.893388334171938</v>
      </c>
      <c r="AX45" s="454">
        <v>13.896797087954093</v>
      </c>
      <c r="AY45" s="454">
        <v>14.451223553816494</v>
      </c>
      <c r="AZ45" s="457">
        <v>16.864138511420744</v>
      </c>
      <c r="BA45" s="109">
        <v>0.16696959733963013</v>
      </c>
      <c r="BB45" s="109">
        <v>1.8886124715209007E-2</v>
      </c>
    </row>
    <row r="46" spans="1:54">
      <c r="A46" t="s">
        <v>162</v>
      </c>
      <c r="B46" s="454">
        <v>5.4526139294926921</v>
      </c>
      <c r="C46" s="454">
        <v>6.2267746752952897</v>
      </c>
      <c r="D46" s="454">
        <v>6.7543586007150296</v>
      </c>
      <c r="E46" s="454">
        <v>6.6785848757749928</v>
      </c>
      <c r="F46" s="454">
        <v>6.3911688011947323</v>
      </c>
      <c r="G46" s="454">
        <v>6.601038059465087</v>
      </c>
      <c r="H46" s="454">
        <v>6.5718708421957741</v>
      </c>
      <c r="I46" s="454">
        <v>5.4835574059827135</v>
      </c>
      <c r="J46" s="454">
        <v>6.0158860026247911</v>
      </c>
      <c r="K46" s="454">
        <v>6.3018492103000421</v>
      </c>
      <c r="L46" s="454">
        <v>7.294155224691135</v>
      </c>
      <c r="M46" s="454">
        <v>5.8490751685749212</v>
      </c>
      <c r="N46" s="454">
        <v>7.894710096393176</v>
      </c>
      <c r="O46" s="454">
        <v>7.1413598678553658</v>
      </c>
      <c r="P46" s="454">
        <v>6.7168346834411921</v>
      </c>
      <c r="Q46" s="454">
        <v>7.5684331357197818</v>
      </c>
      <c r="R46" s="454">
        <v>7.9479292664162573</v>
      </c>
      <c r="S46" s="454">
        <v>8.1394331357197824</v>
      </c>
      <c r="T46" s="454">
        <v>7.9338488935149583</v>
      </c>
      <c r="U46" s="454">
        <v>6.7642359143775188</v>
      </c>
      <c r="V46" s="454">
        <v>7.2519073177354398</v>
      </c>
      <c r="W46" s="454">
        <v>7.4475206136579635</v>
      </c>
      <c r="X46" s="454">
        <v>7.8472288093406357</v>
      </c>
      <c r="Y46" s="454">
        <v>8.1000096393175554</v>
      </c>
      <c r="Z46" s="454">
        <v>6.7376519889577775</v>
      </c>
      <c r="AA46" s="454">
        <v>6.7424115038240497</v>
      </c>
      <c r="AB46" s="454">
        <v>7.2606965198895788</v>
      </c>
      <c r="AC46" s="454">
        <v>7.3998133683305438</v>
      </c>
      <c r="AD46" s="454">
        <v>8.0973814997510996</v>
      </c>
      <c r="AE46" s="454">
        <v>8.8391991220527686</v>
      </c>
      <c r="AF46" s="454">
        <v>7.959374077929132</v>
      </c>
      <c r="AG46" s="454">
        <v>6.4281561750463876</v>
      </c>
      <c r="AH46" s="454">
        <v>7.7043237091007839</v>
      </c>
      <c r="AI46" s="454">
        <v>7.5751632800832702</v>
      </c>
      <c r="AJ46" s="454">
        <v>9.0536519889577782</v>
      </c>
      <c r="AK46" s="454">
        <v>8.3361200162918063</v>
      </c>
      <c r="AL46" s="454">
        <v>9.3511345431506552</v>
      </c>
      <c r="AM46" s="454">
        <v>7.9590696474634584</v>
      </c>
      <c r="AN46" s="454">
        <v>7.8680412273159268</v>
      </c>
      <c r="AO46" s="454">
        <v>7.6378068968638306</v>
      </c>
      <c r="AP46" s="454">
        <v>7.0665472665743323</v>
      </c>
      <c r="AQ46" s="454">
        <v>7.0058964080776125</v>
      </c>
      <c r="AR46" s="454">
        <v>7.9769661131383467</v>
      </c>
      <c r="AS46" s="454">
        <v>8.155040014115805</v>
      </c>
      <c r="AT46" s="454">
        <v>8.0841542089674334</v>
      </c>
      <c r="AU46" s="454">
        <v>8.1604477594882532</v>
      </c>
      <c r="AV46" s="454">
        <v>7.1662134308646506</v>
      </c>
      <c r="AW46" s="454">
        <v>8.5753927929335294</v>
      </c>
      <c r="AX46" s="454">
        <v>8.5621842720090289</v>
      </c>
      <c r="AY46" s="454">
        <v>8.4513849176472018</v>
      </c>
      <c r="AZ46" s="457">
        <v>8.5054189448450064</v>
      </c>
      <c r="BA46" s="109">
        <v>6.3935117796063423E-3</v>
      </c>
      <c r="BB46" s="109">
        <v>9.5252068713307381E-3</v>
      </c>
    </row>
    <row r="47" spans="1:54">
      <c r="A47" t="s">
        <v>163</v>
      </c>
      <c r="B47" s="454">
        <v>0.501</v>
      </c>
      <c r="C47" s="454">
        <v>0.53800000000000003</v>
      </c>
      <c r="D47" s="454">
        <v>0.54600000000000004</v>
      </c>
      <c r="E47" s="454">
        <v>0.73199999999999998</v>
      </c>
      <c r="F47" s="454">
        <v>0.80200000000000005</v>
      </c>
      <c r="G47" s="454">
        <v>0.70000000000000007</v>
      </c>
      <c r="H47" s="454">
        <v>0.57600000000000007</v>
      </c>
      <c r="I47" s="454">
        <v>0.76800000000000002</v>
      </c>
      <c r="J47" s="454">
        <v>0.59199999999999997</v>
      </c>
      <c r="K47" s="454">
        <v>0.76100000000000001</v>
      </c>
      <c r="L47" s="454">
        <v>1.337</v>
      </c>
      <c r="M47" s="454">
        <v>1.895</v>
      </c>
      <c r="N47" s="454">
        <v>1.9390000000000001</v>
      </c>
      <c r="O47" s="454">
        <v>2.113</v>
      </c>
      <c r="P47" s="454">
        <v>2.3290000000000002</v>
      </c>
      <c r="Q47" s="454">
        <v>2.5680000000000001</v>
      </c>
      <c r="R47" s="454">
        <v>2.855</v>
      </c>
      <c r="S47" s="454">
        <v>3.2050000000000001</v>
      </c>
      <c r="T47" s="454">
        <v>2.5659999999999998</v>
      </c>
      <c r="U47" s="454">
        <v>3.0390000000000001</v>
      </c>
      <c r="V47" s="454">
        <v>2.726</v>
      </c>
      <c r="W47" s="454">
        <v>2.6870000000000003</v>
      </c>
      <c r="X47" s="454">
        <v>4.2130000000000001</v>
      </c>
      <c r="Y47" s="454">
        <v>6.5529999999999999</v>
      </c>
      <c r="Z47" s="454">
        <v>4.0609999999999999</v>
      </c>
      <c r="AA47" s="454">
        <v>5.2389999999999999</v>
      </c>
      <c r="AB47" s="454">
        <v>5.1340000000000003</v>
      </c>
      <c r="AC47" s="454">
        <v>6.0129999999999999</v>
      </c>
      <c r="AD47" s="454">
        <v>7.6840000000000002</v>
      </c>
      <c r="AE47" s="454">
        <v>6.9210000000000003</v>
      </c>
      <c r="AF47" s="454">
        <v>8.0449999999999999</v>
      </c>
      <c r="AG47" s="454">
        <v>9.1609999999999996</v>
      </c>
      <c r="AH47" s="454">
        <v>8.8260000000000005</v>
      </c>
      <c r="AI47" s="454">
        <v>9.5500000000000007</v>
      </c>
      <c r="AJ47" s="454">
        <v>7.8470000000000004</v>
      </c>
      <c r="AK47" s="454">
        <v>6.9880000000000004</v>
      </c>
      <c r="AL47" s="454">
        <v>5.4340000000000002</v>
      </c>
      <c r="AM47" s="454">
        <v>7.6290000000000004</v>
      </c>
      <c r="AN47" s="454">
        <v>7.9941847309589225</v>
      </c>
      <c r="AO47" s="454">
        <v>10.427591980811833</v>
      </c>
      <c r="AP47" s="454">
        <v>8.9515545096619089</v>
      </c>
      <c r="AQ47" s="454">
        <v>10.011359008010096</v>
      </c>
      <c r="AR47" s="454">
        <v>8.1121419197175779</v>
      </c>
      <c r="AS47" s="454">
        <v>7.5281259899533586</v>
      </c>
      <c r="AT47" s="454">
        <v>8.1364891161695834</v>
      </c>
      <c r="AU47" s="454">
        <v>11.720020817305469</v>
      </c>
      <c r="AV47" s="454">
        <v>11.842910802371318</v>
      </c>
      <c r="AW47" s="454">
        <v>13.093408607503228</v>
      </c>
      <c r="AX47" s="454">
        <v>13.445379463275506</v>
      </c>
      <c r="AY47" s="454">
        <v>9.1968819296736743</v>
      </c>
      <c r="AZ47" s="457">
        <v>15.138521064433474</v>
      </c>
      <c r="BA47" s="109">
        <v>0.64604932069778442</v>
      </c>
      <c r="BB47" s="109">
        <v>1.6953608021140099E-2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0.13700000000000001</v>
      </c>
      <c r="W48" s="454">
        <v>2.4E-2</v>
      </c>
      <c r="X48" s="454">
        <v>0.182</v>
      </c>
      <c r="Y48" s="454">
        <v>0.22600000000000001</v>
      </c>
      <c r="Z48" s="454">
        <v>2.4E-2</v>
      </c>
      <c r="AA48" s="454">
        <v>0.158</v>
      </c>
      <c r="AB48" s="454">
        <v>0.158</v>
      </c>
      <c r="AC48" s="454">
        <v>9.1424266651672008E-4</v>
      </c>
      <c r="AD48" s="454">
        <v>1.1428033331459002E-3</v>
      </c>
      <c r="AE48" s="454">
        <v>9.1424266651672008E-4</v>
      </c>
      <c r="AF48" s="454">
        <v>9.1424266651672008E-4</v>
      </c>
      <c r="AG48" s="454">
        <v>1.1428033331459002E-3</v>
      </c>
      <c r="AH48" s="454">
        <v>1.1428033331459002E-3</v>
      </c>
      <c r="AI48" s="454">
        <v>1.37136399977508E-3</v>
      </c>
      <c r="AJ48" s="454">
        <v>1.1428033331459002E-3</v>
      </c>
      <c r="AK48" s="454">
        <v>1.1428033331459002E-3</v>
      </c>
      <c r="AL48" s="454">
        <v>6.8568199988754E-4</v>
      </c>
      <c r="AM48" s="454">
        <v>6.8568199988754E-4</v>
      </c>
      <c r="AN48" s="454">
        <v>6.8568199988754E-4</v>
      </c>
      <c r="AO48" s="454">
        <v>6.8568199988754E-4</v>
      </c>
      <c r="AP48" s="454">
        <v>6.8568199988754E-4</v>
      </c>
      <c r="AQ48" s="454">
        <v>6.8568199988754E-4</v>
      </c>
      <c r="AR48" s="454">
        <v>6.8568199988754E-4</v>
      </c>
      <c r="AS48" s="454">
        <v>6.8568199988754E-4</v>
      </c>
      <c r="AT48" s="454">
        <v>6.8568199988754E-4</v>
      </c>
      <c r="AU48" s="454">
        <v>6.8568199988754E-4</v>
      </c>
      <c r="AV48" s="454">
        <v>6.8568199988754E-4</v>
      </c>
      <c r="AW48" s="454">
        <v>6.8568199988754E-4</v>
      </c>
      <c r="AX48" s="454">
        <v>6.8568199988754E-4</v>
      </c>
      <c r="AY48" s="454">
        <v>6.8568199988754E-4</v>
      </c>
      <c r="AZ48" s="457">
        <v>6.8568199988754E-4</v>
      </c>
      <c r="BA48" s="109">
        <v>0</v>
      </c>
      <c r="BB48" s="109">
        <v>7.6789427794210496E-7</v>
      </c>
    </row>
    <row r="49" spans="1:54">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2.4239999999999999</v>
      </c>
      <c r="W49" s="454">
        <v>2.411</v>
      </c>
      <c r="X49" s="454">
        <v>2.1710000000000003</v>
      </c>
      <c r="Y49" s="454">
        <v>2.7</v>
      </c>
      <c r="Z49" s="454">
        <v>2.2920000000000003</v>
      </c>
      <c r="AA49" s="454">
        <v>2.4260000000000002</v>
      </c>
      <c r="AB49" s="454">
        <v>2.7</v>
      </c>
      <c r="AC49" s="454">
        <v>1.8320000000000001</v>
      </c>
      <c r="AD49" s="454">
        <v>2.5369999999999999</v>
      </c>
      <c r="AE49" s="454">
        <v>2.7890000000000001</v>
      </c>
      <c r="AF49" s="454">
        <v>2.2970000000000002</v>
      </c>
      <c r="AG49" s="454">
        <v>2</v>
      </c>
      <c r="AH49" s="454">
        <v>2.2709999999999999</v>
      </c>
      <c r="AI49" s="454">
        <v>3.597</v>
      </c>
      <c r="AJ49" s="454">
        <v>3.282</v>
      </c>
      <c r="AK49" s="454">
        <v>2.5910000000000002</v>
      </c>
      <c r="AL49" s="454">
        <v>2.7610000000000001</v>
      </c>
      <c r="AM49" s="454">
        <v>2.2149999999999999</v>
      </c>
      <c r="AN49" s="454">
        <v>2.093</v>
      </c>
      <c r="AO49" s="454">
        <v>2.6926732135583911</v>
      </c>
      <c r="AP49" s="454">
        <v>2.8058107435398361</v>
      </c>
      <c r="AQ49" s="454">
        <v>2.9059827125854074</v>
      </c>
      <c r="AR49" s="454">
        <v>2.2873014436348735</v>
      </c>
      <c r="AS49" s="454">
        <v>2.567226320314965</v>
      </c>
      <c r="AT49" s="454">
        <v>2.6629632981852636</v>
      </c>
      <c r="AU49" s="454">
        <v>2.9308277141693329</v>
      </c>
      <c r="AV49" s="454">
        <v>2.3724940037109015</v>
      </c>
      <c r="AW49" s="454">
        <v>2.3711363533511243</v>
      </c>
      <c r="AX49" s="454">
        <v>3.1228221025478446</v>
      </c>
      <c r="AY49" s="454">
        <v>1.9176811331854928</v>
      </c>
      <c r="AZ49" s="457">
        <v>1.4241632798501405</v>
      </c>
      <c r="BA49" s="109">
        <v>-0.25735136866569519</v>
      </c>
      <c r="BB49" s="109">
        <v>1.5949184307828546E-3</v>
      </c>
    </row>
    <row r="50" spans="1:54">
      <c r="A50" t="s">
        <v>94</v>
      </c>
      <c r="B50" s="454">
        <v>1.0435805765488486</v>
      </c>
      <c r="C50" s="454">
        <v>1.026383671991669</v>
      </c>
      <c r="D50" s="454">
        <v>1.1053536679187177</v>
      </c>
      <c r="E50" s="454">
        <v>0.84219577318187655</v>
      </c>
      <c r="F50" s="454">
        <v>0.73675159523916989</v>
      </c>
      <c r="G50" s="454">
        <v>1.026383671991669</v>
      </c>
      <c r="H50" s="454">
        <v>0.76322577725482799</v>
      </c>
      <c r="I50" s="454">
        <v>0.76322577725482799</v>
      </c>
      <c r="J50" s="454">
        <v>0.86844368013757178</v>
      </c>
      <c r="K50" s="454">
        <v>0.92116576910892523</v>
      </c>
      <c r="L50" s="454">
        <v>0.86844368013757178</v>
      </c>
      <c r="M50" s="454">
        <v>1.026383671991669</v>
      </c>
      <c r="N50" s="454">
        <v>0.89469158709326702</v>
      </c>
      <c r="O50" s="454">
        <v>0.92116576910892523</v>
      </c>
      <c r="P50" s="454">
        <v>0.97366158302031569</v>
      </c>
      <c r="Q50" s="454">
        <v>0.89469158709326702</v>
      </c>
      <c r="R50" s="454">
        <v>0.99990948997601092</v>
      </c>
      <c r="S50" s="454">
        <v>1.026383671991669</v>
      </c>
      <c r="T50" s="454">
        <v>1.026383671991669</v>
      </c>
      <c r="U50" s="454">
        <v>1.026383671991669</v>
      </c>
      <c r="V50" s="454">
        <v>0.89469158709326702</v>
      </c>
      <c r="W50" s="454">
        <v>1.0788794859030595</v>
      </c>
      <c r="X50" s="454">
        <v>0.94741367606462046</v>
      </c>
      <c r="Y50" s="454">
        <v>1.1053536679187177</v>
      </c>
      <c r="Z50" s="454">
        <v>1.0788794859030595</v>
      </c>
      <c r="AA50" s="454">
        <v>1.1578494818301082</v>
      </c>
      <c r="AB50" s="454">
        <v>1.026383671991669</v>
      </c>
      <c r="AC50" s="454">
        <v>1.2105715708014615</v>
      </c>
      <c r="AD50" s="454">
        <v>0.97366158302031569</v>
      </c>
      <c r="AE50" s="454">
        <v>1.1578494818301082</v>
      </c>
      <c r="AF50" s="454">
        <v>1.0526315789473644</v>
      </c>
      <c r="AG50" s="454">
        <v>0.76775127845408575</v>
      </c>
      <c r="AH50" s="454">
        <v>0.94334072498528843</v>
      </c>
      <c r="AI50" s="454">
        <v>1.1579884959949269</v>
      </c>
      <c r="AJ50" s="454">
        <v>1.2073125930216722</v>
      </c>
      <c r="AK50" s="454">
        <v>1.150777334510336</v>
      </c>
      <c r="AL50" s="454">
        <v>0.9174657549573435</v>
      </c>
      <c r="AM50" s="454">
        <v>1.0832883406578286</v>
      </c>
      <c r="AN50" s="454">
        <v>0.73034811353599738</v>
      </c>
      <c r="AO50" s="454">
        <v>1.0961805587332947</v>
      </c>
      <c r="AP50" s="454">
        <v>1.1139295198258696</v>
      </c>
      <c r="AQ50" s="454">
        <v>1.0393734075892613</v>
      </c>
      <c r="AR50" s="454">
        <v>1.1488673575598449</v>
      </c>
      <c r="AS50" s="454">
        <v>1.1633222304204147</v>
      </c>
      <c r="AT50" s="454">
        <v>1.1829416958507819</v>
      </c>
      <c r="AU50" s="454">
        <v>0.80663209108353795</v>
      </c>
      <c r="AV50" s="454">
        <v>1.2852030546705022</v>
      </c>
      <c r="AW50" s="454">
        <v>1.1958511713836875</v>
      </c>
      <c r="AX50" s="454">
        <v>1.0638623096298625</v>
      </c>
      <c r="AY50" s="454">
        <v>1.3316157869133658</v>
      </c>
      <c r="AZ50" s="457">
        <v>1.4300639591330329</v>
      </c>
      <c r="BA50" s="109">
        <v>7.3931366205215454E-2</v>
      </c>
      <c r="BB50" s="109">
        <v>1.6015265136957169E-3</v>
      </c>
    </row>
    <row r="51" spans="1:54">
      <c r="A51" t="s">
        <v>538</v>
      </c>
      <c r="B51" s="454">
        <v>19.306000000000001</v>
      </c>
      <c r="C51" s="454">
        <v>21.77</v>
      </c>
      <c r="D51" s="454">
        <v>20.998000000000001</v>
      </c>
      <c r="E51" s="454">
        <v>24.666</v>
      </c>
      <c r="F51" s="454">
        <v>26.824000000000002</v>
      </c>
      <c r="G51" s="454">
        <v>28.991</v>
      </c>
      <c r="H51" s="454">
        <v>29.353000000000002</v>
      </c>
      <c r="I51" s="454">
        <v>28.63</v>
      </c>
      <c r="J51" s="454">
        <v>28.54</v>
      </c>
      <c r="K51" s="454">
        <v>30.798000000000002</v>
      </c>
      <c r="L51" s="454">
        <v>29.353000000000002</v>
      </c>
      <c r="M51" s="454">
        <v>31.611000000000001</v>
      </c>
      <c r="N51" s="454">
        <v>34.230000000000004</v>
      </c>
      <c r="O51" s="454">
        <v>37.119999999999997</v>
      </c>
      <c r="P51" s="454">
        <v>40.642000000000003</v>
      </c>
      <c r="Q51" s="454">
        <v>41.545000000000002</v>
      </c>
      <c r="R51" s="454">
        <v>42.222999999999999</v>
      </c>
      <c r="S51" s="454">
        <v>39.512999999999998</v>
      </c>
      <c r="T51" s="454">
        <v>40.642000000000003</v>
      </c>
      <c r="U51" s="454">
        <v>45.835000000000001</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4">
      <c r="A52" t="s">
        <v>72</v>
      </c>
      <c r="B52" s="458" t="s">
        <v>8</v>
      </c>
      <c r="C52" s="458" t="s">
        <v>8</v>
      </c>
      <c r="D52" s="458" t="s">
        <v>8</v>
      </c>
      <c r="E52" s="458" t="s">
        <v>8</v>
      </c>
      <c r="F52" s="458" t="s">
        <v>8</v>
      </c>
      <c r="G52" s="458" t="s">
        <v>8</v>
      </c>
      <c r="H52" s="458" t="s">
        <v>8</v>
      </c>
      <c r="I52" s="458" t="s">
        <v>8</v>
      </c>
      <c r="J52" s="458" t="s">
        <v>8</v>
      </c>
      <c r="K52" s="458" t="s">
        <v>8</v>
      </c>
      <c r="L52" s="458" t="s">
        <v>8</v>
      </c>
      <c r="M52" s="458" t="s">
        <v>8</v>
      </c>
      <c r="N52" s="458" t="s">
        <v>8</v>
      </c>
      <c r="O52" s="458" t="s">
        <v>8</v>
      </c>
      <c r="P52" s="458" t="s">
        <v>8</v>
      </c>
      <c r="Q52" s="458" t="s">
        <v>8</v>
      </c>
      <c r="R52" s="458" t="s">
        <v>8</v>
      </c>
      <c r="S52" s="458" t="s">
        <v>8</v>
      </c>
      <c r="T52" s="458" t="s">
        <v>8</v>
      </c>
      <c r="U52" s="458" t="s">
        <v>8</v>
      </c>
      <c r="V52" s="458">
        <v>1.2290000000000001</v>
      </c>
      <c r="W52" s="458">
        <v>1.0449999999999999</v>
      </c>
      <c r="X52" s="458">
        <v>1.532</v>
      </c>
      <c r="Y52" s="458">
        <v>1.621</v>
      </c>
      <c r="Z52" s="458">
        <v>1.2450000000000001</v>
      </c>
      <c r="AA52" s="458">
        <v>1.5050000000000001</v>
      </c>
      <c r="AB52" s="458">
        <v>1.3660000000000001</v>
      </c>
      <c r="AC52" s="458">
        <v>1.421</v>
      </c>
      <c r="AD52" s="458">
        <v>1.6659999999999999</v>
      </c>
      <c r="AE52" s="458">
        <v>1.6180000000000001</v>
      </c>
      <c r="AF52" s="458">
        <v>1.4000000000000001</v>
      </c>
      <c r="AG52" s="458">
        <v>1.476</v>
      </c>
      <c r="AH52" s="458">
        <v>1.3080000000000001</v>
      </c>
      <c r="AI52" s="458">
        <v>1.3029999999999999</v>
      </c>
      <c r="AJ52" s="458">
        <v>1.286</v>
      </c>
      <c r="AK52" s="458">
        <v>1.33</v>
      </c>
      <c r="AL52" s="458">
        <v>1.2110000000000001</v>
      </c>
      <c r="AM52" s="458">
        <v>1.6480000000000001</v>
      </c>
      <c r="AN52" s="458">
        <v>1.7250000000000001</v>
      </c>
      <c r="AO52" s="458">
        <v>1.571</v>
      </c>
      <c r="AP52" s="458">
        <v>1.9527537674797406</v>
      </c>
      <c r="AQ52" s="458">
        <v>2.0726795492600725</v>
      </c>
      <c r="AR52" s="458">
        <v>1.4481603837624959</v>
      </c>
      <c r="AS52" s="458">
        <v>2.5704846811784305</v>
      </c>
      <c r="AT52" s="458">
        <v>2.1111463094537637</v>
      </c>
      <c r="AU52" s="458">
        <v>2.454179300357505</v>
      </c>
      <c r="AV52" s="458">
        <v>2.3170566140199935</v>
      </c>
      <c r="AW52" s="458">
        <v>2.5365434221839971</v>
      </c>
      <c r="AX52" s="458">
        <v>2.6157396931710082</v>
      </c>
      <c r="AY52" s="458">
        <v>2.3328958682173959</v>
      </c>
      <c r="AZ52" s="459">
        <v>2.4512829795899802</v>
      </c>
      <c r="BA52" s="260">
        <v>5.0746846944093704E-2</v>
      </c>
      <c r="BB52" s="260">
        <v>2.7451883070170879E-3</v>
      </c>
    </row>
    <row r="53" spans="1:54">
      <c r="A53" t="s">
        <v>135</v>
      </c>
      <c r="B53" s="458">
        <v>2.2950702923473769</v>
      </c>
      <c r="C53" s="458">
        <v>2.5034728958682169</v>
      </c>
      <c r="D53" s="458">
        <v>2.7015364940942201</v>
      </c>
      <c r="E53" s="458">
        <v>2.9692862035570431</v>
      </c>
      <c r="F53" s="458">
        <v>3.6848749409422084</v>
      </c>
      <c r="G53" s="458">
        <v>3.8228497035796702</v>
      </c>
      <c r="H53" s="458">
        <v>4.0971010539892276</v>
      </c>
      <c r="I53" s="458">
        <v>4.7108339177263874</v>
      </c>
      <c r="J53" s="458">
        <v>4.5125530239398994</v>
      </c>
      <c r="K53" s="458">
        <v>5.5402188650042978</v>
      </c>
      <c r="L53" s="458">
        <v>5.2873953183690077</v>
      </c>
      <c r="M53" s="458">
        <v>5.6622796053762938</v>
      </c>
      <c r="N53" s="458">
        <v>6.6353209272751936</v>
      </c>
      <c r="O53" s="458">
        <v>6.8905006390007673</v>
      </c>
      <c r="P53" s="458">
        <v>7.3179179847943132</v>
      </c>
      <c r="Q53" s="458">
        <v>7.7923483187763019</v>
      </c>
      <c r="R53" s="458">
        <v>7.1867918979951995</v>
      </c>
      <c r="S53" s="458">
        <v>6.8634629289043732</v>
      </c>
      <c r="T53" s="458">
        <v>6.5391513829931629</v>
      </c>
      <c r="U53" s="458">
        <v>7.5132535584015905</v>
      </c>
      <c r="V53" s="458">
        <v>14.238558612028754</v>
      </c>
      <c r="W53" s="458">
        <v>14.583525610716361</v>
      </c>
      <c r="X53" s="458">
        <v>15.27551817848574</v>
      </c>
      <c r="Y53" s="458">
        <v>17.1331891641399</v>
      </c>
      <c r="Z53" s="458">
        <v>15.830707278363555</v>
      </c>
      <c r="AA53" s="458">
        <v>15.822319914307995</v>
      </c>
      <c r="AB53" s="458">
        <v>16.031018347570349</v>
      </c>
      <c r="AC53" s="458">
        <v>15.653734344302837</v>
      </c>
      <c r="AD53" s="458">
        <v>15.65436113165868</v>
      </c>
      <c r="AE53" s="458">
        <v>16.419911887074534</v>
      </c>
      <c r="AF53" s="458">
        <v>16.19843367841419</v>
      </c>
      <c r="AG53" s="458">
        <v>17.949229059980215</v>
      </c>
      <c r="AH53" s="458">
        <v>16.460347427023962</v>
      </c>
      <c r="AI53" s="458">
        <v>16.914271300505582</v>
      </c>
      <c r="AJ53" s="458">
        <v>18.308607977635745</v>
      </c>
      <c r="AK53" s="458">
        <v>17.463002668233173</v>
      </c>
      <c r="AL53" s="458">
        <v>17.024671316518535</v>
      </c>
      <c r="AM53" s="458">
        <v>16.68135568934121</v>
      </c>
      <c r="AN53" s="458">
        <v>17.623517419842582</v>
      </c>
      <c r="AO53" s="458">
        <v>19.577751581296894</v>
      </c>
      <c r="AP53" s="458">
        <v>19.541969779059468</v>
      </c>
      <c r="AQ53" s="458">
        <v>18.867967222529597</v>
      </c>
      <c r="AR53" s="458">
        <v>17.699110302463399</v>
      </c>
      <c r="AS53" s="458">
        <v>18.516624362322517</v>
      </c>
      <c r="AT53" s="458">
        <v>20.287581253323761</v>
      </c>
      <c r="AU53" s="458">
        <v>23.416142954459605</v>
      </c>
      <c r="AV53" s="458">
        <v>19.407788293803691</v>
      </c>
      <c r="AW53" s="458">
        <v>19.776490352867881</v>
      </c>
      <c r="AX53" s="458">
        <v>22.515973901640201</v>
      </c>
      <c r="AY53" s="458">
        <v>21.699867621081069</v>
      </c>
      <c r="AZ53" s="459">
        <v>21.53409318866921</v>
      </c>
      <c r="BA53" s="460">
        <v>-7.6394211500883102E-3</v>
      </c>
      <c r="BB53" s="460">
        <v>2.4116000160574913E-2</v>
      </c>
    </row>
    <row r="54" spans="1:54">
      <c r="A54" s="192" t="s">
        <v>136</v>
      </c>
      <c r="B54" s="461">
        <v>88.533774857115247</v>
      </c>
      <c r="C54" s="461">
        <v>96.15770140670854</v>
      </c>
      <c r="D54" s="461">
        <v>95.339443117005189</v>
      </c>
      <c r="E54" s="461">
        <v>101.70966550592583</v>
      </c>
      <c r="F54" s="461">
        <v>102.74708794394132</v>
      </c>
      <c r="G54" s="461">
        <v>108.33052649776945</v>
      </c>
      <c r="H54" s="461">
        <v>109.6361322529773</v>
      </c>
      <c r="I54" s="461">
        <v>112.1475039588627</v>
      </c>
      <c r="J54" s="461">
        <v>112.3563902823455</v>
      </c>
      <c r="K54" s="461">
        <v>120.9229837885301</v>
      </c>
      <c r="L54" s="461">
        <v>120.41442475881131</v>
      </c>
      <c r="M54" s="461">
        <v>117.56302617319498</v>
      </c>
      <c r="N54" s="461">
        <v>138.4544808543734</v>
      </c>
      <c r="O54" s="461">
        <v>140.45021863216488</v>
      </c>
      <c r="P54" s="461">
        <v>148.7821469458992</v>
      </c>
      <c r="Q54" s="461">
        <v>146.08163698175576</v>
      </c>
      <c r="R54" s="461">
        <v>148.75043444099768</v>
      </c>
      <c r="S54" s="461">
        <v>145.14643461938013</v>
      </c>
      <c r="T54" s="461">
        <v>149.54932875566999</v>
      </c>
      <c r="U54" s="461">
        <v>156.10389612243168</v>
      </c>
      <c r="V54" s="461">
        <v>158.5736496276289</v>
      </c>
      <c r="W54" s="461">
        <v>154.8394213861381</v>
      </c>
      <c r="X54" s="461">
        <v>165.4389670620354</v>
      </c>
      <c r="Y54" s="461">
        <v>175.72717465145172</v>
      </c>
      <c r="Z54" s="461">
        <v>157.26415060331777</v>
      </c>
      <c r="AA54" s="461">
        <v>162.53105619538815</v>
      </c>
      <c r="AB54" s="461">
        <v>163.79056156112398</v>
      </c>
      <c r="AC54" s="461">
        <v>169.33534548430387</v>
      </c>
      <c r="AD54" s="461">
        <v>175.72550336336147</v>
      </c>
      <c r="AE54" s="461">
        <v>177.47775801637661</v>
      </c>
      <c r="AF54" s="461">
        <v>178.70663702303372</v>
      </c>
      <c r="AG54" s="461">
        <v>170.13545644090789</v>
      </c>
      <c r="AH54" s="461">
        <v>173.61758111467191</v>
      </c>
      <c r="AI54" s="461">
        <v>179.83025796646086</v>
      </c>
      <c r="AJ54" s="461">
        <v>182.82795395500528</v>
      </c>
      <c r="AK54" s="461">
        <v>188.10215251145385</v>
      </c>
      <c r="AL54" s="461">
        <v>188.47854042506091</v>
      </c>
      <c r="AM54" s="461">
        <v>175.47542696214893</v>
      </c>
      <c r="AN54" s="461">
        <v>167.11151093731451</v>
      </c>
      <c r="AO54" s="461">
        <v>180.47178296076797</v>
      </c>
      <c r="AP54" s="461">
        <v>180.51620255992682</v>
      </c>
      <c r="AQ54" s="461">
        <v>178.3459334153485</v>
      </c>
      <c r="AR54" s="461">
        <v>179.48281157103403</v>
      </c>
      <c r="AS54" s="461">
        <v>183.13295310215446</v>
      </c>
      <c r="AT54" s="461">
        <v>184.03077936103082</v>
      </c>
      <c r="AU54" s="461">
        <v>197.46744086356449</v>
      </c>
      <c r="AV54" s="461">
        <v>178.39421902141763</v>
      </c>
      <c r="AW54" s="461">
        <v>191.22682704632842</v>
      </c>
      <c r="AX54" s="461">
        <v>202.81451446910461</v>
      </c>
      <c r="AY54" s="461">
        <v>196.65751731571072</v>
      </c>
      <c r="AZ54" s="461">
        <v>194.35479670723754</v>
      </c>
      <c r="BA54" s="299">
        <v>-1.1709293350577354E-2</v>
      </c>
      <c r="BB54" s="299">
        <v>0.2176576554775238</v>
      </c>
    </row>
    <row r="55" spans="1:54">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4">
      <c r="A56" t="s">
        <v>73</v>
      </c>
      <c r="B56" s="454">
        <v>0.38900000000000001</v>
      </c>
      <c r="C56" s="454">
        <v>0.41799999999999998</v>
      </c>
      <c r="D56" s="454">
        <v>0.45</v>
      </c>
      <c r="E56" s="454">
        <v>0.48399999999999999</v>
      </c>
      <c r="F56" s="454">
        <v>0.52100000000000002</v>
      </c>
      <c r="G56" s="454">
        <v>0.56100000000000005</v>
      </c>
      <c r="H56" s="454">
        <v>0.60299999999999998</v>
      </c>
      <c r="I56" s="454">
        <v>0.79200000000000004</v>
      </c>
      <c r="J56" s="454">
        <v>0.67100000000000004</v>
      </c>
      <c r="K56" s="454">
        <v>0.73899999999999999</v>
      </c>
      <c r="L56" s="454">
        <v>0.77600000000000002</v>
      </c>
      <c r="M56" s="454">
        <v>0.86799999999999999</v>
      </c>
      <c r="N56" s="454">
        <v>0.89700000000000002</v>
      </c>
      <c r="O56" s="454">
        <v>1.405</v>
      </c>
      <c r="P56" s="454">
        <v>1.218</v>
      </c>
      <c r="Q56" s="454">
        <v>1.2630000000000001</v>
      </c>
      <c r="R56" s="454">
        <v>1.379</v>
      </c>
      <c r="S56" s="454">
        <v>1.4470000000000001</v>
      </c>
      <c r="T56" s="454">
        <v>1.4159999999999999</v>
      </c>
      <c r="U56" s="454">
        <v>1.3240000000000001</v>
      </c>
      <c r="V56" s="454">
        <v>1.266</v>
      </c>
      <c r="W56" s="454">
        <v>1.605</v>
      </c>
      <c r="X56" s="454">
        <v>1.855</v>
      </c>
      <c r="Y56" s="454">
        <v>1.708</v>
      </c>
      <c r="Z56" s="454">
        <v>1.6919999999999999</v>
      </c>
      <c r="AA56" s="454">
        <v>1.4470000000000001</v>
      </c>
      <c r="AB56" s="454">
        <v>1.55</v>
      </c>
      <c r="AC56" s="454">
        <v>2</v>
      </c>
      <c r="AD56" s="454">
        <v>2.2000000000000002</v>
      </c>
      <c r="AE56" s="454">
        <v>1.8</v>
      </c>
      <c r="AF56" s="454">
        <v>1.8840000000000001</v>
      </c>
      <c r="AG56" s="454">
        <v>1.776</v>
      </c>
      <c r="AH56" s="454">
        <v>1.345</v>
      </c>
      <c r="AI56" s="454">
        <v>1.6950000000000001</v>
      </c>
      <c r="AJ56" s="454">
        <v>1.163</v>
      </c>
      <c r="AK56" s="454">
        <v>0.85599999999999998</v>
      </c>
      <c r="AL56" s="454">
        <v>0.93600000000000005</v>
      </c>
      <c r="AM56" s="454">
        <v>1.8129999999999999</v>
      </c>
      <c r="AN56" s="454">
        <v>2.17</v>
      </c>
      <c r="AO56" s="454">
        <v>2.7001402905371665</v>
      </c>
      <c r="AP56" s="454">
        <v>2.953794632755566</v>
      </c>
      <c r="AQ56" s="454">
        <v>4.1883513599130939</v>
      </c>
      <c r="AR56" s="454">
        <v>4.0636738018735414</v>
      </c>
      <c r="AS56" s="454">
        <v>1.6891433226229737</v>
      </c>
      <c r="AT56" s="454">
        <v>1.4643695899895854</v>
      </c>
      <c r="AU56" s="454">
        <v>2.1560134687966608</v>
      </c>
      <c r="AV56" s="454">
        <v>2.3699359765907171</v>
      </c>
      <c r="AW56" s="454">
        <v>2.7561141510433163</v>
      </c>
      <c r="AX56" s="454">
        <v>3.3762228177759561</v>
      </c>
      <c r="AY56" s="454">
        <v>3.4152490492717535</v>
      </c>
      <c r="AZ56" s="457">
        <v>4.1114815570906735</v>
      </c>
      <c r="BA56" s="109">
        <v>0.20385995507240295</v>
      </c>
      <c r="BB56" s="109">
        <v>4.6044420450925827E-3</v>
      </c>
    </row>
    <row r="57" spans="1:54">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4.5255011992578E-4</v>
      </c>
      <c r="S57" s="454">
        <v>4.5255011992578E-4</v>
      </c>
      <c r="T57" s="454">
        <v>2.2627505996289E-4</v>
      </c>
      <c r="U57" s="454">
        <v>4.5255011992578E-4</v>
      </c>
      <c r="V57" s="454">
        <v>4.5255011992578E-4</v>
      </c>
      <c r="W57" s="454">
        <v>1.35765035977734E-3</v>
      </c>
      <c r="X57" s="454">
        <v>2.2627505996288999E-3</v>
      </c>
      <c r="Y57" s="454">
        <v>2.2627505996288999E-3</v>
      </c>
      <c r="Z57" s="454">
        <v>6.7882517988867002E-4</v>
      </c>
      <c r="AA57" s="454">
        <v>6.7882517988867002E-4</v>
      </c>
      <c r="AB57" s="454">
        <v>1.35765035977734E-3</v>
      </c>
      <c r="AC57" s="454">
        <v>6.5619767389238099E-3</v>
      </c>
      <c r="AD57" s="454">
        <v>5.8831515590351399E-3</v>
      </c>
      <c r="AE57" s="454">
        <v>5.2043263791464699E-3</v>
      </c>
      <c r="AF57" s="454">
        <v>5.6568764990722496E-3</v>
      </c>
      <c r="AG57" s="454">
        <v>5.4306014391093602E-3</v>
      </c>
      <c r="AH57" s="454">
        <v>5.6568764990722496E-3</v>
      </c>
      <c r="AI57" s="454">
        <v>5.6568764990722496E-3</v>
      </c>
      <c r="AJ57" s="454">
        <v>7.4670769787753702E-3</v>
      </c>
      <c r="AK57" s="454">
        <v>7.0145268588495896E-3</v>
      </c>
      <c r="AL57" s="454">
        <v>2.2627505996288999E-3</v>
      </c>
      <c r="AM57" s="454">
        <v>4.7517762592206901E-3</v>
      </c>
      <c r="AN57" s="454">
        <v>7.0145268588495896E-3</v>
      </c>
      <c r="AO57" s="454">
        <v>6.3357016789609196E-3</v>
      </c>
      <c r="AP57" s="454">
        <v>6.3357016789609196E-3</v>
      </c>
      <c r="AQ57" s="454">
        <v>3.3941258994433501E-3</v>
      </c>
      <c r="AR57" s="454">
        <v>3.1678508394804598E-3</v>
      </c>
      <c r="AS57" s="454">
        <v>3.62040095940624E-3</v>
      </c>
      <c r="AT57" s="454">
        <v>5.4306014391093602E-3</v>
      </c>
      <c r="AU57" s="454">
        <v>7.0145268588495896E-3</v>
      </c>
      <c r="AV57" s="454">
        <v>6.5619767389238099E-3</v>
      </c>
      <c r="AW57" s="454">
        <v>7.4670769787753702E-3</v>
      </c>
      <c r="AX57" s="454">
        <v>6.3357016789609196E-3</v>
      </c>
      <c r="AY57" s="454">
        <v>7.4670769787753702E-3</v>
      </c>
      <c r="AZ57" s="457">
        <v>7.4670769787753702E-3</v>
      </c>
      <c r="BA57" s="109">
        <v>0</v>
      </c>
      <c r="BB57" s="109">
        <v>8.3623690443346277E-6</v>
      </c>
    </row>
    <row r="58" spans="1:54">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4">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4">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4">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4">
      <c r="A62" t="s">
        <v>79</v>
      </c>
      <c r="B62" s="458">
        <v>0.14180893333936684</v>
      </c>
      <c r="C62" s="458">
        <v>0.15812268633751134</v>
      </c>
      <c r="D62" s="458">
        <v>0.19008589401276124</v>
      </c>
      <c r="E62" s="458">
        <v>0.21318789880979244</v>
      </c>
      <c r="F62" s="458">
        <v>0.24741385708467128</v>
      </c>
      <c r="G62" s="458">
        <v>0.24898325564556192</v>
      </c>
      <c r="H62" s="458">
        <v>0.2463848033669721</v>
      </c>
      <c r="I62" s="458">
        <v>0.24163302710775142</v>
      </c>
      <c r="J62" s="458">
        <v>0.17800615468163056</v>
      </c>
      <c r="K62" s="458">
        <v>0.35221631895732353</v>
      </c>
      <c r="L62" s="458">
        <v>0.45572634294247949</v>
      </c>
      <c r="M62" s="458">
        <v>0.56433837172466672</v>
      </c>
      <c r="N62" s="458">
        <v>0.71007435398470153</v>
      </c>
      <c r="O62" s="458">
        <v>0.81806629859256652</v>
      </c>
      <c r="P62" s="458">
        <v>0.96130646694121091</v>
      </c>
      <c r="Q62" s="458">
        <v>0.92982422953341781</v>
      </c>
      <c r="R62" s="458">
        <v>0.92577291034981812</v>
      </c>
      <c r="S62" s="458">
        <v>0.94862669140606992</v>
      </c>
      <c r="T62" s="458">
        <v>0.89273675159523613</v>
      </c>
      <c r="U62" s="458">
        <v>1.0167354844548999</v>
      </c>
      <c r="V62" s="458">
        <v>1.025582160474269</v>
      </c>
      <c r="W62" s="458">
        <v>0.91086070507308381</v>
      </c>
      <c r="X62" s="458">
        <v>0.94817445807122824</v>
      </c>
      <c r="Y62" s="458">
        <v>0.93895560483323226</v>
      </c>
      <c r="Z62" s="458">
        <v>0.88037199619857609</v>
      </c>
      <c r="AA62" s="458">
        <v>0.87041589356020888</v>
      </c>
      <c r="AB62" s="458">
        <v>0.80803629451961523</v>
      </c>
      <c r="AC62" s="458">
        <v>0.92128420147531032</v>
      </c>
      <c r="AD62" s="458">
        <v>0.88961279811738858</v>
      </c>
      <c r="AE62" s="458">
        <v>0.8913206770149763</v>
      </c>
      <c r="AF62" s="458">
        <v>0.864189618500246</v>
      </c>
      <c r="AG62" s="458">
        <v>0.89156890075575579</v>
      </c>
      <c r="AH62" s="458">
        <v>0.92618898493007795</v>
      </c>
      <c r="AI62" s="458">
        <v>0.92556858397067165</v>
      </c>
      <c r="AJ62" s="458">
        <v>0.83059148300674035</v>
      </c>
      <c r="AK62" s="458">
        <v>0.9796922206634352</v>
      </c>
      <c r="AL62" s="458">
        <v>0.99694754944109731</v>
      </c>
      <c r="AM62" s="458">
        <v>1.0743614065257685</v>
      </c>
      <c r="AN62" s="458">
        <v>1.0498652758292939</v>
      </c>
      <c r="AO62" s="458">
        <v>1.3384244015024613</v>
      </c>
      <c r="AP62" s="458">
        <v>2.1526569670090874</v>
      </c>
      <c r="AQ62" s="458">
        <v>2.4519165497578763</v>
      </c>
      <c r="AR62" s="458">
        <v>2.2405756437525368</v>
      </c>
      <c r="AS62" s="458">
        <v>1.5362793591890243</v>
      </c>
      <c r="AT62" s="458">
        <v>1.3047273385527394</v>
      </c>
      <c r="AU62" s="458">
        <v>1.8686364664886563</v>
      </c>
      <c r="AV62" s="458">
        <v>1.8906778366594517</v>
      </c>
      <c r="AW62" s="458">
        <v>2.3126349730732585</v>
      </c>
      <c r="AX62" s="458">
        <v>2.0412954247182795</v>
      </c>
      <c r="AY62" s="458">
        <v>1.3643910938136343</v>
      </c>
      <c r="AZ62" s="459">
        <v>1.8169144965983006</v>
      </c>
      <c r="BA62" s="460">
        <v>0.33166691660881042</v>
      </c>
      <c r="BB62" s="460">
        <v>2.0347598474472761E-3</v>
      </c>
    </row>
    <row r="63" spans="1:54">
      <c r="A63" s="192" t="s">
        <v>80</v>
      </c>
      <c r="B63" s="461">
        <v>0.53080893333936685</v>
      </c>
      <c r="C63" s="461">
        <v>0.57612268633751129</v>
      </c>
      <c r="D63" s="461">
        <v>0.64008589401276128</v>
      </c>
      <c r="E63" s="461">
        <v>0.69718789880979237</v>
      </c>
      <c r="F63" s="461">
        <v>0.76841385708467125</v>
      </c>
      <c r="G63" s="461">
        <v>0.80998325564556195</v>
      </c>
      <c r="H63" s="461">
        <v>0.84938480336697209</v>
      </c>
      <c r="I63" s="461">
        <v>1.0336330271077514</v>
      </c>
      <c r="J63" s="461">
        <v>0.84900615468163054</v>
      </c>
      <c r="K63" s="461">
        <v>1.0912163189573234</v>
      </c>
      <c r="L63" s="461">
        <v>1.2317263429424794</v>
      </c>
      <c r="M63" s="461">
        <v>1.4323383717246667</v>
      </c>
      <c r="N63" s="461">
        <v>1.6070743539847014</v>
      </c>
      <c r="O63" s="461">
        <v>2.2230662985925664</v>
      </c>
      <c r="P63" s="461">
        <v>2.179306466941211</v>
      </c>
      <c r="Q63" s="461">
        <v>2.1928242295334179</v>
      </c>
      <c r="R63" s="461">
        <v>2.3052254604697437</v>
      </c>
      <c r="S63" s="461">
        <v>2.3960792415259959</v>
      </c>
      <c r="T63" s="461">
        <v>2.3089630266551988</v>
      </c>
      <c r="U63" s="461">
        <v>2.3411880345748255</v>
      </c>
      <c r="V63" s="461">
        <v>2.2920347105941947</v>
      </c>
      <c r="W63" s="461">
        <v>2.5172183554328611</v>
      </c>
      <c r="X63" s="461">
        <v>2.8054372086708574</v>
      </c>
      <c r="Y63" s="461">
        <v>2.6492183554328612</v>
      </c>
      <c r="Z63" s="461">
        <v>2.5730508213784646</v>
      </c>
      <c r="AA63" s="461">
        <v>2.3180947187400975</v>
      </c>
      <c r="AB63" s="461">
        <v>2.3593939448793924</v>
      </c>
      <c r="AC63" s="461">
        <v>2.9278461782142342</v>
      </c>
      <c r="AD63" s="461">
        <v>3.0954959496764238</v>
      </c>
      <c r="AE63" s="461">
        <v>2.6965250033941226</v>
      </c>
      <c r="AF63" s="461">
        <v>2.7538464949993182</v>
      </c>
      <c r="AG63" s="461">
        <v>2.6729995021948652</v>
      </c>
      <c r="AH63" s="461">
        <v>2.27684586142915</v>
      </c>
      <c r="AI63" s="461">
        <v>2.6262254604697439</v>
      </c>
      <c r="AJ63" s="461">
        <v>2.0010585599855157</v>
      </c>
      <c r="AK63" s="461">
        <v>1.8427067475222847</v>
      </c>
      <c r="AL63" s="461">
        <v>1.9352103000407264</v>
      </c>
      <c r="AM63" s="461">
        <v>2.8921131827849891</v>
      </c>
      <c r="AN63" s="461">
        <v>3.2268798026881438</v>
      </c>
      <c r="AO63" s="461">
        <v>4.0449003937185886</v>
      </c>
      <c r="AP63" s="461">
        <v>5.1127873014436149</v>
      </c>
      <c r="AQ63" s="461">
        <v>6.6436620355704132</v>
      </c>
      <c r="AR63" s="461">
        <v>6.3074172964655588</v>
      </c>
      <c r="AS63" s="461">
        <v>3.2290430827714043</v>
      </c>
      <c r="AT63" s="461">
        <v>2.7745275299814343</v>
      </c>
      <c r="AU63" s="461">
        <v>4.0316644621441666</v>
      </c>
      <c r="AV63" s="461">
        <v>4.2671757899890927</v>
      </c>
      <c r="AW63" s="461">
        <v>5.0762162010953507</v>
      </c>
      <c r="AX63" s="461">
        <v>5.4238539441731968</v>
      </c>
      <c r="AY63" s="461">
        <v>4.7871072200641631</v>
      </c>
      <c r="AZ63" s="461">
        <v>5.9358631306677498</v>
      </c>
      <c r="BA63" s="299">
        <v>0.23996870219707489</v>
      </c>
      <c r="BB63" s="299">
        <v>6.6475644707679749E-3</v>
      </c>
    </row>
    <row r="64" spans="1:54">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4">
      <c r="A65" t="s">
        <v>104</v>
      </c>
      <c r="B65" s="454">
        <v>8.8999999999999996E-2</v>
      </c>
      <c r="C65" s="454">
        <v>8.2000000000000003E-2</v>
      </c>
      <c r="D65" s="454">
        <v>9.1999999999999998E-2</v>
      </c>
      <c r="E65" s="454">
        <v>0.126</v>
      </c>
      <c r="F65" s="454">
        <v>8.2000000000000003E-2</v>
      </c>
      <c r="G65" s="454">
        <v>0.13200000000000001</v>
      </c>
      <c r="H65" s="454">
        <v>7.3999999999999996E-2</v>
      </c>
      <c r="I65" s="454">
        <v>0.113</v>
      </c>
      <c r="J65" s="454">
        <v>0.17100000000000001</v>
      </c>
      <c r="K65" s="454">
        <v>0.113</v>
      </c>
      <c r="L65" s="454">
        <v>7.3999999999999996E-2</v>
      </c>
      <c r="M65" s="454">
        <v>8.7000000000000008E-2</v>
      </c>
      <c r="N65" s="454">
        <v>6.0999999999999999E-2</v>
      </c>
      <c r="O65" s="454">
        <v>5.8000000000000003E-2</v>
      </c>
      <c r="P65" s="454">
        <v>6.6000000000000003E-2</v>
      </c>
      <c r="Q65" s="454">
        <v>5.8000000000000003E-2</v>
      </c>
      <c r="R65" s="454">
        <v>8.2000000000000003E-2</v>
      </c>
      <c r="S65" s="454">
        <v>0.108</v>
      </c>
      <c r="T65" s="454">
        <v>5.2999999999999999E-2</v>
      </c>
      <c r="U65" s="454">
        <v>0.10300000000000001</v>
      </c>
      <c r="V65" s="454">
        <v>0.14699999999999999</v>
      </c>
      <c r="W65" s="454">
        <v>5.8000000000000003E-2</v>
      </c>
      <c r="X65" s="454">
        <v>0.113</v>
      </c>
      <c r="Y65" s="454">
        <v>4.2000000000000003E-2</v>
      </c>
      <c r="Z65" s="454">
        <v>6.0999999999999999E-2</v>
      </c>
      <c r="AA65" s="454">
        <v>3.1E-2</v>
      </c>
      <c r="AB65" s="454">
        <v>6.6000000000000003E-2</v>
      </c>
      <c r="AC65" s="454">
        <v>4.4999999999999998E-2</v>
      </c>
      <c r="AD65" s="454">
        <v>0.08</v>
      </c>
      <c r="AE65" s="454">
        <v>3.7999999999999999E-2</v>
      </c>
      <c r="AF65" s="454">
        <v>4.3999999999999997E-2</v>
      </c>
      <c r="AG65" s="454">
        <v>3.1E-2</v>
      </c>
      <c r="AH65" s="454">
        <v>1.7000000000000001E-2</v>
      </c>
      <c r="AI65" s="454">
        <v>4.9000000000000002E-2</v>
      </c>
      <c r="AJ65" s="454">
        <v>4.5999999999999999E-2</v>
      </c>
      <c r="AK65" s="454">
        <v>1.2E-2</v>
      </c>
      <c r="AL65" s="454">
        <v>1.6E-2</v>
      </c>
      <c r="AM65" s="454">
        <v>1.3000000000000001E-2</v>
      </c>
      <c r="AN65" s="454">
        <v>0.06</v>
      </c>
      <c r="AO65" s="454">
        <v>5.7000000000000002E-2</v>
      </c>
      <c r="AP65" s="454">
        <v>0.1256505407973928</v>
      </c>
      <c r="AQ65" s="454">
        <v>4.9237453047924859E-2</v>
      </c>
      <c r="AR65" s="454">
        <v>5.1138163551613137E-2</v>
      </c>
      <c r="AS65" s="454">
        <v>6.4035841969497867E-2</v>
      </c>
      <c r="AT65" s="454">
        <v>7.7386070507308377E-2</v>
      </c>
      <c r="AU65" s="454">
        <v>3.9145585373579969E-2</v>
      </c>
      <c r="AV65" s="454">
        <v>8.5531972665972414E-2</v>
      </c>
      <c r="AW65" s="454">
        <v>8.8020998325564204E-2</v>
      </c>
      <c r="AX65" s="454">
        <v>2.2401230936326108E-2</v>
      </c>
      <c r="AY65" s="454">
        <v>4.3671086572837768E-2</v>
      </c>
      <c r="AZ65" s="457">
        <v>3.2809883694619048E-2</v>
      </c>
      <c r="BA65" s="109">
        <v>-0.24870465695858002</v>
      </c>
      <c r="BB65" s="109">
        <v>3.6743742384715006E-5</v>
      </c>
    </row>
    <row r="66" spans="1:54">
      <c r="A66" t="s">
        <v>82</v>
      </c>
      <c r="B66" s="454">
        <v>0.39200000000000002</v>
      </c>
      <c r="C66" s="454">
        <v>0.41300000000000003</v>
      </c>
      <c r="D66" s="454">
        <v>0.44500000000000001</v>
      </c>
      <c r="E66" s="454">
        <v>0.67900000000000005</v>
      </c>
      <c r="F66" s="454">
        <v>0.90300000000000002</v>
      </c>
      <c r="G66" s="454">
        <v>1.0609999999999999</v>
      </c>
      <c r="H66" s="454">
        <v>1.1420000000000001</v>
      </c>
      <c r="I66" s="454">
        <v>1.1679999999999999</v>
      </c>
      <c r="J66" s="454">
        <v>1.1659999999999999</v>
      </c>
      <c r="K66" s="454">
        <v>1.3840000000000001</v>
      </c>
      <c r="L66" s="454">
        <v>1.5369999999999999</v>
      </c>
      <c r="M66" s="454">
        <v>1.8109999999999999</v>
      </c>
      <c r="N66" s="454">
        <v>2.0449999999999999</v>
      </c>
      <c r="O66" s="454">
        <v>2.2469999999999999</v>
      </c>
      <c r="P66" s="454">
        <v>2.1739999999999999</v>
      </c>
      <c r="Q66" s="454">
        <v>2.218</v>
      </c>
      <c r="R66" s="454">
        <v>2.3109999999999999</v>
      </c>
      <c r="S66" s="454">
        <v>2.3740000000000001</v>
      </c>
      <c r="T66" s="454">
        <v>2.2210000000000001</v>
      </c>
      <c r="U66" s="454">
        <v>2.1789999999999998</v>
      </c>
      <c r="V66" s="454">
        <v>1.9610000000000001</v>
      </c>
      <c r="W66" s="454">
        <v>2.1</v>
      </c>
      <c r="X66" s="454">
        <v>1.9610000000000001</v>
      </c>
      <c r="Y66" s="454">
        <v>1.9890000000000001</v>
      </c>
      <c r="Z66" s="454">
        <v>2.1840000000000002</v>
      </c>
      <c r="AA66" s="454">
        <v>2.2290000000000001</v>
      </c>
      <c r="AB66" s="454">
        <v>2.2549999999999999</v>
      </c>
      <c r="AC66" s="454">
        <v>2.3420000000000001</v>
      </c>
      <c r="AD66" s="454">
        <v>2.4290000000000003</v>
      </c>
      <c r="AE66" s="454">
        <v>2.5340000000000003</v>
      </c>
      <c r="AF66" s="454">
        <v>2.6</v>
      </c>
      <c r="AG66" s="454">
        <v>2.6630000000000003</v>
      </c>
      <c r="AH66" s="454">
        <v>2.7389999999999999</v>
      </c>
      <c r="AI66" s="454">
        <v>3.113</v>
      </c>
      <c r="AJ66" s="454">
        <v>3.3890000000000002</v>
      </c>
      <c r="AK66" s="454">
        <v>3.2090000000000001</v>
      </c>
      <c r="AL66" s="454">
        <v>3.262</v>
      </c>
      <c r="AM66" s="454">
        <v>3.1670000000000003</v>
      </c>
      <c r="AN66" s="454">
        <v>2.9458750056568648</v>
      </c>
      <c r="AO66" s="454">
        <v>2.8610218581707811</v>
      </c>
      <c r="AP66" s="454">
        <v>2.8610218581707811</v>
      </c>
      <c r="AQ66" s="454">
        <v>2.9246051500203532</v>
      </c>
      <c r="AR66" s="454">
        <v>3.509526180024424</v>
      </c>
      <c r="AS66" s="454">
        <v>3.3221704303751509</v>
      </c>
      <c r="AT66" s="454">
        <v>2.9105760963026541</v>
      </c>
      <c r="AU66" s="454">
        <v>2.951984432275863</v>
      </c>
      <c r="AV66" s="454">
        <v>2.9266416255600194</v>
      </c>
      <c r="AW66" s="454">
        <v>2.9689550617730798</v>
      </c>
      <c r="AX66" s="454">
        <v>3.0212246006245072</v>
      </c>
      <c r="AY66" s="454">
        <v>2.9558763633072247</v>
      </c>
      <c r="AZ66" s="457">
        <v>2.9558763633072247</v>
      </c>
      <c r="BA66" s="109">
        <v>0</v>
      </c>
      <c r="BB66" s="109">
        <v>3.3102817833423615E-3</v>
      </c>
    </row>
    <row r="67" spans="1:54">
      <c r="A67" t="s">
        <v>165</v>
      </c>
      <c r="B67" s="454">
        <v>0</v>
      </c>
      <c r="C67" s="454">
        <v>0</v>
      </c>
      <c r="D67" s="454">
        <v>0</v>
      </c>
      <c r="E67" s="454">
        <v>0</v>
      </c>
      <c r="F67" s="454">
        <v>0</v>
      </c>
      <c r="G67" s="454">
        <v>0</v>
      </c>
      <c r="H67" s="454">
        <v>2.1000000000000001E-2</v>
      </c>
      <c r="I67" s="454">
        <v>0.187</v>
      </c>
      <c r="J67" s="454">
        <v>4.3000000000000003E-2</v>
      </c>
      <c r="K67" s="454">
        <v>0.254</v>
      </c>
      <c r="L67" s="454">
        <v>0.251</v>
      </c>
      <c r="M67" s="454">
        <v>0.42399999999999999</v>
      </c>
      <c r="N67" s="454">
        <v>0.44</v>
      </c>
      <c r="O67" s="454">
        <v>0.43099999999999999</v>
      </c>
      <c r="P67" s="454">
        <v>0.26200000000000001</v>
      </c>
      <c r="Q67" s="454">
        <v>0.22700000000000001</v>
      </c>
      <c r="R67" s="454">
        <v>0.3740326741186572</v>
      </c>
      <c r="S67" s="454">
        <v>0.22989546092229629</v>
      </c>
      <c r="T67" s="454">
        <v>0.13463366067791949</v>
      </c>
      <c r="U67" s="454">
        <v>0.1267140335792184</v>
      </c>
      <c r="V67" s="454">
        <v>0.14119563741684338</v>
      </c>
      <c r="W67" s="454">
        <v>0.36724442231977045</v>
      </c>
      <c r="X67" s="454">
        <v>0.36588677195999314</v>
      </c>
      <c r="Y67" s="454">
        <v>0.71548173960265815</v>
      </c>
      <c r="Z67" s="454">
        <v>0.62429289043761349</v>
      </c>
      <c r="AA67" s="454">
        <v>0.22853781056251887</v>
      </c>
      <c r="AB67" s="454">
        <v>0.44802461872652222</v>
      </c>
      <c r="AC67" s="454">
        <v>0.17015884509209328</v>
      </c>
      <c r="AD67" s="454">
        <v>3.3036158754581935E-2</v>
      </c>
      <c r="AE67" s="454">
        <v>0.24301941440014385</v>
      </c>
      <c r="AF67" s="454">
        <v>0.11969950672036878</v>
      </c>
      <c r="AG67" s="454">
        <v>0.29845680409105191</v>
      </c>
      <c r="AH67" s="454">
        <v>0.47814891458824454</v>
      </c>
      <c r="AI67" s="454">
        <v>0.36478282394017125</v>
      </c>
      <c r="AJ67" s="454">
        <v>0.16593504397278466</v>
      </c>
      <c r="AK67" s="454">
        <v>0.2491288410191419</v>
      </c>
      <c r="AL67" s="454">
        <v>0.44915599402633666</v>
      </c>
      <c r="AM67" s="454">
        <v>0.53921346789156688</v>
      </c>
      <c r="AN67" s="454">
        <v>0.15861881703398589</v>
      </c>
      <c r="AO67" s="454">
        <v>0.2149613069647455</v>
      </c>
      <c r="AP67" s="454">
        <v>0.3013983798705695</v>
      </c>
      <c r="AQ67" s="454">
        <v>0.6557451237724552</v>
      </c>
      <c r="AR67" s="454">
        <v>0.19640675204778851</v>
      </c>
      <c r="AS67" s="454">
        <v>0.27220889713535668</v>
      </c>
      <c r="AT67" s="454">
        <v>0.316785083948046</v>
      </c>
      <c r="AU67" s="454">
        <v>0.47834547676154948</v>
      </c>
      <c r="AV67" s="454">
        <v>0.46544779834366473</v>
      </c>
      <c r="AW67" s="454">
        <v>0.27266144725528246</v>
      </c>
      <c r="AX67" s="454">
        <v>0.26225279449698952</v>
      </c>
      <c r="AY67" s="454">
        <v>0.21542193833681281</v>
      </c>
      <c r="AZ67" s="457">
        <v>0.21542193833681281</v>
      </c>
      <c r="BA67" s="109">
        <v>0</v>
      </c>
      <c r="BB67" s="109">
        <v>2.4125071649905294E-4</v>
      </c>
    </row>
    <row r="68" spans="1:54">
      <c r="A68" t="s">
        <v>98</v>
      </c>
      <c r="B68" s="454">
        <v>2.7498545820547968</v>
      </c>
      <c r="C68" s="454">
        <v>3.0472818252909812</v>
      </c>
      <c r="D68" s="454">
        <v>3.1231540266334723</v>
      </c>
      <c r="E68" s="454">
        <v>3.4048273223432961</v>
      </c>
      <c r="F68" s="454">
        <v>3.8934030046243739</v>
      </c>
      <c r="G68" s="454">
        <v>4.9261549290428439</v>
      </c>
      <c r="H68" s="454">
        <v>4.5092906144191414</v>
      </c>
      <c r="I68" s="454">
        <v>5.2221752365470291</v>
      </c>
      <c r="J68" s="454">
        <v>5.3088930952466269</v>
      </c>
      <c r="K68" s="454">
        <v>6.1269680368730892</v>
      </c>
      <c r="L68" s="454">
        <v>6.4286311947227981</v>
      </c>
      <c r="M68" s="454">
        <v>6.7856084952744551</v>
      </c>
      <c r="N68" s="454">
        <v>7.5104343328123528</v>
      </c>
      <c r="O68" s="454">
        <v>7.4563764630436067</v>
      </c>
      <c r="P68" s="454">
        <v>8.1782537214282272</v>
      </c>
      <c r="Q68" s="454">
        <v>8.0322400180280571</v>
      </c>
      <c r="R68" s="454">
        <v>8.4452333835827851</v>
      </c>
      <c r="S68" s="454">
        <v>8.5211010428821794</v>
      </c>
      <c r="T68" s="454">
        <v>7.8190712513311853</v>
      </c>
      <c r="U68" s="454">
        <v>7.5925951080315146</v>
      </c>
      <c r="V68" s="454">
        <v>8.5602273688230319</v>
      </c>
      <c r="W68" s="454">
        <v>8.9688373051109398</v>
      </c>
      <c r="X68" s="454">
        <v>8.5209993756248537</v>
      </c>
      <c r="Y68" s="454">
        <v>9.2169576621965632</v>
      </c>
      <c r="Z68" s="454">
        <v>9.5659304849224736</v>
      </c>
      <c r="AA68" s="454">
        <v>10.524893803397028</v>
      </c>
      <c r="AB68" s="454">
        <v>11.032827157170257</v>
      </c>
      <c r="AC68" s="454">
        <v>10.664727642538406</v>
      </c>
      <c r="AD68" s="454">
        <v>10.475476549759438</v>
      </c>
      <c r="AE68" s="454">
        <v>10.362100942175713</v>
      </c>
      <c r="AF68" s="454">
        <v>11.072125409336918</v>
      </c>
      <c r="AG68" s="454">
        <v>11.218205013688994</v>
      </c>
      <c r="AH68" s="454">
        <v>11.532365380510054</v>
      </c>
      <c r="AI68" s="454">
        <v>12.082128998268852</v>
      </c>
      <c r="AJ68" s="454">
        <v>13.536664541280995</v>
      </c>
      <c r="AK68" s="454">
        <v>13.253500762226929</v>
      </c>
      <c r="AL68" s="454">
        <v>13.9056285699233</v>
      </c>
      <c r="AM68" s="454">
        <v>15.011722671846728</v>
      </c>
      <c r="AN68" s="454">
        <v>15.123741694745297</v>
      </c>
      <c r="AO68" s="454">
        <v>16.663498638235485</v>
      </c>
      <c r="AP68" s="454">
        <v>16.961224026522654</v>
      </c>
      <c r="AQ68" s="454">
        <v>18.135581212457122</v>
      </c>
      <c r="AR68" s="454">
        <v>17.727680251192673</v>
      </c>
      <c r="AS68" s="454">
        <v>18.240649985276054</v>
      </c>
      <c r="AT68" s="454">
        <v>19.010799740332157</v>
      </c>
      <c r="AU68" s="454">
        <v>21.068050535091977</v>
      </c>
      <c r="AV68" s="454">
        <v>20.505378411985546</v>
      </c>
      <c r="AW68" s="454">
        <v>22.075853271958131</v>
      </c>
      <c r="AX68" s="454">
        <v>23.464961921149833</v>
      </c>
      <c r="AY68" s="454">
        <v>23.806443374957457</v>
      </c>
      <c r="AZ68" s="457">
        <v>23.810119591074919</v>
      </c>
      <c r="BA68" s="109">
        <v>1.5442105359397829E-4</v>
      </c>
      <c r="BB68" s="109">
        <v>2.6664918288588524E-2</v>
      </c>
    </row>
    <row r="69" spans="1:54">
      <c r="A69" s="192" t="s">
        <v>99</v>
      </c>
      <c r="B69" s="461">
        <v>3.2308545820547963</v>
      </c>
      <c r="C69" s="461">
        <v>3.5422818252909813</v>
      </c>
      <c r="D69" s="461">
        <v>3.6601540266334718</v>
      </c>
      <c r="E69" s="461">
        <v>4.2098273223432958</v>
      </c>
      <c r="F69" s="461">
        <v>4.8784030046243734</v>
      </c>
      <c r="G69" s="461">
        <v>6.1191549290428426</v>
      </c>
      <c r="H69" s="461">
        <v>5.7462906144191415</v>
      </c>
      <c r="I69" s="461">
        <v>6.6901752365470326</v>
      </c>
      <c r="J69" s="461">
        <v>6.6888930952466268</v>
      </c>
      <c r="K69" s="461">
        <v>7.8779680368730904</v>
      </c>
      <c r="L69" s="461">
        <v>8.2906311947227955</v>
      </c>
      <c r="M69" s="461">
        <v>9.1076084952744552</v>
      </c>
      <c r="N69" s="461">
        <v>10.056434332812355</v>
      </c>
      <c r="O69" s="461">
        <v>10.192376463043606</v>
      </c>
      <c r="P69" s="461">
        <v>10.680253721428228</v>
      </c>
      <c r="Q69" s="461">
        <v>10.535240018028055</v>
      </c>
      <c r="R69" s="461">
        <v>11.212266057701445</v>
      </c>
      <c r="S69" s="461">
        <v>11.232996503804477</v>
      </c>
      <c r="T69" s="461">
        <v>10.227704912009106</v>
      </c>
      <c r="U69" s="461">
        <v>10.001309141610733</v>
      </c>
      <c r="V69" s="461">
        <v>10.809423006239875</v>
      </c>
      <c r="W69" s="461">
        <v>11.494081727430709</v>
      </c>
      <c r="X69" s="461">
        <v>10.960886147584848</v>
      </c>
      <c r="Y69" s="461">
        <v>11.963439401799221</v>
      </c>
      <c r="Z69" s="461">
        <v>12.435223375360088</v>
      </c>
      <c r="AA69" s="461">
        <v>13.013431613959545</v>
      </c>
      <c r="AB69" s="461">
        <v>13.801851775896782</v>
      </c>
      <c r="AC69" s="461">
        <v>13.221886487630501</v>
      </c>
      <c r="AD69" s="461">
        <v>13.017512708514023</v>
      </c>
      <c r="AE69" s="461">
        <v>13.177120356575861</v>
      </c>
      <c r="AF69" s="461">
        <v>13.835824916057289</v>
      </c>
      <c r="AG69" s="461">
        <v>14.210661817780052</v>
      </c>
      <c r="AH69" s="461">
        <v>14.766514295098299</v>
      </c>
      <c r="AI69" s="461">
        <v>15.60891182220902</v>
      </c>
      <c r="AJ69" s="461">
        <v>17.137599585253785</v>
      </c>
      <c r="AK69" s="461">
        <v>16.723629603246074</v>
      </c>
      <c r="AL69" s="461">
        <v>17.632784563949638</v>
      </c>
      <c r="AM69" s="461">
        <v>18.73093613973829</v>
      </c>
      <c r="AN69" s="461">
        <v>18.288235517436146</v>
      </c>
      <c r="AO69" s="461">
        <v>19.796481803371009</v>
      </c>
      <c r="AP69" s="461">
        <v>20.249294805361401</v>
      </c>
      <c r="AQ69" s="461">
        <v>21.765168939297855</v>
      </c>
      <c r="AR69" s="461">
        <v>21.484751346816505</v>
      </c>
      <c r="AS69" s="461">
        <v>21.899065154756055</v>
      </c>
      <c r="AT69" s="461">
        <v>22.315546991090148</v>
      </c>
      <c r="AU69" s="461">
        <v>24.537526029502974</v>
      </c>
      <c r="AV69" s="461">
        <v>23.982999808555196</v>
      </c>
      <c r="AW69" s="461">
        <v>25.405490779312064</v>
      </c>
      <c r="AX69" s="461">
        <v>26.770840547207651</v>
      </c>
      <c r="AY69" s="461">
        <v>27.021412763174336</v>
      </c>
      <c r="AZ69" s="461">
        <v>27.014227776413573</v>
      </c>
      <c r="BA69" s="299">
        <v>-2.6589975459501147E-4</v>
      </c>
      <c r="BB69" s="299">
        <v>3.0253194272518158E-2</v>
      </c>
    </row>
    <row r="70" spans="1:54">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4">
      <c r="A71" t="s">
        <v>105</v>
      </c>
      <c r="B71" s="454">
        <v>1.74</v>
      </c>
      <c r="C71" s="454">
        <v>1.6620000000000001</v>
      </c>
      <c r="D71" s="454">
        <v>1.7210000000000001</v>
      </c>
      <c r="E71" s="454">
        <v>1.7989999999999999</v>
      </c>
      <c r="F71" s="454">
        <v>1.9650000000000001</v>
      </c>
      <c r="G71" s="454">
        <v>2.301372810788795</v>
      </c>
      <c r="H71" s="454">
        <v>2.6038473095895371</v>
      </c>
      <c r="I71" s="454">
        <v>2.6142269086301311</v>
      </c>
      <c r="J71" s="454">
        <v>2.7799790016744357</v>
      </c>
      <c r="K71" s="454">
        <v>3.1393221251753638</v>
      </c>
      <c r="L71" s="454">
        <v>3.3687381997556232</v>
      </c>
      <c r="M71" s="454">
        <v>3.2026652486762912</v>
      </c>
      <c r="N71" s="454">
        <v>3.0646581436394089</v>
      </c>
      <c r="O71" s="454">
        <v>3.3206655654613755</v>
      </c>
      <c r="P71" s="454">
        <v>3.2235270851246782</v>
      </c>
      <c r="Q71" s="454">
        <v>3.0471552246911355</v>
      </c>
      <c r="R71" s="454">
        <v>3.1376077748110611</v>
      </c>
      <c r="S71" s="454">
        <v>2.8896080915961448</v>
      </c>
      <c r="T71" s="454">
        <v>2.7432791781689829</v>
      </c>
      <c r="U71" s="454">
        <v>2.9700748517898368</v>
      </c>
      <c r="V71" s="454">
        <v>3.1543898719283177</v>
      </c>
      <c r="W71" s="454">
        <v>3.1736884644974444</v>
      </c>
      <c r="X71" s="454">
        <v>3.080462506222565</v>
      </c>
      <c r="Y71" s="454">
        <v>3.2435270851246782</v>
      </c>
      <c r="Z71" s="454">
        <v>3.2252498076662</v>
      </c>
      <c r="AA71" s="454">
        <v>3.3403666561071645</v>
      </c>
      <c r="AB71" s="454">
        <v>3.542190433090465</v>
      </c>
      <c r="AC71" s="454">
        <v>3.6081907498755492</v>
      </c>
      <c r="AD71" s="454">
        <v>3.7083221251753637</v>
      </c>
      <c r="AE71" s="454">
        <v>3.6554751323709103</v>
      </c>
      <c r="AF71" s="454">
        <v>3.5738986287731369</v>
      </c>
      <c r="AG71" s="454">
        <v>3.6889131556319867</v>
      </c>
      <c r="AH71" s="454">
        <v>3.6880664796126177</v>
      </c>
      <c r="AI71" s="454">
        <v>3.5778037290129885</v>
      </c>
      <c r="AJ71" s="454">
        <v>3.5685409784133597</v>
      </c>
      <c r="AK71" s="454">
        <v>3.5685409784133597</v>
      </c>
      <c r="AL71" s="454">
        <v>3.5662782278137306</v>
      </c>
      <c r="AM71" s="454">
        <v>3.5879493143865684</v>
      </c>
      <c r="AN71" s="454">
        <v>3.6681701387317092</v>
      </c>
      <c r="AO71" s="454">
        <v>3.5650549939819549</v>
      </c>
      <c r="AP71" s="454">
        <v>3.5503585431176985</v>
      </c>
      <c r="AQ71" s="454">
        <v>3.5891521450646691</v>
      </c>
      <c r="AR71" s="454">
        <v>3.264161733184638</v>
      </c>
      <c r="AS71" s="454">
        <v>2.7222672486735155</v>
      </c>
      <c r="AT71" s="454">
        <v>2.5111206192348128</v>
      </c>
      <c r="AU71" s="454">
        <v>3.7539900978376339</v>
      </c>
      <c r="AV71" s="454">
        <v>3.1876236227505248</v>
      </c>
      <c r="AW71" s="454">
        <v>3.7956087096241413</v>
      </c>
      <c r="AX71" s="454">
        <v>4.3933908483394308</v>
      </c>
      <c r="AY71" s="454">
        <v>3.267354725697448</v>
      </c>
      <c r="AZ71" s="457">
        <v>3.1017008113446174</v>
      </c>
      <c r="BA71" s="109">
        <v>-5.0699703395366669E-2</v>
      </c>
      <c r="BB71" s="109">
        <v>3.4735903609544039E-3</v>
      </c>
    </row>
    <row r="72" spans="1:54">
      <c r="A72" t="s">
        <v>166</v>
      </c>
      <c r="B72" s="454">
        <v>0</v>
      </c>
      <c r="C72" s="454">
        <v>0</v>
      </c>
      <c r="D72" s="454">
        <v>0</v>
      </c>
      <c r="E72" s="454">
        <v>0</v>
      </c>
      <c r="F72" s="454">
        <v>0</v>
      </c>
      <c r="G72" s="454">
        <v>0</v>
      </c>
      <c r="H72" s="454">
        <v>0</v>
      </c>
      <c r="I72" s="454">
        <v>3.959813549350575E-2</v>
      </c>
      <c r="J72" s="454">
        <v>7.4897044847716587E-2</v>
      </c>
      <c r="K72" s="454">
        <v>5.4984839570982269E-2</v>
      </c>
      <c r="L72" s="454">
        <v>9.8655926143820044E-2</v>
      </c>
      <c r="M72" s="454">
        <v>0.11177987962166766</v>
      </c>
      <c r="N72" s="454">
        <v>9.8882201203782924E-2</v>
      </c>
      <c r="O72" s="454">
        <v>0.11449518034122234</v>
      </c>
      <c r="P72" s="454">
        <v>0.13282346019821642</v>
      </c>
      <c r="Q72" s="454">
        <v>0.13191835995836487</v>
      </c>
      <c r="R72" s="454">
        <v>0.14142191247680624</v>
      </c>
      <c r="S72" s="454">
        <v>0.11834185636059147</v>
      </c>
      <c r="T72" s="454">
        <v>0.14979408969543317</v>
      </c>
      <c r="U72" s="454">
        <v>0.20296872878671232</v>
      </c>
      <c r="V72" s="454">
        <v>0.16721726931257572</v>
      </c>
      <c r="W72" s="454">
        <v>0.1018237769833005</v>
      </c>
      <c r="X72" s="454">
        <v>0.11698420600081413</v>
      </c>
      <c r="Y72" s="454">
        <v>0.15273566547495074</v>
      </c>
      <c r="Z72" s="454">
        <v>0.20817305516585879</v>
      </c>
      <c r="AA72" s="454">
        <v>0.20002715300719476</v>
      </c>
      <c r="AB72" s="454">
        <v>0.18961850024890181</v>
      </c>
      <c r="AC72" s="454">
        <v>0.18011494773046044</v>
      </c>
      <c r="AD72" s="454">
        <v>0.13757523645743711</v>
      </c>
      <c r="AE72" s="454">
        <v>0.19165497578856783</v>
      </c>
      <c r="AF72" s="454">
        <v>8.4174322306195079E-2</v>
      </c>
      <c r="AG72" s="454">
        <v>0.16721726931257572</v>
      </c>
      <c r="AH72" s="454">
        <v>0.1626917681133179</v>
      </c>
      <c r="AI72" s="454">
        <v>0.19572792686789986</v>
      </c>
      <c r="AJ72" s="454">
        <v>0.18848712494908737</v>
      </c>
      <c r="AK72" s="454">
        <v>0.1694800199122046</v>
      </c>
      <c r="AL72" s="454">
        <v>0.22469113454314976</v>
      </c>
      <c r="AM72" s="454">
        <v>0.1694800199122046</v>
      </c>
      <c r="AN72" s="454">
        <v>0.1694800199122046</v>
      </c>
      <c r="AO72" s="454">
        <v>0.1694800199122046</v>
      </c>
      <c r="AP72" s="454">
        <v>0.1694800199122046</v>
      </c>
      <c r="AQ72" s="454">
        <v>0.1694800199122046</v>
      </c>
      <c r="AR72" s="454">
        <v>0.1694800199122046</v>
      </c>
      <c r="AS72" s="454">
        <v>0.2149613069647455</v>
      </c>
      <c r="AT72" s="454">
        <v>9.4356700004525132E-2</v>
      </c>
      <c r="AU72" s="454">
        <v>0.16495451871294681</v>
      </c>
      <c r="AV72" s="454">
        <v>0.19731185228764009</v>
      </c>
      <c r="AW72" s="454">
        <v>0.17581572159116554</v>
      </c>
      <c r="AX72" s="454">
        <v>0.16481394035389357</v>
      </c>
      <c r="AY72" s="454">
        <v>0.12817428564963521</v>
      </c>
      <c r="AZ72" s="457">
        <v>0.20322814296058206</v>
      </c>
      <c r="BA72" s="109">
        <v>0.58556097745895386</v>
      </c>
      <c r="BB72" s="109">
        <v>2.2759490821044892E-4</v>
      </c>
    </row>
    <row r="73" spans="1:54">
      <c r="A73" t="s">
        <v>54</v>
      </c>
      <c r="B73" s="454">
        <v>5</v>
      </c>
      <c r="C73" s="454">
        <v>5.0880000000000001</v>
      </c>
      <c r="D73" s="454">
        <v>4.3860000000000001</v>
      </c>
      <c r="E73" s="454">
        <v>5.1749999999999998</v>
      </c>
      <c r="F73" s="454">
        <v>5.2629999999999999</v>
      </c>
      <c r="G73" s="454">
        <v>5.4390000000000001</v>
      </c>
      <c r="H73" s="454">
        <v>6.5789999999999997</v>
      </c>
      <c r="I73" s="454">
        <v>7.4560000000000004</v>
      </c>
      <c r="J73" s="454">
        <v>8.3330000000000002</v>
      </c>
      <c r="K73" s="454">
        <v>9.43</v>
      </c>
      <c r="L73" s="454">
        <v>9.8680000000000003</v>
      </c>
      <c r="M73" s="454">
        <v>10</v>
      </c>
      <c r="N73" s="454">
        <v>10.439</v>
      </c>
      <c r="O73" s="454">
        <v>9.7810000000000006</v>
      </c>
      <c r="P73" s="454">
        <v>10.987</v>
      </c>
      <c r="Q73" s="454">
        <v>13.173999999999999</v>
      </c>
      <c r="R73" s="454">
        <v>14.824</v>
      </c>
      <c r="S73" s="454">
        <v>16.838000000000001</v>
      </c>
      <c r="T73" s="454">
        <v>19.554000000000002</v>
      </c>
      <c r="U73" s="454">
        <v>19.644000000000002</v>
      </c>
      <c r="V73" s="454">
        <v>20.905000000000001</v>
      </c>
      <c r="W73" s="454">
        <v>21.394000000000002</v>
      </c>
      <c r="X73" s="454">
        <v>22.632999999999999</v>
      </c>
      <c r="Y73" s="454">
        <v>24.702000000000002</v>
      </c>
      <c r="Z73" s="454">
        <v>26.792999999999999</v>
      </c>
      <c r="AA73" s="454">
        <v>28.679000000000002</v>
      </c>
      <c r="AB73" s="454">
        <v>28.214000000000002</v>
      </c>
      <c r="AC73" s="454">
        <v>29.571000000000002</v>
      </c>
      <c r="AD73" s="454">
        <v>34.359000000000002</v>
      </c>
      <c r="AE73" s="454">
        <v>37.884999999999998</v>
      </c>
      <c r="AF73" s="454">
        <v>43.123500927727569</v>
      </c>
      <c r="AG73" s="454">
        <v>42.532923021224434</v>
      </c>
      <c r="AH73" s="454">
        <v>44.345386251527181</v>
      </c>
      <c r="AI73" s="454">
        <v>45.003846676019194</v>
      </c>
      <c r="AJ73" s="454">
        <v>44.481151287504908</v>
      </c>
      <c r="AK73" s="454">
        <v>50.325836086346364</v>
      </c>
      <c r="AL73" s="454">
        <v>62.77548988550457</v>
      </c>
      <c r="AM73" s="454">
        <v>65.160429017513422</v>
      </c>
      <c r="AN73" s="454">
        <v>64.189709010272637</v>
      </c>
      <c r="AO73" s="454">
        <v>79.998189799519977</v>
      </c>
      <c r="AP73" s="454">
        <v>89.835045481286699</v>
      </c>
      <c r="AQ73" s="454">
        <v>98.607503280987984</v>
      </c>
      <c r="AR73" s="454">
        <v>109.80314069783185</v>
      </c>
      <c r="AS73" s="454">
        <v>144.12816219396242</v>
      </c>
      <c r="AT73" s="454">
        <v>139.30397791555359</v>
      </c>
      <c r="AU73" s="454">
        <v>163.4095126035202</v>
      </c>
      <c r="AV73" s="454">
        <v>158.15382178576212</v>
      </c>
      <c r="AW73" s="454">
        <v>197.33606371905609</v>
      </c>
      <c r="AX73" s="454">
        <v>208.23890120830796</v>
      </c>
      <c r="AY73" s="454">
        <v>242.76598633298545</v>
      </c>
      <c r="AZ73" s="457">
        <v>254.88075304339856</v>
      </c>
      <c r="BA73" s="109">
        <v>4.9903064966201782E-2</v>
      </c>
      <c r="BB73" s="109">
        <v>0.285440593957901</v>
      </c>
    </row>
    <row r="74" spans="1:54">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0</v>
      </c>
      <c r="AV74" s="454">
        <v>0</v>
      </c>
      <c r="AW74" s="454">
        <v>0</v>
      </c>
      <c r="AX74" s="454">
        <v>0</v>
      </c>
      <c r="AY74" s="454">
        <v>0</v>
      </c>
      <c r="AZ74" s="457">
        <v>0</v>
      </c>
      <c r="BA74" s="109">
        <v>0</v>
      </c>
      <c r="BB74" s="109">
        <v>0</v>
      </c>
    </row>
    <row r="75" spans="1:54">
      <c r="A75" t="s">
        <v>101</v>
      </c>
      <c r="B75" s="454">
        <v>4.3369999999999997</v>
      </c>
      <c r="C75" s="454">
        <v>4.5289999999999999</v>
      </c>
      <c r="D75" s="454">
        <v>5.0680000000000005</v>
      </c>
      <c r="E75" s="454">
        <v>5.8490000000000002</v>
      </c>
      <c r="F75" s="454">
        <v>6.4939999999999998</v>
      </c>
      <c r="G75" s="454">
        <v>6.8870000000000005</v>
      </c>
      <c r="H75" s="454">
        <v>7.5540000000000003</v>
      </c>
      <c r="I75" s="454">
        <v>7.3319999999999999</v>
      </c>
      <c r="J75" s="454">
        <v>7.8079999999999998</v>
      </c>
      <c r="K75" s="454">
        <v>7.5129999999999999</v>
      </c>
      <c r="L75" s="454">
        <v>8.9760000000000009</v>
      </c>
      <c r="M75" s="454">
        <v>9.39</v>
      </c>
      <c r="N75" s="454">
        <v>10.245000000000001</v>
      </c>
      <c r="O75" s="454">
        <v>12.711</v>
      </c>
      <c r="P75" s="454">
        <v>12.257</v>
      </c>
      <c r="Q75" s="454">
        <v>12.545</v>
      </c>
      <c r="R75" s="454">
        <v>13.369</v>
      </c>
      <c r="S75" s="454">
        <v>11.282</v>
      </c>
      <c r="T75" s="454">
        <v>10.871</v>
      </c>
      <c r="U75" s="454">
        <v>12.147</v>
      </c>
      <c r="V75" s="454">
        <v>11.724</v>
      </c>
      <c r="W75" s="454">
        <v>11.895</v>
      </c>
      <c r="X75" s="454">
        <v>11.079000000000001</v>
      </c>
      <c r="Y75" s="454">
        <v>12.358000000000001</v>
      </c>
      <c r="Z75" s="454">
        <v>14.339</v>
      </c>
      <c r="AA75" s="454">
        <v>15.024000000000001</v>
      </c>
      <c r="AB75" s="454">
        <v>16.725999999999999</v>
      </c>
      <c r="AC75" s="454">
        <v>15.853</v>
      </c>
      <c r="AD75" s="454">
        <v>16.004999999999999</v>
      </c>
      <c r="AE75" s="454">
        <v>18.150000000000002</v>
      </c>
      <c r="AF75" s="454">
        <v>17.179000000000002</v>
      </c>
      <c r="AG75" s="454">
        <v>15.625999999999999</v>
      </c>
      <c r="AH75" s="454">
        <v>15.887</v>
      </c>
      <c r="AI75" s="454">
        <v>18.923999999999999</v>
      </c>
      <c r="AJ75" s="454">
        <v>18.611000000000001</v>
      </c>
      <c r="AK75" s="454">
        <v>17.420999999999999</v>
      </c>
      <c r="AL75" s="454">
        <v>16.297000000000001</v>
      </c>
      <c r="AM75" s="454">
        <v>15.51</v>
      </c>
      <c r="AN75" s="454">
        <v>15.68</v>
      </c>
      <c r="AO75" s="454">
        <v>18.971</v>
      </c>
      <c r="AP75" s="454">
        <v>22.043716341584744</v>
      </c>
      <c r="AQ75" s="454">
        <v>25.435717518215043</v>
      </c>
      <c r="AR75" s="454">
        <v>27.698282572294772</v>
      </c>
      <c r="AS75" s="454">
        <v>26.023014436348724</v>
      </c>
      <c r="AT75" s="454">
        <v>24.027625922070776</v>
      </c>
      <c r="AU75" s="454">
        <v>25.049846132959129</v>
      </c>
      <c r="AV75" s="454">
        <v>29.770769787753878</v>
      </c>
      <c r="AW75" s="454">
        <v>26.170167896094391</v>
      </c>
      <c r="AX75" s="454">
        <v>29.835880436258197</v>
      </c>
      <c r="AY75" s="454">
        <v>29.595875005656758</v>
      </c>
      <c r="AZ75" s="457">
        <v>28.142953794632646</v>
      </c>
      <c r="BA75" s="109">
        <v>-4.9092017114162445E-2</v>
      </c>
      <c r="BB75" s="109">
        <v>3.1517252326011658E-2</v>
      </c>
    </row>
    <row r="76" spans="1:54">
      <c r="A76" t="s">
        <v>106</v>
      </c>
      <c r="B76" s="454">
        <v>0.41300000000000003</v>
      </c>
      <c r="C76" s="454">
        <v>0.53700000000000003</v>
      </c>
      <c r="D76" s="454">
        <v>0.60299999999999998</v>
      </c>
      <c r="E76" s="454">
        <v>0.745</v>
      </c>
      <c r="F76" s="454">
        <v>0.77900000000000003</v>
      </c>
      <c r="G76" s="454">
        <v>0.94700000000000006</v>
      </c>
      <c r="H76" s="454">
        <v>0.312</v>
      </c>
      <c r="I76" s="454">
        <v>0.27900000000000003</v>
      </c>
      <c r="J76" s="454">
        <v>0.35199999999999998</v>
      </c>
      <c r="K76" s="454">
        <v>0.39</v>
      </c>
      <c r="L76" s="454">
        <v>0.40900000000000003</v>
      </c>
      <c r="M76" s="454">
        <v>0.24</v>
      </c>
      <c r="N76" s="454">
        <v>0.39900000000000002</v>
      </c>
      <c r="O76" s="454">
        <v>0.28500000000000003</v>
      </c>
      <c r="P76" s="454">
        <v>0.317</v>
      </c>
      <c r="Q76" s="454">
        <v>0.28700000000000003</v>
      </c>
      <c r="R76" s="454">
        <v>0.28600000000000003</v>
      </c>
      <c r="S76" s="454">
        <v>0.312</v>
      </c>
      <c r="T76" s="454">
        <v>0.46900000000000003</v>
      </c>
      <c r="U76" s="454">
        <v>0.51200000000000001</v>
      </c>
      <c r="V76" s="454">
        <v>0.626</v>
      </c>
      <c r="W76" s="454">
        <v>1.008</v>
      </c>
      <c r="X76" s="454">
        <v>1.0369999999999999</v>
      </c>
      <c r="Y76" s="454">
        <v>1.139</v>
      </c>
      <c r="Z76" s="454">
        <v>1.421</v>
      </c>
      <c r="AA76" s="454">
        <v>1.284</v>
      </c>
      <c r="AB76" s="454">
        <v>1.282</v>
      </c>
      <c r="AC76" s="454">
        <v>1.9390000000000001</v>
      </c>
      <c r="AD76" s="454">
        <v>1.774</v>
      </c>
      <c r="AE76" s="454">
        <v>1.5580000000000001</v>
      </c>
      <c r="AF76" s="454">
        <v>1.7</v>
      </c>
      <c r="AG76" s="454">
        <v>1.8420000000000001</v>
      </c>
      <c r="AH76" s="454">
        <v>1.1659999999999999</v>
      </c>
      <c r="AI76" s="454">
        <v>2.1840000000000002</v>
      </c>
      <c r="AJ76" s="454">
        <v>2.121</v>
      </c>
      <c r="AK76" s="454">
        <v>2.2669999999999999</v>
      </c>
      <c r="AL76" s="454">
        <v>2.6379999999999999</v>
      </c>
      <c r="AM76" s="454">
        <v>2.25</v>
      </c>
      <c r="AN76" s="454">
        <v>2.0548038195230043</v>
      </c>
      <c r="AO76" s="454">
        <v>2.1887586550210347</v>
      </c>
      <c r="AP76" s="454">
        <v>2.4344933701407334</v>
      </c>
      <c r="AQ76" s="454">
        <v>2.1774449020228905</v>
      </c>
      <c r="AR76" s="454">
        <v>2.5537403267411767</v>
      </c>
      <c r="AS76" s="454">
        <v>2.608498891252196</v>
      </c>
      <c r="AT76" s="454">
        <v>2.5759152826175398</v>
      </c>
      <c r="AU76" s="454">
        <v>3.9498574467122078</v>
      </c>
      <c r="AV76" s="454">
        <v>2.810109969679131</v>
      </c>
      <c r="AW76" s="454">
        <v>2.8960944924650289</v>
      </c>
      <c r="AX76" s="454">
        <v>3.8308367651717274</v>
      </c>
      <c r="AY76" s="454">
        <v>3.4276146083178576</v>
      </c>
      <c r="AZ76" s="457">
        <v>3.6292256867447925</v>
      </c>
      <c r="BA76" s="109">
        <v>5.8819647878408432E-2</v>
      </c>
      <c r="BB76" s="109">
        <v>4.0643648244440556E-3</v>
      </c>
    </row>
    <row r="77" spans="1:54">
      <c r="A77" t="s">
        <v>168</v>
      </c>
      <c r="B77" s="454">
        <v>15.849329230212247</v>
      </c>
      <c r="C77" s="454">
        <v>18.059176223016699</v>
      </c>
      <c r="D77" s="454">
        <v>15.613783681042676</v>
      </c>
      <c r="E77" s="454">
        <v>15.659156175046387</v>
      </c>
      <c r="F77" s="454">
        <v>17.328273657057522</v>
      </c>
      <c r="G77" s="454">
        <v>16.610507218174416</v>
      </c>
      <c r="H77" s="454">
        <v>17.968057338100198</v>
      </c>
      <c r="I77" s="454">
        <v>18.995429832103909</v>
      </c>
      <c r="J77" s="454">
        <v>15.833252206181839</v>
      </c>
      <c r="K77" s="454">
        <v>17.877822374077933</v>
      </c>
      <c r="L77" s="454">
        <v>18.255312350092776</v>
      </c>
      <c r="M77" s="454">
        <v>18.897879712178131</v>
      </c>
      <c r="N77" s="454">
        <v>16.342292302122463</v>
      </c>
      <c r="O77" s="454">
        <v>15.448134724170707</v>
      </c>
      <c r="P77" s="454">
        <v>17.901017242159572</v>
      </c>
      <c r="Q77" s="454">
        <v>19.540154772141019</v>
      </c>
      <c r="R77" s="454">
        <v>19.652189346970182</v>
      </c>
      <c r="S77" s="454">
        <v>17.810472779110288</v>
      </c>
      <c r="T77" s="454">
        <v>19.654804226818122</v>
      </c>
      <c r="U77" s="454">
        <v>15.595577001402907</v>
      </c>
      <c r="V77" s="454">
        <v>18.670909399465994</v>
      </c>
      <c r="W77" s="454">
        <v>17.107019459655163</v>
      </c>
      <c r="X77" s="454">
        <v>17.19960528578541</v>
      </c>
      <c r="Y77" s="454">
        <v>18.616443589627558</v>
      </c>
      <c r="Z77" s="454">
        <v>20.58434253518578</v>
      </c>
      <c r="AA77" s="454">
        <v>19.764423858442328</v>
      </c>
      <c r="AB77" s="454">
        <v>21.561719464180666</v>
      </c>
      <c r="AC77" s="454">
        <v>18.403009051002407</v>
      </c>
      <c r="AD77" s="454">
        <v>21.530402407566648</v>
      </c>
      <c r="AE77" s="454">
        <v>15.468873421731466</v>
      </c>
      <c r="AF77" s="454">
        <v>17.811349504457628</v>
      </c>
      <c r="AG77" s="454">
        <v>17.659984115490797</v>
      </c>
      <c r="AH77" s="454">
        <v>18.813090238493924</v>
      </c>
      <c r="AI77" s="454">
        <v>21.302505045933849</v>
      </c>
      <c r="AJ77" s="454">
        <v>18.906094175679964</v>
      </c>
      <c r="AK77" s="454">
        <v>18.498905326514919</v>
      </c>
      <c r="AL77" s="454">
        <v>18.589774268000191</v>
      </c>
      <c r="AM77" s="454">
        <v>18.92681010996969</v>
      </c>
      <c r="AN77" s="454">
        <v>21.141331402452739</v>
      </c>
      <c r="AO77" s="454">
        <v>21.05059510340762</v>
      </c>
      <c r="AP77" s="454">
        <v>17.868036385029569</v>
      </c>
      <c r="AQ77" s="454">
        <v>20.395302529755092</v>
      </c>
      <c r="AR77" s="454">
        <v>17.54514187446253</v>
      </c>
      <c r="AS77" s="454">
        <v>17.533828121464381</v>
      </c>
      <c r="AT77" s="454">
        <v>16.394533194551233</v>
      </c>
      <c r="AU77" s="454">
        <v>20.572249626646069</v>
      </c>
      <c r="AV77" s="454">
        <v>19.290401411956296</v>
      </c>
      <c r="AW77" s="454">
        <v>18.270805991763517</v>
      </c>
      <c r="AX77" s="454">
        <v>19.041697779282185</v>
      </c>
      <c r="AY77" s="454">
        <v>20.040488242039785</v>
      </c>
      <c r="AZ77" s="457">
        <v>21.85426044259393</v>
      </c>
      <c r="BA77" s="109">
        <v>9.0505391359329224E-2</v>
      </c>
      <c r="BB77" s="109">
        <v>2.4474555626511574E-2</v>
      </c>
    </row>
    <row r="78" spans="1:54">
      <c r="A78" t="s">
        <v>107</v>
      </c>
      <c r="B78" s="454">
        <v>0.13500000000000001</v>
      </c>
      <c r="C78" s="454">
        <v>0.16</v>
      </c>
      <c r="D78" s="454">
        <v>0.16700000000000001</v>
      </c>
      <c r="E78" s="454">
        <v>0.185</v>
      </c>
      <c r="F78" s="454">
        <v>0.23300000000000001</v>
      </c>
      <c r="G78" s="454">
        <v>0.29499999999999998</v>
      </c>
      <c r="H78" s="454">
        <v>0.29699999999999999</v>
      </c>
      <c r="I78" s="454">
        <v>0.28100000000000003</v>
      </c>
      <c r="J78" s="454">
        <v>0.29599999999999999</v>
      </c>
      <c r="K78" s="454">
        <v>0.29299999999999998</v>
      </c>
      <c r="L78" s="454">
        <v>0.29299999999999998</v>
      </c>
      <c r="M78" s="454">
        <v>0.26800000000000002</v>
      </c>
      <c r="N78" s="454">
        <v>0.224</v>
      </c>
      <c r="O78" s="454">
        <v>0.24099999999999999</v>
      </c>
      <c r="P78" s="454">
        <v>0.29499999999999998</v>
      </c>
      <c r="Q78" s="454">
        <v>0.376</v>
      </c>
      <c r="R78" s="454">
        <v>0.41600000000000004</v>
      </c>
      <c r="S78" s="454">
        <v>0.4</v>
      </c>
      <c r="T78" s="454">
        <v>0.46600000000000003</v>
      </c>
      <c r="U78" s="454">
        <v>0.92100000000000004</v>
      </c>
      <c r="V78" s="454">
        <v>0.85299999999999998</v>
      </c>
      <c r="W78" s="454">
        <v>0.92100000000000004</v>
      </c>
      <c r="X78" s="454">
        <v>1.111</v>
      </c>
      <c r="Y78" s="454">
        <v>1.268</v>
      </c>
      <c r="Z78" s="454">
        <v>1.1970000000000001</v>
      </c>
      <c r="AA78" s="454">
        <v>0.9</v>
      </c>
      <c r="AB78" s="454">
        <v>1.0050000000000001</v>
      </c>
      <c r="AC78" s="454">
        <v>0.98699999999999999</v>
      </c>
      <c r="AD78" s="454">
        <v>1.1160000000000001</v>
      </c>
      <c r="AE78" s="454">
        <v>1.476</v>
      </c>
      <c r="AF78" s="454">
        <v>1.4079999999999999</v>
      </c>
      <c r="AG78" s="454">
        <v>1.1739999999999999</v>
      </c>
      <c r="AH78" s="454">
        <v>0.876</v>
      </c>
      <c r="AI78" s="454">
        <v>1.0980000000000001</v>
      </c>
      <c r="AJ78" s="454">
        <v>1.702</v>
      </c>
      <c r="AK78" s="454">
        <v>1.6779999999999999</v>
      </c>
      <c r="AL78" s="454">
        <v>1.456</v>
      </c>
      <c r="AM78" s="454">
        <v>1.2</v>
      </c>
      <c r="AN78" s="454">
        <v>1.3</v>
      </c>
      <c r="AO78" s="454">
        <v>1.3185047744037601</v>
      </c>
      <c r="AP78" s="454">
        <v>1.1736887360275103</v>
      </c>
      <c r="AQ78" s="454">
        <v>1.5999909489975952</v>
      </c>
      <c r="AR78" s="454">
        <v>1.487889837803585</v>
      </c>
      <c r="AS78" s="454">
        <v>1.9352421466531395</v>
      </c>
      <c r="AT78" s="454">
        <v>1.6031766662956508</v>
      </c>
      <c r="AU78" s="454">
        <v>1.5539087908716909</v>
      </c>
      <c r="AV78" s="454">
        <v>1.8229113906865113</v>
      </c>
      <c r="AW78" s="454">
        <v>2.0933414038104639</v>
      </c>
      <c r="AX78" s="454">
        <v>2.6697515499841504</v>
      </c>
      <c r="AY78" s="454">
        <v>3.0637303706385359</v>
      </c>
      <c r="AZ78" s="457">
        <v>3.3356376947096757</v>
      </c>
      <c r="BA78" s="109">
        <v>8.8750407099723816E-2</v>
      </c>
      <c r="BB78" s="109">
        <v>3.7355758249759674E-3</v>
      </c>
    </row>
    <row r="79" spans="1:54">
      <c r="A79" t="s">
        <v>169</v>
      </c>
      <c r="B79" s="454">
        <v>2.2669999999999999</v>
      </c>
      <c r="C79" s="454">
        <v>2.4449999999999998</v>
      </c>
      <c r="D79" s="454">
        <v>2.5390000000000001</v>
      </c>
      <c r="E79" s="454">
        <v>2.6640000000000001</v>
      </c>
      <c r="F79" s="454">
        <v>2.633</v>
      </c>
      <c r="G79" s="454">
        <v>2.867</v>
      </c>
      <c r="H79" s="454">
        <v>3.2570000000000001</v>
      </c>
      <c r="I79" s="454">
        <v>3.4540000000000002</v>
      </c>
      <c r="J79" s="454">
        <v>3.4159999999999999</v>
      </c>
      <c r="K79" s="454">
        <v>3.4368667441029794</v>
      </c>
      <c r="L79" s="454">
        <v>3.7705653173815823</v>
      </c>
      <c r="M79" s="454">
        <v>3.5070348687581379</v>
      </c>
      <c r="N79" s="454">
        <v>3.3308145947870402</v>
      </c>
      <c r="O79" s="454">
        <v>3.5433760147521776</v>
      </c>
      <c r="P79" s="454">
        <v>4.1732892119821976</v>
      </c>
      <c r="Q79" s="454">
        <v>4.3817365399480099</v>
      </c>
      <c r="R79" s="454">
        <v>4.4530474679363135</v>
      </c>
      <c r="S79" s="454">
        <v>4.1417478399873708</v>
      </c>
      <c r="T79" s="454">
        <v>4.4692752752669858</v>
      </c>
      <c r="U79" s="454">
        <v>4.6107543279104481</v>
      </c>
      <c r="V79" s="454">
        <v>4.4594014544686047</v>
      </c>
      <c r="W79" s="454">
        <v>5.000153135646582</v>
      </c>
      <c r="X79" s="454">
        <v>4.9618920800528574</v>
      </c>
      <c r="Y79" s="454">
        <v>5.1958696344811486</v>
      </c>
      <c r="Z79" s="454">
        <v>5.1045139360294653</v>
      </c>
      <c r="AA79" s="454">
        <v>5.2462444054062205</v>
      </c>
      <c r="AB79" s="454">
        <v>5.1804417894836794</v>
      </c>
      <c r="AC79" s="454">
        <v>4.7727352723505483</v>
      </c>
      <c r="AD79" s="454">
        <v>5.3158639844614681</v>
      </c>
      <c r="AE79" s="454">
        <v>5.8462847235078064</v>
      </c>
      <c r="AF79" s="454">
        <v>6.2304266359114697</v>
      </c>
      <c r="AG79" s="454">
        <v>5.9245438957616372</v>
      </c>
      <c r="AH79" s="454">
        <v>5.2627464855368462</v>
      </c>
      <c r="AI79" s="454">
        <v>5.7291245257936882</v>
      </c>
      <c r="AJ79" s="454">
        <v>5.1861100940160823</v>
      </c>
      <c r="AK79" s="454">
        <v>5.5290196621598415</v>
      </c>
      <c r="AL79" s="454">
        <v>4.9059175727953717</v>
      </c>
      <c r="AM79" s="454">
        <v>5.6281464232769167</v>
      </c>
      <c r="AN79" s="454">
        <v>5.3452568861899801</v>
      </c>
      <c r="AO79" s="454">
        <v>6.0933816602006123</v>
      </c>
      <c r="AP79" s="454">
        <v>5.2784486033342715</v>
      </c>
      <c r="AQ79" s="454">
        <v>5.3340345574584882</v>
      </c>
      <c r="AR79" s="454">
        <v>5.3493252660559802</v>
      </c>
      <c r="AS79" s="454">
        <v>5.056745310363385</v>
      </c>
      <c r="AT79" s="454">
        <v>5.4798826887914283</v>
      </c>
      <c r="AU79" s="454">
        <v>5.5980679018860355</v>
      </c>
      <c r="AV79" s="454">
        <v>5.6839332264040339</v>
      </c>
      <c r="AW79" s="454">
        <v>5.182287598493434</v>
      </c>
      <c r="AX79" s="454">
        <v>5.214703892461773</v>
      </c>
      <c r="AY79" s="454">
        <v>5.5063618049070602</v>
      </c>
      <c r="AZ79" s="457">
        <v>5.5547623757609408</v>
      </c>
      <c r="BA79" s="109">
        <v>8.7899360805749893E-3</v>
      </c>
      <c r="BB79" s="109">
        <v>6.2207705341279507E-3</v>
      </c>
    </row>
    <row r="80" spans="1:54">
      <c r="A80" t="s">
        <v>170</v>
      </c>
      <c r="B80" s="454">
        <v>0.497</v>
      </c>
      <c r="C80" s="454">
        <v>0.497</v>
      </c>
      <c r="D80" s="454">
        <v>0.58899999999999997</v>
      </c>
      <c r="E80" s="454">
        <v>0.70799999999999996</v>
      </c>
      <c r="F80" s="454">
        <v>0.747</v>
      </c>
      <c r="G80" s="454">
        <v>0.66100000000000003</v>
      </c>
      <c r="H80" s="454">
        <v>0.86299999999999999</v>
      </c>
      <c r="I80" s="454">
        <v>0.90800000000000003</v>
      </c>
      <c r="J80" s="454">
        <v>0.95800000000000007</v>
      </c>
      <c r="K80" s="454">
        <v>0.96299999999999997</v>
      </c>
      <c r="L80" s="454">
        <v>1.1080000000000001</v>
      </c>
      <c r="M80" s="454">
        <v>1.2030000000000001</v>
      </c>
      <c r="N80" s="454">
        <v>1.429</v>
      </c>
      <c r="O80" s="454">
        <v>1.774</v>
      </c>
      <c r="P80" s="454">
        <v>1.9180000000000001</v>
      </c>
      <c r="Q80" s="454">
        <v>2.0110000000000001</v>
      </c>
      <c r="R80" s="454">
        <v>2.1</v>
      </c>
      <c r="S80" s="454">
        <v>2.363</v>
      </c>
      <c r="T80" s="454">
        <v>2.7370000000000001</v>
      </c>
      <c r="U80" s="454">
        <v>2.8370000000000002</v>
      </c>
      <c r="V80" s="454">
        <v>2.9470000000000001</v>
      </c>
      <c r="W80" s="454">
        <v>2.8180000000000001</v>
      </c>
      <c r="X80" s="454">
        <v>3.7050000000000001</v>
      </c>
      <c r="Y80" s="454">
        <v>3.8839999999999999</v>
      </c>
      <c r="Z80" s="454">
        <v>3.9470000000000001</v>
      </c>
      <c r="AA80" s="454">
        <v>3.8660000000000001</v>
      </c>
      <c r="AB80" s="454">
        <v>4.1370000000000005</v>
      </c>
      <c r="AC80" s="454">
        <v>4.5129999999999999</v>
      </c>
      <c r="AD80" s="454">
        <v>4.9630000000000001</v>
      </c>
      <c r="AE80" s="454">
        <v>4.8710000000000004</v>
      </c>
      <c r="AF80" s="454">
        <v>5.1470000000000002</v>
      </c>
      <c r="AG80" s="454">
        <v>5.6109999999999998</v>
      </c>
      <c r="AH80" s="454">
        <v>4.1740000000000004</v>
      </c>
      <c r="AI80" s="454">
        <v>5.4550000000000001</v>
      </c>
      <c r="AJ80" s="454">
        <v>4.8659999999999997</v>
      </c>
      <c r="AK80" s="454">
        <v>3.9729999999999999</v>
      </c>
      <c r="AL80" s="454">
        <v>4.1390000000000002</v>
      </c>
      <c r="AM80" s="454">
        <v>4.62</v>
      </c>
      <c r="AN80" s="454">
        <v>5.5658007874371869</v>
      </c>
      <c r="AO80" s="454">
        <v>5.9320269719871241</v>
      </c>
      <c r="AP80" s="454">
        <v>6.3855953296827375</v>
      </c>
      <c r="AQ80" s="454">
        <v>7.1057157080146345</v>
      </c>
      <c r="AR80" s="454">
        <v>6.8460650767072186</v>
      </c>
      <c r="AS80" s="454">
        <v>6.3576503597773204</v>
      </c>
      <c r="AT80" s="454">
        <v>6.3501832827985449</v>
      </c>
      <c r="AU80" s="454">
        <v>6.8427840883377566</v>
      </c>
      <c r="AV80" s="454">
        <v>6.8608860931347877</v>
      </c>
      <c r="AW80" s="454">
        <v>6.6950264741819892</v>
      </c>
      <c r="AX80" s="454">
        <v>7.1497262071774168</v>
      </c>
      <c r="AY80" s="454">
        <v>7.4297802387054688</v>
      </c>
      <c r="AZ80" s="457">
        <v>7.8186604003635445</v>
      </c>
      <c r="BA80" s="109">
        <v>5.2340734750032425E-2</v>
      </c>
      <c r="BB80" s="109">
        <v>8.7561067193746567E-3</v>
      </c>
    </row>
    <row r="81" spans="1:54">
      <c r="A81" t="s">
        <v>171</v>
      </c>
      <c r="B81" s="454">
        <v>0.17200000000000001</v>
      </c>
      <c r="C81" s="454">
        <v>0.18</v>
      </c>
      <c r="D81" s="454">
        <v>0.24299999999999999</v>
      </c>
      <c r="E81" s="454">
        <v>0.159</v>
      </c>
      <c r="F81" s="454">
        <v>0.18099999999999999</v>
      </c>
      <c r="G81" s="454">
        <v>0.34900000000000003</v>
      </c>
      <c r="H81" s="454">
        <v>0.38600000000000001</v>
      </c>
      <c r="I81" s="454">
        <v>0.32400000000000001</v>
      </c>
      <c r="J81" s="454">
        <v>0.41799999999999998</v>
      </c>
      <c r="K81" s="454">
        <v>0.503</v>
      </c>
      <c r="L81" s="454">
        <v>0.503</v>
      </c>
      <c r="M81" s="454">
        <v>0.59599999999999997</v>
      </c>
      <c r="N81" s="454">
        <v>0.436</v>
      </c>
      <c r="O81" s="454">
        <v>0.63400000000000001</v>
      </c>
      <c r="P81" s="454">
        <v>0.628</v>
      </c>
      <c r="Q81" s="454">
        <v>0.77800000000000002</v>
      </c>
      <c r="R81" s="454">
        <v>0.83499999999999996</v>
      </c>
      <c r="S81" s="454">
        <v>0.86399999999999999</v>
      </c>
      <c r="T81" s="454">
        <v>0.67</v>
      </c>
      <c r="U81" s="454">
        <v>1.18</v>
      </c>
      <c r="V81" s="454">
        <v>1.2610000000000001</v>
      </c>
      <c r="W81" s="454">
        <v>1.3580000000000001</v>
      </c>
      <c r="X81" s="454">
        <v>1.1870000000000001</v>
      </c>
      <c r="Y81" s="454">
        <v>1.4179999999999999</v>
      </c>
      <c r="Z81" s="454">
        <v>1.468</v>
      </c>
      <c r="AA81" s="454">
        <v>1.371</v>
      </c>
      <c r="AB81" s="454">
        <v>1.163</v>
      </c>
      <c r="AC81" s="454">
        <v>0.96299999999999997</v>
      </c>
      <c r="AD81" s="454">
        <v>1.129</v>
      </c>
      <c r="AE81" s="454">
        <v>1.3049999999999999</v>
      </c>
      <c r="AF81" s="454">
        <v>1.411</v>
      </c>
      <c r="AG81" s="454">
        <v>1.6</v>
      </c>
      <c r="AH81" s="454">
        <v>1.3740000000000001</v>
      </c>
      <c r="AI81" s="454">
        <v>1.147</v>
      </c>
      <c r="AJ81" s="454">
        <v>1.774</v>
      </c>
      <c r="AK81" s="454">
        <v>1.7650000000000001</v>
      </c>
      <c r="AL81" s="454">
        <v>1.597</v>
      </c>
      <c r="AM81" s="454">
        <v>1.5913863872923864</v>
      </c>
      <c r="AN81" s="454">
        <v>1.7807439923971509</v>
      </c>
      <c r="AO81" s="454">
        <v>1.9443094085169854</v>
      </c>
      <c r="AP81" s="454">
        <v>1.8977175634701469</v>
      </c>
      <c r="AQ81" s="454">
        <v>2.2490412787799161</v>
      </c>
      <c r="AR81" s="454">
        <v>1.9376912192318247</v>
      </c>
      <c r="AS81" s="454">
        <v>2.2271199710367835</v>
      </c>
      <c r="AT81" s="454">
        <v>2.2146823593058023</v>
      </c>
      <c r="AU81" s="454">
        <v>1.7657159000100453</v>
      </c>
      <c r="AV81" s="454">
        <v>2.1943096431789866</v>
      </c>
      <c r="AW81" s="454">
        <v>2.3198022355975834</v>
      </c>
      <c r="AX81" s="454">
        <v>2.2671195184866635</v>
      </c>
      <c r="AY81" s="454">
        <v>2.0675369959722958</v>
      </c>
      <c r="AZ81" s="457">
        <v>2.222990750968457</v>
      </c>
      <c r="BA81" s="109">
        <v>7.5187891721725464E-2</v>
      </c>
      <c r="BB81" s="109">
        <v>2.489524194970727E-3</v>
      </c>
    </row>
    <row r="82" spans="1:54">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454">
        <v>0</v>
      </c>
      <c r="AZ82" s="457">
        <v>0</v>
      </c>
      <c r="BA82" s="109">
        <v>0</v>
      </c>
      <c r="BB82" s="109">
        <v>0</v>
      </c>
    </row>
    <row r="83" spans="1:54">
      <c r="A83" t="s">
        <v>173</v>
      </c>
      <c r="B83" s="454">
        <v>0.161</v>
      </c>
      <c r="C83" s="454">
        <v>0.224</v>
      </c>
      <c r="D83" s="454">
        <v>0.216</v>
      </c>
      <c r="E83" s="454">
        <v>0.21099999999999999</v>
      </c>
      <c r="F83" s="454">
        <v>0.32400000000000001</v>
      </c>
      <c r="G83" s="454">
        <v>0.27600000000000002</v>
      </c>
      <c r="H83" s="454">
        <v>0.3</v>
      </c>
      <c r="I83" s="454">
        <v>0.311</v>
      </c>
      <c r="J83" s="454">
        <v>0.28899999999999998</v>
      </c>
      <c r="K83" s="454">
        <v>0.432</v>
      </c>
      <c r="L83" s="454">
        <v>0.38200000000000001</v>
      </c>
      <c r="M83" s="454">
        <v>0.40500000000000003</v>
      </c>
      <c r="N83" s="454">
        <v>0.316</v>
      </c>
      <c r="O83" s="454">
        <v>0.40800000000000003</v>
      </c>
      <c r="P83" s="454">
        <v>0.52600000000000002</v>
      </c>
      <c r="Q83" s="454">
        <v>0.45</v>
      </c>
      <c r="R83" s="454">
        <v>0.61299999999999999</v>
      </c>
      <c r="S83" s="454">
        <v>0.45300000000000001</v>
      </c>
      <c r="T83" s="454">
        <v>0.61599999999999999</v>
      </c>
      <c r="U83" s="454">
        <v>0.54200000000000004</v>
      </c>
      <c r="V83" s="454">
        <v>0.82900000000000007</v>
      </c>
      <c r="W83" s="454">
        <v>0.91100000000000003</v>
      </c>
      <c r="X83" s="454">
        <v>1.2110000000000001</v>
      </c>
      <c r="Y83" s="454">
        <v>0.80800000000000005</v>
      </c>
      <c r="Z83" s="454">
        <v>1.032</v>
      </c>
      <c r="AA83" s="454">
        <v>1.4390000000000001</v>
      </c>
      <c r="AB83" s="454">
        <v>0.7878795311580773</v>
      </c>
      <c r="AC83" s="454">
        <v>0.70039824410553631</v>
      </c>
      <c r="AD83" s="454">
        <v>0.95845666832601872</v>
      </c>
      <c r="AE83" s="454">
        <v>0.52956609494501672</v>
      </c>
      <c r="AF83" s="454">
        <v>0.62398438702086512</v>
      </c>
      <c r="AG83" s="454">
        <v>0.54763415848305441</v>
      </c>
      <c r="AH83" s="454">
        <v>0.63794759469611484</v>
      </c>
      <c r="AI83" s="454">
        <v>0.97017939086754035</v>
      </c>
      <c r="AJ83" s="454">
        <v>0.94249346065076889</v>
      </c>
      <c r="AK83" s="454">
        <v>0.90795990405937599</v>
      </c>
      <c r="AL83" s="454">
        <v>0.52695311580757731</v>
      </c>
      <c r="AM83" s="454">
        <v>0.73180042539711454</v>
      </c>
      <c r="AN83" s="454">
        <v>1.1062236050142571</v>
      </c>
      <c r="AO83" s="454">
        <v>0.97547178350001873</v>
      </c>
      <c r="AP83" s="454">
        <v>0.80576548852785113</v>
      </c>
      <c r="AQ83" s="454">
        <v>0.78472190795130259</v>
      </c>
      <c r="AR83" s="454">
        <v>0.82160474272525363</v>
      </c>
      <c r="AS83" s="454">
        <v>0.69421188396614653</v>
      </c>
      <c r="AT83" s="454">
        <v>0.63651174367560948</v>
      </c>
      <c r="AU83" s="454">
        <v>0.83314477078336091</v>
      </c>
      <c r="AV83" s="454">
        <v>1.040412725709368</v>
      </c>
      <c r="AW83" s="454">
        <v>0.89808571299271045</v>
      </c>
      <c r="AX83" s="454">
        <v>0.99063221251753231</v>
      </c>
      <c r="AY83" s="454">
        <v>0.8962755125130073</v>
      </c>
      <c r="AZ83" s="457">
        <v>0.6797711080197758</v>
      </c>
      <c r="BA83" s="109">
        <v>-0.24156010150909424</v>
      </c>
      <c r="BB83" s="109">
        <v>7.6127465581521392E-4</v>
      </c>
    </row>
    <row r="84" spans="1:54">
      <c r="A84" t="s">
        <v>174</v>
      </c>
      <c r="B84" s="454">
        <v>0.83100000000000007</v>
      </c>
      <c r="C84" s="454">
        <v>0.86299999999999999</v>
      </c>
      <c r="D84" s="454">
        <v>0.81300000000000006</v>
      </c>
      <c r="E84" s="454">
        <v>1.1839999999999999</v>
      </c>
      <c r="F84" s="454">
        <v>0.90200000000000002</v>
      </c>
      <c r="G84" s="454">
        <v>0.80500000000000005</v>
      </c>
      <c r="H84" s="454">
        <v>0.70000000000000007</v>
      </c>
      <c r="I84" s="454">
        <v>0.82400000000000007</v>
      </c>
      <c r="J84" s="454">
        <v>0.76800000000000002</v>
      </c>
      <c r="K84" s="454">
        <v>1.0660000000000001</v>
      </c>
      <c r="L84" s="454">
        <v>1.1890000000000001</v>
      </c>
      <c r="M84" s="454">
        <v>0.96799999999999997</v>
      </c>
      <c r="N84" s="454">
        <v>0.91100000000000003</v>
      </c>
      <c r="O84" s="454">
        <v>1.1240000000000001</v>
      </c>
      <c r="P84" s="454">
        <v>1.034</v>
      </c>
      <c r="Q84" s="454">
        <v>0.66300000000000003</v>
      </c>
      <c r="R84" s="454">
        <v>1.0840000000000001</v>
      </c>
      <c r="S84" s="454">
        <v>1.1239634339503055</v>
      </c>
      <c r="T84" s="454">
        <v>1.1286034303299046</v>
      </c>
      <c r="U84" s="454">
        <v>0.99228424673032156</v>
      </c>
      <c r="V84" s="454">
        <v>1.3579058243200381</v>
      </c>
      <c r="W84" s="454">
        <v>1.3870484681178386</v>
      </c>
      <c r="X84" s="454">
        <v>1.2465382178576228</v>
      </c>
      <c r="Y84" s="454">
        <v>1.0582814409195778</v>
      </c>
      <c r="Z84" s="454">
        <v>1.100478345476757</v>
      </c>
      <c r="AA84" s="454">
        <v>1.4439016608589343</v>
      </c>
      <c r="AB84" s="454">
        <v>0.87198397972575126</v>
      </c>
      <c r="AC84" s="454">
        <v>1.4834574829162273</v>
      </c>
      <c r="AD84" s="454">
        <v>0.92972598090238134</v>
      </c>
      <c r="AE84" s="454">
        <v>1.1452968728786668</v>
      </c>
      <c r="AF84" s="454">
        <v>1.0950500067882474</v>
      </c>
      <c r="AG84" s="454">
        <v>1.0732348282572253</v>
      </c>
      <c r="AH84" s="454">
        <v>1.1869215278092002</v>
      </c>
      <c r="AI84" s="454">
        <v>1.403325790831329</v>
      </c>
      <c r="AJ84" s="454">
        <v>1.1429209847490565</v>
      </c>
      <c r="AK84" s="454">
        <v>1.0318095216545193</v>
      </c>
      <c r="AL84" s="454">
        <v>1.151807485178979</v>
      </c>
      <c r="AM84" s="454">
        <v>0.62879599040593492</v>
      </c>
      <c r="AN84" s="454">
        <v>0.68663551613340901</v>
      </c>
      <c r="AO84" s="454">
        <v>0.72631307417296176</v>
      </c>
      <c r="AP84" s="454">
        <v>0.90196881929673356</v>
      </c>
      <c r="AQ84" s="454">
        <v>0.92509186767434126</v>
      </c>
      <c r="AR84" s="454">
        <v>0.99958116486400472</v>
      </c>
      <c r="AS84" s="454">
        <v>0.97413766574647764</v>
      </c>
      <c r="AT84" s="454">
        <v>0.84814363940806115</v>
      </c>
      <c r="AU84" s="454">
        <v>0.94902022899035698</v>
      </c>
      <c r="AV84" s="454">
        <v>0.90503846676019006</v>
      </c>
      <c r="AW84" s="454">
        <v>1.2828793501380227</v>
      </c>
      <c r="AX84" s="454">
        <v>1.2270646967914147</v>
      </c>
      <c r="AY84" s="454">
        <v>0.97702446440692914</v>
      </c>
      <c r="AZ84" s="457">
        <v>1.0114825824772553</v>
      </c>
      <c r="BA84" s="109">
        <v>3.5268429666757584E-2</v>
      </c>
      <c r="BB84" s="109">
        <v>1.1327578686177731E-3</v>
      </c>
    </row>
    <row r="85" spans="1:54">
      <c r="A85" t="s">
        <v>103</v>
      </c>
      <c r="B85" s="454">
        <v>0.248</v>
      </c>
      <c r="C85" s="454">
        <v>0.28800000000000003</v>
      </c>
      <c r="D85" s="454">
        <v>0.39400000000000002</v>
      </c>
      <c r="E85" s="454">
        <v>0.35699999999999998</v>
      </c>
      <c r="F85" s="454">
        <v>0.26700000000000002</v>
      </c>
      <c r="G85" s="454">
        <v>0.45300000000000001</v>
      </c>
      <c r="H85" s="454">
        <v>0.51900000000000002</v>
      </c>
      <c r="I85" s="454">
        <v>0.48599999999999999</v>
      </c>
      <c r="J85" s="454">
        <v>0.52700000000000002</v>
      </c>
      <c r="K85" s="454">
        <v>0.67400000000000004</v>
      </c>
      <c r="L85" s="454">
        <v>0.67200000000000004</v>
      </c>
      <c r="M85" s="454">
        <v>0.71799999999999997</v>
      </c>
      <c r="N85" s="454">
        <v>0.64700000000000002</v>
      </c>
      <c r="O85" s="454">
        <v>0.42499999999999999</v>
      </c>
      <c r="P85" s="454">
        <v>0.69300000000000006</v>
      </c>
      <c r="Q85" s="454">
        <v>0.30399999999999999</v>
      </c>
      <c r="R85" s="454">
        <v>0.63200000000000001</v>
      </c>
      <c r="S85" s="454">
        <v>0.80100000000000005</v>
      </c>
      <c r="T85" s="454">
        <v>0.76100000000000001</v>
      </c>
      <c r="U85" s="454">
        <v>0.92400000000000004</v>
      </c>
      <c r="V85" s="454">
        <v>0.83699999999999997</v>
      </c>
      <c r="W85" s="454">
        <v>1.2516857491967186</v>
      </c>
      <c r="X85" s="454">
        <v>0.91782368647327317</v>
      </c>
      <c r="Y85" s="454">
        <v>0.84132913970221868</v>
      </c>
      <c r="Z85" s="454">
        <v>1.2472756482780418</v>
      </c>
      <c r="AA85" s="454">
        <v>1.1087726840747569</v>
      </c>
      <c r="AB85" s="454">
        <v>1.0194483414038065</v>
      </c>
      <c r="AC85" s="454">
        <v>0.94106439788206186</v>
      </c>
      <c r="AD85" s="454">
        <v>0.81741888039100019</v>
      </c>
      <c r="AE85" s="454">
        <v>0.99642530660270234</v>
      </c>
      <c r="AF85" s="454">
        <v>1.4918339593609933</v>
      </c>
      <c r="AG85" s="454">
        <v>1.6325750101823713</v>
      </c>
      <c r="AH85" s="454">
        <v>1.6024799746571867</v>
      </c>
      <c r="AI85" s="454">
        <v>1.1514735031904739</v>
      </c>
      <c r="AJ85" s="454">
        <v>0.77152283115354725</v>
      </c>
      <c r="AK85" s="454">
        <v>1.3330868443680086</v>
      </c>
      <c r="AL85" s="454">
        <v>1.3971002851065699</v>
      </c>
      <c r="AM85" s="454">
        <v>1.6669547902430129</v>
      </c>
      <c r="AN85" s="454">
        <v>1.6309351948228203</v>
      </c>
      <c r="AO85" s="454">
        <v>1.3341842784088285</v>
      </c>
      <c r="AP85" s="454">
        <v>1.2832468208354026</v>
      </c>
      <c r="AQ85" s="454">
        <v>1.7988980404579737</v>
      </c>
      <c r="AR85" s="454">
        <v>1.8014565325609739</v>
      </c>
      <c r="AS85" s="454">
        <v>1.5727677965334599</v>
      </c>
      <c r="AT85" s="454">
        <v>1.5761723310856612</v>
      </c>
      <c r="AU85" s="454">
        <v>1.209836855681762</v>
      </c>
      <c r="AV85" s="454">
        <v>1.7954749513508552</v>
      </c>
      <c r="AW85" s="454">
        <v>1.9077741322351376</v>
      </c>
      <c r="AX85" s="454">
        <v>1.2246196316241973</v>
      </c>
      <c r="AY85" s="454">
        <v>1.1683877901977597</v>
      </c>
      <c r="AZ85" s="457">
        <v>0.85096008507941912</v>
      </c>
      <c r="BA85" s="109">
        <v>-0.27168008685112</v>
      </c>
      <c r="BB85" s="109">
        <v>9.5298897940665483E-4</v>
      </c>
    </row>
    <row r="86" spans="1:54">
      <c r="A86" t="s">
        <v>7</v>
      </c>
      <c r="B86" s="454">
        <v>7.6933520387382603E-2</v>
      </c>
      <c r="C86" s="454">
        <v>8.8247273385527097E-2</v>
      </c>
      <c r="D86" s="454">
        <v>9.7298275784042695E-2</v>
      </c>
      <c r="E86" s="454">
        <v>0.1086120287821872</v>
      </c>
      <c r="F86" s="454">
        <v>0.12218853237996059</v>
      </c>
      <c r="G86" s="454">
        <v>0.13576503597773401</v>
      </c>
      <c r="H86" s="454">
        <v>0.13893288681721447</v>
      </c>
      <c r="I86" s="454">
        <v>9.5488075304339573E-2</v>
      </c>
      <c r="J86" s="454">
        <v>9.5035525184413799E-2</v>
      </c>
      <c r="K86" s="454">
        <v>9.5035525184413799E-2</v>
      </c>
      <c r="L86" s="454">
        <v>0.113137529981445</v>
      </c>
      <c r="M86" s="454">
        <v>0.12603520839932972</v>
      </c>
      <c r="N86" s="454">
        <v>0.13576503597773401</v>
      </c>
      <c r="O86" s="454">
        <v>0.18102004797031199</v>
      </c>
      <c r="P86" s="454">
        <v>0.22627505996288999</v>
      </c>
      <c r="Q86" s="454">
        <v>0.33669728922478032</v>
      </c>
      <c r="R86" s="454">
        <v>0.34099651536407521</v>
      </c>
      <c r="S86" s="454">
        <v>0.35298909354210839</v>
      </c>
      <c r="T86" s="454">
        <v>0.27673439833461444</v>
      </c>
      <c r="U86" s="454">
        <v>0.36181382088066111</v>
      </c>
      <c r="V86" s="454">
        <v>0.33420826356518851</v>
      </c>
      <c r="W86" s="454">
        <v>0.31836900936778623</v>
      </c>
      <c r="X86" s="454">
        <v>0.31316468298863975</v>
      </c>
      <c r="Y86" s="454">
        <v>0.40525863239353599</v>
      </c>
      <c r="Z86" s="454">
        <v>0.86844368013757178</v>
      </c>
      <c r="AA86" s="454">
        <v>1.2148707969407564</v>
      </c>
      <c r="AB86" s="454">
        <v>1.429379553785576</v>
      </c>
      <c r="AC86" s="454">
        <v>1.6355161334117689</v>
      </c>
      <c r="AD86" s="454">
        <v>1.8022808526044187</v>
      </c>
      <c r="AE86" s="454">
        <v>2.0914603792369921</v>
      </c>
      <c r="AF86" s="454">
        <v>2.3944426845273021</v>
      </c>
      <c r="AG86" s="454">
        <v>2.7171109200343833</v>
      </c>
      <c r="AH86" s="454">
        <v>2.6376883739874089</v>
      </c>
      <c r="AI86" s="454">
        <v>2.5105217902882644</v>
      </c>
      <c r="AJ86" s="454">
        <v>3.1167126759288468</v>
      </c>
      <c r="AK86" s="454">
        <v>3.2925283975200124</v>
      </c>
      <c r="AL86" s="454">
        <v>4.120468841924227</v>
      </c>
      <c r="AM86" s="454">
        <v>4.1177535412046717</v>
      </c>
      <c r="AN86" s="454">
        <v>4.2960582884554297</v>
      </c>
      <c r="AO86" s="454">
        <v>4.0317690184187738</v>
      </c>
      <c r="AP86" s="454">
        <v>3.741458116486386</v>
      </c>
      <c r="AQ86" s="454">
        <v>4.4601077069285244</v>
      </c>
      <c r="AR86" s="454">
        <v>5.0769335203873629</v>
      </c>
      <c r="AS86" s="454">
        <v>5.8795311580757339</v>
      </c>
      <c r="AT86" s="454">
        <v>6.7830474725075529</v>
      </c>
      <c r="AU86" s="454">
        <v>6.2338779019776194</v>
      </c>
      <c r="AV86" s="454">
        <v>9.2600805539213091</v>
      </c>
      <c r="AW86" s="454">
        <v>11.946191790740777</v>
      </c>
      <c r="AX86" s="454">
        <v>12.927320450739868</v>
      </c>
      <c r="AY86" s="454">
        <v>13.576503597773399</v>
      </c>
      <c r="AZ86" s="457">
        <v>14.441133398741002</v>
      </c>
      <c r="BA86" s="109">
        <v>6.368575245141983E-2</v>
      </c>
      <c r="BB86" s="109">
        <v>1.6172604635357857E-2</v>
      </c>
    </row>
    <row r="87" spans="1:54">
      <c r="A87" t="s">
        <v>55</v>
      </c>
      <c r="B87" s="454">
        <v>2.474990108362161</v>
      </c>
      <c r="C87" s="454">
        <v>2.5011650642385241</v>
      </c>
      <c r="D87" s="454">
        <v>2.5069168404977447</v>
      </c>
      <c r="E87" s="454">
        <v>2.5489529992523261</v>
      </c>
      <c r="F87" s="454">
        <v>2.5844636568076504</v>
      </c>
      <c r="G87" s="454">
        <v>2.6586258055156193</v>
      </c>
      <c r="H87" s="454">
        <v>2.6990868183227885</v>
      </c>
      <c r="I87" s="454">
        <v>2.7574556466705267</v>
      </c>
      <c r="J87" s="454">
        <v>2.7666204654242041</v>
      </c>
      <c r="K87" s="454">
        <v>2.9079177455979823</v>
      </c>
      <c r="L87" s="454">
        <v>2.9676150626216189</v>
      </c>
      <c r="M87" s="454">
        <v>3.0522996804430416</v>
      </c>
      <c r="N87" s="454">
        <v>3.1406448856745217</v>
      </c>
      <c r="O87" s="454">
        <v>3.2385301189641074</v>
      </c>
      <c r="P87" s="454">
        <v>3.3155886031421846</v>
      </c>
      <c r="Q87" s="454">
        <v>3.4626645692244145</v>
      </c>
      <c r="R87" s="454">
        <v>3.5785032102465228</v>
      </c>
      <c r="S87" s="454">
        <v>3.6902999032131327</v>
      </c>
      <c r="T87" s="454">
        <v>3.6041766274706393</v>
      </c>
      <c r="U87" s="454">
        <v>3.9095825574386862</v>
      </c>
      <c r="V87" s="454">
        <v>4.3214492199909929</v>
      </c>
      <c r="W87" s="454">
        <v>4.6204741838441228</v>
      </c>
      <c r="X87" s="454">
        <v>4.745448729042681</v>
      </c>
      <c r="Y87" s="454">
        <v>5.2866030756037308</v>
      </c>
      <c r="Z87" s="454">
        <v>5.4430488991832373</v>
      </c>
      <c r="AA87" s="454">
        <v>5.7625194052394084</v>
      </c>
      <c r="AB87" s="454">
        <v>5.6038154641746916</v>
      </c>
      <c r="AC87" s="454">
        <v>5.3528275275152533</v>
      </c>
      <c r="AD87" s="454">
        <v>5.4417706521612699</v>
      </c>
      <c r="AE87" s="454">
        <v>5.6984546424739539</v>
      </c>
      <c r="AF87" s="454">
        <v>5.9645657967738872</v>
      </c>
      <c r="AG87" s="454">
        <v>5.4520082421513187</v>
      </c>
      <c r="AH87" s="454">
        <v>4.9804952545022818</v>
      </c>
      <c r="AI87" s="454">
        <v>5.0846869790656486</v>
      </c>
      <c r="AJ87" s="454">
        <v>5.3023355433620019</v>
      </c>
      <c r="AK87" s="454">
        <v>5.5678850842786103</v>
      </c>
      <c r="AL87" s="454">
        <v>5.8252582763436669</v>
      </c>
      <c r="AM87" s="454">
        <v>5.7826669833440683</v>
      </c>
      <c r="AN87" s="454">
        <v>6.2265805432038794</v>
      </c>
      <c r="AO87" s="454">
        <v>6.3417505522548794</v>
      </c>
      <c r="AP87" s="454">
        <v>6.7188978861032105</v>
      </c>
      <c r="AQ87" s="454">
        <v>7.6190740806478292</v>
      </c>
      <c r="AR87" s="454">
        <v>8.1659205738844882</v>
      </c>
      <c r="AS87" s="454">
        <v>8.6011394359675979</v>
      </c>
      <c r="AT87" s="454">
        <v>8.3166023120797643</v>
      </c>
      <c r="AU87" s="454">
        <v>10.220320296229165</v>
      </c>
      <c r="AV87" s="454">
        <v>11.387952689350445</v>
      </c>
      <c r="AW87" s="454">
        <v>11.270460517356256</v>
      </c>
      <c r="AX87" s="454">
        <v>13.721935958165208</v>
      </c>
      <c r="AY87" s="454">
        <v>13.013343992885382</v>
      </c>
      <c r="AZ87" s="457">
        <v>14.127337081336295</v>
      </c>
      <c r="BA87" s="109">
        <v>8.5603907704353333E-2</v>
      </c>
      <c r="BB87" s="109">
        <v>1.58211849629879E-2</v>
      </c>
    </row>
    <row r="88" spans="1:54">
      <c r="A88" s="192" t="s">
        <v>87</v>
      </c>
      <c r="B88" s="461">
        <v>34.202252858961785</v>
      </c>
      <c r="C88" s="461">
        <v>37.121588560640753</v>
      </c>
      <c r="D88" s="461">
        <v>34.956998797324474</v>
      </c>
      <c r="E88" s="461">
        <v>37.352721203080897</v>
      </c>
      <c r="F88" s="461">
        <v>39.822925846245134</v>
      </c>
      <c r="G88" s="461">
        <v>40.685270870456563</v>
      </c>
      <c r="H88" s="461">
        <v>44.176924352829744</v>
      </c>
      <c r="I88" s="461">
        <v>46.157198598202413</v>
      </c>
      <c r="J88" s="461">
        <v>44.7147842433126</v>
      </c>
      <c r="K88" s="461">
        <v>48.775949353709656</v>
      </c>
      <c r="L88" s="461">
        <v>51.974024385976868</v>
      </c>
      <c r="M88" s="461">
        <v>52.685694598076601</v>
      </c>
      <c r="N88" s="461">
        <v>51.159057163404952</v>
      </c>
      <c r="O88" s="461">
        <v>53.229221651659898</v>
      </c>
      <c r="P88" s="461">
        <v>57.627520662569729</v>
      </c>
      <c r="Q88" s="461">
        <v>61.488326755187728</v>
      </c>
      <c r="R88" s="461">
        <v>65.462766227804963</v>
      </c>
      <c r="S88" s="461">
        <v>63.440422997759939</v>
      </c>
      <c r="T88" s="461">
        <v>68.170667226084674</v>
      </c>
      <c r="U88" s="461">
        <v>67.350055534939585</v>
      </c>
      <c r="V88" s="461">
        <v>72.447481303051703</v>
      </c>
      <c r="W88" s="461">
        <v>73.265262247308954</v>
      </c>
      <c r="X88" s="461">
        <v>74.544919394423843</v>
      </c>
      <c r="Y88" s="461">
        <v>80.377048263327424</v>
      </c>
      <c r="Z88" s="461">
        <v>87.978525907122915</v>
      </c>
      <c r="AA88" s="461">
        <v>90.644126620076747</v>
      </c>
      <c r="AB88" s="461">
        <v>92.713477057251609</v>
      </c>
      <c r="AC88" s="461">
        <v>90.903313806789811</v>
      </c>
      <c r="AD88" s="461">
        <v>99.987816788046018</v>
      </c>
      <c r="AE88" s="461">
        <v>100.86849154953609</v>
      </c>
      <c r="AF88" s="461">
        <v>109.23822685364729</v>
      </c>
      <c r="AG88" s="461">
        <v>107.24914461652978</v>
      </c>
      <c r="AH88" s="461">
        <v>106.79451394893609</v>
      </c>
      <c r="AI88" s="461">
        <v>115.73719535787089</v>
      </c>
      <c r="AJ88" s="461">
        <v>112.68036915640762</v>
      </c>
      <c r="AK88" s="461">
        <v>117.32905182522722</v>
      </c>
      <c r="AL88" s="461">
        <v>129.21073909301802</v>
      </c>
      <c r="AM88" s="461">
        <v>131.57217300294599</v>
      </c>
      <c r="AN88" s="461">
        <v>134.84172920454643</v>
      </c>
      <c r="AO88" s="461">
        <v>154.64079009370673</v>
      </c>
      <c r="AP88" s="461">
        <v>164.0879175048359</v>
      </c>
      <c r="AQ88" s="461">
        <v>182.2512764928685</v>
      </c>
      <c r="AR88" s="461">
        <v>193.52041515864784</v>
      </c>
      <c r="AS88" s="461">
        <v>226.52927792678602</v>
      </c>
      <c r="AT88" s="461">
        <v>218.71593212998059</v>
      </c>
      <c r="AU88" s="461">
        <v>252.10708716115599</v>
      </c>
      <c r="AV88" s="461">
        <v>254.36103817068607</v>
      </c>
      <c r="AW88" s="461">
        <v>292.24040574614071</v>
      </c>
      <c r="AX88" s="461">
        <v>312.89839509566161</v>
      </c>
      <c r="AY88" s="461">
        <v>346.92443796834675</v>
      </c>
      <c r="AZ88" s="461">
        <v>361.85485739913145</v>
      </c>
      <c r="BA88" s="299">
        <v>4.3036516755819321E-2</v>
      </c>
      <c r="BB88" s="299">
        <v>0.4052407443523407</v>
      </c>
    </row>
    <row r="89" spans="1:54">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4">
      <c r="A90" s="886" t="s">
        <v>350</v>
      </c>
      <c r="B90" s="887">
        <v>209.05721168065531</v>
      </c>
      <c r="C90" s="887">
        <v>224.14468260044109</v>
      </c>
      <c r="D90" s="887">
        <v>229.28457911694696</v>
      </c>
      <c r="E90" s="887">
        <v>240.61676008299256</v>
      </c>
      <c r="F90" s="887">
        <v>254.97982440512195</v>
      </c>
      <c r="G90" s="887">
        <v>266.77562688838992</v>
      </c>
      <c r="H90" s="887">
        <v>277.29964369145318</v>
      </c>
      <c r="I90" s="887">
        <v>290.04414860456478</v>
      </c>
      <c r="J90" s="887">
        <v>292.65357556484008</v>
      </c>
      <c r="K90" s="887">
        <v>320.82837573496352</v>
      </c>
      <c r="L90" s="887">
        <v>324.8378032441035</v>
      </c>
      <c r="M90" s="887">
        <v>325.28994081412253</v>
      </c>
      <c r="N90" s="887">
        <v>334.00902927987926</v>
      </c>
      <c r="O90" s="887">
        <v>359.36338022245246</v>
      </c>
      <c r="P90" s="887">
        <v>376.6715862976921</v>
      </c>
      <c r="Q90" s="887">
        <v>383.67089509710877</v>
      </c>
      <c r="R90" s="887">
        <v>390.5792842616803</v>
      </c>
      <c r="S90" s="887">
        <v>406.8226803559993</v>
      </c>
      <c r="T90" s="887">
        <v>425.34177068231554</v>
      </c>
      <c r="U90" s="887">
        <v>439.22446744007186</v>
      </c>
      <c r="V90" s="887">
        <v>447.67252214105616</v>
      </c>
      <c r="W90" s="887">
        <v>453.29994138858848</v>
      </c>
      <c r="X90" s="887">
        <v>461.04936059098594</v>
      </c>
      <c r="Y90" s="887">
        <v>473.43136704910899</v>
      </c>
      <c r="Z90" s="887">
        <v>472.07699328576803</v>
      </c>
      <c r="AA90" s="887">
        <v>489.39731494119121</v>
      </c>
      <c r="AB90" s="887">
        <v>500.58105375187893</v>
      </c>
      <c r="AC90" s="887">
        <v>500.63908085743287</v>
      </c>
      <c r="AD90" s="887">
        <v>530.72535557437277</v>
      </c>
      <c r="AE90" s="887">
        <v>534.11262364648417</v>
      </c>
      <c r="AF90" s="887">
        <v>562.92154348414954</v>
      </c>
      <c r="AG90" s="887">
        <v>570.93786416421415</v>
      </c>
      <c r="AH90" s="887">
        <v>580.35429875615625</v>
      </c>
      <c r="AI90" s="887">
        <v>587.30050811162596</v>
      </c>
      <c r="AJ90" s="887">
        <v>592.50823586499303</v>
      </c>
      <c r="AK90" s="887">
        <v>601.20763551676907</v>
      </c>
      <c r="AL90" s="887">
        <v>586.85515386897976</v>
      </c>
      <c r="AM90" s="887">
        <v>598.07464860016717</v>
      </c>
      <c r="AN90" s="887">
        <v>596.62058759689478</v>
      </c>
      <c r="AO90" s="887">
        <v>636.00716791107141</v>
      </c>
      <c r="AP90" s="887">
        <v>661.41312219718941</v>
      </c>
      <c r="AQ90" s="887">
        <v>690.19011218945491</v>
      </c>
      <c r="AR90" s="887">
        <v>699.7102347942465</v>
      </c>
      <c r="AS90" s="887">
        <v>741.39713211837716</v>
      </c>
      <c r="AT90" s="887">
        <v>737.88567503016873</v>
      </c>
      <c r="AU90" s="887">
        <v>784.24796955602085</v>
      </c>
      <c r="AV90" s="887">
        <v>795.53282755726229</v>
      </c>
      <c r="AW90" s="887">
        <v>835.57578282563111</v>
      </c>
      <c r="AX90" s="887">
        <v>864.82301289983229</v>
      </c>
      <c r="AY90" s="887">
        <v>884.28798341953484</v>
      </c>
      <c r="AZ90" s="887">
        <v>892.93801834351439</v>
      </c>
      <c r="BA90" s="888">
        <v>9.781920351088047E-3</v>
      </c>
      <c r="BB90" s="888">
        <v>1</v>
      </c>
    </row>
    <row r="91" spans="1:54">
      <c r="A91" t="s">
        <v>402</v>
      </c>
      <c r="B91" s="454">
        <v>160.86043431509225</v>
      </c>
      <c r="C91" s="454">
        <v>171.37590830237423</v>
      </c>
      <c r="D91" s="454">
        <v>176.11331041784027</v>
      </c>
      <c r="E91" s="454">
        <v>180.07596486839637</v>
      </c>
      <c r="F91" s="454">
        <v>189.23162383302562</v>
      </c>
      <c r="G91" s="454">
        <v>193.67176917246792</v>
      </c>
      <c r="H91" s="454">
        <v>200.56662525924415</v>
      </c>
      <c r="I91" s="454">
        <v>208.95006178634708</v>
      </c>
      <c r="J91" s="454">
        <v>208.13967221566173</v>
      </c>
      <c r="K91" s="454">
        <v>227.09356028127496</v>
      </c>
      <c r="L91" s="454">
        <v>227.78214478998154</v>
      </c>
      <c r="M91" s="454">
        <v>221.13078542495973</v>
      </c>
      <c r="N91" s="454">
        <v>220.17272607095458</v>
      </c>
      <c r="O91" s="454">
        <v>235.80926789824207</v>
      </c>
      <c r="P91" s="454">
        <v>242.44446501947488</v>
      </c>
      <c r="Q91" s="454">
        <v>240.82275722788742</v>
      </c>
      <c r="R91" s="454">
        <v>242.7342604087662</v>
      </c>
      <c r="S91" s="454">
        <v>258.33313249616037</v>
      </c>
      <c r="T91" s="454">
        <v>271.20820644102139</v>
      </c>
      <c r="U91" s="454">
        <v>270.3905554595591</v>
      </c>
      <c r="V91" s="454">
        <v>269.59802453690088</v>
      </c>
      <c r="W91" s="454">
        <v>266.94892710423147</v>
      </c>
      <c r="X91" s="454">
        <v>268.45291510251093</v>
      </c>
      <c r="Y91" s="454">
        <v>269.58699443820404</v>
      </c>
      <c r="Z91" s="454">
        <v>262.88236234362279</v>
      </c>
      <c r="AA91" s="454">
        <v>272.68051553307254</v>
      </c>
      <c r="AB91" s="454">
        <v>276.07700200566376</v>
      </c>
      <c r="AC91" s="454">
        <v>274.55065790625457</v>
      </c>
      <c r="AD91" s="454">
        <v>290.77760690467881</v>
      </c>
      <c r="AE91" s="454">
        <v>280.45292812406819</v>
      </c>
      <c r="AF91" s="454">
        <v>299.28380413690036</v>
      </c>
      <c r="AG91" s="454">
        <v>307.87939555769282</v>
      </c>
      <c r="AH91" s="454">
        <v>312.413213245637</v>
      </c>
      <c r="AI91" s="454">
        <v>306.87316830905775</v>
      </c>
      <c r="AJ91" s="454">
        <v>309.50500908305912</v>
      </c>
      <c r="AK91" s="454">
        <v>309.90038669585391</v>
      </c>
      <c r="AL91" s="454">
        <v>288.2586489411384</v>
      </c>
      <c r="AM91" s="454">
        <v>293.18869054054795</v>
      </c>
      <c r="AN91" s="454">
        <v>286.51546708671475</v>
      </c>
      <c r="AO91" s="454">
        <v>292.24770905430699</v>
      </c>
      <c r="AP91" s="454">
        <v>294.51081276563167</v>
      </c>
      <c r="AQ91" s="454">
        <v>299.85121895809635</v>
      </c>
      <c r="AR91" s="454">
        <v>291.50555492110499</v>
      </c>
      <c r="AS91" s="454">
        <v>302.83130714567784</v>
      </c>
      <c r="AT91" s="454">
        <v>299.34361666564638</v>
      </c>
      <c r="AU91" s="454">
        <v>309.21353384292092</v>
      </c>
      <c r="AV91" s="454">
        <v>314.18070461765569</v>
      </c>
      <c r="AW91" s="454">
        <v>316.23552012888649</v>
      </c>
      <c r="AX91" s="454">
        <v>321.09591210112404</v>
      </c>
      <c r="AY91" s="454">
        <v>317.27313148667207</v>
      </c>
      <c r="AZ91" s="457">
        <v>314.63665682382748</v>
      </c>
      <c r="BA91" s="109">
        <v>-8.3097945898771286E-3</v>
      </c>
      <c r="BB91" s="109">
        <v>0.35236114263534546</v>
      </c>
    </row>
    <row r="92" spans="1:54">
      <c r="A92" t="s">
        <v>403</v>
      </c>
      <c r="B92" s="454">
        <v>48.196777365563051</v>
      </c>
      <c r="C92" s="454">
        <v>52.768774298066845</v>
      </c>
      <c r="D92" s="454">
        <v>53.171268699106783</v>
      </c>
      <c r="E92" s="454">
        <v>60.54079521459623</v>
      </c>
      <c r="F92" s="454">
        <v>65.748200572096394</v>
      </c>
      <c r="G92" s="454">
        <v>73.103857715921961</v>
      </c>
      <c r="H92" s="454">
        <v>76.733018432209022</v>
      </c>
      <c r="I92" s="454">
        <v>81.094086818217676</v>
      </c>
      <c r="J92" s="454">
        <v>84.513903349178335</v>
      </c>
      <c r="K92" s="454">
        <v>93.734815453688512</v>
      </c>
      <c r="L92" s="454">
        <v>97.055658454121868</v>
      </c>
      <c r="M92" s="454">
        <v>104.15915538916279</v>
      </c>
      <c r="N92" s="454">
        <v>113.83630320892479</v>
      </c>
      <c r="O92" s="454">
        <v>123.55411232421024</v>
      </c>
      <c r="P92" s="454">
        <v>134.22712127821734</v>
      </c>
      <c r="Q92" s="454">
        <v>142.84813786922135</v>
      </c>
      <c r="R92" s="454">
        <v>147.8450238529141</v>
      </c>
      <c r="S92" s="454">
        <v>148.48954785983915</v>
      </c>
      <c r="T92" s="454">
        <v>154.13356424129429</v>
      </c>
      <c r="U92" s="454">
        <v>168.8339119805128</v>
      </c>
      <c r="V92" s="454">
        <v>178.07449760415523</v>
      </c>
      <c r="W92" s="454">
        <v>186.35101428435689</v>
      </c>
      <c r="X92" s="454">
        <v>192.5964454884751</v>
      </c>
      <c r="Y92" s="454">
        <v>203.84437261090494</v>
      </c>
      <c r="Z92" s="454">
        <v>209.19463094214501</v>
      </c>
      <c r="AA92" s="454">
        <v>216.71679940811873</v>
      </c>
      <c r="AB92" s="454">
        <v>224.50405174621508</v>
      </c>
      <c r="AC92" s="454">
        <v>226.08842295117813</v>
      </c>
      <c r="AD92" s="454">
        <v>239.94774866969371</v>
      </c>
      <c r="AE92" s="454">
        <v>253.65969552241583</v>
      </c>
      <c r="AF92" s="454">
        <v>263.63773934724907</v>
      </c>
      <c r="AG92" s="454">
        <v>263.05846860652133</v>
      </c>
      <c r="AH92" s="454">
        <v>267.94108551051926</v>
      </c>
      <c r="AI92" s="454">
        <v>280.42733980256838</v>
      </c>
      <c r="AJ92" s="454">
        <v>283.0032267819339</v>
      </c>
      <c r="AK92" s="454">
        <v>291.30724882091556</v>
      </c>
      <c r="AL92" s="454">
        <v>298.59650492784169</v>
      </c>
      <c r="AM92" s="454">
        <v>304.88595805961916</v>
      </c>
      <c r="AN92" s="454">
        <v>310.10512051018054</v>
      </c>
      <c r="AO92" s="454">
        <v>343.75945885676407</v>
      </c>
      <c r="AP92" s="454">
        <v>366.90230943155746</v>
      </c>
      <c r="AQ92" s="454">
        <v>390.33889323135799</v>
      </c>
      <c r="AR92" s="454">
        <v>408.204679873141</v>
      </c>
      <c r="AS92" s="454">
        <v>438.56582497269989</v>
      </c>
      <c r="AT92" s="454">
        <v>438.54205836452269</v>
      </c>
      <c r="AU92" s="454">
        <v>475.03443571309975</v>
      </c>
      <c r="AV92" s="454">
        <v>481.35212293960637</v>
      </c>
      <c r="AW92" s="454">
        <v>519.34026269674553</v>
      </c>
      <c r="AX92" s="454">
        <v>543.72710079870842</v>
      </c>
      <c r="AY92" s="454">
        <v>567.0148519328626</v>
      </c>
      <c r="AZ92" s="457">
        <v>578.30136151968668</v>
      </c>
      <c r="BA92" s="109">
        <v>1.990513876080513E-2</v>
      </c>
      <c r="BB92" s="109">
        <v>0.64763885736465454</v>
      </c>
    </row>
    <row r="93" spans="1:54">
      <c r="A93" t="s">
        <v>404</v>
      </c>
      <c r="B93" s="458">
        <v>49.828643515756703</v>
      </c>
      <c r="C93" s="458">
        <v>54.119048757932717</v>
      </c>
      <c r="D93" s="458">
        <v>52.293405242633099</v>
      </c>
      <c r="E93" s="458">
        <v>53.056075912768399</v>
      </c>
      <c r="F93" s="458">
        <v>52.075692977656331</v>
      </c>
      <c r="G93" s="458">
        <v>55.144146812744303</v>
      </c>
      <c r="H93" s="458">
        <v>54.58118674046429</v>
      </c>
      <c r="I93" s="458">
        <v>57.150114852649182</v>
      </c>
      <c r="J93" s="458">
        <v>56.041430868397917</v>
      </c>
      <c r="K93" s="458">
        <v>60.193872539944344</v>
      </c>
      <c r="L93" s="458">
        <v>59.636524394508456</v>
      </c>
      <c r="M93" s="458">
        <v>53.988902064039905</v>
      </c>
      <c r="N93" s="458">
        <v>71.434240707294606</v>
      </c>
      <c r="O93" s="458">
        <v>68.902284631169309</v>
      </c>
      <c r="P93" s="458">
        <v>71.657870993959989</v>
      </c>
      <c r="Q93" s="458">
        <v>67.624369940980998</v>
      </c>
      <c r="R93" s="458">
        <v>67.450576289664909</v>
      </c>
      <c r="S93" s="458">
        <v>66.42306369391514</v>
      </c>
      <c r="T93" s="458">
        <v>67.886596343577807</v>
      </c>
      <c r="U93" s="458">
        <v>68.905845487503839</v>
      </c>
      <c r="V93" s="458">
        <v>70.336934931063738</v>
      </c>
      <c r="W93" s="458">
        <v>66.975855407951016</v>
      </c>
      <c r="X93" s="458">
        <v>73.335865908485161</v>
      </c>
      <c r="Y93" s="458">
        <v>77.143786365259075</v>
      </c>
      <c r="Z93" s="458">
        <v>63.087645071797695</v>
      </c>
      <c r="AA93" s="458">
        <v>66.152520821968025</v>
      </c>
      <c r="AB93" s="458">
        <v>68.550125057242866</v>
      </c>
      <c r="AC93" s="458">
        <v>71.84934897680229</v>
      </c>
      <c r="AD93" s="458">
        <v>73.427638610158994</v>
      </c>
      <c r="AE93" s="458">
        <v>75.728216857446085</v>
      </c>
      <c r="AF93" s="458">
        <v>75.39431820092571</v>
      </c>
      <c r="AG93" s="458">
        <v>75.639002666022876</v>
      </c>
      <c r="AH93" s="458">
        <v>77.023386128013016</v>
      </c>
      <c r="AI93" s="458">
        <v>79.842176735634226</v>
      </c>
      <c r="AJ93" s="458">
        <v>80.317572635954292</v>
      </c>
      <c r="AK93" s="458">
        <v>82.605488777906245</v>
      </c>
      <c r="AL93" s="458">
        <v>86.395107890044301</v>
      </c>
      <c r="AM93" s="458">
        <v>72.927039074538826</v>
      </c>
      <c r="AN93" s="458">
        <v>69.930664467594255</v>
      </c>
      <c r="AO93" s="458">
        <v>74.430999134589626</v>
      </c>
      <c r="AP93" s="458">
        <v>70.337505883793668</v>
      </c>
      <c r="AQ93" s="458">
        <v>71.324440241584114</v>
      </c>
      <c r="AR93" s="458">
        <v>71.206983446370259</v>
      </c>
      <c r="AS93" s="458">
        <v>75.253024010816318</v>
      </c>
      <c r="AT93" s="458">
        <v>76.031376091790946</v>
      </c>
      <c r="AU93" s="458">
        <v>85.572742796575739</v>
      </c>
      <c r="AV93" s="458">
        <v>71.00811880350841</v>
      </c>
      <c r="AW93" s="458">
        <v>76.220169742490057</v>
      </c>
      <c r="AX93" s="458">
        <v>83.8272356449081</v>
      </c>
      <c r="AY93" s="458">
        <v>84.482700297861101</v>
      </c>
      <c r="AZ93" s="459">
        <v>76.376262660435373</v>
      </c>
      <c r="BA93" s="460">
        <v>-9.5953814685344696E-2</v>
      </c>
      <c r="BB93" s="460">
        <v>8.5533663630485535E-2</v>
      </c>
    </row>
    <row r="94" spans="1:54">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46.479000000000006</v>
      </c>
      <c r="W94" s="465">
        <v>46.603999999999999</v>
      </c>
      <c r="X94" s="465">
        <v>46.924000000000007</v>
      </c>
      <c r="Y94" s="465">
        <v>49.294000000000004</v>
      </c>
      <c r="Z94" s="465">
        <v>47.38</v>
      </c>
      <c r="AA94" s="465">
        <v>49.943048513372851</v>
      </c>
      <c r="AB94" s="465">
        <v>50.712910983391396</v>
      </c>
      <c r="AC94" s="465">
        <v>50.71433045301179</v>
      </c>
      <c r="AD94" s="465">
        <v>53.102155248461415</v>
      </c>
      <c r="AE94" s="465">
        <v>53.97855654705171</v>
      </c>
      <c r="AF94" s="465">
        <v>52.325256234792114</v>
      </c>
      <c r="AG94" s="465">
        <v>46.920642056625425</v>
      </c>
      <c r="AH94" s="465">
        <v>47.062202630458984</v>
      </c>
      <c r="AI94" s="465">
        <v>48.459702630687538</v>
      </c>
      <c r="AJ94" s="465">
        <v>49.285239241763691</v>
      </c>
      <c r="AK94" s="465">
        <v>49.964571458806716</v>
      </c>
      <c r="AL94" s="465">
        <v>52.173774381823371</v>
      </c>
      <c r="AM94" s="465">
        <v>49.751343554109049</v>
      </c>
      <c r="AN94" s="465">
        <v>49.121262095087467</v>
      </c>
      <c r="AO94" s="465">
        <v>54.255399444048834</v>
      </c>
      <c r="AP94" s="465">
        <v>54.144908743953785</v>
      </c>
      <c r="AQ94" s="465">
        <v>54.259175454366961</v>
      </c>
      <c r="AR94" s="465">
        <v>54.091174526639222</v>
      </c>
      <c r="AS94" s="465">
        <v>51.497744106220168</v>
      </c>
      <c r="AT94" s="465">
        <v>53.076397317063261</v>
      </c>
      <c r="AU94" s="465">
        <v>52.954978119887173</v>
      </c>
      <c r="AV94" s="465">
        <v>51.870826425086982</v>
      </c>
      <c r="AW94" s="465">
        <v>51.942736639143192</v>
      </c>
      <c r="AX94" s="465">
        <v>56.515031520801308</v>
      </c>
      <c r="AY94" s="465">
        <v>53.286380572708829</v>
      </c>
      <c r="AZ94" s="461">
        <v>51.549114460263979</v>
      </c>
      <c r="BA94" s="312">
        <v>-3.2602440565824509E-2</v>
      </c>
      <c r="BB94" s="312">
        <v>5.7729780673980713E-2</v>
      </c>
    </row>
    <row r="95" spans="1:54">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140"/>
      <c r="BA95" s="53"/>
      <c r="BB95" s="53"/>
    </row>
    <row r="96" spans="1:54">
      <c r="A96" s="10" t="s">
        <v>685</v>
      </c>
    </row>
    <row r="97" spans="1:1">
      <c r="A97" t="s">
        <v>449</v>
      </c>
    </row>
    <row r="98" spans="1:1">
      <c r="A98" t="s">
        <v>280</v>
      </c>
    </row>
    <row r="99" spans="1:1">
      <c r="A99" t="s">
        <v>552</v>
      </c>
    </row>
    <row r="100" spans="1:1">
      <c r="A100" s="10" t="s">
        <v>287</v>
      </c>
    </row>
    <row r="101" spans="1:1">
      <c r="A101" t="s">
        <v>541</v>
      </c>
    </row>
  </sheetData>
  <phoneticPr fontId="3" type="noConversion"/>
  <conditionalFormatting sqref="BA4:BB51 BA53:BB94">
    <cfRule type="cellIs" dxfId="27" priority="3" operator="lessThanOrEqual">
      <formula>0</formula>
    </cfRule>
    <cfRule type="cellIs" dxfId="26" priority="4" operator="greaterThan">
      <formula>0</formula>
    </cfRule>
  </conditionalFormatting>
  <conditionalFormatting sqref="BA4:BB94">
    <cfRule type="cellIs" dxfId="25" priority="1" operator="lessThanOrEqual">
      <formula>0</formula>
    </cfRule>
    <cfRule type="cellIs" dxfId="24" priority="2" operator="greaterThan">
      <formula>0</formula>
    </cfRule>
  </conditionalFormatting>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2"/>
  <sheetViews>
    <sheetView showGridLines="0" workbookViewId="0">
      <pane xSplit="1" ySplit="3" topLeftCell="AM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5" s="21" customFormat="1" ht="12">
      <c r="A1" s="528" t="s">
        <v>562</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289"/>
      <c r="BA1" s="288" t="s">
        <v>175</v>
      </c>
      <c r="BB1" s="288">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289"/>
      <c r="BA2" s="288" t="s">
        <v>534</v>
      </c>
      <c r="BB2" s="288" t="s">
        <v>142</v>
      </c>
      <c r="BC2"/>
    </row>
    <row r="3" spans="1:55" s="21" customFormat="1">
      <c r="A3"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s="289">
        <v>2015</v>
      </c>
      <c r="BA3" s="288">
        <v>2014</v>
      </c>
      <c r="BB3" s="288"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456"/>
      <c r="BA4" s="6"/>
      <c r="BB4" s="6"/>
      <c r="BC4"/>
    </row>
    <row r="5" spans="1:55" s="21" customFormat="1">
      <c r="A5" s="176" t="s">
        <v>47</v>
      </c>
      <c r="B5" s="543">
        <v>0.34499999999999997</v>
      </c>
      <c r="C5" s="543">
        <v>0.38300000000000001</v>
      </c>
      <c r="D5" s="543">
        <v>0.47400000000000003</v>
      </c>
      <c r="E5" s="543">
        <v>0.629</v>
      </c>
      <c r="F5" s="543">
        <v>0.79900000000000004</v>
      </c>
      <c r="G5" s="543">
        <v>0.81700000000000006</v>
      </c>
      <c r="H5" s="543">
        <v>0.84399999999999997</v>
      </c>
      <c r="I5" s="543">
        <v>1.8379999999999999</v>
      </c>
      <c r="J5" s="543">
        <v>2.3569587961052809</v>
      </c>
      <c r="K5" s="543">
        <v>2.7924032201052822</v>
      </c>
      <c r="L5" s="543">
        <v>3.5675187741052889</v>
      </c>
      <c r="M5" s="543">
        <v>4.0340654123158188</v>
      </c>
      <c r="N5" s="543">
        <v>4.2264991830526606</v>
      </c>
      <c r="O5" s="543">
        <v>3.4487371406316036</v>
      </c>
      <c r="P5" s="543">
        <v>4.5600421903158219</v>
      </c>
      <c r="Q5" s="543">
        <v>5.7499671024210759</v>
      </c>
      <c r="R5" s="543">
        <v>6.3368154833684791</v>
      </c>
      <c r="S5" s="543">
        <v>5.3990679330526721</v>
      </c>
      <c r="T5" s="543">
        <v>6.7515551185476097</v>
      </c>
      <c r="U5" s="543">
        <v>8.9683687995513761</v>
      </c>
      <c r="V5" s="543">
        <v>11.10148555891554</v>
      </c>
      <c r="W5" s="543">
        <v>11.90746979113672</v>
      </c>
      <c r="X5" s="543">
        <v>12.708905231664094</v>
      </c>
      <c r="Y5" s="543">
        <v>12.39904304919731</v>
      </c>
      <c r="Z5" s="543">
        <v>53.387763775119964</v>
      </c>
      <c r="AA5" s="543">
        <v>63.753961784157696</v>
      </c>
      <c r="AB5" s="543">
        <v>67.681233806194683</v>
      </c>
      <c r="AC5" s="543">
        <v>72.315481418583772</v>
      </c>
      <c r="AD5" s="543">
        <v>74.73174846512984</v>
      </c>
      <c r="AE5" s="543">
        <v>74.820743718294395</v>
      </c>
      <c r="AF5" s="543">
        <v>71.756923409204674</v>
      </c>
      <c r="AG5" s="543">
        <v>73.533842875800914</v>
      </c>
      <c r="AH5" s="543">
        <v>74.760752612808318</v>
      </c>
      <c r="AI5" s="543">
        <v>74.457894689978161</v>
      </c>
      <c r="AJ5" s="543">
        <v>76.818355961695829</v>
      </c>
      <c r="AK5" s="543">
        <v>78.171069134719247</v>
      </c>
      <c r="AL5" s="543">
        <v>74.209796956609679</v>
      </c>
      <c r="AM5" s="543">
        <v>82.850002074001424</v>
      </c>
      <c r="AN5" s="543">
        <v>83.243039762266449</v>
      </c>
      <c r="AO5" s="543">
        <v>86.930453192696888</v>
      </c>
      <c r="AP5" s="543">
        <v>91.337833116336526</v>
      </c>
      <c r="AQ5" s="543">
        <v>100.76493574417754</v>
      </c>
      <c r="AR5" s="543">
        <v>109.76257024344071</v>
      </c>
      <c r="AS5" s="543">
        <v>131.10653211181244</v>
      </c>
      <c r="AT5" s="543">
        <v>149.86777695990082</v>
      </c>
      <c r="AU5" s="543">
        <v>173.68302887179516</v>
      </c>
      <c r="AV5" s="543">
        <v>201.90509027363629</v>
      </c>
      <c r="AW5" s="543">
        <v>228.31757083156305</v>
      </c>
      <c r="AX5" s="543">
        <v>266.24079249282397</v>
      </c>
      <c r="AY5" s="543">
        <v>295.06211430090224</v>
      </c>
      <c r="AZ5" s="544">
        <v>317.07877518341115</v>
      </c>
      <c r="BA5" s="331">
        <v>7.4617035686969757E-2</v>
      </c>
      <c r="BB5" s="331">
        <v>0.19664224982261658</v>
      </c>
      <c r="BC5" s="176"/>
    </row>
    <row r="6" spans="1:55" s="21" customFormat="1">
      <c r="A6" s="176" t="s">
        <v>67</v>
      </c>
      <c r="B6" s="543">
        <v>0</v>
      </c>
      <c r="C6" s="543">
        <v>0</v>
      </c>
      <c r="D6" s="543">
        <v>0</v>
      </c>
      <c r="E6" s="543">
        <v>0</v>
      </c>
      <c r="F6" s="543">
        <v>0</v>
      </c>
      <c r="G6" s="543">
        <v>0</v>
      </c>
      <c r="H6" s="543">
        <v>0</v>
      </c>
      <c r="I6" s="543">
        <v>0</v>
      </c>
      <c r="J6" s="543">
        <v>0</v>
      </c>
      <c r="K6" s="543">
        <v>0</v>
      </c>
      <c r="L6" s="543">
        <v>0</v>
      </c>
      <c r="M6" s="543">
        <v>0.70699999999999996</v>
      </c>
      <c r="N6" s="543">
        <v>1.069</v>
      </c>
      <c r="O6" s="543">
        <v>1.1319999999999999</v>
      </c>
      <c r="P6" s="543">
        <v>1.345</v>
      </c>
      <c r="Q6" s="543">
        <v>1.3</v>
      </c>
      <c r="R6" s="543">
        <v>1.8979999999999999</v>
      </c>
      <c r="S6" s="543">
        <v>2.1389999999999998</v>
      </c>
      <c r="T6" s="543">
        <v>2.085</v>
      </c>
      <c r="U6" s="543">
        <v>2.3370000000000002</v>
      </c>
      <c r="V6" s="543">
        <v>1.6779999999999999</v>
      </c>
      <c r="W6" s="543">
        <v>1.8659999999999999</v>
      </c>
      <c r="X6" s="543">
        <v>2.3129999999999997</v>
      </c>
      <c r="Y6" s="543">
        <v>2.4859999999999998</v>
      </c>
      <c r="Z6" s="543">
        <v>3.4779999999999998</v>
      </c>
      <c r="AA6" s="543">
        <v>3.9559191919191923</v>
      </c>
      <c r="AB6" s="543">
        <v>3.9859191919191921</v>
      </c>
      <c r="AC6" s="543">
        <v>4.4699314198787876</v>
      </c>
      <c r="AD6" s="543">
        <v>4.84975970270707</v>
      </c>
      <c r="AE6" s="543">
        <v>5.7907091976565646</v>
      </c>
      <c r="AF6" s="543">
        <v>5.7004582666161605</v>
      </c>
      <c r="AG6" s="543">
        <v>5.9033896864949487</v>
      </c>
      <c r="AH6" s="543">
        <v>6.9444423174949481</v>
      </c>
      <c r="AI6" s="543">
        <v>7.377600212494948</v>
      </c>
      <c r="AJ6" s="543">
        <v>8.4552631578947377</v>
      </c>
      <c r="AK6" s="543">
        <v>8.4844210526315784</v>
      </c>
      <c r="AL6" s="543">
        <v>8.9385789473684216</v>
      </c>
      <c r="AM6" s="543">
        <v>9.4557368421052637</v>
      </c>
      <c r="AN6" s="543">
        <v>9.7507894736842111</v>
      </c>
      <c r="AO6" s="543">
        <v>9.7562631578947379</v>
      </c>
      <c r="AP6" s="543">
        <v>10.686473684210526</v>
      </c>
      <c r="AQ6" s="543">
        <v>11.115684210526315</v>
      </c>
      <c r="AR6" s="543">
        <v>11.450153368421054</v>
      </c>
      <c r="AS6" s="543">
        <v>10.90605005263158</v>
      </c>
      <c r="AT6" s="543">
        <v>14.417234999999998</v>
      </c>
      <c r="AU6" s="543">
        <v>17.934673750000002</v>
      </c>
      <c r="AV6" s="543">
        <v>20.686404530823786</v>
      </c>
      <c r="AW6" s="543">
        <v>19.744440676819199</v>
      </c>
      <c r="AX6" s="543">
        <v>23.145395434397166</v>
      </c>
      <c r="AY6" s="543">
        <v>27.740782587288599</v>
      </c>
      <c r="AZ6" s="544">
        <v>32.442973842062194</v>
      </c>
      <c r="BA6" s="109">
        <v>0.16950464248657227</v>
      </c>
      <c r="BB6" s="109">
        <v>2.0120108500123024E-2</v>
      </c>
      <c r="BC6" s="176"/>
    </row>
    <row r="7" spans="1:55">
      <c r="A7" s="176" t="s">
        <v>53</v>
      </c>
      <c r="B7" s="543">
        <v>0</v>
      </c>
      <c r="C7" s="543">
        <v>0</v>
      </c>
      <c r="D7" s="543">
        <v>0</v>
      </c>
      <c r="E7" s="543">
        <v>0</v>
      </c>
      <c r="F7" s="543">
        <v>0</v>
      </c>
      <c r="G7" s="543">
        <v>0</v>
      </c>
      <c r="H7" s="543">
        <v>0</v>
      </c>
      <c r="I7" s="543">
        <v>0</v>
      </c>
      <c r="J7" s="543">
        <v>0.161</v>
      </c>
      <c r="K7" s="543">
        <v>0.46300000000000002</v>
      </c>
      <c r="L7" s="543">
        <v>0.51800000000000002</v>
      </c>
      <c r="M7" s="543">
        <v>0.57899999999999996</v>
      </c>
      <c r="N7" s="543">
        <v>0.59199999999999997</v>
      </c>
      <c r="O7" s="543">
        <v>0.59799999999999998</v>
      </c>
      <c r="P7" s="543">
        <v>1.0189999999999999</v>
      </c>
      <c r="Q7" s="543">
        <v>0.91500000000000004</v>
      </c>
      <c r="R7" s="543">
        <v>0.96399999999999997</v>
      </c>
      <c r="S7" s="543">
        <v>1.296</v>
      </c>
      <c r="T7" s="543">
        <v>1.353</v>
      </c>
      <c r="U7" s="543">
        <v>1.4239999999999999</v>
      </c>
      <c r="V7" s="543">
        <v>1.641</v>
      </c>
      <c r="W7" s="543">
        <v>3.3940000000000001</v>
      </c>
      <c r="X7" s="543">
        <v>4.4180000000000001</v>
      </c>
      <c r="Y7" s="543">
        <v>4.633</v>
      </c>
      <c r="Z7" s="543">
        <v>4.6749999999999998</v>
      </c>
      <c r="AA7" s="543">
        <v>5.1260000000000323</v>
      </c>
      <c r="AB7" s="543">
        <v>5.8355124753775804</v>
      </c>
      <c r="AC7" s="543">
        <v>6.3695229809586849</v>
      </c>
      <c r="AD7" s="543">
        <v>6.5047606697308398</v>
      </c>
      <c r="AE7" s="543">
        <v>6.2285254000069612</v>
      </c>
      <c r="AF7" s="543">
        <v>6.4264434806649424</v>
      </c>
      <c r="AG7" s="543">
        <v>6.196555154300758</v>
      </c>
      <c r="AH7" s="543">
        <v>5.9012462245568322</v>
      </c>
      <c r="AI7" s="543">
        <v>6.1605860317241472</v>
      </c>
      <c r="AJ7" s="543">
        <v>6.0840013131976365</v>
      </c>
      <c r="AK7" s="543">
        <v>6.3846451083388045</v>
      </c>
      <c r="AL7" s="543">
        <v>6.2734970453053185</v>
      </c>
      <c r="AM7" s="543">
        <v>6.100060368399868</v>
      </c>
      <c r="AN7" s="543">
        <v>6.9767125387019053</v>
      </c>
      <c r="AO7" s="543">
        <v>7.2908343359468155</v>
      </c>
      <c r="AP7" s="543">
        <v>8.1655191400000007</v>
      </c>
      <c r="AQ7" s="543">
        <v>7.5563868499999982</v>
      </c>
      <c r="AR7" s="543">
        <v>8.5208542099999978</v>
      </c>
      <c r="AS7" s="543">
        <v>8.1647598399999985</v>
      </c>
      <c r="AT7" s="543">
        <v>8.1396661300000002</v>
      </c>
      <c r="AU7" s="543">
        <v>8.7034601570000021</v>
      </c>
      <c r="AV7" s="543">
        <v>9.0386143290000014</v>
      </c>
      <c r="AW7" s="543">
        <v>10.415642183000001</v>
      </c>
      <c r="AX7" s="543">
        <v>11.612717304999999</v>
      </c>
      <c r="AY7" s="543">
        <v>13.477650983</v>
      </c>
      <c r="AZ7" s="544">
        <v>15.596977870078376</v>
      </c>
      <c r="BA7" s="331">
        <v>0.15724749863147736</v>
      </c>
      <c r="BB7" s="331">
        <v>9.6727535128593445E-3</v>
      </c>
      <c r="BC7" s="176"/>
    </row>
    <row r="8" spans="1:55">
      <c r="A8" s="332" t="s">
        <v>83</v>
      </c>
      <c r="B8" s="545">
        <v>0.34499999999999997</v>
      </c>
      <c r="C8" s="545">
        <v>0.38300000000000001</v>
      </c>
      <c r="D8" s="545">
        <v>0.47400000000000003</v>
      </c>
      <c r="E8" s="545">
        <v>0.629</v>
      </c>
      <c r="F8" s="545">
        <v>0.79900000000000004</v>
      </c>
      <c r="G8" s="545">
        <v>0.81700000000000006</v>
      </c>
      <c r="H8" s="545">
        <v>0.84399999999999997</v>
      </c>
      <c r="I8" s="545">
        <v>1.8379999999999999</v>
      </c>
      <c r="J8" s="545">
        <v>2.5179587961052809</v>
      </c>
      <c r="K8" s="545">
        <v>3.2554032201052823</v>
      </c>
      <c r="L8" s="545">
        <v>4.0855187741052887</v>
      </c>
      <c r="M8" s="545">
        <v>5.3200654123158184</v>
      </c>
      <c r="N8" s="545">
        <v>5.8874991830526611</v>
      </c>
      <c r="O8" s="545">
        <v>5.1787371406316041</v>
      </c>
      <c r="P8" s="545">
        <v>6.9240421903158218</v>
      </c>
      <c r="Q8" s="545">
        <v>7.9649671024210758</v>
      </c>
      <c r="R8" s="545">
        <v>9.1988154833684792</v>
      </c>
      <c r="S8" s="545">
        <v>8.8340679330526726</v>
      </c>
      <c r="T8" s="545">
        <v>10.189555118547609</v>
      </c>
      <c r="U8" s="545">
        <v>12.729368799551377</v>
      </c>
      <c r="V8" s="545">
        <v>14.420485558915541</v>
      </c>
      <c r="W8" s="545">
        <v>17.167469791136718</v>
      </c>
      <c r="X8" s="545">
        <v>19.439905231664092</v>
      </c>
      <c r="Y8" s="545">
        <v>19.51804304919731</v>
      </c>
      <c r="Z8" s="545">
        <v>61.540763775119963</v>
      </c>
      <c r="AA8" s="545">
        <v>72.835880976076922</v>
      </c>
      <c r="AB8" s="545">
        <v>77.502665473491462</v>
      </c>
      <c r="AC8" s="545">
        <v>83.15493581942124</v>
      </c>
      <c r="AD8" s="545">
        <v>86.086268837567758</v>
      </c>
      <c r="AE8" s="545">
        <v>86.839978315957921</v>
      </c>
      <c r="AF8" s="545">
        <v>83.883825156485784</v>
      </c>
      <c r="AG8" s="545">
        <v>85.633787716596629</v>
      </c>
      <c r="AH8" s="545">
        <v>87.606441154860093</v>
      </c>
      <c r="AI8" s="545">
        <v>87.996080934197252</v>
      </c>
      <c r="AJ8" s="545">
        <v>91.357620432788195</v>
      </c>
      <c r="AK8" s="545">
        <v>93.040135295689623</v>
      </c>
      <c r="AL8" s="545">
        <v>89.421872949283426</v>
      </c>
      <c r="AM8" s="545">
        <v>98.405799284506557</v>
      </c>
      <c r="AN8" s="545">
        <v>99.97054177465256</v>
      </c>
      <c r="AO8" s="545">
        <v>103.97755068653845</v>
      </c>
      <c r="AP8" s="545">
        <v>110.18982594054705</v>
      </c>
      <c r="AQ8" s="545">
        <v>119.43700680470386</v>
      </c>
      <c r="AR8" s="545">
        <v>129.73357782186176</v>
      </c>
      <c r="AS8" s="545">
        <v>150.17734200444403</v>
      </c>
      <c r="AT8" s="545">
        <v>172.42467808990082</v>
      </c>
      <c r="AU8" s="545">
        <v>200.32116277879516</v>
      </c>
      <c r="AV8" s="545">
        <v>231.63010913346008</v>
      </c>
      <c r="AW8" s="545">
        <v>258.47765369138222</v>
      </c>
      <c r="AX8" s="545">
        <v>300.99890523222115</v>
      </c>
      <c r="AY8" s="545">
        <v>336.28054787119083</v>
      </c>
      <c r="AZ8" s="545">
        <v>365.11872689555173</v>
      </c>
      <c r="BA8" s="546">
        <v>8.5756309330463409E-2</v>
      </c>
      <c r="BB8" s="546">
        <v>0.2264351099729538</v>
      </c>
      <c r="BC8" s="289"/>
    </row>
    <row r="9" spans="1:55">
      <c r="A9" s="176"/>
      <c r="B9" s="543"/>
      <c r="C9" s="543"/>
      <c r="D9" s="543"/>
      <c r="E9" s="543"/>
      <c r="F9" s="543"/>
      <c r="G9" s="543"/>
      <c r="H9" s="543"/>
      <c r="I9" s="543"/>
      <c r="J9" s="543"/>
      <c r="K9" s="543"/>
      <c r="L9" s="543"/>
      <c r="M9" s="543"/>
      <c r="N9" s="543"/>
      <c r="O9" s="543"/>
      <c r="P9" s="543"/>
      <c r="Q9" s="543"/>
      <c r="R9" s="543"/>
      <c r="S9" s="543"/>
      <c r="T9" s="543"/>
      <c r="U9" s="543"/>
      <c r="V9" s="543"/>
      <c r="W9" s="543"/>
      <c r="X9" s="543"/>
      <c r="Y9" s="543"/>
      <c r="Z9" s="543"/>
      <c r="AA9" s="543"/>
      <c r="AB9" s="543"/>
      <c r="AC9" s="543"/>
      <c r="AD9" s="543"/>
      <c r="AE9" s="543"/>
      <c r="AF9" s="543"/>
      <c r="AG9" s="543"/>
      <c r="AH9" s="543"/>
      <c r="AI9" s="543"/>
      <c r="AJ9" s="543"/>
      <c r="AK9" s="543"/>
      <c r="AL9" s="543"/>
      <c r="AM9" s="543"/>
      <c r="AN9" s="543"/>
      <c r="AO9" s="543"/>
      <c r="AP9" s="543"/>
      <c r="AQ9" s="543"/>
      <c r="AR9" s="543"/>
      <c r="AS9" s="543"/>
      <c r="AT9" s="543"/>
      <c r="AU9" s="543"/>
      <c r="AV9" s="543"/>
      <c r="AW9" s="543"/>
      <c r="AX9" s="543"/>
      <c r="AY9" s="543"/>
      <c r="AZ9" s="544"/>
      <c r="BA9" s="331"/>
      <c r="BB9" s="331"/>
      <c r="BC9" s="176"/>
    </row>
    <row r="10" spans="1:55">
      <c r="A10" s="176" t="s">
        <v>84</v>
      </c>
      <c r="B10" s="543">
        <v>0</v>
      </c>
      <c r="C10" s="543">
        <v>0</v>
      </c>
      <c r="D10" s="543">
        <v>0</v>
      </c>
      <c r="E10" s="543">
        <v>0</v>
      </c>
      <c r="F10" s="543">
        <v>0</v>
      </c>
      <c r="G10" s="543">
        <v>5.6198639455782323E-2</v>
      </c>
      <c r="H10" s="543">
        <v>5.8971088435374151E-2</v>
      </c>
      <c r="I10" s="543">
        <v>7.7863139329806E-2</v>
      </c>
      <c r="J10" s="543">
        <v>5.8667346938775511E-2</v>
      </c>
      <c r="K10" s="543">
        <v>6.0377999999999994E-2</v>
      </c>
      <c r="L10" s="543">
        <v>6.9018867924528299E-2</v>
      </c>
      <c r="M10" s="543">
        <v>5.9888775510204086E-2</v>
      </c>
      <c r="N10" s="543">
        <v>6.467023060796645E-2</v>
      </c>
      <c r="O10" s="543">
        <v>6.4089102564102565E-2</v>
      </c>
      <c r="P10" s="543">
        <v>9.9736041666666678E-2</v>
      </c>
      <c r="Q10" s="543">
        <v>0.10214634146341463</v>
      </c>
      <c r="R10" s="543">
        <v>8.8290740740740739E-2</v>
      </c>
      <c r="S10" s="543">
        <v>0.118389366786141</v>
      </c>
      <c r="T10" s="543">
        <v>0.1598320413436693</v>
      </c>
      <c r="U10" s="543">
        <v>0.12550169376693765</v>
      </c>
      <c r="V10" s="543">
        <v>0.13637088888888887</v>
      </c>
      <c r="W10" s="543">
        <v>0.14105132850241545</v>
      </c>
      <c r="X10" s="543">
        <v>0.14887105263157896</v>
      </c>
      <c r="Y10" s="543">
        <v>0.16214151061173532</v>
      </c>
      <c r="Z10" s="543">
        <v>0.16042383040935673</v>
      </c>
      <c r="AA10" s="543">
        <v>0.13024387860082304</v>
      </c>
      <c r="AB10" s="543">
        <v>0.12423899371069182</v>
      </c>
      <c r="AC10" s="543">
        <v>0.12718397435897436</v>
      </c>
      <c r="AD10" s="543">
        <v>0.14399095679012347</v>
      </c>
      <c r="AE10" s="543">
        <v>0.15582631578947367</v>
      </c>
      <c r="AF10" s="543">
        <v>0.14857813608695652</v>
      </c>
      <c r="AG10" s="543">
        <v>0.4500980823045268</v>
      </c>
      <c r="AH10" s="543">
        <v>0.60323766666666678</v>
      </c>
      <c r="AI10" s="543">
        <v>0.63119338011695902</v>
      </c>
      <c r="AJ10" s="543">
        <v>0.83999811111111089</v>
      </c>
      <c r="AK10" s="543">
        <v>0.87051044444444448</v>
      </c>
      <c r="AL10" s="543">
        <v>0.80573583869148346</v>
      </c>
      <c r="AM10" s="543">
        <v>1.1406209922480621</v>
      </c>
      <c r="AN10" s="543">
        <v>1.3714863591438466</v>
      </c>
      <c r="AO10" s="543">
        <v>1.2023070990566036</v>
      </c>
      <c r="AP10" s="543">
        <v>1.2345691400567014</v>
      </c>
      <c r="AQ10" s="543">
        <v>1.7780072012625701</v>
      </c>
      <c r="AR10" s="543">
        <v>1.733194376501805</v>
      </c>
      <c r="AS10" s="543">
        <v>1.8439034475567975</v>
      </c>
      <c r="AT10" s="543">
        <v>1.8713760267545065</v>
      </c>
      <c r="AU10" s="543">
        <v>2.1529306202445206</v>
      </c>
      <c r="AV10" s="543">
        <v>2.1951233007555011</v>
      </c>
      <c r="AW10" s="543">
        <v>2.6085942663784545</v>
      </c>
      <c r="AX10" s="543">
        <v>2.7930346015515157</v>
      </c>
      <c r="AY10" s="543">
        <v>3.5878896998949497</v>
      </c>
      <c r="AZ10" s="544">
        <v>3.7843637097500524</v>
      </c>
      <c r="BA10" s="331">
        <v>5.4760325700044632E-2</v>
      </c>
      <c r="BB10" s="331">
        <v>2.346942899748683E-3</v>
      </c>
      <c r="BC10" s="176"/>
    </row>
    <row r="11" spans="1:55">
      <c r="A11" s="176" t="s">
        <v>52</v>
      </c>
      <c r="B11" s="543">
        <v>0</v>
      </c>
      <c r="C11" s="543">
        <v>0</v>
      </c>
      <c r="D11" s="543">
        <v>0</v>
      </c>
      <c r="E11" s="543">
        <v>0</v>
      </c>
      <c r="F11" s="543">
        <v>0</v>
      </c>
      <c r="G11" s="543">
        <v>0.51469150000000008</v>
      </c>
      <c r="H11" s="543">
        <v>0.63339525000000008</v>
      </c>
      <c r="I11" s="543">
        <v>0.71657018750000012</v>
      </c>
      <c r="J11" s="543">
        <v>0.75080037500000008</v>
      </c>
      <c r="K11" s="543">
        <v>0.78515179999999996</v>
      </c>
      <c r="L11" s="543">
        <v>0.86717757499999992</v>
      </c>
      <c r="M11" s="543">
        <v>0.86433772499999995</v>
      </c>
      <c r="N11" s="543">
        <v>1.1168454624999999</v>
      </c>
      <c r="O11" s="543">
        <v>1.331944075</v>
      </c>
      <c r="P11" s="543">
        <v>1.7760194</v>
      </c>
      <c r="Q11" s="543">
        <v>1.8055082625000001</v>
      </c>
      <c r="R11" s="543">
        <v>1.8736228750000001</v>
      </c>
      <c r="S11" s="543">
        <v>2.1784744749999994</v>
      </c>
      <c r="T11" s="543">
        <v>2.9844549499999995</v>
      </c>
      <c r="U11" s="543">
        <v>2.8516788875000003</v>
      </c>
      <c r="V11" s="543">
        <v>3.0671255885922326</v>
      </c>
      <c r="W11" s="543">
        <v>3.1939324238673135</v>
      </c>
      <c r="X11" s="543">
        <v>3.5656973147249191</v>
      </c>
      <c r="Y11" s="543">
        <v>3.3397837940938508</v>
      </c>
      <c r="Z11" s="543">
        <v>3.4031623385113261</v>
      </c>
      <c r="AA11" s="543">
        <v>3.8590624999999998</v>
      </c>
      <c r="AB11" s="543">
        <v>3.9996125624999999</v>
      </c>
      <c r="AC11" s="543">
        <v>4.9293607379452062</v>
      </c>
      <c r="AD11" s="543">
        <v>4.9839370332244419</v>
      </c>
      <c r="AE11" s="543">
        <v>5.3882236487774877</v>
      </c>
      <c r="AF11" s="543">
        <v>5.5937404889583062</v>
      </c>
      <c r="AG11" s="543">
        <v>6.7547096282220371</v>
      </c>
      <c r="AH11" s="543">
        <v>7.382950998212702</v>
      </c>
      <c r="AI11" s="543">
        <v>7.5102330121601177</v>
      </c>
      <c r="AJ11" s="543">
        <v>8.3780022809587216</v>
      </c>
      <c r="AK11" s="543">
        <v>7.8563630000000009</v>
      </c>
      <c r="AL11" s="543">
        <v>9.0253069999999997</v>
      </c>
      <c r="AM11" s="543">
        <v>10.287146964757708</v>
      </c>
      <c r="AN11" s="543">
        <v>11.955463</v>
      </c>
      <c r="AO11" s="543">
        <v>12.536055704810552</v>
      </c>
      <c r="AP11" s="543">
        <v>13.683839278459237</v>
      </c>
      <c r="AQ11" s="543">
        <v>15.005925999999999</v>
      </c>
      <c r="AR11" s="543">
        <v>18.670290354512762</v>
      </c>
      <c r="AS11" s="543">
        <v>20.70668548412764</v>
      </c>
      <c r="AT11" s="543">
        <v>23.877248021198202</v>
      </c>
      <c r="AU11" s="543">
        <v>33.721798096335547</v>
      </c>
      <c r="AV11" s="543">
        <v>34.939390785670106</v>
      </c>
      <c r="AW11" s="543">
        <v>40.346558755390312</v>
      </c>
      <c r="AX11" s="543">
        <v>47.053421215822411</v>
      </c>
      <c r="AY11" s="543">
        <v>58.415127323172008</v>
      </c>
      <c r="AZ11" s="544">
        <v>71.849869100153626</v>
      </c>
      <c r="BA11" s="331">
        <v>0.22998736798763275</v>
      </c>
      <c r="BB11" s="331">
        <v>4.4559020549058914E-2</v>
      </c>
      <c r="BC11" s="176"/>
    </row>
    <row r="12" spans="1:55">
      <c r="A12" s="176" t="s">
        <v>144</v>
      </c>
      <c r="B12" s="543">
        <v>0</v>
      </c>
      <c r="C12" s="543">
        <v>0</v>
      </c>
      <c r="D12" s="543">
        <v>0</v>
      </c>
      <c r="E12" s="543">
        <v>0</v>
      </c>
      <c r="F12" s="543">
        <v>0</v>
      </c>
      <c r="G12" s="543">
        <v>0</v>
      </c>
      <c r="H12" s="543">
        <v>6.6000000000000003E-2</v>
      </c>
      <c r="I12" s="543">
        <v>5.7000000000000002E-2</v>
      </c>
      <c r="J12" s="543">
        <v>5.0999999999999997E-2</v>
      </c>
      <c r="K12" s="543">
        <v>4.5999999999999999E-2</v>
      </c>
      <c r="L12" s="543">
        <v>5.0999999999999997E-2</v>
      </c>
      <c r="M12" s="543">
        <v>7.2999999999999995E-2</v>
      </c>
      <c r="N12" s="543">
        <v>0.08</v>
      </c>
      <c r="O12" s="543">
        <v>9.0999999999999998E-2</v>
      </c>
      <c r="P12" s="543">
        <v>9.4E-2</v>
      </c>
      <c r="Q12" s="543">
        <v>0.105</v>
      </c>
      <c r="R12" s="543">
        <v>0.11</v>
      </c>
      <c r="S12" s="543">
        <v>0.13700000000000001</v>
      </c>
      <c r="T12" s="543">
        <v>0.20799999999999999</v>
      </c>
      <c r="U12" s="543">
        <v>0.20100000000000001</v>
      </c>
      <c r="V12" s="543">
        <v>0.19500000000000001</v>
      </c>
      <c r="W12" s="543">
        <v>0.28000000000000003</v>
      </c>
      <c r="X12" s="543">
        <v>0.27100000000000002</v>
      </c>
      <c r="Y12" s="543">
        <v>0.32700000000000001</v>
      </c>
      <c r="Z12" s="543">
        <v>0.32100000000000001</v>
      </c>
      <c r="AA12" s="543">
        <v>0.96299999999999997</v>
      </c>
      <c r="AB12" s="543">
        <v>1.0329999999999999</v>
      </c>
      <c r="AC12" s="543">
        <v>1.7430000000000001</v>
      </c>
      <c r="AD12" s="543">
        <v>1.75</v>
      </c>
      <c r="AE12" s="543">
        <v>1.786</v>
      </c>
      <c r="AF12" s="543">
        <v>1.879</v>
      </c>
      <c r="AG12" s="543">
        <v>1.738</v>
      </c>
      <c r="AH12" s="543">
        <v>1.7430000000000001</v>
      </c>
      <c r="AI12" s="543">
        <v>1.161</v>
      </c>
      <c r="AJ12" s="543">
        <v>1.01</v>
      </c>
      <c r="AK12" s="543">
        <v>0.94099999999999995</v>
      </c>
      <c r="AL12" s="543">
        <v>2.0750707070707071</v>
      </c>
      <c r="AM12" s="543">
        <v>1.951070707070707</v>
      </c>
      <c r="AN12" s="543">
        <v>1.8140707070707069</v>
      </c>
      <c r="AO12" s="543">
        <v>2.036</v>
      </c>
      <c r="AP12" s="543">
        <v>1.7969999999999999</v>
      </c>
      <c r="AQ12" s="543">
        <v>1.4379999999999999</v>
      </c>
      <c r="AR12" s="543">
        <v>2.7072000000000003</v>
      </c>
      <c r="AS12" s="543">
        <v>3.12</v>
      </c>
      <c r="AT12" s="543">
        <v>4.3522068669999996</v>
      </c>
      <c r="AU12" s="543">
        <v>2.5791358070000001</v>
      </c>
      <c r="AV12" s="543">
        <v>5.0046330050000005</v>
      </c>
      <c r="AW12" s="543">
        <v>5.2444672020000001</v>
      </c>
      <c r="AX12" s="543">
        <v>6.3238919999999998</v>
      </c>
      <c r="AY12" s="543">
        <v>7.8457429999999997</v>
      </c>
      <c r="AZ12" s="544">
        <v>8.7092529991836898</v>
      </c>
      <c r="BA12" s="331">
        <v>0.11006096005439758</v>
      </c>
      <c r="BB12" s="331">
        <v>5.4012038744986057E-3</v>
      </c>
      <c r="BC12" s="176"/>
    </row>
    <row r="13" spans="1:55">
      <c r="A13" s="176" t="s">
        <v>4</v>
      </c>
      <c r="B13" s="543">
        <v>0</v>
      </c>
      <c r="C13" s="543">
        <v>0</v>
      </c>
      <c r="D13" s="543">
        <v>0</v>
      </c>
      <c r="E13" s="543">
        <v>0</v>
      </c>
      <c r="F13" s="543">
        <v>0</v>
      </c>
      <c r="G13" s="543">
        <v>0</v>
      </c>
      <c r="H13" s="543">
        <v>0</v>
      </c>
      <c r="I13" s="543">
        <v>0</v>
      </c>
      <c r="J13" s="543">
        <v>0</v>
      </c>
      <c r="K13" s="543">
        <v>0</v>
      </c>
      <c r="L13" s="543">
        <v>0.189</v>
      </c>
      <c r="M13" s="543">
        <v>0.20200000000000001</v>
      </c>
      <c r="N13" s="543">
        <v>0.192</v>
      </c>
      <c r="O13" s="543">
        <v>0.20599999999999999</v>
      </c>
      <c r="P13" s="543">
        <v>0.216</v>
      </c>
      <c r="Q13" s="543">
        <v>0.22700000000000001</v>
      </c>
      <c r="R13" s="543">
        <v>0.21199999999999999</v>
      </c>
      <c r="S13" s="543">
        <v>0.23100000000000001</v>
      </c>
      <c r="T13" s="543">
        <v>0.23400000000000001</v>
      </c>
      <c r="U13" s="543">
        <v>0.255</v>
      </c>
      <c r="V13" s="543">
        <v>0.26700000000000002</v>
      </c>
      <c r="W13" s="543">
        <v>0.26600000000000001</v>
      </c>
      <c r="X13" s="543">
        <v>0.26800000000000002</v>
      </c>
      <c r="Y13" s="543">
        <v>0.27400000000000002</v>
      </c>
      <c r="Z13" s="543">
        <v>0.27400000000000002</v>
      </c>
      <c r="AA13" s="543">
        <v>0.27400000000000002</v>
      </c>
      <c r="AB13" s="543">
        <v>0.26900000000000002</v>
      </c>
      <c r="AC13" s="543">
        <v>0.34</v>
      </c>
      <c r="AD13" s="543">
        <v>0.38900000000000001</v>
      </c>
      <c r="AE13" s="543">
        <v>0.44400000000000001</v>
      </c>
      <c r="AF13" s="543">
        <v>0.47699999999999998</v>
      </c>
      <c r="AG13" s="543">
        <v>0.496</v>
      </c>
      <c r="AH13" s="543">
        <v>0.48299999999999998</v>
      </c>
      <c r="AI13" s="543">
        <v>0.53200000000000003</v>
      </c>
      <c r="AJ13" s="543">
        <v>0.45700000000000002</v>
      </c>
      <c r="AK13" s="543">
        <v>0.496</v>
      </c>
      <c r="AL13" s="543">
        <v>0.496</v>
      </c>
      <c r="AM13" s="543">
        <v>0.49099999999999999</v>
      </c>
      <c r="AN13" s="543">
        <v>0.495</v>
      </c>
      <c r="AO13" s="543">
        <v>0.51899000000000006</v>
      </c>
      <c r="AP13" s="543">
        <v>0.55247999999999997</v>
      </c>
      <c r="AQ13" s="543">
        <v>0.76588392952678708</v>
      </c>
      <c r="AR13" s="543">
        <v>0.73047167184346984</v>
      </c>
      <c r="AS13" s="543">
        <v>0.72338716192144259</v>
      </c>
      <c r="AT13" s="543">
        <v>0.91513117261443533</v>
      </c>
      <c r="AU13" s="543">
        <v>1.1498645799099998</v>
      </c>
      <c r="AV13" s="543">
        <v>1.2355577205799995</v>
      </c>
      <c r="AW13" s="543">
        <v>1.2847203638231504</v>
      </c>
      <c r="AX13" s="543">
        <v>1.3496481675999994</v>
      </c>
      <c r="AY13" s="543">
        <v>1.5275430486731869</v>
      </c>
      <c r="AZ13" s="544">
        <v>1.5809544514047633</v>
      </c>
      <c r="BA13" s="331">
        <v>3.496556356549263E-2</v>
      </c>
      <c r="BB13" s="331">
        <v>9.8045798949897289E-4</v>
      </c>
      <c r="BC13" s="176"/>
    </row>
    <row r="14" spans="1:55">
      <c r="A14" s="176" t="s">
        <v>85</v>
      </c>
      <c r="B14" s="543">
        <v>0</v>
      </c>
      <c r="C14" s="543">
        <v>0</v>
      </c>
      <c r="D14" s="543">
        <v>0</v>
      </c>
      <c r="E14" s="543">
        <v>0</v>
      </c>
      <c r="F14" s="543">
        <v>0</v>
      </c>
      <c r="G14" s="543">
        <v>0</v>
      </c>
      <c r="H14" s="543">
        <v>0</v>
      </c>
      <c r="I14" s="543">
        <v>0</v>
      </c>
      <c r="J14" s="543">
        <v>0</v>
      </c>
      <c r="K14" s="543">
        <v>0</v>
      </c>
      <c r="L14" s="543">
        <v>0</v>
      </c>
      <c r="M14" s="543">
        <v>0</v>
      </c>
      <c r="N14" s="543">
        <v>0</v>
      </c>
      <c r="O14" s="543">
        <v>0</v>
      </c>
      <c r="P14" s="543">
        <v>0</v>
      </c>
      <c r="Q14" s="543">
        <v>0</v>
      </c>
      <c r="R14" s="543">
        <v>0</v>
      </c>
      <c r="S14" s="543">
        <v>0</v>
      </c>
      <c r="T14" s="543">
        <v>0</v>
      </c>
      <c r="U14" s="543">
        <v>0</v>
      </c>
      <c r="V14" s="543">
        <v>0</v>
      </c>
      <c r="W14" s="543">
        <v>0</v>
      </c>
      <c r="X14" s="543">
        <v>0</v>
      </c>
      <c r="Y14" s="543">
        <v>0</v>
      </c>
      <c r="Z14" s="543">
        <v>0</v>
      </c>
      <c r="AA14" s="543">
        <v>0</v>
      </c>
      <c r="AB14" s="543">
        <v>0</v>
      </c>
      <c r="AC14" s="543">
        <v>0</v>
      </c>
      <c r="AD14" s="543">
        <v>0</v>
      </c>
      <c r="AE14" s="543">
        <v>0</v>
      </c>
      <c r="AF14" s="543">
        <v>0</v>
      </c>
      <c r="AG14" s="543">
        <v>0</v>
      </c>
      <c r="AH14" s="543">
        <v>0</v>
      </c>
      <c r="AI14" s="543">
        <v>0</v>
      </c>
      <c r="AJ14" s="543">
        <v>5.9999999999999995E-4</v>
      </c>
      <c r="AK14" s="543">
        <v>0</v>
      </c>
      <c r="AL14" s="543">
        <v>0</v>
      </c>
      <c r="AM14" s="543">
        <v>0</v>
      </c>
      <c r="AN14" s="543">
        <v>0</v>
      </c>
      <c r="AO14" s="543">
        <v>3.2399999999999998E-3</v>
      </c>
      <c r="AP14" s="543">
        <v>0.10286999999999999</v>
      </c>
      <c r="AQ14" s="543">
        <v>0.14557</v>
      </c>
      <c r="AR14" s="543">
        <v>0.21972999999999998</v>
      </c>
      <c r="AS14" s="543">
        <v>0.21103</v>
      </c>
      <c r="AT14" s="543">
        <v>0.21973000000000001</v>
      </c>
      <c r="AU14" s="543">
        <v>0.23898999999999998</v>
      </c>
      <c r="AV14" s="543">
        <v>0.28160000000000002</v>
      </c>
      <c r="AW14" s="543">
        <v>0.29908000000000001</v>
      </c>
      <c r="AX14" s="543">
        <v>0.35438999999999998</v>
      </c>
      <c r="AY14" s="543">
        <v>0.49569000000000002</v>
      </c>
      <c r="AZ14" s="544">
        <v>0.54248000000000007</v>
      </c>
      <c r="BA14" s="331">
        <v>9.4393670558929443E-2</v>
      </c>
      <c r="BB14" s="331">
        <v>3.3642895868979394E-4</v>
      </c>
      <c r="BC14" s="176"/>
    </row>
    <row r="15" spans="1:55">
      <c r="A15" s="176" t="s">
        <v>86</v>
      </c>
      <c r="B15" s="543">
        <v>0</v>
      </c>
      <c r="C15" s="543">
        <v>0</v>
      </c>
      <c r="D15" s="543">
        <v>0</v>
      </c>
      <c r="E15" s="543">
        <v>0</v>
      </c>
      <c r="F15" s="543">
        <v>0</v>
      </c>
      <c r="G15" s="543">
        <v>0</v>
      </c>
      <c r="H15" s="543">
        <v>0.22700000000000001</v>
      </c>
      <c r="I15" s="543">
        <v>0.22700000000000001</v>
      </c>
      <c r="J15" s="543">
        <v>0.23</v>
      </c>
      <c r="K15" s="543">
        <v>0.26600000000000001</v>
      </c>
      <c r="L15" s="543">
        <v>0.26600000000000001</v>
      </c>
      <c r="M15" s="543">
        <v>0.245</v>
      </c>
      <c r="N15" s="543">
        <v>0.24199999999999999</v>
      </c>
      <c r="O15" s="543">
        <v>0.215</v>
      </c>
      <c r="P15" s="543">
        <v>0.16300000000000001</v>
      </c>
      <c r="Q15" s="543">
        <v>8.5000000000000006E-2</v>
      </c>
      <c r="R15" s="543">
        <v>7.5999999999999998E-2</v>
      </c>
      <c r="S15" s="543">
        <v>0.151</v>
      </c>
      <c r="T15" s="543">
        <v>0.14499999999999999</v>
      </c>
      <c r="U15" s="543">
        <v>0.14199999999999999</v>
      </c>
      <c r="V15" s="543">
        <v>0.16900000000000001</v>
      </c>
      <c r="W15" s="543">
        <v>0.154</v>
      </c>
      <c r="X15" s="543">
        <v>0.13600000000000001</v>
      </c>
      <c r="Y15" s="543">
        <v>0.13600000000000001</v>
      </c>
      <c r="Z15" s="543">
        <v>0.14499999999999999</v>
      </c>
      <c r="AA15" s="543">
        <v>0.13600000000000001</v>
      </c>
      <c r="AB15" s="543">
        <v>0.13300000000000001</v>
      </c>
      <c r="AC15" s="543">
        <v>0.13300000000000001</v>
      </c>
      <c r="AD15" s="543">
        <v>0.109</v>
      </c>
      <c r="AE15" s="543">
        <v>0.11899999999999999</v>
      </c>
      <c r="AF15" s="543">
        <v>0.14199999999999999</v>
      </c>
      <c r="AG15" s="543">
        <v>0.13740000000000002</v>
      </c>
      <c r="AH15" s="543">
        <v>0.15459999999999999</v>
      </c>
      <c r="AI15" s="543">
        <v>0.1265</v>
      </c>
      <c r="AJ15" s="543">
        <v>0.1396</v>
      </c>
      <c r="AK15" s="543">
        <v>0.1588</v>
      </c>
      <c r="AL15" s="543">
        <v>0.16420000000000001</v>
      </c>
      <c r="AM15" s="543">
        <v>0.18720000000000001</v>
      </c>
      <c r="AN15" s="543">
        <v>0.19720000000000001</v>
      </c>
      <c r="AO15" s="543">
        <v>0.1542</v>
      </c>
      <c r="AP15" s="543">
        <v>0.34919999999999995</v>
      </c>
      <c r="AQ15" s="543">
        <v>0.34919999999999995</v>
      </c>
      <c r="AR15" s="543">
        <v>0.41819999999999996</v>
      </c>
      <c r="AS15" s="543">
        <v>0.4612</v>
      </c>
      <c r="AT15" s="543">
        <v>0.4612</v>
      </c>
      <c r="AU15" s="543">
        <v>0.67420000000000002</v>
      </c>
      <c r="AV15" s="543">
        <v>0.67620000000000002</v>
      </c>
      <c r="AW15" s="543">
        <v>0.72889999999999999</v>
      </c>
      <c r="AX15" s="543">
        <v>0.81910000000000005</v>
      </c>
      <c r="AY15" s="543">
        <v>1.3094330000000001</v>
      </c>
      <c r="AZ15" s="544">
        <v>1.685433</v>
      </c>
      <c r="BA15" s="331">
        <v>0.28714719414710999</v>
      </c>
      <c r="BB15" s="331">
        <v>1.0452523129060864E-3</v>
      </c>
      <c r="BC15" s="176"/>
    </row>
    <row r="16" spans="1:55">
      <c r="A16" s="176" t="s">
        <v>44</v>
      </c>
      <c r="B16" s="543">
        <v>0</v>
      </c>
      <c r="C16" s="543">
        <v>0</v>
      </c>
      <c r="D16" s="543">
        <v>0</v>
      </c>
      <c r="E16" s="543">
        <v>0</v>
      </c>
      <c r="F16" s="543">
        <v>0</v>
      </c>
      <c r="G16" s="543">
        <v>0</v>
      </c>
      <c r="H16" s="543">
        <v>3.5000000000000003E-2</v>
      </c>
      <c r="I16" s="543">
        <v>3.5000000000000003E-2</v>
      </c>
      <c r="J16" s="543">
        <v>2.9000000000000001E-2</v>
      </c>
      <c r="K16" s="543">
        <v>2.5000000000000001E-2</v>
      </c>
      <c r="L16" s="543">
        <v>2.3E-2</v>
      </c>
      <c r="M16" s="543">
        <v>1.9E-2</v>
      </c>
      <c r="N16" s="543">
        <v>2.3E-2</v>
      </c>
      <c r="O16" s="543">
        <v>2.9000000000000001E-2</v>
      </c>
      <c r="P16" s="543">
        <v>2.9000000000000001E-2</v>
      </c>
      <c r="Q16" s="543">
        <v>2.5999999999999999E-2</v>
      </c>
      <c r="R16" s="543">
        <v>1.9E-2</v>
      </c>
      <c r="S16" s="543">
        <v>1.7999999999999999E-2</v>
      </c>
      <c r="T16" s="543">
        <v>1.6E-2</v>
      </c>
      <c r="U16" s="543">
        <v>1.2999999999999999E-2</v>
      </c>
      <c r="V16" s="543">
        <v>1.7000000000000001E-2</v>
      </c>
      <c r="W16" s="543">
        <v>2.5999999999999999E-2</v>
      </c>
      <c r="X16" s="543">
        <v>3.1E-2</v>
      </c>
      <c r="Y16" s="543">
        <v>2.7E-2</v>
      </c>
      <c r="Z16" s="543">
        <v>2.5999999999999999E-2</v>
      </c>
      <c r="AA16" s="543">
        <v>3.1E-2</v>
      </c>
      <c r="AB16" s="543">
        <v>2.5000000000000001E-2</v>
      </c>
      <c r="AC16" s="543">
        <v>0.03</v>
      </c>
      <c r="AD16" s="543">
        <v>2.8000000000000001E-2</v>
      </c>
      <c r="AE16" s="543">
        <v>3.2000000000000001E-2</v>
      </c>
      <c r="AF16" s="543">
        <v>3.3000000000000002E-2</v>
      </c>
      <c r="AG16" s="543">
        <v>1.7000000000000001E-2</v>
      </c>
      <c r="AH16" s="543">
        <v>1.7999999999999999E-2</v>
      </c>
      <c r="AI16" s="543">
        <v>1.7999999999999999E-2</v>
      </c>
      <c r="AJ16" s="543">
        <v>1.7999999999999999E-2</v>
      </c>
      <c r="AK16" s="543">
        <v>0.02</v>
      </c>
      <c r="AL16" s="543">
        <v>2.9000000000000001E-2</v>
      </c>
      <c r="AM16" s="543">
        <v>2.5999999999999999E-2</v>
      </c>
      <c r="AN16" s="543">
        <v>1.2E-2</v>
      </c>
      <c r="AO16" s="543">
        <v>2.3E-2</v>
      </c>
      <c r="AP16" s="543">
        <v>2.1999999999999999E-2</v>
      </c>
      <c r="AQ16" s="543">
        <v>4.4999999999999998E-2</v>
      </c>
      <c r="AR16" s="543">
        <v>1.9E-2</v>
      </c>
      <c r="AS16" s="543">
        <v>0.02</v>
      </c>
      <c r="AT16" s="543">
        <v>1.9E-2</v>
      </c>
      <c r="AU16" s="543">
        <v>1.5200000000000004E-4</v>
      </c>
      <c r="AV16" s="543">
        <v>4.1600000000000003E-4</v>
      </c>
      <c r="AW16" s="543">
        <v>1.7487780821917806E-3</v>
      </c>
      <c r="AX16" s="543">
        <v>4.0800000000000003E-3</v>
      </c>
      <c r="AY16" s="543">
        <v>5.7599999999999995E-3</v>
      </c>
      <c r="AZ16" s="544">
        <v>6.8015999999999997E-3</v>
      </c>
      <c r="BA16" s="331">
        <v>0.18083333969116211</v>
      </c>
      <c r="BB16" s="331">
        <v>4.2181372919003479E-6</v>
      </c>
      <c r="BC16" s="176"/>
    </row>
    <row r="17" spans="1:55">
      <c r="A17" s="176" t="s">
        <v>5</v>
      </c>
      <c r="B17" s="543">
        <v>0</v>
      </c>
      <c r="C17" s="543">
        <v>0</v>
      </c>
      <c r="D17" s="543">
        <v>0</v>
      </c>
      <c r="E17" s="543">
        <v>0</v>
      </c>
      <c r="F17" s="543">
        <v>0</v>
      </c>
      <c r="G17" s="543">
        <v>0</v>
      </c>
      <c r="H17" s="543">
        <v>0</v>
      </c>
      <c r="I17" s="543">
        <v>0</v>
      </c>
      <c r="J17" s="543">
        <v>0</v>
      </c>
      <c r="K17" s="543">
        <v>0</v>
      </c>
      <c r="L17" s="543">
        <v>0</v>
      </c>
      <c r="M17" s="543">
        <v>0</v>
      </c>
      <c r="N17" s="543">
        <v>0</v>
      </c>
      <c r="O17" s="543">
        <v>0</v>
      </c>
      <c r="P17" s="543">
        <v>0</v>
      </c>
      <c r="Q17" s="543">
        <v>0</v>
      </c>
      <c r="R17" s="543">
        <v>0</v>
      </c>
      <c r="S17" s="543">
        <v>0</v>
      </c>
      <c r="T17" s="543">
        <v>0</v>
      </c>
      <c r="U17" s="543">
        <v>0</v>
      </c>
      <c r="V17" s="543">
        <v>0</v>
      </c>
      <c r="W17" s="543">
        <v>0</v>
      </c>
      <c r="X17" s="543">
        <v>0</v>
      </c>
      <c r="Y17" s="543">
        <v>0</v>
      </c>
      <c r="Z17" s="543">
        <v>0</v>
      </c>
      <c r="AA17" s="543">
        <v>0</v>
      </c>
      <c r="AB17" s="543">
        <v>0</v>
      </c>
      <c r="AC17" s="543">
        <v>0</v>
      </c>
      <c r="AD17" s="543">
        <v>0</v>
      </c>
      <c r="AE17" s="543">
        <v>0</v>
      </c>
      <c r="AF17" s="543">
        <v>0</v>
      </c>
      <c r="AG17" s="543">
        <v>0</v>
      </c>
      <c r="AH17" s="543">
        <v>0</v>
      </c>
      <c r="AI17" s="543">
        <v>0</v>
      </c>
      <c r="AJ17" s="543">
        <v>0</v>
      </c>
      <c r="AK17" s="543">
        <v>0</v>
      </c>
      <c r="AL17" s="543">
        <v>0</v>
      </c>
      <c r="AM17" s="543">
        <v>0</v>
      </c>
      <c r="AN17" s="543">
        <v>0</v>
      </c>
      <c r="AO17" s="543">
        <v>0</v>
      </c>
      <c r="AP17" s="543">
        <v>0</v>
      </c>
      <c r="AQ17" s="543">
        <v>0</v>
      </c>
      <c r="AR17" s="543">
        <v>0</v>
      </c>
      <c r="AS17" s="543">
        <v>0</v>
      </c>
      <c r="AT17" s="543">
        <v>0</v>
      </c>
      <c r="AU17" s="543">
        <v>2.4599999999999999E-3</v>
      </c>
      <c r="AV17" s="543">
        <v>2.98E-3</v>
      </c>
      <c r="AW17" s="543">
        <v>5.2199999999999998E-3</v>
      </c>
      <c r="AX17" s="543">
        <v>1.4403749999999998E-2</v>
      </c>
      <c r="AY17" s="543">
        <v>1.9837499999999997E-2</v>
      </c>
      <c r="AZ17" s="544">
        <v>2.5515225000000002E-2</v>
      </c>
      <c r="BA17" s="331">
        <v>0.28621172904968262</v>
      </c>
      <c r="BB17" s="331">
        <v>1.5823736248421483E-5</v>
      </c>
      <c r="BC17" s="176"/>
    </row>
    <row r="18" spans="1:55">
      <c r="A18" s="176" t="s">
        <v>51</v>
      </c>
      <c r="B18" s="543">
        <v>0</v>
      </c>
      <c r="C18" s="543">
        <v>0</v>
      </c>
      <c r="D18" s="543">
        <v>0</v>
      </c>
      <c r="E18" s="543">
        <v>0</v>
      </c>
      <c r="F18" s="543">
        <v>0</v>
      </c>
      <c r="G18" s="543">
        <v>0</v>
      </c>
      <c r="H18" s="543">
        <v>1.133</v>
      </c>
      <c r="I18" s="543">
        <v>1.0310000000000001</v>
      </c>
      <c r="J18" s="543">
        <v>1.1560000000000001</v>
      </c>
      <c r="K18" s="543">
        <v>1.206</v>
      </c>
      <c r="L18" s="543">
        <v>1.4130000000000003</v>
      </c>
      <c r="M18" s="543">
        <v>1.8990000000000002</v>
      </c>
      <c r="N18" s="543">
        <v>1.9660000000000002</v>
      </c>
      <c r="O18" s="543">
        <v>2.1470000000000002</v>
      </c>
      <c r="P18" s="543">
        <v>2.0100000000000002</v>
      </c>
      <c r="Q18" s="543">
        <v>2.0581052631578949</v>
      </c>
      <c r="R18" s="543">
        <v>2.5061052631578948</v>
      </c>
      <c r="S18" s="543">
        <v>2.6951052631578949</v>
      </c>
      <c r="T18" s="543">
        <v>2.6161052631578947</v>
      </c>
      <c r="U18" s="543">
        <v>2.6061052631578949</v>
      </c>
      <c r="V18" s="543">
        <v>2.283105263157895</v>
      </c>
      <c r="W18" s="543">
        <v>2.2897894736842108</v>
      </c>
      <c r="X18" s="543">
        <v>2.3907894736842112</v>
      </c>
      <c r="Y18" s="543">
        <v>2.4637894736842112</v>
      </c>
      <c r="Z18" s="543">
        <v>2.7067894736842106</v>
      </c>
      <c r="AA18" s="543">
        <v>2.9803157894736882</v>
      </c>
      <c r="AB18" s="543">
        <v>2.8616842105263194</v>
      </c>
      <c r="AC18" s="543">
        <v>2.9808421052631631</v>
      </c>
      <c r="AD18" s="543">
        <v>2.5054540138224395</v>
      </c>
      <c r="AE18" s="543">
        <v>2.8726198830409415</v>
      </c>
      <c r="AF18" s="543">
        <v>2.8756198830409434</v>
      </c>
      <c r="AG18" s="543">
        <v>3.1646341297266107</v>
      </c>
      <c r="AH18" s="543">
        <v>3.2922111199633202</v>
      </c>
      <c r="AI18" s="543">
        <v>2.9470846194205822</v>
      </c>
      <c r="AJ18" s="543">
        <v>3.8947588118815935</v>
      </c>
      <c r="AK18" s="543">
        <v>4.3750874493958545</v>
      </c>
      <c r="AL18" s="543">
        <v>4.5704042515695384</v>
      </c>
      <c r="AM18" s="543">
        <v>4.8201937183600219</v>
      </c>
      <c r="AN18" s="543">
        <v>4.8967633451778303</v>
      </c>
      <c r="AO18" s="543">
        <v>5.2270705831883575</v>
      </c>
      <c r="AP18" s="543">
        <v>5.0628512272553436</v>
      </c>
      <c r="AQ18" s="543">
        <v>5.426748213825519</v>
      </c>
      <c r="AR18" s="543">
        <v>5.982440507559863</v>
      </c>
      <c r="AS18" s="543">
        <v>6.9643578023477435</v>
      </c>
      <c r="AT18" s="543">
        <v>7.7515484656040421</v>
      </c>
      <c r="AU18" s="543">
        <v>8.5853695225958369</v>
      </c>
      <c r="AV18" s="543">
        <v>9.0847399966972269</v>
      </c>
      <c r="AW18" s="543">
        <v>10.83319359760544</v>
      </c>
      <c r="AX18" s="543">
        <v>12.667670190130265</v>
      </c>
      <c r="AY18" s="543">
        <v>14.900555983371646</v>
      </c>
      <c r="AZ18" s="544">
        <v>18.954556848018576</v>
      </c>
      <c r="BA18" s="331">
        <v>0.27207043766975403</v>
      </c>
      <c r="BB18" s="331">
        <v>1.1755017563700676E-2</v>
      </c>
      <c r="BC18" s="176"/>
    </row>
    <row r="19" spans="1:55">
      <c r="A19" s="332" t="s">
        <v>89</v>
      </c>
      <c r="B19" s="545">
        <v>0</v>
      </c>
      <c r="C19" s="545">
        <v>0</v>
      </c>
      <c r="D19" s="545">
        <v>0</v>
      </c>
      <c r="E19" s="545">
        <v>0</v>
      </c>
      <c r="F19" s="545">
        <v>0</v>
      </c>
      <c r="G19" s="545">
        <v>0.57089013945578237</v>
      </c>
      <c r="H19" s="545">
        <v>2.1533663384353741</v>
      </c>
      <c r="I19" s="545">
        <v>2.1444333268298061</v>
      </c>
      <c r="J19" s="545">
        <v>2.2754677219387753</v>
      </c>
      <c r="K19" s="545">
        <v>2.3885298000000001</v>
      </c>
      <c r="L19" s="545">
        <v>2.8781964429245281</v>
      </c>
      <c r="M19" s="545">
        <v>3.3622265005102041</v>
      </c>
      <c r="N19" s="545">
        <v>3.6845156931079668</v>
      </c>
      <c r="O19" s="545">
        <v>4.0840331775641028</v>
      </c>
      <c r="P19" s="545">
        <v>4.3877554416666671</v>
      </c>
      <c r="Q19" s="545">
        <v>4.4087598671213097</v>
      </c>
      <c r="R19" s="545">
        <v>4.8850188788986362</v>
      </c>
      <c r="S19" s="545">
        <v>5.5289691049440348</v>
      </c>
      <c r="T19" s="545">
        <v>6.363392254501564</v>
      </c>
      <c r="U19" s="545">
        <v>6.194285844424833</v>
      </c>
      <c r="V19" s="545">
        <v>6.1346017406390176</v>
      </c>
      <c r="W19" s="545">
        <v>6.3507732260539402</v>
      </c>
      <c r="X19" s="545">
        <v>6.8113578410407083</v>
      </c>
      <c r="Y19" s="545">
        <v>6.7297147783897975</v>
      </c>
      <c r="Z19" s="545">
        <v>7.0363756426048942</v>
      </c>
      <c r="AA19" s="545">
        <v>8.3736221680745118</v>
      </c>
      <c r="AB19" s="545">
        <v>8.4455357667370112</v>
      </c>
      <c r="AC19" s="545">
        <v>10.283386817567344</v>
      </c>
      <c r="AD19" s="545">
        <v>9.9093820038370062</v>
      </c>
      <c r="AE19" s="545">
        <v>10.797669847607903</v>
      </c>
      <c r="AF19" s="545">
        <v>11.148938508086207</v>
      </c>
      <c r="AG19" s="545">
        <v>12.757841840253175</v>
      </c>
      <c r="AH19" s="545">
        <v>13.676999784842687</v>
      </c>
      <c r="AI19" s="545">
        <v>12.926011011697659</v>
      </c>
      <c r="AJ19" s="545">
        <v>14.737959203951426</v>
      </c>
      <c r="AK19" s="545">
        <v>14.717760893840302</v>
      </c>
      <c r="AL19" s="545">
        <v>17.165717797331727</v>
      </c>
      <c r="AM19" s="545">
        <v>18.903232382436499</v>
      </c>
      <c r="AN19" s="545">
        <v>20.741983411392383</v>
      </c>
      <c r="AO19" s="545">
        <v>21.700863387055517</v>
      </c>
      <c r="AP19" s="545">
        <v>22.804809645771282</v>
      </c>
      <c r="AQ19" s="545">
        <v>24.954335344614876</v>
      </c>
      <c r="AR19" s="545">
        <v>30.4805269104179</v>
      </c>
      <c r="AS19" s="545">
        <v>34.050563895953623</v>
      </c>
      <c r="AT19" s="545">
        <v>39.46744055317118</v>
      </c>
      <c r="AU19" s="545">
        <v>49.104900626085893</v>
      </c>
      <c r="AV19" s="545">
        <v>53.420640808702828</v>
      </c>
      <c r="AW19" s="545">
        <v>61.352482963279556</v>
      </c>
      <c r="AX19" s="545">
        <v>71.379639925104186</v>
      </c>
      <c r="AY19" s="545">
        <v>88.107579555111784</v>
      </c>
      <c r="AZ19" s="545">
        <v>107.1392269335107</v>
      </c>
      <c r="BA19" s="546">
        <v>0.21600465476512909</v>
      </c>
      <c r="BB19" s="546">
        <v>6.6444367170333862E-2</v>
      </c>
      <c r="BC19" s="289"/>
    </row>
    <row r="20" spans="1:55">
      <c r="A20" s="176"/>
      <c r="B20" s="543"/>
      <c r="C20" s="543"/>
      <c r="D20" s="543"/>
      <c r="E20" s="543"/>
      <c r="F20" s="543"/>
      <c r="G20" s="543"/>
      <c r="H20" s="543"/>
      <c r="I20" s="543"/>
      <c r="J20" s="543"/>
      <c r="K20" s="543"/>
      <c r="L20" s="543"/>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3"/>
      <c r="AX20" s="543"/>
      <c r="AY20" s="543"/>
      <c r="AZ20" s="544"/>
      <c r="BA20" s="331"/>
      <c r="BB20" s="331"/>
      <c r="BC20" s="176"/>
    </row>
    <row r="21" spans="1:55">
      <c r="A21" s="176" t="s">
        <v>145</v>
      </c>
      <c r="B21" s="543">
        <v>0</v>
      </c>
      <c r="C21" s="543">
        <v>0</v>
      </c>
      <c r="D21" s="543">
        <v>0</v>
      </c>
      <c r="E21" s="543">
        <v>0</v>
      </c>
      <c r="F21" s="543">
        <v>0</v>
      </c>
      <c r="G21" s="543">
        <v>6.0453143000000001E-2</v>
      </c>
      <c r="H21" s="543">
        <v>6.2291053999999998E-2</v>
      </c>
      <c r="I21" s="543">
        <v>3.3714661999999999E-2</v>
      </c>
      <c r="J21" s="543">
        <v>7.4628203000000004E-2</v>
      </c>
      <c r="K21" s="543">
        <v>0.14198001099999999</v>
      </c>
      <c r="L21" s="543">
        <v>0.13398174199999999</v>
      </c>
      <c r="M21" s="543">
        <v>0.15642572299999999</v>
      </c>
      <c r="N21" s="543">
        <v>0.26241619599999999</v>
      </c>
      <c r="O21" s="543">
        <v>0.23386232800000001</v>
      </c>
      <c r="P21" s="543">
        <v>0.26945892999999999</v>
      </c>
      <c r="Q21" s="543">
        <v>0.438352768</v>
      </c>
      <c r="R21" s="543">
        <v>0.34139384699999997</v>
      </c>
      <c r="S21" s="543">
        <v>0.324474341</v>
      </c>
      <c r="T21" s="543">
        <v>0.55842245999999995</v>
      </c>
      <c r="U21" s="543">
        <v>0.80482489099999999</v>
      </c>
      <c r="V21" s="543">
        <v>0.93281272500000001</v>
      </c>
      <c r="W21" s="543">
        <v>1.2775874629999999</v>
      </c>
      <c r="X21" s="543">
        <v>0.90188843200000002</v>
      </c>
      <c r="Y21" s="543">
        <v>1.0471068830000001</v>
      </c>
      <c r="Z21" s="543">
        <v>1.104168115</v>
      </c>
      <c r="AA21" s="543">
        <v>1.124138326</v>
      </c>
      <c r="AB21" s="543">
        <v>1.2032303660000001</v>
      </c>
      <c r="AC21" s="543">
        <v>1.3037216890000001</v>
      </c>
      <c r="AD21" s="543">
        <v>1.340505187</v>
      </c>
      <c r="AE21" s="543">
        <v>1.185704342</v>
      </c>
      <c r="AF21" s="543">
        <v>1.8324436429999997</v>
      </c>
      <c r="AG21" s="543">
        <v>1.6004179849999998</v>
      </c>
      <c r="AH21" s="543">
        <v>1.736227097</v>
      </c>
      <c r="AI21" s="543">
        <v>1.8741547779999999</v>
      </c>
      <c r="AJ21" s="543">
        <v>1.6953697939999999</v>
      </c>
      <c r="AK21" s="543">
        <v>1.6331553159999999</v>
      </c>
      <c r="AL21" s="543">
        <v>1.8907388229999997</v>
      </c>
      <c r="AM21" s="543">
        <v>1.788937368</v>
      </c>
      <c r="AN21" s="543">
        <v>2.1431820879999997</v>
      </c>
      <c r="AO21" s="543">
        <v>3.0305035849999995</v>
      </c>
      <c r="AP21" s="543">
        <v>3.9315657599999998</v>
      </c>
      <c r="AQ21" s="543">
        <v>5.1502417950000003</v>
      </c>
      <c r="AR21" s="543">
        <v>6.2332671528500008</v>
      </c>
      <c r="AS21" s="543">
        <v>6.3432240497784083</v>
      </c>
      <c r="AT21" s="543">
        <v>6.2809366155316653</v>
      </c>
      <c r="AU21" s="543">
        <v>6.6161569570243826</v>
      </c>
      <c r="AV21" s="543">
        <v>6.6151381583050677</v>
      </c>
      <c r="AW21" s="543">
        <v>7.4053683020138532</v>
      </c>
      <c r="AX21" s="543">
        <v>8.3203474982644323</v>
      </c>
      <c r="AY21" s="543">
        <v>8.9702362054680194</v>
      </c>
      <c r="AZ21" s="544">
        <v>10.415386342999311</v>
      </c>
      <c r="BA21" s="331">
        <v>0.16110502183437347</v>
      </c>
      <c r="BB21" s="331">
        <v>6.4592938870191574E-3</v>
      </c>
      <c r="BC21" s="176"/>
    </row>
    <row r="22" spans="1:55">
      <c r="A22" s="176" t="s">
        <v>68</v>
      </c>
      <c r="B22" s="543" t="s">
        <v>8</v>
      </c>
      <c r="C22" s="543" t="s">
        <v>8</v>
      </c>
      <c r="D22" s="543" t="s">
        <v>8</v>
      </c>
      <c r="E22" s="543" t="s">
        <v>8</v>
      </c>
      <c r="F22" s="543" t="s">
        <v>8</v>
      </c>
      <c r="G22" s="543" t="s">
        <v>8</v>
      </c>
      <c r="H22" s="543" t="s">
        <v>8</v>
      </c>
      <c r="I22" s="543" t="s">
        <v>8</v>
      </c>
      <c r="J22" s="543" t="s">
        <v>8</v>
      </c>
      <c r="K22" s="543" t="s">
        <v>8</v>
      </c>
      <c r="L22" s="543" t="s">
        <v>8</v>
      </c>
      <c r="M22" s="543" t="s">
        <v>8</v>
      </c>
      <c r="N22" s="543" t="s">
        <v>8</v>
      </c>
      <c r="O22" s="543" t="s">
        <v>8</v>
      </c>
      <c r="P22" s="543" t="s">
        <v>8</v>
      </c>
      <c r="Q22" s="543" t="s">
        <v>8</v>
      </c>
      <c r="R22" s="543" t="s">
        <v>8</v>
      </c>
      <c r="S22" s="543" t="s">
        <v>8</v>
      </c>
      <c r="T22" s="543" t="s">
        <v>8</v>
      </c>
      <c r="U22" s="543" t="s">
        <v>8</v>
      </c>
      <c r="V22" s="543">
        <v>0</v>
      </c>
      <c r="W22" s="543">
        <v>0</v>
      </c>
      <c r="X22" s="543">
        <v>0</v>
      </c>
      <c r="Y22" s="543">
        <v>0</v>
      </c>
      <c r="Z22" s="543">
        <v>0</v>
      </c>
      <c r="AA22" s="543">
        <v>0</v>
      </c>
      <c r="AB22" s="543">
        <v>0</v>
      </c>
      <c r="AC22" s="543">
        <v>0</v>
      </c>
      <c r="AD22" s="543">
        <v>0</v>
      </c>
      <c r="AE22" s="543">
        <v>0</v>
      </c>
      <c r="AF22" s="543">
        <v>0</v>
      </c>
      <c r="AG22" s="543">
        <v>0</v>
      </c>
      <c r="AH22" s="543">
        <v>0</v>
      </c>
      <c r="AI22" s="543">
        <v>0</v>
      </c>
      <c r="AJ22" s="543">
        <v>0</v>
      </c>
      <c r="AK22" s="543">
        <v>0</v>
      </c>
      <c r="AL22" s="543">
        <v>0</v>
      </c>
      <c r="AM22" s="543">
        <v>0</v>
      </c>
      <c r="AN22" s="543">
        <v>0</v>
      </c>
      <c r="AO22" s="543">
        <v>0</v>
      </c>
      <c r="AP22" s="543">
        <v>0</v>
      </c>
      <c r="AQ22" s="543">
        <v>0</v>
      </c>
      <c r="AR22" s="543">
        <v>0</v>
      </c>
      <c r="AS22" s="543">
        <v>0</v>
      </c>
      <c r="AT22" s="543">
        <v>2.0999999999999999E-3</v>
      </c>
      <c r="AU22" s="543">
        <v>5.0000000000000001E-4</v>
      </c>
      <c r="AV22" s="543">
        <v>0</v>
      </c>
      <c r="AW22" s="543">
        <v>0</v>
      </c>
      <c r="AX22" s="543">
        <v>6.8599999999999994E-2</v>
      </c>
      <c r="AY22" s="543">
        <v>8.8878357570573149E-2</v>
      </c>
      <c r="AZ22" s="544">
        <v>0.11430847053296563</v>
      </c>
      <c r="BA22" s="331">
        <v>0.28612267971038818</v>
      </c>
      <c r="BB22" s="331">
        <v>7.0890506322029978E-5</v>
      </c>
      <c r="BC22" s="176"/>
    </row>
    <row r="23" spans="1:55">
      <c r="A23" s="176" t="s">
        <v>146</v>
      </c>
      <c r="B23" s="543" t="s">
        <v>8</v>
      </c>
      <c r="C23" s="543" t="s">
        <v>8</v>
      </c>
      <c r="D23" s="543" t="s">
        <v>8</v>
      </c>
      <c r="E23" s="543" t="s">
        <v>8</v>
      </c>
      <c r="F23" s="543" t="s">
        <v>8</v>
      </c>
      <c r="G23" s="543" t="s">
        <v>8</v>
      </c>
      <c r="H23" s="543" t="s">
        <v>8</v>
      </c>
      <c r="I23" s="543" t="s">
        <v>8</v>
      </c>
      <c r="J23" s="543" t="s">
        <v>8</v>
      </c>
      <c r="K23" s="543" t="s">
        <v>8</v>
      </c>
      <c r="L23" s="543" t="s">
        <v>8</v>
      </c>
      <c r="M23" s="543" t="s">
        <v>8</v>
      </c>
      <c r="N23" s="543" t="s">
        <v>8</v>
      </c>
      <c r="O23" s="543" t="s">
        <v>8</v>
      </c>
      <c r="P23" s="543" t="s">
        <v>8</v>
      </c>
      <c r="Q23" s="543" t="s">
        <v>8</v>
      </c>
      <c r="R23" s="543" t="s">
        <v>8</v>
      </c>
      <c r="S23" s="543" t="s">
        <v>8</v>
      </c>
      <c r="T23" s="543" t="s">
        <v>8</v>
      </c>
      <c r="U23" s="543" t="s">
        <v>8</v>
      </c>
      <c r="V23" s="543">
        <v>0</v>
      </c>
      <c r="W23" s="543">
        <v>0</v>
      </c>
      <c r="X23" s="543">
        <v>0</v>
      </c>
      <c r="Y23" s="543">
        <v>0</v>
      </c>
      <c r="Z23" s="543">
        <v>0</v>
      </c>
      <c r="AA23" s="543">
        <v>0</v>
      </c>
      <c r="AB23" s="543">
        <v>0</v>
      </c>
      <c r="AC23" s="543">
        <v>0</v>
      </c>
      <c r="AD23" s="543">
        <v>0</v>
      </c>
      <c r="AE23" s="543">
        <v>0</v>
      </c>
      <c r="AF23" s="543">
        <v>0</v>
      </c>
      <c r="AG23" s="543">
        <v>0</v>
      </c>
      <c r="AH23" s="543">
        <v>0</v>
      </c>
      <c r="AI23" s="543">
        <v>9.8947368421053339E-2</v>
      </c>
      <c r="AJ23" s="543">
        <v>0.10315789473684284</v>
      </c>
      <c r="AK23" s="543">
        <v>0</v>
      </c>
      <c r="AL23" s="543">
        <v>0</v>
      </c>
      <c r="AM23" s="543">
        <v>0</v>
      </c>
      <c r="AN23" s="543">
        <v>0</v>
      </c>
      <c r="AO23" s="543">
        <v>1.0101010101009982E-3</v>
      </c>
      <c r="AP23" s="543">
        <v>1E-3</v>
      </c>
      <c r="AQ23" s="543">
        <v>3.0000000000000001E-3</v>
      </c>
      <c r="AR23" s="543">
        <v>1.4999999999999999E-2</v>
      </c>
      <c r="AS23" s="543">
        <v>3.4000000000000002E-2</v>
      </c>
      <c r="AT23" s="543">
        <v>6.0999999999999999E-2</v>
      </c>
      <c r="AU23" s="543">
        <v>8.7254999999999999E-2</v>
      </c>
      <c r="AV23" s="543">
        <v>0.10153</v>
      </c>
      <c r="AW23" s="543">
        <v>0.10601871232876713</v>
      </c>
      <c r="AX23" s="543">
        <v>0.13580999999999999</v>
      </c>
      <c r="AY23" s="543">
        <v>0.30809928571428569</v>
      </c>
      <c r="AZ23" s="544">
        <v>0.47242118571428576</v>
      </c>
      <c r="BA23" s="331">
        <v>0.53334075212478638</v>
      </c>
      <c r="BB23" s="331">
        <v>2.9298069421201944E-4</v>
      </c>
      <c r="BC23" s="176"/>
    </row>
    <row r="24" spans="1:55">
      <c r="A24" s="176" t="s">
        <v>200</v>
      </c>
      <c r="B24" s="543">
        <v>0</v>
      </c>
      <c r="C24" s="543">
        <v>0</v>
      </c>
      <c r="D24" s="543">
        <v>0</v>
      </c>
      <c r="E24" s="543">
        <v>0</v>
      </c>
      <c r="F24" s="543">
        <v>0</v>
      </c>
      <c r="G24" s="543">
        <v>0</v>
      </c>
      <c r="H24" s="543">
        <v>0</v>
      </c>
      <c r="I24" s="543">
        <v>0</v>
      </c>
      <c r="J24" s="543">
        <v>0.11600000000000001</v>
      </c>
      <c r="K24" s="543">
        <v>0.108</v>
      </c>
      <c r="L24" s="543">
        <v>8.3000000000000004E-2</v>
      </c>
      <c r="M24" s="543">
        <v>5.7000000000000002E-2</v>
      </c>
      <c r="N24" s="543">
        <v>0.247</v>
      </c>
      <c r="O24" s="543">
        <v>0.26</v>
      </c>
      <c r="P24" s="543">
        <v>0.315</v>
      </c>
      <c r="Q24" s="543">
        <v>0.3</v>
      </c>
      <c r="R24" s="543">
        <v>0.29099999999999998</v>
      </c>
      <c r="S24" s="543">
        <v>4.5999999999999999E-2</v>
      </c>
      <c r="T24" s="543">
        <v>2.1999999999999999E-2</v>
      </c>
      <c r="U24" s="543">
        <v>2.4E-2</v>
      </c>
      <c r="V24" s="543">
        <v>5.2999999999999999E-2</v>
      </c>
      <c r="W24" s="543">
        <v>0.11899999999999999</v>
      </c>
      <c r="X24" s="543">
        <v>0.14799999999999999</v>
      </c>
      <c r="Y24" s="543">
        <v>0.188</v>
      </c>
      <c r="Z24" s="543">
        <v>0.19800000000000001</v>
      </c>
      <c r="AA24" s="543">
        <v>0.28899999999999998</v>
      </c>
      <c r="AB24" s="543">
        <v>0.307</v>
      </c>
      <c r="AC24" s="543">
        <v>0.27600000000000002</v>
      </c>
      <c r="AD24" s="543">
        <v>0.253</v>
      </c>
      <c r="AE24" s="543">
        <v>0.254</v>
      </c>
      <c r="AF24" s="543">
        <v>0.33</v>
      </c>
      <c r="AG24" s="543">
        <v>0.32200000000000001</v>
      </c>
      <c r="AH24" s="543">
        <v>0.28300000000000003</v>
      </c>
      <c r="AI24" s="543">
        <v>0.37</v>
      </c>
      <c r="AJ24" s="543">
        <v>0.50900000000000001</v>
      </c>
      <c r="AK24" s="543">
        <v>0.58399999999999996</v>
      </c>
      <c r="AL24" s="543">
        <v>0.63400000000000001</v>
      </c>
      <c r="AM24" s="543">
        <v>0.77800000000000002</v>
      </c>
      <c r="AN24" s="543">
        <v>0.94499999999999995</v>
      </c>
      <c r="AO24" s="543">
        <v>1.1799999999999997</v>
      </c>
      <c r="AP24" s="543">
        <v>1.7369999999999999</v>
      </c>
      <c r="AQ24" s="543">
        <v>2.367</v>
      </c>
      <c r="AR24" s="543">
        <v>2.9009999999999998</v>
      </c>
      <c r="AS24" s="543">
        <v>3.867</v>
      </c>
      <c r="AT24" s="543">
        <v>4.7510000000000003</v>
      </c>
      <c r="AU24" s="543">
        <v>5.9130000000000003</v>
      </c>
      <c r="AV24" s="543">
        <v>7.98</v>
      </c>
      <c r="AW24" s="543">
        <v>9.972999999999999</v>
      </c>
      <c r="AX24" s="543">
        <v>11.134</v>
      </c>
      <c r="AY24" s="543">
        <v>11.818999999999999</v>
      </c>
      <c r="AZ24" s="544">
        <v>14.175316730034329</v>
      </c>
      <c r="BA24" s="331">
        <v>0.19936683773994446</v>
      </c>
      <c r="BB24" s="331">
        <v>8.7910834699869156E-3</v>
      </c>
      <c r="BC24" s="176"/>
    </row>
    <row r="25" spans="1:55">
      <c r="A25" s="176" t="s">
        <v>147</v>
      </c>
      <c r="B25" s="543">
        <v>0</v>
      </c>
      <c r="C25" s="543">
        <v>0</v>
      </c>
      <c r="D25" s="543">
        <v>0</v>
      </c>
      <c r="E25" s="543">
        <v>0</v>
      </c>
      <c r="F25" s="543">
        <v>0</v>
      </c>
      <c r="G25" s="543">
        <v>0</v>
      </c>
      <c r="H25" s="543">
        <v>0</v>
      </c>
      <c r="I25" s="543">
        <v>0</v>
      </c>
      <c r="J25" s="543">
        <v>0</v>
      </c>
      <c r="K25" s="543">
        <v>0</v>
      </c>
      <c r="L25" s="543">
        <v>0</v>
      </c>
      <c r="M25" s="543">
        <v>0</v>
      </c>
      <c r="N25" s="543">
        <v>0</v>
      </c>
      <c r="O25" s="543">
        <v>0</v>
      </c>
      <c r="P25" s="543">
        <v>0</v>
      </c>
      <c r="Q25" s="543">
        <v>0</v>
      </c>
      <c r="R25" s="543">
        <v>0</v>
      </c>
      <c r="S25" s="543">
        <v>0</v>
      </c>
      <c r="T25" s="543">
        <v>0</v>
      </c>
      <c r="U25" s="543">
        <v>0</v>
      </c>
      <c r="V25" s="543">
        <v>0</v>
      </c>
      <c r="W25" s="543">
        <v>0</v>
      </c>
      <c r="X25" s="543">
        <v>0</v>
      </c>
      <c r="Y25" s="543">
        <v>0</v>
      </c>
      <c r="Z25" s="543">
        <v>0</v>
      </c>
      <c r="AA25" s="543">
        <v>0</v>
      </c>
      <c r="AB25" s="543">
        <v>0</v>
      </c>
      <c r="AC25" s="543">
        <v>0</v>
      </c>
      <c r="AD25" s="543">
        <v>0</v>
      </c>
      <c r="AE25" s="543">
        <v>0</v>
      </c>
      <c r="AF25" s="543">
        <v>0</v>
      </c>
      <c r="AG25" s="543">
        <v>0</v>
      </c>
      <c r="AH25" s="543">
        <v>0</v>
      </c>
      <c r="AI25" s="543">
        <v>2E-3</v>
      </c>
      <c r="AJ25" s="543">
        <v>2.9000000000000001E-2</v>
      </c>
      <c r="AK25" s="543">
        <v>1.4999999999999999E-2</v>
      </c>
      <c r="AL25" s="543">
        <v>0</v>
      </c>
      <c r="AM25" s="543">
        <v>0</v>
      </c>
      <c r="AN25" s="543">
        <v>0</v>
      </c>
      <c r="AO25" s="543">
        <v>1E-3</v>
      </c>
      <c r="AP25" s="543">
        <v>5.0000000000000001E-3</v>
      </c>
      <c r="AQ25" s="543">
        <v>0.02</v>
      </c>
      <c r="AR25" s="543">
        <v>4.7E-2</v>
      </c>
      <c r="AS25" s="543">
        <v>0.13800000000000001</v>
      </c>
      <c r="AT25" s="543">
        <v>0.248</v>
      </c>
      <c r="AU25" s="543">
        <v>0.73216999999999999</v>
      </c>
      <c r="AV25" s="543">
        <v>1.02129</v>
      </c>
      <c r="AW25" s="543">
        <v>2.1012499999999998</v>
      </c>
      <c r="AX25" s="543">
        <v>2.8430499999999994</v>
      </c>
      <c r="AY25" s="543">
        <v>2.7818600000000004</v>
      </c>
      <c r="AZ25" s="544">
        <v>3.1551221985906217</v>
      </c>
      <c r="BA25" s="331">
        <v>0.13417720794677734</v>
      </c>
      <c r="BB25" s="331">
        <v>1.9567070994526148E-3</v>
      </c>
      <c r="BC25" s="176"/>
    </row>
    <row r="26" spans="1:55">
      <c r="A26" s="176" t="s">
        <v>148</v>
      </c>
      <c r="B26" s="543">
        <v>0</v>
      </c>
      <c r="C26" s="543">
        <v>0</v>
      </c>
      <c r="D26" s="543">
        <v>0</v>
      </c>
      <c r="E26" s="543">
        <v>0</v>
      </c>
      <c r="F26" s="543">
        <v>0</v>
      </c>
      <c r="G26" s="543">
        <v>0</v>
      </c>
      <c r="H26" s="543">
        <v>0</v>
      </c>
      <c r="I26" s="543">
        <v>0</v>
      </c>
      <c r="J26" s="543">
        <v>0</v>
      </c>
      <c r="K26" s="543">
        <v>0</v>
      </c>
      <c r="L26" s="543">
        <v>0</v>
      </c>
      <c r="M26" s="543">
        <v>0</v>
      </c>
      <c r="N26" s="543">
        <v>0</v>
      </c>
      <c r="O26" s="543">
        <v>0</v>
      </c>
      <c r="P26" s="543">
        <v>0</v>
      </c>
      <c r="Q26" s="543">
        <v>0</v>
      </c>
      <c r="R26" s="543">
        <v>0</v>
      </c>
      <c r="S26" s="543">
        <v>0</v>
      </c>
      <c r="T26" s="543">
        <v>0</v>
      </c>
      <c r="U26" s="543">
        <v>0</v>
      </c>
      <c r="V26" s="543">
        <v>0</v>
      </c>
      <c r="W26" s="543">
        <v>0</v>
      </c>
      <c r="X26" s="543">
        <v>0</v>
      </c>
      <c r="Y26" s="543">
        <v>0</v>
      </c>
      <c r="Z26" s="543">
        <v>0</v>
      </c>
      <c r="AA26" s="543">
        <v>0</v>
      </c>
      <c r="AB26" s="543">
        <v>0</v>
      </c>
      <c r="AC26" s="543">
        <v>0</v>
      </c>
      <c r="AD26" s="543">
        <v>0.221</v>
      </c>
      <c r="AE26" s="543">
        <v>0.309</v>
      </c>
      <c r="AF26" s="543">
        <v>0.40500000000000003</v>
      </c>
      <c r="AG26" s="543">
        <v>0.29199999999999998</v>
      </c>
      <c r="AH26" s="543">
        <v>0.49399999999999999</v>
      </c>
      <c r="AI26" s="543">
        <v>0.58699999999999997</v>
      </c>
      <c r="AJ26" s="543">
        <v>0.68300000000000005</v>
      </c>
      <c r="AK26" s="543">
        <v>0.51700000000000002</v>
      </c>
      <c r="AL26" s="543">
        <v>0.51400000000000001</v>
      </c>
      <c r="AM26" s="543">
        <v>0.496</v>
      </c>
      <c r="AN26" s="543">
        <v>0.49399999999999999</v>
      </c>
      <c r="AO26" s="543">
        <v>0.71399999999999997</v>
      </c>
      <c r="AP26" s="543">
        <v>0.66971199999999997</v>
      </c>
      <c r="AQ26" s="543">
        <v>0.96197500000000002</v>
      </c>
      <c r="AR26" s="543">
        <v>1.314219</v>
      </c>
      <c r="AS26" s="543">
        <v>1.7141259999999998</v>
      </c>
      <c r="AT26" s="543">
        <v>2.2389200000000002</v>
      </c>
      <c r="AU26" s="543">
        <v>3.0974460000000001</v>
      </c>
      <c r="AV26" s="543">
        <v>5.220129</v>
      </c>
      <c r="AW26" s="543">
        <v>5.9518189999999995</v>
      </c>
      <c r="AX26" s="543">
        <v>6.5439689999999997</v>
      </c>
      <c r="AY26" s="543">
        <v>7.2604729999999993</v>
      </c>
      <c r="AZ26" s="544">
        <v>7.6197990999999989</v>
      </c>
      <c r="BA26" s="331">
        <v>4.9490727484226227E-2</v>
      </c>
      <c r="BB26" s="331">
        <v>4.7255586832761765E-3</v>
      </c>
      <c r="BC26" s="176"/>
    </row>
    <row r="27" spans="1:55">
      <c r="A27" s="176" t="s">
        <v>90</v>
      </c>
      <c r="B27" s="543">
        <v>0</v>
      </c>
      <c r="C27" s="543">
        <v>0</v>
      </c>
      <c r="D27" s="543">
        <v>0</v>
      </c>
      <c r="E27" s="543">
        <v>0</v>
      </c>
      <c r="F27" s="543">
        <v>0</v>
      </c>
      <c r="G27" s="543">
        <v>0</v>
      </c>
      <c r="H27" s="543">
        <v>0</v>
      </c>
      <c r="I27" s="543">
        <v>0</v>
      </c>
      <c r="J27" s="543">
        <v>0</v>
      </c>
      <c r="K27" s="543">
        <v>0</v>
      </c>
      <c r="L27" s="543">
        <v>0</v>
      </c>
      <c r="M27" s="543">
        <v>0</v>
      </c>
      <c r="N27" s="543">
        <v>0</v>
      </c>
      <c r="O27" s="543">
        <v>3.0303030303029943E-3</v>
      </c>
      <c r="P27" s="543">
        <v>6.0606060606059886E-3</v>
      </c>
      <c r="Q27" s="543">
        <v>1.0606060606060478E-2</v>
      </c>
      <c r="R27" s="543">
        <v>1.0606060606060478E-2</v>
      </c>
      <c r="S27" s="543">
        <v>1.8686868686868464E-2</v>
      </c>
      <c r="T27" s="543">
        <v>6.0373737373737059E-2</v>
      </c>
      <c r="U27" s="543">
        <v>6.6535353535353156E-2</v>
      </c>
      <c r="V27" s="543">
        <v>8.7919191919191508E-2</v>
      </c>
      <c r="W27" s="543">
        <v>0.17786868686868532</v>
      </c>
      <c r="X27" s="543">
        <v>0.23655555555555355</v>
      </c>
      <c r="Y27" s="543">
        <v>0.37464646464646112</v>
      </c>
      <c r="Z27" s="543">
        <v>0.55872727272726763</v>
      </c>
      <c r="AA27" s="543">
        <v>0.82646464646464113</v>
      </c>
      <c r="AB27" s="543">
        <v>1.1025757575757482</v>
      </c>
      <c r="AC27" s="543">
        <v>1.445646464646452</v>
      </c>
      <c r="AD27" s="543">
        <v>1.7726464646464524</v>
      </c>
      <c r="AE27" s="543">
        <v>1.7218845578585362</v>
      </c>
      <c r="AF27" s="543">
        <v>1.8360323746771501</v>
      </c>
      <c r="AG27" s="543">
        <v>2.0716361192501953</v>
      </c>
      <c r="AH27" s="543">
        <v>2.929522757698074</v>
      </c>
      <c r="AI27" s="543">
        <v>3.9270418245002334</v>
      </c>
      <c r="AJ27" s="543">
        <v>4.3795049342038244</v>
      </c>
      <c r="AK27" s="543">
        <v>5.5844439435064794</v>
      </c>
      <c r="AL27" s="543">
        <v>5.8620541588959387</v>
      </c>
      <c r="AM27" s="543">
        <v>6.8063841569748513</v>
      </c>
      <c r="AN27" s="543">
        <v>8.112523256566309</v>
      </c>
      <c r="AO27" s="543">
        <v>9.562249691612946</v>
      </c>
      <c r="AP27" s="543">
        <v>9.8570575462983854</v>
      </c>
      <c r="AQ27" s="543">
        <v>9.2416463125260417</v>
      </c>
      <c r="AR27" s="543">
        <v>10.350498147468953</v>
      </c>
      <c r="AS27" s="543">
        <v>10.141551067261869</v>
      </c>
      <c r="AT27" s="543">
        <v>10.11214648088221</v>
      </c>
      <c r="AU27" s="543">
        <v>12.488235682828169</v>
      </c>
      <c r="AV27" s="543">
        <v>14.262878443939268</v>
      </c>
      <c r="AW27" s="543">
        <v>14.91999223437363</v>
      </c>
      <c r="AX27" s="543">
        <v>16.087657245265003</v>
      </c>
      <c r="AY27" s="543">
        <v>18.098127662927119</v>
      </c>
      <c r="AZ27" s="544">
        <v>18.842674188264276</v>
      </c>
      <c r="BA27" s="331">
        <v>4.1139423847198486E-2</v>
      </c>
      <c r="BB27" s="331">
        <v>1.1685631237924099E-2</v>
      </c>
      <c r="BC27" s="176"/>
    </row>
    <row r="28" spans="1:55">
      <c r="A28" s="176" t="s">
        <v>149</v>
      </c>
      <c r="B28" s="543">
        <v>0</v>
      </c>
      <c r="C28" s="543">
        <v>0</v>
      </c>
      <c r="D28" s="543">
        <v>0</v>
      </c>
      <c r="E28" s="543">
        <v>0</v>
      </c>
      <c r="F28" s="543">
        <v>0</v>
      </c>
      <c r="G28" s="543">
        <v>0</v>
      </c>
      <c r="H28" s="543">
        <v>0</v>
      </c>
      <c r="I28" s="543">
        <v>0</v>
      </c>
      <c r="J28" s="543">
        <v>0</v>
      </c>
      <c r="K28" s="543">
        <v>0</v>
      </c>
      <c r="L28" s="543">
        <v>0</v>
      </c>
      <c r="M28" s="543">
        <v>0</v>
      </c>
      <c r="N28" s="543">
        <v>0</v>
      </c>
      <c r="O28" s="543">
        <v>0</v>
      </c>
      <c r="P28" s="543">
        <v>0</v>
      </c>
      <c r="Q28" s="543">
        <v>0</v>
      </c>
      <c r="R28" s="543">
        <v>0</v>
      </c>
      <c r="S28" s="543">
        <v>0</v>
      </c>
      <c r="T28" s="543">
        <v>0</v>
      </c>
      <c r="U28" s="543">
        <v>0</v>
      </c>
      <c r="V28" s="543">
        <v>0</v>
      </c>
      <c r="W28" s="543">
        <v>0</v>
      </c>
      <c r="X28" s="543">
        <v>0</v>
      </c>
      <c r="Y28" s="543">
        <v>0</v>
      </c>
      <c r="Z28" s="543">
        <v>0</v>
      </c>
      <c r="AA28" s="543">
        <v>4.6842105263158329</v>
      </c>
      <c r="AB28" s="543">
        <v>4.8257368421052753</v>
      </c>
      <c r="AC28" s="543">
        <v>4.7527894736842429</v>
      </c>
      <c r="AD28" s="543">
        <v>5.7478421052631772</v>
      </c>
      <c r="AE28" s="543">
        <v>6.2380000000000431</v>
      </c>
      <c r="AF28" s="543">
        <v>6.3825263157895282</v>
      </c>
      <c r="AG28" s="543">
        <v>6.6748210526316125</v>
      </c>
      <c r="AH28" s="543">
        <v>7.7216526315789977</v>
      </c>
      <c r="AI28" s="543">
        <v>8.5211578947368825</v>
      </c>
      <c r="AJ28" s="543">
        <v>9.0099578947368997</v>
      </c>
      <c r="AK28" s="543">
        <v>8.6579473684211035</v>
      </c>
      <c r="AL28" s="543">
        <v>8.2772631578947777</v>
      </c>
      <c r="AM28" s="543">
        <v>8.9850000000000598</v>
      </c>
      <c r="AN28" s="543">
        <v>9.3697894736842677</v>
      </c>
      <c r="AO28" s="543">
        <v>10.477789473684304</v>
      </c>
      <c r="AP28" s="543">
        <v>9.6383684210527019</v>
      </c>
      <c r="AQ28" s="543">
        <v>10.896000000000097</v>
      </c>
      <c r="AR28" s="543">
        <v>10.107789473684267</v>
      </c>
      <c r="AS28" s="543">
        <v>10.620789473684303</v>
      </c>
      <c r="AT28" s="543">
        <v>8.9725789473684685</v>
      </c>
      <c r="AU28" s="543">
        <v>11.221105263157991</v>
      </c>
      <c r="AV28" s="543">
        <v>11.59968421052638</v>
      </c>
      <c r="AW28" s="543">
        <v>11.576908435472328</v>
      </c>
      <c r="AX28" s="543">
        <v>12.692631578947442</v>
      </c>
      <c r="AY28" s="543">
        <v>12.791842105263244</v>
      </c>
      <c r="AZ28" s="544">
        <v>13.652691068739651</v>
      </c>
      <c r="BA28" s="331">
        <v>6.7296713590621948E-2</v>
      </c>
      <c r="BB28" s="331">
        <v>8.4669673815369606E-3</v>
      </c>
      <c r="BC28" s="176"/>
    </row>
    <row r="29" spans="1:55">
      <c r="A29" s="176" t="s">
        <v>150</v>
      </c>
      <c r="B29" s="543">
        <v>0</v>
      </c>
      <c r="C29" s="543">
        <v>0.39</v>
      </c>
      <c r="D29" s="543">
        <v>0.60499999999999998</v>
      </c>
      <c r="E29" s="543">
        <v>0.92600000000000005</v>
      </c>
      <c r="F29" s="543">
        <v>1.0669999999999999</v>
      </c>
      <c r="G29" s="543">
        <v>1.3702458</v>
      </c>
      <c r="H29" s="543">
        <v>1.3918223999999999</v>
      </c>
      <c r="I29" s="543">
        <v>1.5151953</v>
      </c>
      <c r="J29" s="543">
        <v>1.5500864000000001</v>
      </c>
      <c r="K29" s="543">
        <v>1.5770592000000001</v>
      </c>
      <c r="L29" s="543">
        <v>1.4158849</v>
      </c>
      <c r="M29" s="543">
        <v>1.3329</v>
      </c>
      <c r="N29" s="543">
        <v>1.3745814000000001</v>
      </c>
      <c r="O29" s="543">
        <v>1.4183881</v>
      </c>
      <c r="P29" s="543">
        <v>1.4840101999999999</v>
      </c>
      <c r="Q29" s="543">
        <v>1.4710235</v>
      </c>
      <c r="R29" s="543">
        <v>1.4921525</v>
      </c>
      <c r="S29" s="543">
        <v>1.5273399999999999</v>
      </c>
      <c r="T29" s="543">
        <v>1.5587</v>
      </c>
      <c r="U29" s="543">
        <v>1.6223000000000001</v>
      </c>
      <c r="V29" s="543">
        <v>1.65215</v>
      </c>
      <c r="W29" s="543">
        <v>1.6628000000000001</v>
      </c>
      <c r="X29" s="543">
        <v>1.7505999999999999</v>
      </c>
      <c r="Y29" s="543">
        <v>1.77325</v>
      </c>
      <c r="Z29" s="543">
        <v>1.84145</v>
      </c>
      <c r="AA29" s="543">
        <v>1.7018215259999998</v>
      </c>
      <c r="AB29" s="543">
        <v>1.8145396040000001</v>
      </c>
      <c r="AC29" s="543">
        <v>1.9871276040000001</v>
      </c>
      <c r="AD29" s="543">
        <v>1.9347176800000001</v>
      </c>
      <c r="AE29" s="543">
        <v>2.0890324999999996</v>
      </c>
      <c r="AF29" s="543">
        <v>2.1917442</v>
      </c>
      <c r="AG29" s="543">
        <v>2.2831705000000002</v>
      </c>
      <c r="AH29" s="543">
        <v>2.4731752000000005</v>
      </c>
      <c r="AI29" s="543">
        <v>2.4289257000000002</v>
      </c>
      <c r="AJ29" s="543">
        <v>2.5694319299999999</v>
      </c>
      <c r="AK29" s="543">
        <v>2.99502325</v>
      </c>
      <c r="AL29" s="543">
        <v>3.1840004999999998</v>
      </c>
      <c r="AM29" s="543">
        <v>3.7091234499999999</v>
      </c>
      <c r="AN29" s="543">
        <v>4.0111072999999999</v>
      </c>
      <c r="AO29" s="543">
        <v>4.2786879839999994</v>
      </c>
      <c r="AP29" s="543">
        <v>4.8522907000000002</v>
      </c>
      <c r="AQ29" s="543">
        <v>6.0416895361432008</v>
      </c>
      <c r="AR29" s="543">
        <v>8.3965436512830003</v>
      </c>
      <c r="AS29" s="543">
        <v>10.189371999999999</v>
      </c>
      <c r="AT29" s="543">
        <v>12.35206</v>
      </c>
      <c r="AU29" s="543">
        <v>15.042886342776601</v>
      </c>
      <c r="AV29" s="543">
        <v>19.316629343827998</v>
      </c>
      <c r="AW29" s="543">
        <v>24.091657107517999</v>
      </c>
      <c r="AX29" s="543">
        <v>26.049606605044261</v>
      </c>
      <c r="AY29" s="543">
        <v>28.72737727986798</v>
      </c>
      <c r="AZ29" s="544">
        <v>34.739403629537286</v>
      </c>
      <c r="BA29" s="331">
        <v>0.2092786431312561</v>
      </c>
      <c r="BB29" s="331">
        <v>2.1544281393289566E-2</v>
      </c>
      <c r="BC29" s="176"/>
    </row>
    <row r="30" spans="1:55">
      <c r="A30" s="176" t="s">
        <v>151</v>
      </c>
      <c r="B30" s="543">
        <v>0</v>
      </c>
      <c r="C30" s="543">
        <v>0</v>
      </c>
      <c r="D30" s="543">
        <v>0</v>
      </c>
      <c r="E30" s="543">
        <v>0</v>
      </c>
      <c r="F30" s="543">
        <v>0</v>
      </c>
      <c r="G30" s="543">
        <v>0.92002016130000008</v>
      </c>
      <c r="H30" s="543">
        <v>1.0010282260000001</v>
      </c>
      <c r="I30" s="543">
        <v>1.0187487399999999</v>
      </c>
      <c r="J30" s="543">
        <v>1.0531048390000002</v>
      </c>
      <c r="K30" s="543">
        <v>1.0762499999999999</v>
      </c>
      <c r="L30" s="543">
        <v>1.124710181</v>
      </c>
      <c r="M30" s="543">
        <v>1.2776852320000001</v>
      </c>
      <c r="N30" s="543">
        <v>1.2465839209999998</v>
      </c>
      <c r="O30" s="543">
        <v>1.317465978</v>
      </c>
      <c r="P30" s="543">
        <v>1.443317792</v>
      </c>
      <c r="Q30" s="543">
        <v>1.96625378</v>
      </c>
      <c r="R30" s="543">
        <v>1.804237651</v>
      </c>
      <c r="S30" s="543">
        <v>1.7988130040000001</v>
      </c>
      <c r="T30" s="543">
        <v>1.5402381549999999</v>
      </c>
      <c r="U30" s="543">
        <v>1.642944808</v>
      </c>
      <c r="V30" s="543">
        <v>1.644029738</v>
      </c>
      <c r="W30" s="543">
        <v>1.5965695559999997</v>
      </c>
      <c r="X30" s="543">
        <v>1.4478492940000001</v>
      </c>
      <c r="Y30" s="543">
        <v>1.6458818040000001</v>
      </c>
      <c r="Z30" s="543">
        <v>1.7752678929999999</v>
      </c>
      <c r="AA30" s="543">
        <v>1.5069999999999999</v>
      </c>
      <c r="AB30" s="543">
        <v>1.5720000000000001</v>
      </c>
      <c r="AC30" s="543">
        <v>1.8370000000000002</v>
      </c>
      <c r="AD30" s="543">
        <v>2.238</v>
      </c>
      <c r="AE30" s="543">
        <v>2.7909999999999999</v>
      </c>
      <c r="AF30" s="543">
        <v>3.5169999999999999</v>
      </c>
      <c r="AG30" s="543">
        <v>4.1419999999999995</v>
      </c>
      <c r="AH30" s="543">
        <v>5.2570000000000006</v>
      </c>
      <c r="AI30" s="543">
        <v>7.7799999999999994</v>
      </c>
      <c r="AJ30" s="543">
        <v>9.1430000000000007</v>
      </c>
      <c r="AK30" s="543">
        <v>14.304</v>
      </c>
      <c r="AL30" s="543">
        <v>15.799000000000001</v>
      </c>
      <c r="AM30" s="543">
        <v>21.995999999999999</v>
      </c>
      <c r="AN30" s="543">
        <v>27.867000000000001</v>
      </c>
      <c r="AO30" s="543">
        <v>36.537199999999999</v>
      </c>
      <c r="AP30" s="543">
        <v>42.865200000000002</v>
      </c>
      <c r="AQ30" s="543">
        <v>51.630399999999995</v>
      </c>
      <c r="AR30" s="543">
        <v>67.151399999999995</v>
      </c>
      <c r="AS30" s="543">
        <v>72.803600000000003</v>
      </c>
      <c r="AT30" s="543">
        <v>75.827799999999996</v>
      </c>
      <c r="AU30" s="543">
        <v>83.856699999999989</v>
      </c>
      <c r="AV30" s="543">
        <v>106.10380000000001</v>
      </c>
      <c r="AW30" s="543">
        <v>121.7084</v>
      </c>
      <c r="AX30" s="543">
        <v>129.39600000000002</v>
      </c>
      <c r="AY30" s="543">
        <v>142.92500000000001</v>
      </c>
      <c r="AZ30" s="544">
        <v>176.56199999999998</v>
      </c>
      <c r="BA30" s="331">
        <v>0.2353472113609314</v>
      </c>
      <c r="BB30" s="331">
        <v>0.10949817299842834</v>
      </c>
      <c r="BC30" s="176"/>
    </row>
    <row r="31" spans="1:55">
      <c r="A31" s="176" t="s">
        <v>152</v>
      </c>
      <c r="B31" s="543">
        <v>0</v>
      </c>
      <c r="C31" s="543">
        <v>0</v>
      </c>
      <c r="D31" s="543">
        <v>0</v>
      </c>
      <c r="E31" s="543">
        <v>0</v>
      </c>
      <c r="F31" s="543">
        <v>0</v>
      </c>
      <c r="G31" s="543">
        <v>0</v>
      </c>
      <c r="H31" s="543">
        <v>0</v>
      </c>
      <c r="I31" s="543">
        <v>0</v>
      </c>
      <c r="J31" s="543">
        <v>0</v>
      </c>
      <c r="K31" s="543">
        <v>0</v>
      </c>
      <c r="L31" s="543">
        <v>0</v>
      </c>
      <c r="M31" s="543">
        <v>0</v>
      </c>
      <c r="N31" s="543">
        <v>0</v>
      </c>
      <c r="O31" s="543">
        <v>0</v>
      </c>
      <c r="P31" s="543">
        <v>0</v>
      </c>
      <c r="Q31" s="543">
        <v>0</v>
      </c>
      <c r="R31" s="543">
        <v>0</v>
      </c>
      <c r="S31" s="543">
        <v>0</v>
      </c>
      <c r="T31" s="543">
        <v>0</v>
      </c>
      <c r="U31" s="543">
        <v>0</v>
      </c>
      <c r="V31" s="543">
        <v>0</v>
      </c>
      <c r="W31" s="543">
        <v>0</v>
      </c>
      <c r="X31" s="543">
        <v>1E-3</v>
      </c>
      <c r="Y31" s="543">
        <v>1E-3</v>
      </c>
      <c r="Z31" s="543">
        <v>1E-3</v>
      </c>
      <c r="AA31" s="543">
        <v>2E-3</v>
      </c>
      <c r="AB31" s="543">
        <v>2E-3</v>
      </c>
      <c r="AC31" s="543">
        <v>9.0000000000000011E-3</v>
      </c>
      <c r="AD31" s="543">
        <v>4.8000000000000001E-2</v>
      </c>
      <c r="AE31" s="543">
        <v>3.7999999999999999E-2</v>
      </c>
      <c r="AF31" s="543">
        <v>3.5000000000000003E-2</v>
      </c>
      <c r="AG31" s="543">
        <v>3.5999999999999997E-2</v>
      </c>
      <c r="AH31" s="543">
        <v>3.6999999999999998E-2</v>
      </c>
      <c r="AI31" s="543">
        <v>7.2999999999999995E-2</v>
      </c>
      <c r="AJ31" s="543">
        <v>0.16300000000000001</v>
      </c>
      <c r="AK31" s="543">
        <v>0.45100000000000001</v>
      </c>
      <c r="AL31" s="543">
        <v>0.83499999999999996</v>
      </c>
      <c r="AM31" s="543">
        <v>0.77700000000000002</v>
      </c>
      <c r="AN31" s="543">
        <v>1.1259999999999999</v>
      </c>
      <c r="AO31" s="543">
        <v>1.2449999999999999</v>
      </c>
      <c r="AP31" s="543">
        <v>1.389</v>
      </c>
      <c r="AQ31" s="543">
        <v>1.8140000000000001</v>
      </c>
      <c r="AR31" s="543">
        <v>2.0030000000000001</v>
      </c>
      <c r="AS31" s="543">
        <v>2.4379999999999997</v>
      </c>
      <c r="AT31" s="543">
        <v>2.7748930000000001</v>
      </c>
      <c r="AU31" s="543">
        <v>3.0659329999999998</v>
      </c>
      <c r="AV31" s="543">
        <v>4.1241019999999997</v>
      </c>
      <c r="AW31" s="543">
        <v>5.7405189999999999</v>
      </c>
      <c r="AX31" s="543">
        <v>7.9966700000000008</v>
      </c>
      <c r="AY31" s="543">
        <v>7.6883249999999999</v>
      </c>
      <c r="AZ31" s="544">
        <v>8.3566638069606523</v>
      </c>
      <c r="BA31" s="331">
        <v>8.6929053068161011E-2</v>
      </c>
      <c r="BB31" s="331">
        <v>5.1825391128659248E-3</v>
      </c>
      <c r="BC31" s="176"/>
    </row>
    <row r="32" spans="1:55">
      <c r="A32" s="176" t="s">
        <v>153</v>
      </c>
      <c r="B32" s="543">
        <v>0</v>
      </c>
      <c r="C32" s="543">
        <v>0</v>
      </c>
      <c r="D32" s="543">
        <v>0</v>
      </c>
      <c r="E32" s="543">
        <v>0</v>
      </c>
      <c r="F32" s="543">
        <v>0</v>
      </c>
      <c r="G32" s="543">
        <v>0</v>
      </c>
      <c r="H32" s="543">
        <v>0</v>
      </c>
      <c r="I32" s="543">
        <v>0</v>
      </c>
      <c r="J32" s="543">
        <v>0</v>
      </c>
      <c r="K32" s="543">
        <v>0</v>
      </c>
      <c r="L32" s="543">
        <v>0</v>
      </c>
      <c r="M32" s="543">
        <v>0</v>
      </c>
      <c r="N32" s="543">
        <v>0</v>
      </c>
      <c r="O32" s="543">
        <v>0</v>
      </c>
      <c r="P32" s="543">
        <v>0</v>
      </c>
      <c r="Q32" s="543">
        <v>0</v>
      </c>
      <c r="R32" s="543">
        <v>0</v>
      </c>
      <c r="S32" s="543">
        <v>0</v>
      </c>
      <c r="T32" s="543">
        <v>0</v>
      </c>
      <c r="U32" s="543">
        <v>0</v>
      </c>
      <c r="V32" s="543">
        <v>0</v>
      </c>
      <c r="W32" s="543">
        <v>0</v>
      </c>
      <c r="X32" s="543">
        <v>0</v>
      </c>
      <c r="Y32" s="543">
        <v>0</v>
      </c>
      <c r="Z32" s="543">
        <v>0</v>
      </c>
      <c r="AA32" s="543">
        <v>0</v>
      </c>
      <c r="AB32" s="543">
        <v>0</v>
      </c>
      <c r="AC32" s="543">
        <v>0</v>
      </c>
      <c r="AD32" s="543">
        <v>0</v>
      </c>
      <c r="AE32" s="543">
        <v>0</v>
      </c>
      <c r="AF32" s="543">
        <v>8.0000000000000002E-3</v>
      </c>
      <c r="AG32" s="543">
        <v>8.0000000000000002E-3</v>
      </c>
      <c r="AH32" s="543">
        <v>0.01</v>
      </c>
      <c r="AI32" s="543">
        <v>7.0000000000000001E-3</v>
      </c>
      <c r="AJ32" s="543">
        <v>8.9999999999999993E-3</v>
      </c>
      <c r="AK32" s="543">
        <v>0.01</v>
      </c>
      <c r="AL32" s="543">
        <v>1.4999999999999999E-2</v>
      </c>
      <c r="AM32" s="543">
        <v>1.3000000000000001E-2</v>
      </c>
      <c r="AN32" s="543">
        <v>0.13100000000000001</v>
      </c>
      <c r="AO32" s="543">
        <v>0.70599999999999996</v>
      </c>
      <c r="AP32" s="543">
        <v>1.609</v>
      </c>
      <c r="AQ32" s="543">
        <v>1.214</v>
      </c>
      <c r="AR32" s="543">
        <v>1.5310000000000001</v>
      </c>
      <c r="AS32" s="543">
        <v>2.0349999999999997</v>
      </c>
      <c r="AT32" s="543">
        <v>2.5549999999999997</v>
      </c>
      <c r="AU32" s="543">
        <v>2.8250000000000002</v>
      </c>
      <c r="AV32" s="543">
        <v>2.4859999999999998</v>
      </c>
      <c r="AW32" s="543">
        <v>2.4341810000000002</v>
      </c>
      <c r="AX32" s="543">
        <v>2.5749049999999998</v>
      </c>
      <c r="AY32" s="543">
        <v>2.8345400000000001</v>
      </c>
      <c r="AZ32" s="544">
        <v>2.9008682871337603</v>
      </c>
      <c r="BA32" s="331">
        <v>2.3400017991662025E-2</v>
      </c>
      <c r="BB32" s="331">
        <v>1.7990268534049392E-3</v>
      </c>
      <c r="BC32" s="176"/>
    </row>
    <row r="33" spans="1:55">
      <c r="A33" s="176" t="s">
        <v>225</v>
      </c>
      <c r="B33" s="543">
        <v>0</v>
      </c>
      <c r="C33" s="543">
        <v>0</v>
      </c>
      <c r="D33" s="543">
        <v>0</v>
      </c>
      <c r="E33" s="543">
        <v>0</v>
      </c>
      <c r="F33" s="543">
        <v>0</v>
      </c>
      <c r="G33" s="543">
        <v>0</v>
      </c>
      <c r="H33" s="543">
        <v>0</v>
      </c>
      <c r="I33" s="543">
        <v>0</v>
      </c>
      <c r="J33" s="543">
        <v>0</v>
      </c>
      <c r="K33" s="543">
        <v>0</v>
      </c>
      <c r="L33" s="543">
        <v>0</v>
      </c>
      <c r="M33" s="543">
        <v>0</v>
      </c>
      <c r="N33" s="543">
        <v>0</v>
      </c>
      <c r="O33" s="543">
        <v>0</v>
      </c>
      <c r="P33" s="543">
        <v>0</v>
      </c>
      <c r="Q33" s="543">
        <v>0</v>
      </c>
      <c r="R33" s="543">
        <v>0</v>
      </c>
      <c r="S33" s="543">
        <v>0</v>
      </c>
      <c r="T33" s="543">
        <v>0</v>
      </c>
      <c r="U33" s="543">
        <v>0</v>
      </c>
      <c r="V33" s="543">
        <v>0</v>
      </c>
      <c r="W33" s="543">
        <v>0</v>
      </c>
      <c r="X33" s="543">
        <v>0</v>
      </c>
      <c r="Y33" s="543">
        <v>0</v>
      </c>
      <c r="Z33" s="543">
        <v>0</v>
      </c>
      <c r="AA33" s="543">
        <v>0</v>
      </c>
      <c r="AB33" s="543">
        <v>0</v>
      </c>
      <c r="AC33" s="543">
        <v>5.0008999999999948E-3</v>
      </c>
      <c r="AD33" s="543">
        <v>1.5002699999999985E-2</v>
      </c>
      <c r="AE33" s="543">
        <v>1.900342E-2</v>
      </c>
      <c r="AF33" s="543">
        <v>1.6002880000000011E-2</v>
      </c>
      <c r="AG33" s="543">
        <v>4.1007379999999989E-2</v>
      </c>
      <c r="AH33" s="543">
        <v>0.13102357999999986</v>
      </c>
      <c r="AI33" s="543">
        <v>0.25404572000000003</v>
      </c>
      <c r="AJ33" s="543">
        <v>0.27805003999999994</v>
      </c>
      <c r="AK33" s="543">
        <v>0.33906101999999982</v>
      </c>
      <c r="AL33" s="543">
        <v>0.43107757999999996</v>
      </c>
      <c r="AM33" s="543">
        <v>0.46908441999999956</v>
      </c>
      <c r="AN33" s="543">
        <v>0.5400972000000015</v>
      </c>
      <c r="AO33" s="543">
        <v>0.76413751999999935</v>
      </c>
      <c r="AP33" s="543">
        <v>1.2423955909599989</v>
      </c>
      <c r="AQ33" s="543">
        <v>1.7507889853019993</v>
      </c>
      <c r="AR33" s="543">
        <v>2.1287608929704085</v>
      </c>
      <c r="AS33" s="543">
        <v>2.6193683240687093</v>
      </c>
      <c r="AT33" s="543">
        <v>3.2075279266914212</v>
      </c>
      <c r="AU33" s="543">
        <v>3.1306980027393849</v>
      </c>
      <c r="AV33" s="543">
        <v>4.717742022012323</v>
      </c>
      <c r="AW33" s="543">
        <v>4.4511726025906899</v>
      </c>
      <c r="AX33" s="543">
        <v>5.0239830054250874</v>
      </c>
      <c r="AY33" s="543">
        <v>5.6781818493009615</v>
      </c>
      <c r="AZ33" s="544">
        <v>7.0404902336047339</v>
      </c>
      <c r="BA33" s="331">
        <v>0.23991982638835907</v>
      </c>
      <c r="BB33" s="331">
        <v>4.3662898242473602E-3</v>
      </c>
      <c r="BC33" s="176"/>
    </row>
    <row r="34" spans="1:55">
      <c r="A34" s="176" t="s">
        <v>91</v>
      </c>
      <c r="B34" s="543">
        <v>2.6760000000000002</v>
      </c>
      <c r="C34" s="543">
        <v>3.351</v>
      </c>
      <c r="D34" s="543">
        <v>3.4749999999999996</v>
      </c>
      <c r="E34" s="543">
        <v>3.617</v>
      </c>
      <c r="F34" s="543">
        <v>3.8120000000000003</v>
      </c>
      <c r="G34" s="543">
        <v>4.2279999999999998</v>
      </c>
      <c r="H34" s="543">
        <v>4.2089999999999996</v>
      </c>
      <c r="I34" s="543">
        <v>3.8069999999999999</v>
      </c>
      <c r="J34" s="543">
        <v>3.8449999999999998</v>
      </c>
      <c r="K34" s="543">
        <v>4.2450000000000001</v>
      </c>
      <c r="L34" s="543">
        <v>3.9859999999999998</v>
      </c>
      <c r="M34" s="543">
        <v>3.8120000000000003</v>
      </c>
      <c r="N34" s="543">
        <v>3.73</v>
      </c>
      <c r="O34" s="543">
        <v>3.8109999999999999</v>
      </c>
      <c r="P34" s="543">
        <v>3.8250000000000002</v>
      </c>
      <c r="Q34" s="543">
        <v>3.96</v>
      </c>
      <c r="R34" s="543">
        <v>3.4690000000000003</v>
      </c>
      <c r="S34" s="543">
        <v>3.5209999999999999</v>
      </c>
      <c r="T34" s="543">
        <v>3.3929999999999998</v>
      </c>
      <c r="U34" s="543">
        <v>3.472</v>
      </c>
      <c r="V34" s="543">
        <v>3.2120000000000002</v>
      </c>
      <c r="W34" s="543">
        <v>3.6829999999999998</v>
      </c>
      <c r="X34" s="543">
        <v>3.9050000000000002</v>
      </c>
      <c r="Y34" s="543">
        <v>3.9950000000000001</v>
      </c>
      <c r="Z34" s="543">
        <v>3.3110202020202015</v>
      </c>
      <c r="AA34" s="543">
        <v>3.4174981392876145</v>
      </c>
      <c r="AB34" s="543">
        <v>3.380405103668263</v>
      </c>
      <c r="AC34" s="543">
        <v>3.9667612971823543</v>
      </c>
      <c r="AD34" s="543">
        <v>4.2428910154173352</v>
      </c>
      <c r="AE34" s="543">
        <v>4.0220855927698089</v>
      </c>
      <c r="AF34" s="543">
        <v>4.2155311004784739</v>
      </c>
      <c r="AG34" s="543">
        <v>4.7571403508771981</v>
      </c>
      <c r="AH34" s="543">
        <v>4.8579999999999997</v>
      </c>
      <c r="AI34" s="543">
        <v>5.6910000000000007</v>
      </c>
      <c r="AJ34" s="543">
        <v>6.6449999999999996</v>
      </c>
      <c r="AK34" s="543">
        <v>7.1919999999999993</v>
      </c>
      <c r="AL34" s="543">
        <v>8.2910000000000004</v>
      </c>
      <c r="AM34" s="543">
        <v>9.51</v>
      </c>
      <c r="AN34" s="543">
        <v>11.316000000000001</v>
      </c>
      <c r="AO34" s="543">
        <v>12.95</v>
      </c>
      <c r="AP34" s="543">
        <v>13.853999999999999</v>
      </c>
      <c r="AQ34" s="543">
        <v>15.278</v>
      </c>
      <c r="AR34" s="543">
        <v>16.596</v>
      </c>
      <c r="AS34" s="543">
        <v>18.096999999999998</v>
      </c>
      <c r="AT34" s="543">
        <v>20.192999999999998</v>
      </c>
      <c r="AU34" s="543">
        <v>25.8476</v>
      </c>
      <c r="AV34" s="543">
        <v>37.138800000000003</v>
      </c>
      <c r="AW34" s="543">
        <v>50.347399999999993</v>
      </c>
      <c r="AX34" s="543">
        <v>59.234899999999996</v>
      </c>
      <c r="AY34" s="543">
        <v>62.133400000000002</v>
      </c>
      <c r="AZ34" s="544">
        <v>64.934612728795514</v>
      </c>
      <c r="BA34" s="331">
        <v>4.5083846896886826E-2</v>
      </c>
      <c r="BB34" s="331">
        <v>4.0270395576953888E-2</v>
      </c>
      <c r="BC34" s="176"/>
    </row>
    <row r="35" spans="1:55">
      <c r="A35" s="176" t="s">
        <v>69</v>
      </c>
      <c r="B35" s="543" t="s">
        <v>8</v>
      </c>
      <c r="C35" s="543" t="s">
        <v>8</v>
      </c>
      <c r="D35" s="543" t="s">
        <v>8</v>
      </c>
      <c r="E35" s="543" t="s">
        <v>8</v>
      </c>
      <c r="F35" s="543" t="s">
        <v>8</v>
      </c>
      <c r="G35" s="543" t="s">
        <v>8</v>
      </c>
      <c r="H35" s="543" t="s">
        <v>8</v>
      </c>
      <c r="I35" s="543" t="s">
        <v>8</v>
      </c>
      <c r="J35" s="543" t="s">
        <v>8</v>
      </c>
      <c r="K35" s="543" t="s">
        <v>8</v>
      </c>
      <c r="L35" s="543" t="s">
        <v>8</v>
      </c>
      <c r="M35" s="543" t="s">
        <v>8</v>
      </c>
      <c r="N35" s="543" t="s">
        <v>8</v>
      </c>
      <c r="O35" s="543" t="s">
        <v>8</v>
      </c>
      <c r="P35" s="543" t="s">
        <v>8</v>
      </c>
      <c r="Q35" s="543" t="s">
        <v>8</v>
      </c>
      <c r="R35" s="543" t="s">
        <v>8</v>
      </c>
      <c r="S35" s="543" t="s">
        <v>8</v>
      </c>
      <c r="T35" s="543" t="s">
        <v>8</v>
      </c>
      <c r="U35" s="543" t="s">
        <v>8</v>
      </c>
      <c r="V35" s="543">
        <v>0</v>
      </c>
      <c r="W35" s="543">
        <v>0</v>
      </c>
      <c r="X35" s="543">
        <v>0</v>
      </c>
      <c r="Y35" s="543">
        <v>0</v>
      </c>
      <c r="Z35" s="543">
        <v>0</v>
      </c>
      <c r="AA35" s="543">
        <v>0</v>
      </c>
      <c r="AB35" s="543">
        <v>0</v>
      </c>
      <c r="AC35" s="543">
        <v>0</v>
      </c>
      <c r="AD35" s="543">
        <v>0</v>
      </c>
      <c r="AE35" s="543">
        <v>0</v>
      </c>
      <c r="AF35" s="543">
        <v>0</v>
      </c>
      <c r="AG35" s="543">
        <v>0</v>
      </c>
      <c r="AH35" s="543">
        <v>0</v>
      </c>
      <c r="AI35" s="543">
        <v>0</v>
      </c>
      <c r="AJ35" s="543">
        <v>0</v>
      </c>
      <c r="AK35" s="543">
        <v>0</v>
      </c>
      <c r="AL35" s="543">
        <v>0</v>
      </c>
      <c r="AM35" s="543">
        <v>0</v>
      </c>
      <c r="AN35" s="543">
        <v>0</v>
      </c>
      <c r="AO35" s="543">
        <v>0</v>
      </c>
      <c r="AP35" s="543">
        <v>0</v>
      </c>
      <c r="AQ35" s="543">
        <v>1.0101010101009982E-3</v>
      </c>
      <c r="AR35" s="543">
        <v>1.0101010101009982E-3</v>
      </c>
      <c r="AS35" s="543">
        <v>1.0101010101009982E-3</v>
      </c>
      <c r="AT35" s="543">
        <v>1.0101010101009982E-3</v>
      </c>
      <c r="AU35" s="543">
        <v>1.3263510101009981E-3</v>
      </c>
      <c r="AV35" s="543">
        <v>1.0931250000000001E-3</v>
      </c>
      <c r="AW35" s="543">
        <v>7.1363013698630138E-3</v>
      </c>
      <c r="AX35" s="543">
        <v>1.7031250000000001E-2</v>
      </c>
      <c r="AY35" s="543">
        <v>3.2805000000000001E-2</v>
      </c>
      <c r="AZ35" s="544">
        <v>4.4448499999999995E-2</v>
      </c>
      <c r="BA35" s="331">
        <v>0.35493063926696777</v>
      </c>
      <c r="BB35" s="331">
        <v>2.7565556592890061E-5</v>
      </c>
      <c r="BC35" s="176"/>
    </row>
    <row r="36" spans="1:55">
      <c r="A36" s="176" t="s">
        <v>155</v>
      </c>
      <c r="B36" s="543" t="s">
        <v>8</v>
      </c>
      <c r="C36" s="543" t="s">
        <v>8</v>
      </c>
      <c r="D36" s="543" t="s">
        <v>8</v>
      </c>
      <c r="E36" s="543" t="s">
        <v>8</v>
      </c>
      <c r="F36" s="543" t="s">
        <v>8</v>
      </c>
      <c r="G36" s="543" t="s">
        <v>8</v>
      </c>
      <c r="H36" s="543" t="s">
        <v>8</v>
      </c>
      <c r="I36" s="543" t="s">
        <v>8</v>
      </c>
      <c r="J36" s="543" t="s">
        <v>8</v>
      </c>
      <c r="K36" s="543" t="s">
        <v>8</v>
      </c>
      <c r="L36" s="543" t="s">
        <v>8</v>
      </c>
      <c r="M36" s="543" t="s">
        <v>8</v>
      </c>
      <c r="N36" s="543" t="s">
        <v>8</v>
      </c>
      <c r="O36" s="543" t="s">
        <v>8</v>
      </c>
      <c r="P36" s="543" t="s">
        <v>8</v>
      </c>
      <c r="Q36" s="543" t="s">
        <v>8</v>
      </c>
      <c r="R36" s="543" t="s">
        <v>8</v>
      </c>
      <c r="S36" s="543" t="s">
        <v>8</v>
      </c>
      <c r="T36" s="543" t="s">
        <v>8</v>
      </c>
      <c r="U36" s="543" t="s">
        <v>8</v>
      </c>
      <c r="V36" s="543">
        <v>0</v>
      </c>
      <c r="W36" s="543">
        <v>0</v>
      </c>
      <c r="X36" s="543">
        <v>0</v>
      </c>
      <c r="Y36" s="543">
        <v>0</v>
      </c>
      <c r="Z36" s="543">
        <v>0</v>
      </c>
      <c r="AA36" s="543">
        <v>0</v>
      </c>
      <c r="AB36" s="543">
        <v>0</v>
      </c>
      <c r="AC36" s="543">
        <v>0</v>
      </c>
      <c r="AD36" s="543">
        <v>0</v>
      </c>
      <c r="AE36" s="543">
        <v>0</v>
      </c>
      <c r="AF36" s="543">
        <v>0</v>
      </c>
      <c r="AG36" s="543">
        <v>0</v>
      </c>
      <c r="AH36" s="543">
        <v>0</v>
      </c>
      <c r="AI36" s="543">
        <v>0</v>
      </c>
      <c r="AJ36" s="543">
        <v>0</v>
      </c>
      <c r="AK36" s="543">
        <v>0</v>
      </c>
      <c r="AL36" s="543">
        <v>2E-3</v>
      </c>
      <c r="AM36" s="543">
        <v>4.0000000000000001E-3</v>
      </c>
      <c r="AN36" s="543">
        <v>7.0000000000000001E-3</v>
      </c>
      <c r="AO36" s="543">
        <v>7.1999999999999998E-3</v>
      </c>
      <c r="AP36" s="543">
        <v>8.8000000000000005E-3</v>
      </c>
      <c r="AQ36" s="543">
        <v>3.8699999999999998E-2</v>
      </c>
      <c r="AR36" s="543">
        <v>0.16009999999999999</v>
      </c>
      <c r="AS36" s="543">
        <v>0.2001</v>
      </c>
      <c r="AT36" s="543">
        <v>0.25969999999999999</v>
      </c>
      <c r="AU36" s="543">
        <v>0.371</v>
      </c>
      <c r="AV36" s="543">
        <v>0.6321</v>
      </c>
      <c r="AW36" s="543">
        <v>0.76039999999999996</v>
      </c>
      <c r="AX36" s="543">
        <v>1.0044999999999999</v>
      </c>
      <c r="AY36" s="543">
        <v>1.1118999999999999</v>
      </c>
      <c r="AZ36" s="544">
        <v>1.371</v>
      </c>
      <c r="BA36" s="331">
        <v>0.23302455246448517</v>
      </c>
      <c r="BB36" s="331">
        <v>8.502508862875402E-4</v>
      </c>
      <c r="BC36" s="176"/>
    </row>
    <row r="37" spans="1:55">
      <c r="A37" s="176" t="s">
        <v>156</v>
      </c>
      <c r="B37" s="543">
        <v>0</v>
      </c>
      <c r="C37" s="543">
        <v>0</v>
      </c>
      <c r="D37" s="543">
        <v>0</v>
      </c>
      <c r="E37" s="543">
        <v>0</v>
      </c>
      <c r="F37" s="543">
        <v>0</v>
      </c>
      <c r="G37" s="543">
        <v>0</v>
      </c>
      <c r="H37" s="543">
        <v>0</v>
      </c>
      <c r="I37" s="543">
        <v>0</v>
      </c>
      <c r="J37" s="543">
        <v>0</v>
      </c>
      <c r="K37" s="543">
        <v>0</v>
      </c>
      <c r="L37" s="543">
        <v>0.80300000000000005</v>
      </c>
      <c r="M37" s="543">
        <v>0.872</v>
      </c>
      <c r="N37" s="543">
        <v>0.86699999999999999</v>
      </c>
      <c r="O37" s="543">
        <v>1.2110000000000001</v>
      </c>
      <c r="P37" s="543">
        <v>1.1060000000000001</v>
      </c>
      <c r="Q37" s="543">
        <v>1.024</v>
      </c>
      <c r="R37" s="543">
        <v>1.085</v>
      </c>
      <c r="S37" s="543">
        <v>0.26500000000000001</v>
      </c>
      <c r="T37" s="543">
        <v>0.23100000000000001</v>
      </c>
      <c r="U37" s="543">
        <v>1.7000000000000001E-2</v>
      </c>
      <c r="V37" s="543">
        <v>0.441</v>
      </c>
      <c r="W37" s="543">
        <v>0.55400000000000005</v>
      </c>
      <c r="X37" s="543">
        <v>0.70399999999999996</v>
      </c>
      <c r="Y37" s="543">
        <v>0.85099999999999998</v>
      </c>
      <c r="Z37" s="543">
        <v>0.92300000000000004</v>
      </c>
      <c r="AA37" s="543">
        <v>0.72600000000000009</v>
      </c>
      <c r="AB37" s="543">
        <v>0.83799999999999997</v>
      </c>
      <c r="AC37" s="543">
        <v>0.9</v>
      </c>
      <c r="AD37" s="543">
        <v>1.038</v>
      </c>
      <c r="AE37" s="543">
        <v>1.1770099999999999</v>
      </c>
      <c r="AF37" s="543">
        <v>1.3349999999999997</v>
      </c>
      <c r="AG37" s="543">
        <v>1.7550000000000001</v>
      </c>
      <c r="AH37" s="543">
        <v>1.94</v>
      </c>
      <c r="AI37" s="543">
        <v>2.233781</v>
      </c>
      <c r="AJ37" s="543">
        <v>2.4386079999999999</v>
      </c>
      <c r="AK37" s="543">
        <v>2.8499039999999995</v>
      </c>
      <c r="AL37" s="543">
        <v>3.196094</v>
      </c>
      <c r="AM37" s="543">
        <v>3.8697919999999999</v>
      </c>
      <c r="AN37" s="543">
        <v>3.8962740000000005</v>
      </c>
      <c r="AO37" s="543">
        <v>5.2250459999999999</v>
      </c>
      <c r="AP37" s="543">
        <v>7.3779180000000002</v>
      </c>
      <c r="AQ37" s="543">
        <v>7.9632230000000002</v>
      </c>
      <c r="AR37" s="543">
        <v>7.4989939999999997</v>
      </c>
      <c r="AS37" s="543">
        <v>9.380115</v>
      </c>
      <c r="AT37" s="543">
        <v>10.738776999999999</v>
      </c>
      <c r="AU37" s="543">
        <v>11.110555999999999</v>
      </c>
      <c r="AV37" s="543">
        <v>12.284074</v>
      </c>
      <c r="AW37" s="543">
        <v>12.439186999999999</v>
      </c>
      <c r="AX37" s="543">
        <v>12.097048000000001</v>
      </c>
      <c r="AY37" s="543">
        <v>11.595278</v>
      </c>
      <c r="AZ37" s="544">
        <v>11.846573612713968</v>
      </c>
      <c r="BA37" s="331">
        <v>2.1672237664461136E-2</v>
      </c>
      <c r="BB37" s="331">
        <v>7.346870843321085E-3</v>
      </c>
      <c r="BC37" s="176"/>
    </row>
    <row r="38" spans="1:55">
      <c r="A38" s="176" t="s">
        <v>92</v>
      </c>
      <c r="B38" s="543">
        <v>0</v>
      </c>
      <c r="C38" s="543">
        <v>0</v>
      </c>
      <c r="D38" s="543">
        <v>0</v>
      </c>
      <c r="E38" s="543">
        <v>0</v>
      </c>
      <c r="F38" s="543">
        <v>0</v>
      </c>
      <c r="G38" s="543">
        <v>0</v>
      </c>
      <c r="H38" s="543">
        <v>0</v>
      </c>
      <c r="I38" s="543">
        <v>0</v>
      </c>
      <c r="J38" s="543">
        <v>0</v>
      </c>
      <c r="K38" s="543">
        <v>0</v>
      </c>
      <c r="L38" s="543">
        <v>0</v>
      </c>
      <c r="M38" s="543">
        <v>0</v>
      </c>
      <c r="N38" s="543">
        <v>0</v>
      </c>
      <c r="O38" s="543">
        <v>0</v>
      </c>
      <c r="P38" s="543">
        <v>0</v>
      </c>
      <c r="Q38" s="543">
        <v>0</v>
      </c>
      <c r="R38" s="543">
        <v>0</v>
      </c>
      <c r="S38" s="543">
        <v>0</v>
      </c>
      <c r="T38" s="543">
        <v>0</v>
      </c>
      <c r="U38" s="543">
        <v>0</v>
      </c>
      <c r="V38" s="543">
        <v>5.0000000000000001E-3</v>
      </c>
      <c r="W38" s="543">
        <v>2.5999999999999999E-2</v>
      </c>
      <c r="X38" s="543">
        <v>2.1000000000000001E-2</v>
      </c>
      <c r="Y38" s="543">
        <v>2.7E-2</v>
      </c>
      <c r="Z38" s="543">
        <v>2.9000000000000001E-2</v>
      </c>
      <c r="AA38" s="543">
        <v>0.21299999999999999</v>
      </c>
      <c r="AB38" s="543">
        <v>0.20899999999999999</v>
      </c>
      <c r="AC38" s="543">
        <v>0.22700000000000001</v>
      </c>
      <c r="AD38" s="543">
        <v>0.24299999999999999</v>
      </c>
      <c r="AE38" s="543">
        <v>0.27</v>
      </c>
      <c r="AF38" s="543">
        <v>0.28899999999999998</v>
      </c>
      <c r="AG38" s="543">
        <v>0.30299999999999999</v>
      </c>
      <c r="AH38" s="543">
        <v>0.24099999999999999</v>
      </c>
      <c r="AI38" s="543">
        <v>0.27</v>
      </c>
      <c r="AJ38" s="543">
        <v>0.28727600000000003</v>
      </c>
      <c r="AK38" s="543">
        <v>0.28619899999999998</v>
      </c>
      <c r="AL38" s="543">
        <v>0.28375800000000001</v>
      </c>
      <c r="AM38" s="543">
        <v>0.28890300000000002</v>
      </c>
      <c r="AN38" s="543">
        <v>0.54979599999999995</v>
      </c>
      <c r="AO38" s="543">
        <v>0.61851900000000004</v>
      </c>
      <c r="AP38" s="543">
        <v>0.84003000000000005</v>
      </c>
      <c r="AQ38" s="543">
        <v>1.024</v>
      </c>
      <c r="AR38" s="543">
        <v>1.278</v>
      </c>
      <c r="AS38" s="543">
        <v>1.31</v>
      </c>
      <c r="AT38" s="543">
        <v>1.204</v>
      </c>
      <c r="AU38" s="543">
        <v>1.2370100000000002</v>
      </c>
      <c r="AV38" s="543">
        <v>1.6583699999999999</v>
      </c>
      <c r="AW38" s="543">
        <v>1.9137990410958905</v>
      </c>
      <c r="AX38" s="543">
        <v>2.26627</v>
      </c>
      <c r="AY38" s="543">
        <v>2.5397442857142858</v>
      </c>
      <c r="AZ38" s="544">
        <v>2.8400522857142856</v>
      </c>
      <c r="BA38" s="331">
        <v>0.11824340373277664</v>
      </c>
      <c r="BB38" s="331">
        <v>1.7613107338547707E-3</v>
      </c>
      <c r="BC38" s="176"/>
    </row>
    <row r="39" spans="1:55">
      <c r="A39" s="176" t="s">
        <v>157</v>
      </c>
      <c r="B39" s="543">
        <v>4.8000000000000001E-2</v>
      </c>
      <c r="C39" s="543">
        <v>7.5999999999999998E-2</v>
      </c>
      <c r="D39" s="543">
        <v>8.2000000000000003E-2</v>
      </c>
      <c r="E39" s="543">
        <v>8.7999999999999995E-2</v>
      </c>
      <c r="F39" s="543">
        <v>0.16900000000000001</v>
      </c>
      <c r="G39" s="543">
        <v>0.128</v>
      </c>
      <c r="H39" s="543">
        <v>0.16900000000000001</v>
      </c>
      <c r="I39" s="543">
        <v>0.27200000000000002</v>
      </c>
      <c r="J39" s="543">
        <v>0.29499999999999998</v>
      </c>
      <c r="K39" s="543">
        <v>0.32600000000000001</v>
      </c>
      <c r="L39" s="543">
        <v>0.33400000000000002</v>
      </c>
      <c r="M39" s="543">
        <v>0.30499999999999999</v>
      </c>
      <c r="N39" s="543">
        <v>0.40100000000000002</v>
      </c>
      <c r="O39" s="543">
        <v>0.38</v>
      </c>
      <c r="P39" s="543">
        <v>0.35399999999999998</v>
      </c>
      <c r="Q39" s="543">
        <v>0.40899999999999997</v>
      </c>
      <c r="R39" s="543">
        <v>0.39100000000000001</v>
      </c>
      <c r="S39" s="543">
        <v>0.39600000000000002</v>
      </c>
      <c r="T39" s="543">
        <v>0.47399999999999998</v>
      </c>
      <c r="U39" s="543">
        <v>0.495</v>
      </c>
      <c r="V39" s="543">
        <v>0.53600000000000003</v>
      </c>
      <c r="W39" s="543">
        <v>0.52500000000000002</v>
      </c>
      <c r="X39" s="543">
        <v>0.32400000000000001</v>
      </c>
      <c r="Y39" s="543">
        <v>0.20899999999999999</v>
      </c>
      <c r="Z39" s="543">
        <v>0.23400000000000001</v>
      </c>
      <c r="AA39" s="543">
        <v>0.14881318699999999</v>
      </c>
      <c r="AB39" s="543">
        <v>0.25310439600000001</v>
      </c>
      <c r="AC39" s="543">
        <v>0.24456593399999998</v>
      </c>
      <c r="AD39" s="543">
        <v>0.211631868</v>
      </c>
      <c r="AE39" s="543">
        <v>0.20492307700000001</v>
      </c>
      <c r="AF39" s="543">
        <v>0.21019230799999999</v>
      </c>
      <c r="AG39" s="543">
        <v>0.23297802200000001</v>
      </c>
      <c r="AH39" s="543">
        <v>0.348417582</v>
      </c>
      <c r="AI39" s="543">
        <v>0.347368132</v>
      </c>
      <c r="AJ39" s="543">
        <v>0.29552747299999998</v>
      </c>
      <c r="AK39" s="543">
        <v>0.32458241800000004</v>
      </c>
      <c r="AL39" s="543">
        <v>0.45800000000000002</v>
      </c>
      <c r="AM39" s="543">
        <v>0.48799999999999999</v>
      </c>
      <c r="AN39" s="543">
        <v>0.57899999999999996</v>
      </c>
      <c r="AO39" s="543">
        <v>0.99239999999999995</v>
      </c>
      <c r="AP39" s="543">
        <v>1.6457999999999999</v>
      </c>
      <c r="AQ39" s="543">
        <v>2.2488000000000001</v>
      </c>
      <c r="AR39" s="543">
        <v>3.0774999999999997</v>
      </c>
      <c r="AS39" s="543">
        <v>4.4539999999999997</v>
      </c>
      <c r="AT39" s="543">
        <v>6.3033000000000001</v>
      </c>
      <c r="AU39" s="543">
        <v>7.9684999999999988</v>
      </c>
      <c r="AV39" s="543">
        <v>10.806000000000001</v>
      </c>
      <c r="AW39" s="543">
        <v>14.842400000000001</v>
      </c>
      <c r="AX39" s="543">
        <v>14.627599999999999</v>
      </c>
      <c r="AY39" s="543">
        <v>17.661999999999999</v>
      </c>
      <c r="AZ39" s="544">
        <v>20.406899866686416</v>
      </c>
      <c r="BA39" s="331">
        <v>0.15541274845600128</v>
      </c>
      <c r="BB39" s="331">
        <v>1.2655714526772499E-2</v>
      </c>
      <c r="BC39" s="176"/>
    </row>
    <row r="40" spans="1:55">
      <c r="A40" s="176" t="s">
        <v>158</v>
      </c>
      <c r="B40" s="543">
        <v>0.20699999999999999</v>
      </c>
      <c r="C40" s="543">
        <v>0.2</v>
      </c>
      <c r="D40" s="543">
        <v>0.192</v>
      </c>
      <c r="E40" s="543">
        <v>0.22800000000000001</v>
      </c>
      <c r="F40" s="543">
        <v>0.28000000000000003</v>
      </c>
      <c r="G40" s="543">
        <v>0.186</v>
      </c>
      <c r="H40" s="543">
        <v>0.14299999999999999</v>
      </c>
      <c r="I40" s="543">
        <v>0.113</v>
      </c>
      <c r="J40" s="543">
        <v>0.2</v>
      </c>
      <c r="K40" s="543">
        <v>0.18</v>
      </c>
      <c r="L40" s="543">
        <v>0.23599999999999999</v>
      </c>
      <c r="M40" s="543">
        <v>0.23</v>
      </c>
      <c r="N40" s="543">
        <v>0.23400000000000001</v>
      </c>
      <c r="O40" s="543">
        <v>0.23200000000000001</v>
      </c>
      <c r="P40" s="543">
        <v>0.25800000000000001</v>
      </c>
      <c r="Q40" s="543">
        <v>0.32</v>
      </c>
      <c r="R40" s="543">
        <v>0.311</v>
      </c>
      <c r="S40" s="543">
        <v>0.35299999999999998</v>
      </c>
      <c r="T40" s="543">
        <v>0.40500000000000003</v>
      </c>
      <c r="U40" s="543">
        <v>0.373</v>
      </c>
      <c r="V40" s="543">
        <v>0.54800000000000004</v>
      </c>
      <c r="W40" s="543">
        <v>0.60599999999999998</v>
      </c>
      <c r="X40" s="543">
        <v>0.61399999999999999</v>
      </c>
      <c r="Y40" s="543">
        <v>0.65300000000000002</v>
      </c>
      <c r="Z40" s="543">
        <v>0.66301010101010105</v>
      </c>
      <c r="AA40" s="543">
        <v>0.69395959595959589</v>
      </c>
      <c r="AB40" s="543">
        <v>0.81395959595959599</v>
      </c>
      <c r="AC40" s="543">
        <v>0.89083838383838376</v>
      </c>
      <c r="AD40" s="543">
        <v>0.91555555555555546</v>
      </c>
      <c r="AE40" s="543">
        <v>0.9840000000000001</v>
      </c>
      <c r="AF40" s="543">
        <v>1.046</v>
      </c>
      <c r="AG40" s="543">
        <v>1.0299999999999998</v>
      </c>
      <c r="AH40" s="543">
        <v>1.1260000000000001</v>
      </c>
      <c r="AI40" s="543">
        <v>1.1694000000000002</v>
      </c>
      <c r="AJ40" s="543">
        <v>1.3622000000000001</v>
      </c>
      <c r="AK40" s="543">
        <v>1.5449999999999999</v>
      </c>
      <c r="AL40" s="543">
        <v>1.7068000000000001</v>
      </c>
      <c r="AM40" s="543">
        <v>1.9322999999999999</v>
      </c>
      <c r="AN40" s="543">
        <v>1.9788999999999999</v>
      </c>
      <c r="AO40" s="543">
        <v>2.4379</v>
      </c>
      <c r="AP40" s="543">
        <v>3.5247999999999999</v>
      </c>
      <c r="AQ40" s="543">
        <v>4.7210000000000001</v>
      </c>
      <c r="AR40" s="543">
        <v>6.1450000000000005</v>
      </c>
      <c r="AS40" s="543">
        <v>7.8420000000000005</v>
      </c>
      <c r="AT40" s="543">
        <v>10.007</v>
      </c>
      <c r="AU40" s="543">
        <v>12.209</v>
      </c>
      <c r="AV40" s="543">
        <v>12.578000000000001</v>
      </c>
      <c r="AW40" s="543">
        <v>13.749000000000002</v>
      </c>
      <c r="AX40" s="543">
        <v>15.742324431000002</v>
      </c>
      <c r="AY40" s="543">
        <v>15.992080998</v>
      </c>
      <c r="AZ40" s="544">
        <v>15.565999999999999</v>
      </c>
      <c r="BA40" s="331">
        <v>-2.6643248274922371E-2</v>
      </c>
      <c r="BB40" s="331">
        <v>9.6535412594676018E-3</v>
      </c>
      <c r="BC40" s="176"/>
    </row>
    <row r="41" spans="1:55">
      <c r="A41" s="176" t="s">
        <v>93</v>
      </c>
      <c r="B41" s="543">
        <v>0</v>
      </c>
      <c r="C41" s="543">
        <v>0</v>
      </c>
      <c r="D41" s="543">
        <v>0</v>
      </c>
      <c r="E41" s="543">
        <v>0</v>
      </c>
      <c r="F41" s="543">
        <v>0</v>
      </c>
      <c r="G41" s="543">
        <v>0</v>
      </c>
      <c r="H41" s="543">
        <v>0</v>
      </c>
      <c r="I41" s="543">
        <v>0</v>
      </c>
      <c r="J41" s="543">
        <v>0</v>
      </c>
      <c r="K41" s="543">
        <v>0</v>
      </c>
      <c r="L41" s="543">
        <v>0</v>
      </c>
      <c r="M41" s="543">
        <v>0</v>
      </c>
      <c r="N41" s="543">
        <v>0</v>
      </c>
      <c r="O41" s="543">
        <v>0</v>
      </c>
      <c r="P41" s="543">
        <v>0</v>
      </c>
      <c r="Q41" s="543">
        <v>0</v>
      </c>
      <c r="R41" s="543">
        <v>0</v>
      </c>
      <c r="S41" s="543">
        <v>0</v>
      </c>
      <c r="T41" s="543">
        <v>0</v>
      </c>
      <c r="U41" s="543">
        <v>0</v>
      </c>
      <c r="V41" s="543">
        <v>0</v>
      </c>
      <c r="W41" s="543">
        <v>0</v>
      </c>
      <c r="X41" s="543">
        <v>0</v>
      </c>
      <c r="Y41" s="543">
        <v>0</v>
      </c>
      <c r="Z41" s="543">
        <v>0</v>
      </c>
      <c r="AA41" s="543">
        <v>2.0627325890483737E-3</v>
      </c>
      <c r="AB41" s="543">
        <v>0</v>
      </c>
      <c r="AC41" s="543">
        <v>2E-3</v>
      </c>
      <c r="AD41" s="543">
        <v>1E-3</v>
      </c>
      <c r="AE41" s="543">
        <v>0</v>
      </c>
      <c r="AF41" s="543">
        <v>0</v>
      </c>
      <c r="AG41" s="543">
        <v>0</v>
      </c>
      <c r="AH41" s="543">
        <v>1.0999999999999999E-2</v>
      </c>
      <c r="AI41" s="543">
        <v>1.0999999999999999E-2</v>
      </c>
      <c r="AJ41" s="543">
        <v>0</v>
      </c>
      <c r="AK41" s="543">
        <v>0</v>
      </c>
      <c r="AL41" s="543">
        <v>0</v>
      </c>
      <c r="AM41" s="543">
        <v>3.0000000000000001E-3</v>
      </c>
      <c r="AN41" s="543">
        <v>3.0000000000000001E-3</v>
      </c>
      <c r="AO41" s="543">
        <v>4.0000000000000001E-3</v>
      </c>
      <c r="AP41" s="543">
        <v>6.0000000000000001E-3</v>
      </c>
      <c r="AQ41" s="543">
        <v>5.0000000000000001E-3</v>
      </c>
      <c r="AR41" s="543">
        <v>3.8000000000000006E-2</v>
      </c>
      <c r="AS41" s="543">
        <v>2.9000000000000001E-2</v>
      </c>
      <c r="AT41" s="543">
        <v>2.0010101010100999E-2</v>
      </c>
      <c r="AU41" s="543">
        <v>0.41902020202020196</v>
      </c>
      <c r="AV41" s="543">
        <v>1.5860000000000001</v>
      </c>
      <c r="AW41" s="543">
        <v>2.8600000000000003</v>
      </c>
      <c r="AX41" s="543">
        <v>5.1919999999999993</v>
      </c>
      <c r="AY41" s="543">
        <v>6.5239000000000003</v>
      </c>
      <c r="AZ41" s="544">
        <v>9.5583676646706586</v>
      </c>
      <c r="BA41" s="331">
        <v>0.46513092517852783</v>
      </c>
      <c r="BB41" s="331">
        <v>5.9277978725731373E-3</v>
      </c>
      <c r="BC41" s="176"/>
    </row>
    <row r="42" spans="1:55">
      <c r="A42" s="176" t="s">
        <v>70</v>
      </c>
      <c r="B42" s="543" t="s">
        <v>8</v>
      </c>
      <c r="C42" s="543" t="s">
        <v>8</v>
      </c>
      <c r="D42" s="543" t="s">
        <v>8</v>
      </c>
      <c r="E42" s="543" t="s">
        <v>8</v>
      </c>
      <c r="F42" s="543" t="s">
        <v>8</v>
      </c>
      <c r="G42" s="543" t="s">
        <v>8</v>
      </c>
      <c r="H42" s="543" t="s">
        <v>8</v>
      </c>
      <c r="I42" s="543" t="s">
        <v>8</v>
      </c>
      <c r="J42" s="543" t="s">
        <v>8</v>
      </c>
      <c r="K42" s="543" t="s">
        <v>8</v>
      </c>
      <c r="L42" s="543" t="s">
        <v>8</v>
      </c>
      <c r="M42" s="543" t="s">
        <v>8</v>
      </c>
      <c r="N42" s="543" t="s">
        <v>8</v>
      </c>
      <c r="O42" s="543" t="s">
        <v>8</v>
      </c>
      <c r="P42" s="543" t="s">
        <v>8</v>
      </c>
      <c r="Q42" s="543" t="s">
        <v>8</v>
      </c>
      <c r="R42" s="543" t="s">
        <v>8</v>
      </c>
      <c r="S42" s="543" t="s">
        <v>8</v>
      </c>
      <c r="T42" s="543" t="s">
        <v>8</v>
      </c>
      <c r="U42" s="543" t="s">
        <v>8</v>
      </c>
      <c r="V42" s="543">
        <v>0</v>
      </c>
      <c r="W42" s="543">
        <v>0</v>
      </c>
      <c r="X42" s="543">
        <v>0</v>
      </c>
      <c r="Y42" s="543">
        <v>0</v>
      </c>
      <c r="Z42" s="543">
        <v>0</v>
      </c>
      <c r="AA42" s="543">
        <v>6.5000000000000002E-2</v>
      </c>
      <c r="AB42" s="543">
        <v>6.5000000000000002E-2</v>
      </c>
      <c r="AC42" s="543">
        <v>6.3E-2</v>
      </c>
      <c r="AD42" s="543">
        <v>0.06</v>
      </c>
      <c r="AE42" s="543">
        <v>6.0999999999999999E-2</v>
      </c>
      <c r="AF42" s="543">
        <v>5.8999999999999997E-2</v>
      </c>
      <c r="AG42" s="543">
        <v>5.7000000000000002E-2</v>
      </c>
      <c r="AH42" s="543">
        <v>5.7000000000000002E-2</v>
      </c>
      <c r="AI42" s="543">
        <v>5.7999999999999996E-2</v>
      </c>
      <c r="AJ42" s="543">
        <v>5.7999999999999996E-2</v>
      </c>
      <c r="AK42" s="543">
        <v>8.09E-2</v>
      </c>
      <c r="AL42" s="543">
        <v>0.1171</v>
      </c>
      <c r="AM42" s="543">
        <v>0.1794</v>
      </c>
      <c r="AN42" s="543">
        <v>0.37429999999999997</v>
      </c>
      <c r="AO42" s="543">
        <v>0.45669999999999999</v>
      </c>
      <c r="AP42" s="543">
        <v>0.45799999999999996</v>
      </c>
      <c r="AQ42" s="543">
        <v>0.51080000000000003</v>
      </c>
      <c r="AR42" s="543">
        <v>0.49080000000000001</v>
      </c>
      <c r="AS42" s="543">
        <v>0.49380000000000002</v>
      </c>
      <c r="AT42" s="543">
        <v>0.50090000000000001</v>
      </c>
      <c r="AU42" s="543">
        <v>0.54080000000000006</v>
      </c>
      <c r="AV42" s="543">
        <v>0.5635</v>
      </c>
      <c r="AW42" s="543">
        <v>0.51211150684931517</v>
      </c>
      <c r="AX42" s="543">
        <v>0.49659999999999999</v>
      </c>
      <c r="AY42" s="543">
        <v>0.52668695099999996</v>
      </c>
      <c r="AZ42" s="544">
        <v>0.56271692494356207</v>
      </c>
      <c r="BA42" s="331">
        <v>6.8408705294132233E-2</v>
      </c>
      <c r="BB42" s="331">
        <v>3.4897925797849894E-4</v>
      </c>
      <c r="BC42" s="176"/>
    </row>
    <row r="43" spans="1:55">
      <c r="A43" s="176" t="s">
        <v>159</v>
      </c>
      <c r="B43" s="543">
        <v>0</v>
      </c>
      <c r="C43" s="543">
        <v>0</v>
      </c>
      <c r="D43" s="543">
        <v>0</v>
      </c>
      <c r="E43" s="543">
        <v>0</v>
      </c>
      <c r="F43" s="543">
        <v>0</v>
      </c>
      <c r="G43" s="543">
        <v>0</v>
      </c>
      <c r="H43" s="543">
        <v>0</v>
      </c>
      <c r="I43" s="543">
        <v>0</v>
      </c>
      <c r="J43" s="543">
        <v>0</v>
      </c>
      <c r="K43" s="543">
        <v>0</v>
      </c>
      <c r="L43" s="543">
        <v>0</v>
      </c>
      <c r="M43" s="543">
        <v>0</v>
      </c>
      <c r="N43" s="543">
        <v>0</v>
      </c>
      <c r="O43" s="543">
        <v>0</v>
      </c>
      <c r="P43" s="543">
        <v>0</v>
      </c>
      <c r="Q43" s="543">
        <v>0</v>
      </c>
      <c r="R43" s="543">
        <v>0</v>
      </c>
      <c r="S43" s="543">
        <v>0</v>
      </c>
      <c r="T43" s="543">
        <v>0</v>
      </c>
      <c r="U43" s="543">
        <v>0</v>
      </c>
      <c r="V43" s="543">
        <v>0</v>
      </c>
      <c r="W43" s="543">
        <v>0</v>
      </c>
      <c r="X43" s="543">
        <v>0</v>
      </c>
      <c r="Y43" s="543">
        <v>0</v>
      </c>
      <c r="Z43" s="543">
        <v>0</v>
      </c>
      <c r="AA43" s="543">
        <v>0</v>
      </c>
      <c r="AB43" s="543">
        <v>0</v>
      </c>
      <c r="AC43" s="543">
        <v>0</v>
      </c>
      <c r="AD43" s="543">
        <v>2.1052631578947515E-3</v>
      </c>
      <c r="AE43" s="543">
        <v>0</v>
      </c>
      <c r="AF43" s="543">
        <v>0</v>
      </c>
      <c r="AG43" s="543">
        <v>0</v>
      </c>
      <c r="AH43" s="543">
        <v>3.1578947368421277E-3</v>
      </c>
      <c r="AI43" s="543">
        <v>1.2631578947368513E-2</v>
      </c>
      <c r="AJ43" s="543">
        <v>3.263157894736865E-2</v>
      </c>
      <c r="AK43" s="543">
        <v>3.3684210526316025E-2</v>
      </c>
      <c r="AL43" s="543">
        <v>0.154</v>
      </c>
      <c r="AM43" s="543">
        <v>0.152</v>
      </c>
      <c r="AN43" s="543">
        <v>0.10100000000000001</v>
      </c>
      <c r="AO43" s="543">
        <v>2.6000000000000002E-2</v>
      </c>
      <c r="AP43" s="543">
        <v>3.9E-2</v>
      </c>
      <c r="AQ43" s="543">
        <v>0.40400000000000003</v>
      </c>
      <c r="AR43" s="543">
        <v>0.48299999999999998</v>
      </c>
      <c r="AS43" s="543">
        <v>0.52400000000000002</v>
      </c>
      <c r="AT43" s="543">
        <v>0.54300000000000004</v>
      </c>
      <c r="AU43" s="543">
        <v>0.68500000000000005</v>
      </c>
      <c r="AV43" s="543">
        <v>1.1339999999999999</v>
      </c>
      <c r="AW43" s="543">
        <v>1.508</v>
      </c>
      <c r="AX43" s="543">
        <v>1.5049999999999999</v>
      </c>
      <c r="AY43" s="543">
        <v>1.899</v>
      </c>
      <c r="AZ43" s="544">
        <v>2.2927680116959062</v>
      </c>
      <c r="BA43" s="331">
        <v>0.20735545456409454</v>
      </c>
      <c r="BB43" s="331">
        <v>1.4219023287296295E-3</v>
      </c>
      <c r="BC43" s="176"/>
    </row>
    <row r="44" spans="1:55">
      <c r="A44" s="176" t="s">
        <v>160</v>
      </c>
      <c r="B44" s="543">
        <v>0</v>
      </c>
      <c r="C44" s="543">
        <v>0</v>
      </c>
      <c r="D44" s="543">
        <v>0</v>
      </c>
      <c r="E44" s="543">
        <v>0</v>
      </c>
      <c r="F44" s="543">
        <v>0</v>
      </c>
      <c r="G44" s="543">
        <v>4.7E-2</v>
      </c>
      <c r="H44" s="543">
        <v>5.1999999999999998E-2</v>
      </c>
      <c r="I44" s="543">
        <v>6.0999999999999999E-2</v>
      </c>
      <c r="J44" s="543">
        <v>5.6000000000000001E-2</v>
      </c>
      <c r="K44" s="543">
        <v>5.0999999999999997E-2</v>
      </c>
      <c r="L44" s="543">
        <v>0.113</v>
      </c>
      <c r="M44" s="543">
        <v>0.187</v>
      </c>
      <c r="N44" s="543">
        <v>0.309</v>
      </c>
      <c r="O44" s="543">
        <v>0.316</v>
      </c>
      <c r="P44" s="543">
        <v>0.251</v>
      </c>
      <c r="Q44" s="543">
        <v>0.36199999999999999</v>
      </c>
      <c r="R44" s="543">
        <v>0.42399999999999999</v>
      </c>
      <c r="S44" s="543">
        <v>0.48699999999999999</v>
      </c>
      <c r="T44" s="543">
        <v>0.56000000000000005</v>
      </c>
      <c r="U44" s="543">
        <v>0.55000000000000004</v>
      </c>
      <c r="V44" s="543">
        <v>0.61099999999999999</v>
      </c>
      <c r="W44" s="543">
        <v>0.53800000000000003</v>
      </c>
      <c r="X44" s="543">
        <v>0.56299999999999994</v>
      </c>
      <c r="Y44" s="543">
        <v>0.67300000000000004</v>
      </c>
      <c r="Z44" s="543">
        <v>0.59706060606060596</v>
      </c>
      <c r="AA44" s="543">
        <v>0.67875757575757578</v>
      </c>
      <c r="AB44" s="543">
        <v>0.68081717171717171</v>
      </c>
      <c r="AC44" s="543">
        <v>0.79667676767676765</v>
      </c>
      <c r="AD44" s="543">
        <v>0.80563636363636359</v>
      </c>
      <c r="AE44" s="543">
        <v>0.96959595959595957</v>
      </c>
      <c r="AF44" s="543">
        <v>1.5423939393939392</v>
      </c>
      <c r="AG44" s="543">
        <v>1.7895151515151513</v>
      </c>
      <c r="AH44" s="543">
        <v>2.7124747474747473</v>
      </c>
      <c r="AI44" s="543">
        <v>3.4243939393939389</v>
      </c>
      <c r="AJ44" s="543">
        <v>5.0991616161616165</v>
      </c>
      <c r="AK44" s="543">
        <v>6.736272727272727</v>
      </c>
      <c r="AL44" s="543">
        <v>8.8550303030303024</v>
      </c>
      <c r="AM44" s="543">
        <v>12.754</v>
      </c>
      <c r="AN44" s="543">
        <v>15.852</v>
      </c>
      <c r="AO44" s="543">
        <v>19.609000000000002</v>
      </c>
      <c r="AP44" s="543">
        <v>24.805999999999997</v>
      </c>
      <c r="AQ44" s="543">
        <v>27.553999999999998</v>
      </c>
      <c r="AR44" s="543">
        <v>31.936</v>
      </c>
      <c r="AS44" s="543">
        <v>38.285000000000004</v>
      </c>
      <c r="AT44" s="543">
        <v>47.362734672999999</v>
      </c>
      <c r="AU44" s="543">
        <v>55.162999999999997</v>
      </c>
      <c r="AV44" s="543">
        <v>55.627536283602367</v>
      </c>
      <c r="AW44" s="543">
        <v>66.414918913613505</v>
      </c>
      <c r="AX44" s="543">
        <v>71.884615795309855</v>
      </c>
      <c r="AY44" s="543">
        <v>70.876736313497787</v>
      </c>
      <c r="AZ44" s="544">
        <v>68.06176830838757</v>
      </c>
      <c r="BA44" s="331">
        <v>-3.9716389030218124E-2</v>
      </c>
      <c r="BB44" s="331">
        <v>4.220975935459137E-2</v>
      </c>
      <c r="BC44" s="176"/>
    </row>
    <row r="45" spans="1:55">
      <c r="A45" s="176" t="s">
        <v>161</v>
      </c>
      <c r="B45" s="543">
        <v>0</v>
      </c>
      <c r="C45" s="543">
        <v>0</v>
      </c>
      <c r="D45" s="543">
        <v>0</v>
      </c>
      <c r="E45" s="543">
        <v>0</v>
      </c>
      <c r="F45" s="543">
        <v>0</v>
      </c>
      <c r="G45" s="543">
        <v>0.13</v>
      </c>
      <c r="H45" s="543">
        <v>0.16</v>
      </c>
      <c r="I45" s="543">
        <v>0.22600000000000001</v>
      </c>
      <c r="J45" s="543">
        <v>0.39900000000000002</v>
      </c>
      <c r="K45" s="543">
        <v>0.35699999999999998</v>
      </c>
      <c r="L45" s="543">
        <v>0.31</v>
      </c>
      <c r="M45" s="543">
        <v>0.35399999999999998</v>
      </c>
      <c r="N45" s="543">
        <v>0.36</v>
      </c>
      <c r="O45" s="543">
        <v>0.27600000000000002</v>
      </c>
      <c r="P45" s="543">
        <v>0.34699999999999998</v>
      </c>
      <c r="Q45" s="543">
        <v>0.72099999999999997</v>
      </c>
      <c r="R45" s="543">
        <v>0.92100000000000004</v>
      </c>
      <c r="S45" s="543">
        <v>1.002</v>
      </c>
      <c r="T45" s="543">
        <v>1.45</v>
      </c>
      <c r="U45" s="543">
        <v>1.853</v>
      </c>
      <c r="V45" s="543">
        <v>1.8080000000000001</v>
      </c>
      <c r="W45" s="543">
        <v>1.986</v>
      </c>
      <c r="X45" s="543">
        <v>1.9650000000000001</v>
      </c>
      <c r="Y45" s="543">
        <v>2.0459999999999998</v>
      </c>
      <c r="Z45" s="543">
        <v>2.194</v>
      </c>
      <c r="AA45" s="543">
        <v>1.9490000000000001</v>
      </c>
      <c r="AB45" s="543">
        <v>1.873</v>
      </c>
      <c r="AC45" s="543">
        <v>2.0409999999999999</v>
      </c>
      <c r="AD45" s="543">
        <v>2.2239999999999998</v>
      </c>
      <c r="AE45" s="543">
        <v>2.3050000000000002</v>
      </c>
      <c r="AF45" s="543">
        <v>2.46</v>
      </c>
      <c r="AG45" s="543">
        <v>2.2629999999999999</v>
      </c>
      <c r="AH45" s="543">
        <v>2.9769999999999999</v>
      </c>
      <c r="AI45" s="543">
        <v>3.089</v>
      </c>
      <c r="AJ45" s="543">
        <v>3.056</v>
      </c>
      <c r="AK45" s="543">
        <v>4.556</v>
      </c>
      <c r="AL45" s="543">
        <v>4.2610000000000001</v>
      </c>
      <c r="AM45" s="543">
        <v>4.7850000000000001</v>
      </c>
      <c r="AN45" s="543">
        <v>5.1909999999999998</v>
      </c>
      <c r="AO45" s="543">
        <v>8.0169999999999995</v>
      </c>
      <c r="AP45" s="543">
        <v>8.3770000000000007</v>
      </c>
      <c r="AQ45" s="543">
        <v>9.1060000000000016</v>
      </c>
      <c r="AR45" s="543">
        <v>11.102</v>
      </c>
      <c r="AS45" s="543">
        <v>12.231</v>
      </c>
      <c r="AT45" s="543">
        <v>13.677</v>
      </c>
      <c r="AU45" s="543">
        <v>15.5</v>
      </c>
      <c r="AV45" s="543">
        <v>17.631</v>
      </c>
      <c r="AW45" s="543">
        <v>19.367000000000001</v>
      </c>
      <c r="AX45" s="543">
        <v>21.256999999999998</v>
      </c>
      <c r="AY45" s="543">
        <v>22.239000000000001</v>
      </c>
      <c r="AZ45" s="544">
        <v>27.374139563836184</v>
      </c>
      <c r="BA45" s="331">
        <v>0.23090694844722748</v>
      </c>
      <c r="BB45" s="331">
        <v>1.6976576298475266E-2</v>
      </c>
      <c r="BC45" s="176"/>
    </row>
    <row r="46" spans="1:55">
      <c r="A46" s="176" t="s">
        <v>162</v>
      </c>
      <c r="B46" s="543">
        <v>0</v>
      </c>
      <c r="C46" s="543">
        <v>0</v>
      </c>
      <c r="D46" s="543">
        <v>0</v>
      </c>
      <c r="E46" s="543">
        <v>0</v>
      </c>
      <c r="F46" s="543">
        <v>0</v>
      </c>
      <c r="G46" s="543">
        <v>0</v>
      </c>
      <c r="H46" s="543">
        <v>0</v>
      </c>
      <c r="I46" s="543">
        <v>0</v>
      </c>
      <c r="J46" s="543">
        <v>0</v>
      </c>
      <c r="K46" s="543">
        <v>0</v>
      </c>
      <c r="L46" s="543">
        <v>0</v>
      </c>
      <c r="M46" s="543">
        <v>0</v>
      </c>
      <c r="N46" s="543">
        <v>0</v>
      </c>
      <c r="O46" s="543">
        <v>9.8000000000000004E-2</v>
      </c>
      <c r="P46" s="543">
        <v>0.28699999999999998</v>
      </c>
      <c r="Q46" s="543">
        <v>0.17299999999999999</v>
      </c>
      <c r="R46" s="543">
        <v>0.436</v>
      </c>
      <c r="S46" s="543">
        <v>0.39</v>
      </c>
      <c r="T46" s="543">
        <v>0.39600000000000002</v>
      </c>
      <c r="U46" s="543">
        <v>0.36899999999999999</v>
      </c>
      <c r="V46" s="543">
        <v>0.36499999999999999</v>
      </c>
      <c r="W46" s="543">
        <v>0.45800000000000002</v>
      </c>
      <c r="X46" s="543">
        <v>0.51100000000000001</v>
      </c>
      <c r="Y46" s="543">
        <v>0.51300000000000001</v>
      </c>
      <c r="Z46" s="543">
        <v>0.52900000000000003</v>
      </c>
      <c r="AA46" s="543">
        <v>0.36099999999999999</v>
      </c>
      <c r="AB46" s="543">
        <v>0.35299999999999998</v>
      </c>
      <c r="AC46" s="543">
        <v>0.39</v>
      </c>
      <c r="AD46" s="543">
        <v>0.376</v>
      </c>
      <c r="AE46" s="543">
        <v>0.441</v>
      </c>
      <c r="AF46" s="543">
        <v>0.45700000000000002</v>
      </c>
      <c r="AG46" s="543">
        <v>0.498</v>
      </c>
      <c r="AH46" s="543">
        <v>0.55300000000000005</v>
      </c>
      <c r="AI46" s="543">
        <v>0.57000000000000006</v>
      </c>
      <c r="AJ46" s="543">
        <v>0.629</v>
      </c>
      <c r="AK46" s="543">
        <v>0.84680000000000011</v>
      </c>
      <c r="AL46" s="543">
        <v>0.89260000000000006</v>
      </c>
      <c r="AM46" s="543">
        <v>0.92949999999999999</v>
      </c>
      <c r="AN46" s="543">
        <v>0.95390000000000008</v>
      </c>
      <c r="AO46" s="543">
        <v>0.99460000000000004</v>
      </c>
      <c r="AP46" s="543">
        <v>1.0451999999999999</v>
      </c>
      <c r="AQ46" s="543">
        <v>1.1742999999999999</v>
      </c>
      <c r="AR46" s="543">
        <v>1.2242</v>
      </c>
      <c r="AS46" s="543">
        <v>1.2855000000000001</v>
      </c>
      <c r="AT46" s="543">
        <v>1.3065</v>
      </c>
      <c r="AU46" s="543">
        <v>1.4060999999999999</v>
      </c>
      <c r="AV46" s="543">
        <v>1.623</v>
      </c>
      <c r="AW46" s="543">
        <v>1.9139999999999999</v>
      </c>
      <c r="AX46" s="543">
        <v>2.1989999999999998</v>
      </c>
      <c r="AY46" s="543">
        <v>2.6160000000000001</v>
      </c>
      <c r="AZ46" s="544">
        <v>2.896357732526142</v>
      </c>
      <c r="BA46" s="331">
        <v>0.10717038810253143</v>
      </c>
      <c r="BB46" s="331">
        <v>1.7962296260520816E-3</v>
      </c>
      <c r="BC46" s="176"/>
    </row>
    <row r="47" spans="1:55">
      <c r="A47" s="176" t="s">
        <v>163</v>
      </c>
      <c r="B47" s="543">
        <v>0.1</v>
      </c>
      <c r="C47" s="543">
        <v>0.122</v>
      </c>
      <c r="D47" s="543">
        <v>0.17299999999999999</v>
      </c>
      <c r="E47" s="543">
        <v>0.17899999999999999</v>
      </c>
      <c r="F47" s="543">
        <v>0.17799999999999999</v>
      </c>
      <c r="G47" s="543">
        <v>0.16600000000000001</v>
      </c>
      <c r="H47" s="543">
        <v>0.16200000000000001</v>
      </c>
      <c r="I47" s="543">
        <v>0.17499999999999999</v>
      </c>
      <c r="J47" s="543">
        <v>0.19700000000000001</v>
      </c>
      <c r="K47" s="543">
        <v>0.20699999999999999</v>
      </c>
      <c r="L47" s="543">
        <v>0.22</v>
      </c>
      <c r="M47" s="543">
        <v>0.161</v>
      </c>
      <c r="N47" s="543">
        <v>0.218</v>
      </c>
      <c r="O47" s="543">
        <v>0.13700000000000001</v>
      </c>
      <c r="P47" s="543">
        <v>0.14499999999999999</v>
      </c>
      <c r="Q47" s="543">
        <v>0.13600000000000001</v>
      </c>
      <c r="R47" s="543">
        <v>0.11</v>
      </c>
      <c r="S47" s="543">
        <v>0</v>
      </c>
      <c r="T47" s="543">
        <v>0</v>
      </c>
      <c r="U47" s="543">
        <v>2.2100000000000002E-2</v>
      </c>
      <c r="V47" s="543">
        <v>6.0000000000000001E-3</v>
      </c>
      <c r="W47" s="543">
        <v>4.36E-2</v>
      </c>
      <c r="X47" s="543">
        <v>5.79E-2</v>
      </c>
      <c r="Y47" s="543">
        <v>6.8400000000000002E-2</v>
      </c>
      <c r="Z47" s="543">
        <v>6.2600000000000003E-2</v>
      </c>
      <c r="AA47" s="543">
        <v>8.0099999999999991E-2</v>
      </c>
      <c r="AB47" s="543">
        <v>0.1197</v>
      </c>
      <c r="AC47" s="543">
        <v>0.1167</v>
      </c>
      <c r="AD47" s="543">
        <v>0.13399999999999998</v>
      </c>
      <c r="AE47" s="543">
        <v>0.13</v>
      </c>
      <c r="AF47" s="543">
        <v>0.30830000000000002</v>
      </c>
      <c r="AG47" s="543">
        <v>0.2591</v>
      </c>
      <c r="AH47" s="543">
        <v>0.37679999999999997</v>
      </c>
      <c r="AI47" s="543">
        <v>0.34510000000000002</v>
      </c>
      <c r="AJ47" s="543">
        <v>0.30609999999999998</v>
      </c>
      <c r="AK47" s="543">
        <v>0.32909999999999995</v>
      </c>
      <c r="AL47" s="543">
        <v>0.38190000000000002</v>
      </c>
      <c r="AM47" s="543">
        <v>0.32630000000000003</v>
      </c>
      <c r="AN47" s="543">
        <v>0.26590000000000003</v>
      </c>
      <c r="AO47" s="543">
        <v>0.25490000000000002</v>
      </c>
      <c r="AP47" s="543">
        <v>0.27580000000000005</v>
      </c>
      <c r="AQ47" s="543">
        <v>0.3745</v>
      </c>
      <c r="AR47" s="543">
        <v>0.7248</v>
      </c>
      <c r="AS47" s="543">
        <v>1.2288000000000001</v>
      </c>
      <c r="AT47" s="543">
        <v>2.2712080000000001</v>
      </c>
      <c r="AU47" s="543">
        <v>4.0502299999999991</v>
      </c>
      <c r="AV47" s="543">
        <v>5.897009999999999</v>
      </c>
      <c r="AW47" s="543">
        <v>7.4950890684931517</v>
      </c>
      <c r="AX47" s="543">
        <v>10.114976</v>
      </c>
      <c r="AY47" s="543">
        <v>12.375107999999999</v>
      </c>
      <c r="AZ47" s="544">
        <v>16.634511658224998</v>
      </c>
      <c r="BA47" s="331">
        <v>0.34419122338294983</v>
      </c>
      <c r="BB47" s="331">
        <v>1.0316198691725731E-2</v>
      </c>
      <c r="BC47" s="176"/>
    </row>
    <row r="48" spans="1:55">
      <c r="A48" s="176" t="s">
        <v>71</v>
      </c>
      <c r="B48" s="543" t="s">
        <v>8</v>
      </c>
      <c r="C48" s="543" t="s">
        <v>8</v>
      </c>
      <c r="D48" s="543" t="s">
        <v>8</v>
      </c>
      <c r="E48" s="543" t="s">
        <v>8</v>
      </c>
      <c r="F48" s="543" t="s">
        <v>8</v>
      </c>
      <c r="G48" s="543" t="s">
        <v>8</v>
      </c>
      <c r="H48" s="543" t="s">
        <v>8</v>
      </c>
      <c r="I48" s="543" t="s">
        <v>8</v>
      </c>
      <c r="J48" s="543" t="s">
        <v>8</v>
      </c>
      <c r="K48" s="543" t="s">
        <v>8</v>
      </c>
      <c r="L48" s="543" t="s">
        <v>8</v>
      </c>
      <c r="M48" s="543" t="s">
        <v>8</v>
      </c>
      <c r="N48" s="543" t="s">
        <v>8</v>
      </c>
      <c r="O48" s="543" t="s">
        <v>8</v>
      </c>
      <c r="P48" s="543" t="s">
        <v>8</v>
      </c>
      <c r="Q48" s="543" t="s">
        <v>8</v>
      </c>
      <c r="R48" s="543" t="s">
        <v>8</v>
      </c>
      <c r="S48" s="543" t="s">
        <v>8</v>
      </c>
      <c r="T48" s="543" t="s">
        <v>8</v>
      </c>
      <c r="U48" s="543" t="s">
        <v>8</v>
      </c>
      <c r="V48" s="543">
        <v>0</v>
      </c>
      <c r="W48" s="543">
        <v>0</v>
      </c>
      <c r="X48" s="543">
        <v>0</v>
      </c>
      <c r="Y48" s="543">
        <v>0</v>
      </c>
      <c r="Z48" s="543">
        <v>0</v>
      </c>
      <c r="AA48" s="543">
        <v>0</v>
      </c>
      <c r="AB48" s="543">
        <v>0</v>
      </c>
      <c r="AC48" s="543">
        <v>0</v>
      </c>
      <c r="AD48" s="543">
        <v>0</v>
      </c>
      <c r="AE48" s="543">
        <v>0</v>
      </c>
      <c r="AF48" s="543">
        <v>0</v>
      </c>
      <c r="AG48" s="543">
        <v>0</v>
      </c>
      <c r="AH48" s="543">
        <v>0</v>
      </c>
      <c r="AI48" s="543">
        <v>0</v>
      </c>
      <c r="AJ48" s="543">
        <v>0</v>
      </c>
      <c r="AK48" s="543">
        <v>0</v>
      </c>
      <c r="AL48" s="543">
        <v>0</v>
      </c>
      <c r="AM48" s="543">
        <v>0</v>
      </c>
      <c r="AN48" s="543">
        <v>0</v>
      </c>
      <c r="AO48" s="543">
        <v>0</v>
      </c>
      <c r="AP48" s="543">
        <v>0</v>
      </c>
      <c r="AQ48" s="543">
        <v>0</v>
      </c>
      <c r="AR48" s="543">
        <v>0</v>
      </c>
      <c r="AS48" s="543">
        <v>0</v>
      </c>
      <c r="AT48" s="543">
        <v>0</v>
      </c>
      <c r="AU48" s="543">
        <v>1.595E-4</v>
      </c>
      <c r="AV48" s="543">
        <v>4.5675000000000002E-4</v>
      </c>
      <c r="AW48" s="543">
        <v>9.8143150684931518E-4</v>
      </c>
      <c r="AX48" s="543">
        <v>1.8487499999999999E-3</v>
      </c>
      <c r="AY48" s="543">
        <v>3.1174999999999996E-3</v>
      </c>
      <c r="AZ48" s="544">
        <v>4.1092999999999998E-3</v>
      </c>
      <c r="BA48" s="331">
        <v>0.31813952326774597</v>
      </c>
      <c r="BB48" s="331">
        <v>2.548458041928825E-6</v>
      </c>
      <c r="BC48" s="176"/>
    </row>
    <row r="49" spans="1:55">
      <c r="A49" s="176" t="s">
        <v>164</v>
      </c>
      <c r="B49" s="543" t="s">
        <v>8</v>
      </c>
      <c r="C49" s="543" t="s">
        <v>8</v>
      </c>
      <c r="D49" s="543" t="s">
        <v>8</v>
      </c>
      <c r="E49" s="543" t="s">
        <v>8</v>
      </c>
      <c r="F49" s="543" t="s">
        <v>8</v>
      </c>
      <c r="G49" s="543" t="s">
        <v>8</v>
      </c>
      <c r="H49" s="543" t="s">
        <v>8</v>
      </c>
      <c r="I49" s="543" t="s">
        <v>8</v>
      </c>
      <c r="J49" s="543" t="s">
        <v>8</v>
      </c>
      <c r="K49" s="543" t="s">
        <v>8</v>
      </c>
      <c r="L49" s="543" t="s">
        <v>8</v>
      </c>
      <c r="M49" s="543" t="s">
        <v>8</v>
      </c>
      <c r="N49" s="543" t="s">
        <v>8</v>
      </c>
      <c r="O49" s="543" t="s">
        <v>8</v>
      </c>
      <c r="P49" s="543" t="s">
        <v>8</v>
      </c>
      <c r="Q49" s="543" t="s">
        <v>8</v>
      </c>
      <c r="R49" s="543" t="s">
        <v>8</v>
      </c>
      <c r="S49" s="543" t="s">
        <v>8</v>
      </c>
      <c r="T49" s="543" t="s">
        <v>8</v>
      </c>
      <c r="U49" s="543" t="s">
        <v>8</v>
      </c>
      <c r="V49" s="543">
        <v>0</v>
      </c>
      <c r="W49" s="543">
        <v>0</v>
      </c>
      <c r="X49" s="543">
        <v>0</v>
      </c>
      <c r="Y49" s="543">
        <v>0</v>
      </c>
      <c r="Z49" s="543">
        <v>0</v>
      </c>
      <c r="AA49" s="543">
        <v>0</v>
      </c>
      <c r="AB49" s="543">
        <v>0</v>
      </c>
      <c r="AC49" s="543">
        <v>0</v>
      </c>
      <c r="AD49" s="543">
        <v>0</v>
      </c>
      <c r="AE49" s="543">
        <v>0</v>
      </c>
      <c r="AF49" s="543">
        <v>0</v>
      </c>
      <c r="AG49" s="543">
        <v>0</v>
      </c>
      <c r="AH49" s="543">
        <v>0</v>
      </c>
      <c r="AI49" s="543">
        <v>5.0505050505049911E-3</v>
      </c>
      <c r="AJ49" s="543">
        <v>3.0303030303029943E-3</v>
      </c>
      <c r="AK49" s="543">
        <v>6.0606060606059886E-3</v>
      </c>
      <c r="AL49" s="543">
        <v>1.5151515151514972E-2</v>
      </c>
      <c r="AM49" s="543">
        <v>2.121212121212096E-2</v>
      </c>
      <c r="AN49" s="543">
        <v>2.4242424242423954E-2</v>
      </c>
      <c r="AO49" s="543">
        <v>2.4242424242423954E-2</v>
      </c>
      <c r="AP49" s="543">
        <v>3.646464646464604E-2</v>
      </c>
      <c r="AQ49" s="543">
        <v>3.3636363636363263E-2</v>
      </c>
      <c r="AR49" s="543">
        <v>0.32423232323232271</v>
      </c>
      <c r="AS49" s="543">
        <v>0.30723232323232269</v>
      </c>
      <c r="AT49" s="543">
        <v>0.18041414141414092</v>
      </c>
      <c r="AU49" s="543">
        <v>0.23850505050504991</v>
      </c>
      <c r="AV49" s="543">
        <v>0.253</v>
      </c>
      <c r="AW49" s="543">
        <v>0.755</v>
      </c>
      <c r="AX49" s="543">
        <v>1.31</v>
      </c>
      <c r="AY49" s="543">
        <v>1.66</v>
      </c>
      <c r="AZ49" s="544">
        <v>1.528</v>
      </c>
      <c r="BA49" s="331">
        <v>-7.9518072307109833E-2</v>
      </c>
      <c r="BB49" s="331">
        <v>9.4761734362691641E-4</v>
      </c>
      <c r="BC49" s="176"/>
    </row>
    <row r="50" spans="1:55">
      <c r="A50" s="176" t="s">
        <v>94</v>
      </c>
      <c r="B50" s="543">
        <v>0</v>
      </c>
      <c r="C50" s="543">
        <v>0</v>
      </c>
      <c r="D50" s="543">
        <v>0</v>
      </c>
      <c r="E50" s="543">
        <v>0</v>
      </c>
      <c r="F50" s="543">
        <v>0</v>
      </c>
      <c r="G50" s="543">
        <v>0</v>
      </c>
      <c r="H50" s="543">
        <v>0</v>
      </c>
      <c r="I50" s="543">
        <v>0</v>
      </c>
      <c r="J50" s="543">
        <v>0</v>
      </c>
      <c r="K50" s="543">
        <v>0</v>
      </c>
      <c r="L50" s="543">
        <v>0</v>
      </c>
      <c r="M50" s="543">
        <v>0</v>
      </c>
      <c r="N50" s="543">
        <v>0</v>
      </c>
      <c r="O50" s="543">
        <v>0</v>
      </c>
      <c r="P50" s="543">
        <v>0</v>
      </c>
      <c r="Q50" s="543">
        <v>0</v>
      </c>
      <c r="R50" s="543">
        <v>0</v>
      </c>
      <c r="S50" s="543">
        <v>0</v>
      </c>
      <c r="T50" s="543">
        <v>0</v>
      </c>
      <c r="U50" s="543">
        <v>1.0101010101009982E-3</v>
      </c>
      <c r="V50" s="543">
        <v>1.0101010101009982E-3</v>
      </c>
      <c r="W50" s="543">
        <v>1.0101010101009982E-3</v>
      </c>
      <c r="X50" s="543">
        <v>0</v>
      </c>
      <c r="Y50" s="543">
        <v>1.0101010101009982E-3</v>
      </c>
      <c r="Z50" s="543">
        <v>8.9999999999999993E-3</v>
      </c>
      <c r="AA50" s="543">
        <v>0.6048</v>
      </c>
      <c r="AB50" s="543">
        <v>0.69689999999999996</v>
      </c>
      <c r="AC50" s="543">
        <v>0.96720000000000006</v>
      </c>
      <c r="AD50" s="543">
        <v>1.415</v>
      </c>
      <c r="AE50" s="543">
        <v>1.8624999999999998</v>
      </c>
      <c r="AF50" s="543">
        <v>2.0335999999999999</v>
      </c>
      <c r="AG50" s="543">
        <v>2.2926000000000002</v>
      </c>
      <c r="AH50" s="543">
        <v>2.7768000000000006</v>
      </c>
      <c r="AI50" s="543">
        <v>3.5312000000000001</v>
      </c>
      <c r="AJ50" s="543">
        <v>4.2801</v>
      </c>
      <c r="AK50" s="543">
        <v>4.8288000000000002</v>
      </c>
      <c r="AL50" s="543">
        <v>5.4929999999999994</v>
      </c>
      <c r="AM50" s="543">
        <v>6.3421000000000012</v>
      </c>
      <c r="AN50" s="543">
        <v>7.4647000000000006</v>
      </c>
      <c r="AO50" s="543">
        <v>9.3068999999999988</v>
      </c>
      <c r="AP50" s="543">
        <v>12.022299999999998</v>
      </c>
      <c r="AQ50" s="543">
        <v>13.523899999999999</v>
      </c>
      <c r="AR50" s="543">
        <v>14.61231866541498</v>
      </c>
      <c r="AS50" s="543">
        <v>16.763525685723952</v>
      </c>
      <c r="AT50" s="543">
        <v>20.015919389022343</v>
      </c>
      <c r="AU50" s="543">
        <v>22.216989663873662</v>
      </c>
      <c r="AV50" s="543">
        <v>28.849534284907918</v>
      </c>
      <c r="AW50" s="543">
        <v>35.838476931373052</v>
      </c>
      <c r="AX50" s="543">
        <v>48.575876092328528</v>
      </c>
      <c r="AY50" s="543">
        <v>58.769461304439623</v>
      </c>
      <c r="AZ50" s="544">
        <v>77.013011848721717</v>
      </c>
      <c r="BA50" s="331">
        <v>0.31042569875717163</v>
      </c>
      <c r="BB50" s="331">
        <v>4.7761037945747375E-2</v>
      </c>
      <c r="BC50" s="176"/>
    </row>
    <row r="51" spans="1:55">
      <c r="A51" s="176" t="s">
        <v>538</v>
      </c>
      <c r="B51" s="543">
        <v>0</v>
      </c>
      <c r="C51" s="543">
        <v>0</v>
      </c>
      <c r="D51" s="543">
        <v>0</v>
      </c>
      <c r="E51" s="543">
        <v>0</v>
      </c>
      <c r="F51" s="543">
        <v>0</v>
      </c>
      <c r="G51" s="543">
        <v>0</v>
      </c>
      <c r="H51" s="543">
        <v>0</v>
      </c>
      <c r="I51" s="543">
        <v>0</v>
      </c>
      <c r="J51" s="543">
        <v>0</v>
      </c>
      <c r="K51" s="543">
        <v>0</v>
      </c>
      <c r="L51" s="543">
        <v>0</v>
      </c>
      <c r="M51" s="543">
        <v>0</v>
      </c>
      <c r="N51" s="543">
        <v>0</v>
      </c>
      <c r="O51" s="543">
        <v>0</v>
      </c>
      <c r="P51" s="543">
        <v>0</v>
      </c>
      <c r="Q51" s="543">
        <v>0</v>
      </c>
      <c r="R51" s="543">
        <v>0</v>
      </c>
      <c r="S51" s="543">
        <v>0</v>
      </c>
      <c r="T51" s="543">
        <v>0</v>
      </c>
      <c r="U51" s="543">
        <v>0</v>
      </c>
      <c r="V51" s="543" t="s">
        <v>8</v>
      </c>
      <c r="W51" s="543" t="s">
        <v>8</v>
      </c>
      <c r="X51" s="543" t="s">
        <v>8</v>
      </c>
      <c r="Y51" s="543" t="s">
        <v>8</v>
      </c>
      <c r="Z51" s="543" t="s">
        <v>8</v>
      </c>
      <c r="AA51" s="543" t="s">
        <v>8</v>
      </c>
      <c r="AB51" s="543" t="s">
        <v>8</v>
      </c>
      <c r="AC51" s="543" t="s">
        <v>8</v>
      </c>
      <c r="AD51" s="543" t="s">
        <v>8</v>
      </c>
      <c r="AE51" s="543" t="s">
        <v>8</v>
      </c>
      <c r="AF51" s="543" t="s">
        <v>8</v>
      </c>
      <c r="AG51" s="543" t="s">
        <v>8</v>
      </c>
      <c r="AH51" s="543" t="s">
        <v>8</v>
      </c>
      <c r="AI51" s="543" t="s">
        <v>8</v>
      </c>
      <c r="AJ51" s="543" t="s">
        <v>8</v>
      </c>
      <c r="AK51" s="543" t="s">
        <v>8</v>
      </c>
      <c r="AL51" s="543" t="s">
        <v>8</v>
      </c>
      <c r="AM51" s="543" t="s">
        <v>8</v>
      </c>
      <c r="AN51" s="543" t="s">
        <v>8</v>
      </c>
      <c r="AO51" s="543" t="s">
        <v>8</v>
      </c>
      <c r="AP51" s="543" t="s">
        <v>8</v>
      </c>
      <c r="AQ51" s="543" t="s">
        <v>8</v>
      </c>
      <c r="AR51" s="543" t="s">
        <v>8</v>
      </c>
      <c r="AS51" s="543" t="s">
        <v>8</v>
      </c>
      <c r="AT51" s="543" t="s">
        <v>8</v>
      </c>
      <c r="AU51" s="543" t="s">
        <v>8</v>
      </c>
      <c r="AV51" s="543" t="s">
        <v>8</v>
      </c>
      <c r="AW51" s="543" t="s">
        <v>8</v>
      </c>
      <c r="AX51" s="543" t="s">
        <v>8</v>
      </c>
      <c r="AY51" s="543" t="s">
        <v>8</v>
      </c>
      <c r="AZ51" s="544" t="s">
        <v>8</v>
      </c>
      <c r="BA51" s="331" t="s">
        <v>8</v>
      </c>
      <c r="BB51" s="331" t="s">
        <v>8</v>
      </c>
      <c r="BC51" s="176"/>
    </row>
    <row r="52" spans="1:55">
      <c r="A52" s="176" t="s">
        <v>72</v>
      </c>
      <c r="B52" s="543" t="s">
        <v>8</v>
      </c>
      <c r="C52" s="543" t="s">
        <v>8</v>
      </c>
      <c r="D52" s="543" t="s">
        <v>8</v>
      </c>
      <c r="E52" s="543" t="s">
        <v>8</v>
      </c>
      <c r="F52" s="543" t="s">
        <v>8</v>
      </c>
      <c r="G52" s="543" t="s">
        <v>8</v>
      </c>
      <c r="H52" s="543" t="s">
        <v>8</v>
      </c>
      <c r="I52" s="543" t="s">
        <v>8</v>
      </c>
      <c r="J52" s="543" t="s">
        <v>8</v>
      </c>
      <c r="K52" s="543" t="s">
        <v>8</v>
      </c>
      <c r="L52" s="543" t="s">
        <v>8</v>
      </c>
      <c r="M52" s="543" t="s">
        <v>8</v>
      </c>
      <c r="N52" s="543" t="s">
        <v>8</v>
      </c>
      <c r="O52" s="543" t="s">
        <v>8</v>
      </c>
      <c r="P52" s="543" t="s">
        <v>8</v>
      </c>
      <c r="Q52" s="543" t="s">
        <v>8</v>
      </c>
      <c r="R52" s="543" t="s">
        <v>8</v>
      </c>
      <c r="S52" s="543" t="s">
        <v>8</v>
      </c>
      <c r="T52" s="543" t="s">
        <v>8</v>
      </c>
      <c r="U52" s="543" t="s">
        <v>8</v>
      </c>
      <c r="V52" s="543">
        <v>0</v>
      </c>
      <c r="W52" s="543">
        <v>0</v>
      </c>
      <c r="X52" s="543">
        <v>0</v>
      </c>
      <c r="Y52" s="543">
        <v>0</v>
      </c>
      <c r="Z52" s="543">
        <v>0</v>
      </c>
      <c r="AA52" s="543">
        <v>0</v>
      </c>
      <c r="AB52" s="543">
        <v>0</v>
      </c>
      <c r="AC52" s="543">
        <v>0</v>
      </c>
      <c r="AD52" s="543">
        <v>0</v>
      </c>
      <c r="AE52" s="543">
        <v>0</v>
      </c>
      <c r="AF52" s="543">
        <v>0</v>
      </c>
      <c r="AG52" s="543">
        <v>0</v>
      </c>
      <c r="AH52" s="543">
        <v>0</v>
      </c>
      <c r="AI52" s="543">
        <v>0</v>
      </c>
      <c r="AJ52" s="543">
        <v>0</v>
      </c>
      <c r="AK52" s="543">
        <v>0</v>
      </c>
      <c r="AL52" s="543">
        <v>0</v>
      </c>
      <c r="AM52" s="543">
        <v>0</v>
      </c>
      <c r="AN52" s="543">
        <v>0</v>
      </c>
      <c r="AO52" s="543">
        <v>0</v>
      </c>
      <c r="AP52" s="543">
        <v>0</v>
      </c>
      <c r="AQ52" s="543">
        <v>0</v>
      </c>
      <c r="AR52" s="543">
        <v>0</v>
      </c>
      <c r="AS52" s="543">
        <v>0</v>
      </c>
      <c r="AT52" s="543">
        <v>0</v>
      </c>
      <c r="AU52" s="543">
        <v>3.1712499999999997E-4</v>
      </c>
      <c r="AV52" s="543">
        <v>4.1300000000000001E-4</v>
      </c>
      <c r="AW52" s="543">
        <v>1.2793705479452056E-3</v>
      </c>
      <c r="AX52" s="543">
        <v>3.02375E-3</v>
      </c>
      <c r="AY52" s="543">
        <v>4.5725000000000002E-3</v>
      </c>
      <c r="AZ52" s="544">
        <v>5.6271249999999993E-3</v>
      </c>
      <c r="BA52" s="331">
        <v>0.23064516484737396</v>
      </c>
      <c r="BB52" s="331">
        <v>3.4897652767540421E-6</v>
      </c>
      <c r="BC52" s="176"/>
    </row>
    <row r="53" spans="1:55">
      <c r="A53" s="176" t="s">
        <v>135</v>
      </c>
      <c r="B53" s="543">
        <v>0</v>
      </c>
      <c r="C53" s="543">
        <v>0</v>
      </c>
      <c r="D53" s="543">
        <v>0</v>
      </c>
      <c r="E53" s="543">
        <v>0</v>
      </c>
      <c r="F53" s="543">
        <v>1.9E-3</v>
      </c>
      <c r="G53" s="543">
        <v>1.21E-2</v>
      </c>
      <c r="H53" s="543">
        <v>1.2E-2</v>
      </c>
      <c r="I53" s="543">
        <v>2.1700000000000001E-2</v>
      </c>
      <c r="J53" s="543">
        <v>2.4199999999999999E-2</v>
      </c>
      <c r="K53" s="543">
        <v>7.7000000000000002E-3</v>
      </c>
      <c r="L53" s="543">
        <v>1.84E-2</v>
      </c>
      <c r="M53" s="543">
        <v>1.9E-2</v>
      </c>
      <c r="N53" s="543">
        <v>2.9100000000000001E-2</v>
      </c>
      <c r="O53" s="543">
        <v>3.3299999999999996E-2</v>
      </c>
      <c r="P53" s="543">
        <v>6.1600000000000002E-2</v>
      </c>
      <c r="Q53" s="543">
        <v>5.9699999999999996E-2</v>
      </c>
      <c r="R53" s="543">
        <v>0.1411</v>
      </c>
      <c r="S53" s="543">
        <v>0.17699999999999999</v>
      </c>
      <c r="T53" s="543">
        <v>0.18869999999999998</v>
      </c>
      <c r="U53" s="543">
        <v>0.19219999999999998</v>
      </c>
      <c r="V53" s="543">
        <v>0.18919999999999998</v>
      </c>
      <c r="W53" s="543">
        <v>0.2293</v>
      </c>
      <c r="X53" s="543">
        <v>0.25609999999999999</v>
      </c>
      <c r="Y53" s="543">
        <v>0.26860000000000001</v>
      </c>
      <c r="Z53" s="543">
        <v>0.27650000000000002</v>
      </c>
      <c r="AA53" s="543">
        <v>0.2959</v>
      </c>
      <c r="AB53" s="543">
        <v>0.28100000000000003</v>
      </c>
      <c r="AC53" s="543">
        <v>0.24780000000000002</v>
      </c>
      <c r="AD53" s="543">
        <v>0.28872727272727278</v>
      </c>
      <c r="AE53" s="543">
        <v>0.28121111111111113</v>
      </c>
      <c r="AF53" s="543">
        <v>0.3207757575757576</v>
      </c>
      <c r="AG53" s="543">
        <v>0.37748585858585859</v>
      </c>
      <c r="AH53" s="543">
        <v>0.40759555555555554</v>
      </c>
      <c r="AI53" s="543">
        <v>0.69616151515151525</v>
      </c>
      <c r="AJ53" s="543">
        <v>1.2217076767676767</v>
      </c>
      <c r="AK53" s="543">
        <v>1.4583085606060595</v>
      </c>
      <c r="AL53" s="543">
        <v>1.5903954797979791</v>
      </c>
      <c r="AM53" s="543">
        <v>1.6368963636363627</v>
      </c>
      <c r="AN53" s="543">
        <v>1.6954912878787878</v>
      </c>
      <c r="AO53" s="543">
        <v>1.838037904040404</v>
      </c>
      <c r="AP53" s="543">
        <v>2.1002034747474747</v>
      </c>
      <c r="AQ53" s="543">
        <v>3.1239415707070703</v>
      </c>
      <c r="AR53" s="543">
        <v>4.1380996671982988</v>
      </c>
      <c r="AS53" s="543">
        <v>4.8627291871345015</v>
      </c>
      <c r="AT53" s="543">
        <v>5.663726630666666</v>
      </c>
      <c r="AU53" s="543">
        <v>6.2767949678989901</v>
      </c>
      <c r="AV53" s="543">
        <v>7.0283125107171713</v>
      </c>
      <c r="AW53" s="543">
        <v>8.4463727792260972</v>
      </c>
      <c r="AX53" s="543">
        <v>8.9160308025656558</v>
      </c>
      <c r="AY53" s="543">
        <v>9.8275585068282787</v>
      </c>
      <c r="AZ53" s="544">
        <v>10.293441297092391</v>
      </c>
      <c r="BA53" s="331">
        <v>4.7405749559402466E-2</v>
      </c>
      <c r="BB53" s="331">
        <v>6.3836672343313694E-3</v>
      </c>
      <c r="BC53" s="176"/>
    </row>
    <row r="54" spans="1:55">
      <c r="A54" s="332" t="s">
        <v>136</v>
      </c>
      <c r="B54" s="545">
        <v>3.0310000000000001</v>
      </c>
      <c r="C54" s="545">
        <v>4.1390000000000002</v>
      </c>
      <c r="D54" s="545">
        <v>4.5269999999999992</v>
      </c>
      <c r="E54" s="545">
        <v>5.0380000000000003</v>
      </c>
      <c r="F54" s="545">
        <v>5.5079000000000002</v>
      </c>
      <c r="G54" s="545">
        <v>7.2478191043000004</v>
      </c>
      <c r="H54" s="545">
        <v>7.3621416799999979</v>
      </c>
      <c r="I54" s="545">
        <v>7.243358702000001</v>
      </c>
      <c r="J54" s="545">
        <v>7.8100194419999998</v>
      </c>
      <c r="K54" s="545">
        <v>8.2769892109999983</v>
      </c>
      <c r="L54" s="545">
        <v>8.7779768229999995</v>
      </c>
      <c r="M54" s="545">
        <v>8.7640109550000016</v>
      </c>
      <c r="N54" s="545">
        <v>9.2786815170000008</v>
      </c>
      <c r="O54" s="545">
        <v>9.7270467090303043</v>
      </c>
      <c r="P54" s="545">
        <v>10.152447528060607</v>
      </c>
      <c r="Q54" s="545">
        <v>11.35093610860606</v>
      </c>
      <c r="R54" s="545">
        <v>11.227490058606062</v>
      </c>
      <c r="S54" s="545">
        <v>10.306314213686871</v>
      </c>
      <c r="T54" s="545">
        <v>10.837434352373737</v>
      </c>
      <c r="U54" s="545">
        <v>11.504915153545454</v>
      </c>
      <c r="V54" s="545">
        <v>12.092121755929295</v>
      </c>
      <c r="W54" s="545">
        <v>13.483735806878785</v>
      </c>
      <c r="X54" s="545">
        <v>13.406893281555552</v>
      </c>
      <c r="Y54" s="545">
        <v>14.334895252656558</v>
      </c>
      <c r="Z54" s="545">
        <v>14.306804189818177</v>
      </c>
      <c r="AA54" s="545">
        <v>19.370526255374312</v>
      </c>
      <c r="AB54" s="545">
        <v>20.390968837026051</v>
      </c>
      <c r="AC54" s="545">
        <v>22.469828514028201</v>
      </c>
      <c r="AD54" s="545">
        <v>25.528261475404051</v>
      </c>
      <c r="AE54" s="545">
        <v>27.353950560335459</v>
      </c>
      <c r="AF54" s="545">
        <v>30.830542518914839</v>
      </c>
      <c r="AG54" s="545">
        <v>33.085872419860017</v>
      </c>
      <c r="AH54" s="545">
        <v>39.460847046044215</v>
      </c>
      <c r="AI54" s="545">
        <v>47.377359956201502</v>
      </c>
      <c r="AJ54" s="545">
        <v>54.285815135584521</v>
      </c>
      <c r="AK54" s="545">
        <v>66.164242420393293</v>
      </c>
      <c r="AL54" s="545">
        <v>73.139963517770511</v>
      </c>
      <c r="AM54" s="545">
        <v>89.040932879823401</v>
      </c>
      <c r="AN54" s="545">
        <v>104.9922030303718</v>
      </c>
      <c r="AO54" s="545">
        <v>131.26002368359019</v>
      </c>
      <c r="AP54" s="545">
        <v>154.21490613952321</v>
      </c>
      <c r="AQ54" s="545">
        <v>178.17555266432484</v>
      </c>
      <c r="AR54" s="545">
        <v>212.00953307511239</v>
      </c>
      <c r="AS54" s="545">
        <v>240.23884321189416</v>
      </c>
      <c r="AT54" s="545">
        <v>269.63216300659712</v>
      </c>
      <c r="AU54" s="545">
        <v>313.31899510883449</v>
      </c>
      <c r="AV54" s="545">
        <v>378.84112313283839</v>
      </c>
      <c r="AW54" s="545">
        <v>449.63283873837304</v>
      </c>
      <c r="AX54" s="545">
        <v>505.31287480415023</v>
      </c>
      <c r="AY54" s="545">
        <v>548.36029010559196</v>
      </c>
      <c r="AZ54" s="545">
        <v>631.28155167112118</v>
      </c>
      <c r="BA54" s="546">
        <v>0.15121674537658691</v>
      </c>
      <c r="BB54" s="546">
        <v>0.39150089025497437</v>
      </c>
      <c r="BC54" s="289"/>
    </row>
    <row r="55" spans="1:55">
      <c r="A55" s="176"/>
      <c r="B55" s="543"/>
      <c r="C55" s="543"/>
      <c r="D55" s="543"/>
      <c r="E55" s="543"/>
      <c r="F55" s="543"/>
      <c r="G55" s="543"/>
      <c r="H55" s="543"/>
      <c r="I55" s="543"/>
      <c r="J55" s="543"/>
      <c r="K55" s="543"/>
      <c r="L55" s="543"/>
      <c r="M55" s="543"/>
      <c r="N55" s="543"/>
      <c r="O55" s="543"/>
      <c r="P55" s="543"/>
      <c r="Q55" s="543"/>
      <c r="R55" s="543"/>
      <c r="S55" s="543"/>
      <c r="T55" s="543"/>
      <c r="U55" s="543"/>
      <c r="V55" s="543"/>
      <c r="W55" s="543"/>
      <c r="X55" s="543"/>
      <c r="Y55" s="543"/>
      <c r="Z55" s="543"/>
      <c r="AA55" s="543"/>
      <c r="AB55" s="543"/>
      <c r="AC55" s="543"/>
      <c r="AD55" s="543"/>
      <c r="AE55" s="543"/>
      <c r="AF55" s="543"/>
      <c r="AG55" s="543"/>
      <c r="AH55" s="543"/>
      <c r="AI55" s="543"/>
      <c r="AJ55" s="543"/>
      <c r="AK55" s="543"/>
      <c r="AL55" s="543"/>
      <c r="AM55" s="543"/>
      <c r="AN55" s="543"/>
      <c r="AO55" s="543"/>
      <c r="AP55" s="543"/>
      <c r="AQ55" s="543"/>
      <c r="AR55" s="543"/>
      <c r="AS55" s="543"/>
      <c r="AT55" s="543"/>
      <c r="AU55" s="543"/>
      <c r="AV55" s="543"/>
      <c r="AW55" s="543"/>
      <c r="AX55" s="543"/>
      <c r="AY55" s="543"/>
      <c r="AZ55" s="544"/>
      <c r="BA55" s="331"/>
      <c r="BB55" s="331"/>
      <c r="BC55" s="176"/>
    </row>
    <row r="56" spans="1:55">
      <c r="A56" s="176" t="s">
        <v>73</v>
      </c>
      <c r="B56" s="543">
        <v>0</v>
      </c>
      <c r="C56" s="543">
        <v>0</v>
      </c>
      <c r="D56" s="543">
        <v>0</v>
      </c>
      <c r="E56" s="543">
        <v>0</v>
      </c>
      <c r="F56" s="543">
        <v>0</v>
      </c>
      <c r="G56" s="543">
        <v>0</v>
      </c>
      <c r="H56" s="543">
        <v>0</v>
      </c>
      <c r="I56" s="543">
        <v>0</v>
      </c>
      <c r="J56" s="543">
        <v>0</v>
      </c>
      <c r="K56" s="543">
        <v>0</v>
      </c>
      <c r="L56" s="543">
        <v>0</v>
      </c>
      <c r="M56" s="543">
        <v>0</v>
      </c>
      <c r="N56" s="543">
        <v>0</v>
      </c>
      <c r="O56" s="543">
        <v>0</v>
      </c>
      <c r="P56" s="543">
        <v>0</v>
      </c>
      <c r="Q56" s="543">
        <v>0</v>
      </c>
      <c r="R56" s="543">
        <v>0</v>
      </c>
      <c r="S56" s="543">
        <v>0</v>
      </c>
      <c r="T56" s="543">
        <v>0</v>
      </c>
      <c r="U56" s="543">
        <v>0</v>
      </c>
      <c r="V56" s="543">
        <v>0</v>
      </c>
      <c r="W56" s="543">
        <v>0</v>
      </c>
      <c r="X56" s="543">
        <v>0</v>
      </c>
      <c r="Y56" s="543">
        <v>0</v>
      </c>
      <c r="Z56" s="543">
        <v>0</v>
      </c>
      <c r="AA56" s="543">
        <v>0</v>
      </c>
      <c r="AB56" s="543">
        <v>0</v>
      </c>
      <c r="AC56" s="543">
        <v>0</v>
      </c>
      <c r="AD56" s="543">
        <v>0</v>
      </c>
      <c r="AE56" s="543">
        <v>0</v>
      </c>
      <c r="AF56" s="543">
        <v>0</v>
      </c>
      <c r="AG56" s="543">
        <v>0</v>
      </c>
      <c r="AH56" s="543">
        <v>0</v>
      </c>
      <c r="AI56" s="543">
        <v>0</v>
      </c>
      <c r="AJ56" s="543">
        <v>3.5000000000000003E-2</v>
      </c>
      <c r="AK56" s="543">
        <v>3.6999999999999998E-2</v>
      </c>
      <c r="AL56" s="543">
        <v>3.4000000000000002E-2</v>
      </c>
      <c r="AM56" s="543">
        <v>0.03</v>
      </c>
      <c r="AN56" s="543">
        <v>2.7E-2</v>
      </c>
      <c r="AO56" s="543">
        <v>4.7E-2</v>
      </c>
      <c r="AP56" s="543">
        <v>7.0999999999999994E-2</v>
      </c>
      <c r="AQ56" s="543">
        <v>0.125</v>
      </c>
      <c r="AR56" s="543">
        <v>0.14299999999999999</v>
      </c>
      <c r="AS56" s="543">
        <v>0.19600000000000001</v>
      </c>
      <c r="AT56" s="543">
        <v>0.22700000000000001</v>
      </c>
      <c r="AU56" s="543">
        <v>0.17836250000000001</v>
      </c>
      <c r="AV56" s="543">
        <v>0.25005500000000003</v>
      </c>
      <c r="AW56" s="543">
        <v>0.24505613698630135</v>
      </c>
      <c r="AX56" s="543">
        <v>0.24601499999999998</v>
      </c>
      <c r="AY56" s="543">
        <v>0.32408247747747748</v>
      </c>
      <c r="AZ56" s="544">
        <v>0.37333002747747746</v>
      </c>
      <c r="BA56" s="331">
        <v>0.15195992588996887</v>
      </c>
      <c r="BB56" s="331">
        <v>2.3152749054133892E-4</v>
      </c>
      <c r="BC56" s="176"/>
    </row>
    <row r="57" spans="1:55">
      <c r="A57" s="176" t="s">
        <v>375</v>
      </c>
      <c r="B57" s="543">
        <v>0</v>
      </c>
      <c r="C57" s="543">
        <v>0</v>
      </c>
      <c r="D57" s="543">
        <v>0</v>
      </c>
      <c r="E57" s="543">
        <v>0</v>
      </c>
      <c r="F57" s="543">
        <v>0</v>
      </c>
      <c r="G57" s="543">
        <v>0</v>
      </c>
      <c r="H57" s="543">
        <v>0</v>
      </c>
      <c r="I57" s="543">
        <v>0</v>
      </c>
      <c r="J57" s="543">
        <v>0</v>
      </c>
      <c r="K57" s="543">
        <v>0</v>
      </c>
      <c r="L57" s="543">
        <v>0</v>
      </c>
      <c r="M57" s="543">
        <v>0</v>
      </c>
      <c r="N57" s="543">
        <v>0</v>
      </c>
      <c r="O57" s="543">
        <v>0</v>
      </c>
      <c r="P57" s="543">
        <v>0</v>
      </c>
      <c r="Q57" s="543">
        <v>0</v>
      </c>
      <c r="R57" s="543">
        <v>0</v>
      </c>
      <c r="S57" s="543">
        <v>0</v>
      </c>
      <c r="T57" s="543">
        <v>0</v>
      </c>
      <c r="U57" s="543">
        <v>0</v>
      </c>
      <c r="V57" s="543">
        <v>0</v>
      </c>
      <c r="W57" s="543">
        <v>0</v>
      </c>
      <c r="X57" s="543">
        <v>0</v>
      </c>
      <c r="Y57" s="543">
        <v>0</v>
      </c>
      <c r="Z57" s="543">
        <v>0</v>
      </c>
      <c r="AA57" s="543">
        <v>0</v>
      </c>
      <c r="AB57" s="543">
        <v>0</v>
      </c>
      <c r="AC57" s="543">
        <v>0</v>
      </c>
      <c r="AD57" s="543">
        <v>0</v>
      </c>
      <c r="AE57" s="543">
        <v>0</v>
      </c>
      <c r="AF57" s="543">
        <v>0</v>
      </c>
      <c r="AG57" s="543">
        <v>0</v>
      </c>
      <c r="AH57" s="543">
        <v>0</v>
      </c>
      <c r="AI57" s="543">
        <v>0</v>
      </c>
      <c r="AJ57" s="543">
        <v>0</v>
      </c>
      <c r="AK57" s="543">
        <v>0</v>
      </c>
      <c r="AL57" s="543">
        <v>1.0101010101009982E-2</v>
      </c>
      <c r="AM57" s="543">
        <v>1.0999999999999999E-2</v>
      </c>
      <c r="AN57" s="543">
        <v>1.2E-2</v>
      </c>
      <c r="AO57" s="543">
        <v>1.0999999999999999E-2</v>
      </c>
      <c r="AP57" s="543">
        <v>1.0999999999999999E-2</v>
      </c>
      <c r="AQ57" s="543">
        <v>0.01</v>
      </c>
      <c r="AR57" s="543">
        <v>0.01</v>
      </c>
      <c r="AS57" s="543">
        <v>1.6E-2</v>
      </c>
      <c r="AT57" s="543">
        <v>7.5000000000000011E-2</v>
      </c>
      <c r="AU57" s="543">
        <v>0.13900000000000001</v>
      </c>
      <c r="AV57" s="543">
        <v>0.27200000000000002</v>
      </c>
      <c r="AW57" s="543">
        <v>0.45100000000000001</v>
      </c>
      <c r="AX57" s="543">
        <v>0.57899999999999996</v>
      </c>
      <c r="AY57" s="543">
        <v>0.87</v>
      </c>
      <c r="AZ57" s="544">
        <v>1.1387293388429753</v>
      </c>
      <c r="BA57" s="331">
        <v>0.30888429284095764</v>
      </c>
      <c r="BB57" s="331">
        <v>7.0620398037135601E-4</v>
      </c>
      <c r="BC57" s="176"/>
    </row>
    <row r="58" spans="1:55">
      <c r="A58" s="176" t="s">
        <v>75</v>
      </c>
      <c r="B58" s="543">
        <v>0</v>
      </c>
      <c r="C58" s="543">
        <v>0</v>
      </c>
      <c r="D58" s="543">
        <v>0</v>
      </c>
      <c r="E58" s="543">
        <v>0</v>
      </c>
      <c r="F58" s="543">
        <v>0</v>
      </c>
      <c r="G58" s="543">
        <v>0</v>
      </c>
      <c r="H58" s="543">
        <v>0</v>
      </c>
      <c r="I58" s="543">
        <v>0</v>
      </c>
      <c r="J58" s="543">
        <v>0</v>
      </c>
      <c r="K58" s="543">
        <v>0</v>
      </c>
      <c r="L58" s="543">
        <v>0</v>
      </c>
      <c r="M58" s="543">
        <v>0</v>
      </c>
      <c r="N58" s="543">
        <v>0</v>
      </c>
      <c r="O58" s="543">
        <v>0</v>
      </c>
      <c r="P58" s="543">
        <v>0</v>
      </c>
      <c r="Q58" s="543">
        <v>0</v>
      </c>
      <c r="R58" s="543">
        <v>0</v>
      </c>
      <c r="S58" s="543">
        <v>0</v>
      </c>
      <c r="T58" s="543">
        <v>0</v>
      </c>
      <c r="U58" s="543">
        <v>0</v>
      </c>
      <c r="V58" s="543">
        <v>0</v>
      </c>
      <c r="W58" s="543">
        <v>0</v>
      </c>
      <c r="X58" s="543">
        <v>0</v>
      </c>
      <c r="Y58" s="543">
        <v>0</v>
      </c>
      <c r="Z58" s="543">
        <v>0</v>
      </c>
      <c r="AA58" s="543">
        <v>0</v>
      </c>
      <c r="AB58" s="543">
        <v>0</v>
      </c>
      <c r="AC58" s="543">
        <v>0</v>
      </c>
      <c r="AD58" s="543">
        <v>0</v>
      </c>
      <c r="AE58" s="543">
        <v>0</v>
      </c>
      <c r="AF58" s="543">
        <v>0</v>
      </c>
      <c r="AG58" s="543">
        <v>0</v>
      </c>
      <c r="AH58" s="543">
        <v>0</v>
      </c>
      <c r="AI58" s="543">
        <v>0</v>
      </c>
      <c r="AJ58" s="543">
        <v>0</v>
      </c>
      <c r="AK58" s="543">
        <v>0</v>
      </c>
      <c r="AL58" s="543">
        <v>0</v>
      </c>
      <c r="AM58" s="543">
        <v>0</v>
      </c>
      <c r="AN58" s="543">
        <v>0</v>
      </c>
      <c r="AO58" s="543">
        <v>0</v>
      </c>
      <c r="AP58" s="543">
        <v>0</v>
      </c>
      <c r="AQ58" s="543">
        <v>0</v>
      </c>
      <c r="AR58" s="543">
        <v>0</v>
      </c>
      <c r="AS58" s="543">
        <v>0</v>
      </c>
      <c r="AT58" s="543">
        <v>0</v>
      </c>
      <c r="AU58" s="543">
        <v>2.5999999999999994E-3</v>
      </c>
      <c r="AV58" s="543">
        <v>4.3062500000000002E-3</v>
      </c>
      <c r="AW58" s="543">
        <v>7.7398972602739724E-3</v>
      </c>
      <c r="AX58" s="543">
        <v>1.2431250000000001E-2</v>
      </c>
      <c r="AY58" s="543">
        <v>2.0312500000000001E-2</v>
      </c>
      <c r="AZ58" s="544">
        <v>2.7808625E-2</v>
      </c>
      <c r="BA58" s="331">
        <v>0.36904001235961914</v>
      </c>
      <c r="BB58" s="331">
        <v>1.7246031347895041E-5</v>
      </c>
      <c r="BC58" s="176"/>
    </row>
    <row r="59" spans="1:55">
      <c r="A59" s="176" t="s">
        <v>121</v>
      </c>
      <c r="B59" s="543">
        <v>0</v>
      </c>
      <c r="C59" s="543">
        <v>0</v>
      </c>
      <c r="D59" s="543">
        <v>0</v>
      </c>
      <c r="E59" s="543">
        <v>0</v>
      </c>
      <c r="F59" s="543">
        <v>0</v>
      </c>
      <c r="G59" s="543">
        <v>0</v>
      </c>
      <c r="H59" s="543">
        <v>0</v>
      </c>
      <c r="I59" s="543">
        <v>0</v>
      </c>
      <c r="J59" s="543">
        <v>0</v>
      </c>
      <c r="K59" s="543">
        <v>0</v>
      </c>
      <c r="L59" s="543">
        <v>0</v>
      </c>
      <c r="M59" s="543">
        <v>0</v>
      </c>
      <c r="N59" s="543">
        <v>0</v>
      </c>
      <c r="O59" s="543">
        <v>0</v>
      </c>
      <c r="P59" s="543">
        <v>0</v>
      </c>
      <c r="Q59" s="543">
        <v>0</v>
      </c>
      <c r="R59" s="543">
        <v>0</v>
      </c>
      <c r="S59" s="543">
        <v>0</v>
      </c>
      <c r="T59" s="543">
        <v>0</v>
      </c>
      <c r="U59" s="543">
        <v>0</v>
      </c>
      <c r="V59" s="543">
        <v>0</v>
      </c>
      <c r="W59" s="543">
        <v>0</v>
      </c>
      <c r="X59" s="543">
        <v>0</v>
      </c>
      <c r="Y59" s="543">
        <v>0</v>
      </c>
      <c r="Z59" s="543">
        <v>0</v>
      </c>
      <c r="AA59" s="543">
        <v>0</v>
      </c>
      <c r="AB59" s="543">
        <v>0</v>
      </c>
      <c r="AC59" s="543">
        <v>0</v>
      </c>
      <c r="AD59" s="543">
        <v>0</v>
      </c>
      <c r="AE59" s="543">
        <v>0</v>
      </c>
      <c r="AF59" s="543">
        <v>0</v>
      </c>
      <c r="AG59" s="543">
        <v>0</v>
      </c>
      <c r="AH59" s="543">
        <v>0</v>
      </c>
      <c r="AI59" s="543">
        <v>0</v>
      </c>
      <c r="AJ59" s="543">
        <v>0</v>
      </c>
      <c r="AK59" s="543">
        <v>0</v>
      </c>
      <c r="AL59" s="543">
        <v>0</v>
      </c>
      <c r="AM59" s="543">
        <v>0</v>
      </c>
      <c r="AN59" s="543">
        <v>0</v>
      </c>
      <c r="AO59" s="543">
        <v>0</v>
      </c>
      <c r="AP59" s="543">
        <v>0</v>
      </c>
      <c r="AQ59" s="543">
        <v>0</v>
      </c>
      <c r="AR59" s="543">
        <v>0</v>
      </c>
      <c r="AS59" s="543">
        <v>0</v>
      </c>
      <c r="AT59" s="543">
        <v>0</v>
      </c>
      <c r="AU59" s="543">
        <v>1.3734999999999999E-3</v>
      </c>
      <c r="AV59" s="543">
        <v>3.0149999999999999E-3</v>
      </c>
      <c r="AW59" s="543">
        <v>6.214479452054794E-3</v>
      </c>
      <c r="AX59" s="543">
        <v>1.515875E-2</v>
      </c>
      <c r="AY59" s="543">
        <v>3.676625E-2</v>
      </c>
      <c r="AZ59" s="544">
        <v>5.6233100000000008E-2</v>
      </c>
      <c r="BA59" s="331">
        <v>0.5294761061668396</v>
      </c>
      <c r="BB59" s="331">
        <v>3.4873992262873799E-5</v>
      </c>
      <c r="BC59" s="176"/>
    </row>
    <row r="60" spans="1:55">
      <c r="A60" s="176" t="s">
        <v>76</v>
      </c>
      <c r="B60" s="543">
        <v>0</v>
      </c>
      <c r="C60" s="543">
        <v>0</v>
      </c>
      <c r="D60" s="543">
        <v>0</v>
      </c>
      <c r="E60" s="543">
        <v>0</v>
      </c>
      <c r="F60" s="543">
        <v>0</v>
      </c>
      <c r="G60" s="543">
        <v>0</v>
      </c>
      <c r="H60" s="543">
        <v>0</v>
      </c>
      <c r="I60" s="543">
        <v>0</v>
      </c>
      <c r="J60" s="543">
        <v>0</v>
      </c>
      <c r="K60" s="543">
        <v>0</v>
      </c>
      <c r="L60" s="543">
        <v>0</v>
      </c>
      <c r="M60" s="543">
        <v>0</v>
      </c>
      <c r="N60" s="543">
        <v>0</v>
      </c>
      <c r="O60" s="543">
        <v>0</v>
      </c>
      <c r="P60" s="543">
        <v>0</v>
      </c>
      <c r="Q60" s="543">
        <v>0</v>
      </c>
      <c r="R60" s="543">
        <v>0</v>
      </c>
      <c r="S60" s="543">
        <v>0</v>
      </c>
      <c r="T60" s="543">
        <v>0</v>
      </c>
      <c r="U60" s="543">
        <v>0</v>
      </c>
      <c r="V60" s="543">
        <v>0</v>
      </c>
      <c r="W60" s="543">
        <v>0</v>
      </c>
      <c r="X60" s="543">
        <v>0</v>
      </c>
      <c r="Y60" s="543">
        <v>0</v>
      </c>
      <c r="Z60" s="543">
        <v>0</v>
      </c>
      <c r="AA60" s="543">
        <v>0</v>
      </c>
      <c r="AB60" s="543">
        <v>0</v>
      </c>
      <c r="AC60" s="543">
        <v>0</v>
      </c>
      <c r="AD60" s="543">
        <v>0</v>
      </c>
      <c r="AE60" s="543">
        <v>0</v>
      </c>
      <c r="AF60" s="543">
        <v>0</v>
      </c>
      <c r="AG60" s="543">
        <v>0</v>
      </c>
      <c r="AH60" s="543">
        <v>0</v>
      </c>
      <c r="AI60" s="543">
        <v>0</v>
      </c>
      <c r="AJ60" s="543">
        <v>0</v>
      </c>
      <c r="AK60" s="543">
        <v>0</v>
      </c>
      <c r="AL60" s="543">
        <v>0</v>
      </c>
      <c r="AM60" s="543">
        <v>0</v>
      </c>
      <c r="AN60" s="543">
        <v>0</v>
      </c>
      <c r="AO60" s="543">
        <v>0</v>
      </c>
      <c r="AP60" s="543">
        <v>0</v>
      </c>
      <c r="AQ60" s="543">
        <v>0</v>
      </c>
      <c r="AR60" s="543">
        <v>0</v>
      </c>
      <c r="AS60" s="543">
        <v>0</v>
      </c>
      <c r="AT60" s="543">
        <v>0</v>
      </c>
      <c r="AU60" s="543">
        <v>0</v>
      </c>
      <c r="AV60" s="543">
        <v>2.9999999999999997E-4</v>
      </c>
      <c r="AW60" s="543">
        <v>7.5000000000000002E-4</v>
      </c>
      <c r="AX60" s="543">
        <v>7.7999999999999999E-4</v>
      </c>
      <c r="AY60" s="543">
        <v>7.5000000000000002E-4</v>
      </c>
      <c r="AZ60" s="544">
        <v>7.5000000000000002E-4</v>
      </c>
      <c r="BA60" s="331">
        <v>0</v>
      </c>
      <c r="BB60" s="331">
        <v>4.6512630547113076E-7</v>
      </c>
      <c r="BC60" s="176"/>
    </row>
    <row r="61" spans="1:55">
      <c r="A61" s="176" t="s">
        <v>122</v>
      </c>
      <c r="B61" s="543">
        <v>0</v>
      </c>
      <c r="C61" s="543">
        <v>0</v>
      </c>
      <c r="D61" s="543">
        <v>0</v>
      </c>
      <c r="E61" s="543">
        <v>0</v>
      </c>
      <c r="F61" s="543">
        <v>0</v>
      </c>
      <c r="G61" s="543">
        <v>0</v>
      </c>
      <c r="H61" s="543">
        <v>0</v>
      </c>
      <c r="I61" s="543">
        <v>0</v>
      </c>
      <c r="J61" s="543">
        <v>0</v>
      </c>
      <c r="K61" s="543">
        <v>0</v>
      </c>
      <c r="L61" s="543">
        <v>0</v>
      </c>
      <c r="M61" s="543">
        <v>0</v>
      </c>
      <c r="N61" s="543">
        <v>0</v>
      </c>
      <c r="O61" s="543">
        <v>0</v>
      </c>
      <c r="P61" s="543">
        <v>0</v>
      </c>
      <c r="Q61" s="543">
        <v>0</v>
      </c>
      <c r="R61" s="543">
        <v>0</v>
      </c>
      <c r="S61" s="543">
        <v>0</v>
      </c>
      <c r="T61" s="543">
        <v>0</v>
      </c>
      <c r="U61" s="543">
        <v>0</v>
      </c>
      <c r="V61" s="543">
        <v>0</v>
      </c>
      <c r="W61" s="543">
        <v>0</v>
      </c>
      <c r="X61" s="543">
        <v>0</v>
      </c>
      <c r="Y61" s="543">
        <v>0</v>
      </c>
      <c r="Z61" s="543">
        <v>0</v>
      </c>
      <c r="AA61" s="543">
        <v>0</v>
      </c>
      <c r="AB61" s="543">
        <v>0</v>
      </c>
      <c r="AC61" s="543">
        <v>0</v>
      </c>
      <c r="AD61" s="543">
        <v>0</v>
      </c>
      <c r="AE61" s="543">
        <v>0</v>
      </c>
      <c r="AF61" s="543">
        <v>0</v>
      </c>
      <c r="AG61" s="543">
        <v>0</v>
      </c>
      <c r="AH61" s="543">
        <v>0</v>
      </c>
      <c r="AI61" s="543">
        <v>0</v>
      </c>
      <c r="AJ61" s="543">
        <v>0</v>
      </c>
      <c r="AK61" s="543">
        <v>0</v>
      </c>
      <c r="AL61" s="543">
        <v>0</v>
      </c>
      <c r="AM61" s="543">
        <v>0</v>
      </c>
      <c r="AN61" s="543">
        <v>0</v>
      </c>
      <c r="AO61" s="543">
        <v>0</v>
      </c>
      <c r="AP61" s="543">
        <v>0</v>
      </c>
      <c r="AQ61" s="543">
        <v>0</v>
      </c>
      <c r="AR61" s="543">
        <v>0</v>
      </c>
      <c r="AS61" s="543">
        <v>0</v>
      </c>
      <c r="AT61" s="543">
        <v>1.0101010101009982E-2</v>
      </c>
      <c r="AU61" s="543">
        <v>1.7937499999999999E-2</v>
      </c>
      <c r="AV61" s="543">
        <v>5.2062499999999998E-2</v>
      </c>
      <c r="AW61" s="543">
        <v>0.14213835616438356</v>
      </c>
      <c r="AX61" s="543">
        <v>0.20649999999999999</v>
      </c>
      <c r="AY61" s="543">
        <v>0.26250000000000001</v>
      </c>
      <c r="AZ61" s="544">
        <v>0.32724999999999999</v>
      </c>
      <c r="BA61" s="331">
        <v>0.24666666984558105</v>
      </c>
      <c r="BB61" s="331">
        <v>2.0295011927373707E-4</v>
      </c>
      <c r="BC61" s="176"/>
    </row>
    <row r="62" spans="1:55">
      <c r="A62" s="176" t="s">
        <v>79</v>
      </c>
      <c r="B62" s="543">
        <v>0</v>
      </c>
      <c r="C62" s="543">
        <v>0</v>
      </c>
      <c r="D62" s="543">
        <v>0</v>
      </c>
      <c r="E62" s="543">
        <v>0</v>
      </c>
      <c r="F62" s="543">
        <v>0</v>
      </c>
      <c r="G62" s="543">
        <v>0</v>
      </c>
      <c r="H62" s="543">
        <v>0</v>
      </c>
      <c r="I62" s="543">
        <v>0</v>
      </c>
      <c r="J62" s="543">
        <v>0</v>
      </c>
      <c r="K62" s="543">
        <v>0</v>
      </c>
      <c r="L62" s="543">
        <v>0</v>
      </c>
      <c r="M62" s="543">
        <v>0</v>
      </c>
      <c r="N62" s="543">
        <v>0</v>
      </c>
      <c r="O62" s="543">
        <v>0</v>
      </c>
      <c r="P62" s="543">
        <v>0</v>
      </c>
      <c r="Q62" s="543">
        <v>0</v>
      </c>
      <c r="R62" s="543">
        <v>0</v>
      </c>
      <c r="S62" s="543">
        <v>0</v>
      </c>
      <c r="T62" s="543">
        <v>0</v>
      </c>
      <c r="U62" s="543">
        <v>0</v>
      </c>
      <c r="V62" s="543">
        <v>0</v>
      </c>
      <c r="W62" s="543">
        <v>0</v>
      </c>
      <c r="X62" s="543">
        <v>0</v>
      </c>
      <c r="Y62" s="543">
        <v>0</v>
      </c>
      <c r="Z62" s="543">
        <v>0</v>
      </c>
      <c r="AA62" s="543">
        <v>1E-3</v>
      </c>
      <c r="AB62" s="543">
        <v>1E-3</v>
      </c>
      <c r="AC62" s="543">
        <v>1E-3</v>
      </c>
      <c r="AD62" s="543">
        <v>1E-3</v>
      </c>
      <c r="AE62" s="543">
        <v>1E-3</v>
      </c>
      <c r="AF62" s="543">
        <v>1E-3</v>
      </c>
      <c r="AG62" s="543">
        <v>1E-3</v>
      </c>
      <c r="AH62" s="543">
        <v>3.0000000000000001E-3</v>
      </c>
      <c r="AI62" s="543">
        <v>3.0000000000000001E-3</v>
      </c>
      <c r="AJ62" s="543">
        <v>3.0000000000000001E-3</v>
      </c>
      <c r="AK62" s="543">
        <v>6.0000000000000001E-3</v>
      </c>
      <c r="AL62" s="543">
        <v>8.0000000000000002E-3</v>
      </c>
      <c r="AM62" s="543">
        <v>8.0000000000000002E-3</v>
      </c>
      <c r="AN62" s="543">
        <v>9.0000000000000011E-3</v>
      </c>
      <c r="AO62" s="543">
        <v>9.0000000000000011E-3</v>
      </c>
      <c r="AP62" s="543">
        <v>8.0000000000000002E-3</v>
      </c>
      <c r="AQ62" s="543">
        <v>9.0000000000000011E-3</v>
      </c>
      <c r="AR62" s="543">
        <v>1.3000000000000001E-2</v>
      </c>
      <c r="AS62" s="543">
        <v>1.3010101010100998E-2</v>
      </c>
      <c r="AT62" s="543">
        <v>1.2020202020201997E-2</v>
      </c>
      <c r="AU62" s="543">
        <v>2.1748327020201998E-2</v>
      </c>
      <c r="AV62" s="543">
        <v>2.4827127525252499E-2</v>
      </c>
      <c r="AW62" s="543">
        <v>3.0784272395184695E-2</v>
      </c>
      <c r="AX62" s="543">
        <v>4.4413127525252498E-2</v>
      </c>
      <c r="AY62" s="543">
        <v>8.5442752525252491E-2</v>
      </c>
      <c r="AZ62" s="544">
        <v>0.2562462525252524</v>
      </c>
      <c r="BA62" s="331">
        <v>1.9990402460098267</v>
      </c>
      <c r="BB62" s="331">
        <v>1.5891583461780101E-4</v>
      </c>
      <c r="BC62" s="176"/>
    </row>
    <row r="63" spans="1:55">
      <c r="A63" s="332" t="s">
        <v>80</v>
      </c>
      <c r="B63" s="545">
        <v>0</v>
      </c>
      <c r="C63" s="545">
        <v>0</v>
      </c>
      <c r="D63" s="545">
        <v>0</v>
      </c>
      <c r="E63" s="545">
        <v>0</v>
      </c>
      <c r="F63" s="545">
        <v>0</v>
      </c>
      <c r="G63" s="545">
        <v>0</v>
      </c>
      <c r="H63" s="545">
        <v>0</v>
      </c>
      <c r="I63" s="545">
        <v>0</v>
      </c>
      <c r="J63" s="545">
        <v>0</v>
      </c>
      <c r="K63" s="545">
        <v>0</v>
      </c>
      <c r="L63" s="545">
        <v>0</v>
      </c>
      <c r="M63" s="545">
        <v>0</v>
      </c>
      <c r="N63" s="545">
        <v>0</v>
      </c>
      <c r="O63" s="545">
        <v>0</v>
      </c>
      <c r="P63" s="545">
        <v>0</v>
      </c>
      <c r="Q63" s="545">
        <v>0</v>
      </c>
      <c r="R63" s="545">
        <v>0</v>
      </c>
      <c r="S63" s="545">
        <v>0</v>
      </c>
      <c r="T63" s="545">
        <v>0</v>
      </c>
      <c r="U63" s="545">
        <v>0</v>
      </c>
      <c r="V63" s="545">
        <v>0</v>
      </c>
      <c r="W63" s="545">
        <v>0</v>
      </c>
      <c r="X63" s="545">
        <v>0</v>
      </c>
      <c r="Y63" s="545">
        <v>0</v>
      </c>
      <c r="Z63" s="545">
        <v>0</v>
      </c>
      <c r="AA63" s="545">
        <v>1E-3</v>
      </c>
      <c r="AB63" s="545">
        <v>1E-3</v>
      </c>
      <c r="AC63" s="545">
        <v>1E-3</v>
      </c>
      <c r="AD63" s="545">
        <v>1E-3</v>
      </c>
      <c r="AE63" s="545">
        <v>1E-3</v>
      </c>
      <c r="AF63" s="545">
        <v>1E-3</v>
      </c>
      <c r="AG63" s="545">
        <v>1E-3</v>
      </c>
      <c r="AH63" s="545">
        <v>3.0000000000000001E-3</v>
      </c>
      <c r="AI63" s="545">
        <v>3.0000000000000001E-3</v>
      </c>
      <c r="AJ63" s="545">
        <v>3.8000000000000006E-2</v>
      </c>
      <c r="AK63" s="545">
        <v>4.2999999999999997E-2</v>
      </c>
      <c r="AL63" s="545">
        <v>5.2101010101009981E-2</v>
      </c>
      <c r="AM63" s="545">
        <v>4.9000000000000002E-2</v>
      </c>
      <c r="AN63" s="545">
        <v>4.8000000000000001E-2</v>
      </c>
      <c r="AO63" s="545">
        <v>6.7000000000000004E-2</v>
      </c>
      <c r="AP63" s="545">
        <v>8.9999999999999983E-2</v>
      </c>
      <c r="AQ63" s="545">
        <v>0.14400000000000002</v>
      </c>
      <c r="AR63" s="545">
        <v>0.16600000000000001</v>
      </c>
      <c r="AS63" s="545">
        <v>0.22501010101010099</v>
      </c>
      <c r="AT63" s="545">
        <v>0.32412121212121203</v>
      </c>
      <c r="AU63" s="545">
        <v>0.36102182702020202</v>
      </c>
      <c r="AV63" s="545">
        <v>0.60656587752525248</v>
      </c>
      <c r="AW63" s="545">
        <v>0.88368314225819833</v>
      </c>
      <c r="AX63" s="545">
        <v>1.1042981275252526</v>
      </c>
      <c r="AY63" s="545">
        <v>1.59985398000273</v>
      </c>
      <c r="AZ63" s="545">
        <v>2.1803473438457055</v>
      </c>
      <c r="BA63" s="546">
        <v>0.36284145712852478</v>
      </c>
      <c r="BB63" s="546">
        <v>1.3521825894713402E-3</v>
      </c>
      <c r="BC63" s="289"/>
    </row>
    <row r="64" spans="1:55">
      <c r="A64" s="176"/>
      <c r="B64" s="543"/>
      <c r="C64" s="543"/>
      <c r="D64" s="543"/>
      <c r="E64" s="543"/>
      <c r="F64" s="543"/>
      <c r="G64" s="543"/>
      <c r="H64" s="543"/>
      <c r="I64" s="543"/>
      <c r="J64" s="543"/>
      <c r="K64" s="543"/>
      <c r="L64" s="543"/>
      <c r="M64" s="543"/>
      <c r="N64" s="543"/>
      <c r="O64" s="543"/>
      <c r="P64" s="543"/>
      <c r="Q64" s="543"/>
      <c r="R64" s="543"/>
      <c r="S64" s="543"/>
      <c r="T64" s="543"/>
      <c r="U64" s="543"/>
      <c r="V64" s="543"/>
      <c r="W64" s="543"/>
      <c r="X64" s="543"/>
      <c r="Y64" s="543"/>
      <c r="Z64" s="543"/>
      <c r="AA64" s="543"/>
      <c r="AB64" s="543"/>
      <c r="AC64" s="543"/>
      <c r="AD64" s="543"/>
      <c r="AE64" s="543"/>
      <c r="AF64" s="543"/>
      <c r="AG64" s="543"/>
      <c r="AH64" s="543"/>
      <c r="AI64" s="543"/>
      <c r="AJ64" s="543"/>
      <c r="AK64" s="543"/>
      <c r="AL64" s="543"/>
      <c r="AM64" s="543"/>
      <c r="AN64" s="543"/>
      <c r="AO64" s="543"/>
      <c r="AP64" s="543"/>
      <c r="AQ64" s="543"/>
      <c r="AR64" s="543"/>
      <c r="AS64" s="543"/>
      <c r="AT64" s="543"/>
      <c r="AU64" s="543"/>
      <c r="AV64" s="543"/>
      <c r="AW64" s="543"/>
      <c r="AX64" s="543"/>
      <c r="AY64" s="543"/>
      <c r="AZ64" s="544"/>
      <c r="BA64" s="331"/>
      <c r="BB64" s="331"/>
      <c r="BC64" s="176"/>
    </row>
    <row r="65" spans="1:55">
      <c r="A65" s="176" t="s">
        <v>104</v>
      </c>
      <c r="B65" s="543">
        <v>0</v>
      </c>
      <c r="C65" s="543">
        <v>0</v>
      </c>
      <c r="D65" s="543">
        <v>0</v>
      </c>
      <c r="E65" s="543">
        <v>0</v>
      </c>
      <c r="F65" s="543">
        <v>0</v>
      </c>
      <c r="G65" s="543">
        <v>0</v>
      </c>
      <c r="H65" s="543">
        <v>0</v>
      </c>
      <c r="I65" s="543">
        <v>0</v>
      </c>
      <c r="J65" s="543">
        <v>0</v>
      </c>
      <c r="K65" s="543">
        <v>0</v>
      </c>
      <c r="L65" s="543">
        <v>0</v>
      </c>
      <c r="M65" s="543">
        <v>0</v>
      </c>
      <c r="N65" s="543">
        <v>0</v>
      </c>
      <c r="O65" s="543">
        <v>0</v>
      </c>
      <c r="P65" s="543">
        <v>0</v>
      </c>
      <c r="Q65" s="543">
        <v>0</v>
      </c>
      <c r="R65" s="543">
        <v>0</v>
      </c>
      <c r="S65" s="543">
        <v>0</v>
      </c>
      <c r="T65" s="543">
        <v>0</v>
      </c>
      <c r="U65" s="543">
        <v>0</v>
      </c>
      <c r="V65" s="543">
        <v>0</v>
      </c>
      <c r="W65" s="543">
        <v>0</v>
      </c>
      <c r="X65" s="543">
        <v>0</v>
      </c>
      <c r="Y65" s="543">
        <v>0</v>
      </c>
      <c r="Z65" s="543">
        <v>0</v>
      </c>
      <c r="AA65" s="543">
        <v>0</v>
      </c>
      <c r="AB65" s="543">
        <v>0</v>
      </c>
      <c r="AC65" s="543">
        <v>0</v>
      </c>
      <c r="AD65" s="543">
        <v>0</v>
      </c>
      <c r="AE65" s="543">
        <v>0</v>
      </c>
      <c r="AF65" s="543">
        <v>0</v>
      </c>
      <c r="AG65" s="543">
        <v>0</v>
      </c>
      <c r="AH65" s="543">
        <v>0</v>
      </c>
      <c r="AI65" s="543">
        <v>0</v>
      </c>
      <c r="AJ65" s="543">
        <v>0</v>
      </c>
      <c r="AK65" s="543">
        <v>0</v>
      </c>
      <c r="AL65" s="543">
        <v>0</v>
      </c>
      <c r="AM65" s="543">
        <v>0</v>
      </c>
      <c r="AN65" s="543">
        <v>0</v>
      </c>
      <c r="AO65" s="543">
        <v>0</v>
      </c>
      <c r="AP65" s="543">
        <v>0</v>
      </c>
      <c r="AQ65" s="543">
        <v>0</v>
      </c>
      <c r="AR65" s="543">
        <v>0</v>
      </c>
      <c r="AS65" s="543">
        <v>0</v>
      </c>
      <c r="AT65" s="543">
        <v>0</v>
      </c>
      <c r="AU65" s="543">
        <v>9.1000000000000004E-3</v>
      </c>
      <c r="AV65" s="543">
        <v>1.8118749999999999E-2</v>
      </c>
      <c r="AW65" s="543">
        <v>2.672301369863014E-2</v>
      </c>
      <c r="AX65" s="543">
        <v>2.8600000000000004E-2</v>
      </c>
      <c r="AY65" s="543">
        <v>6.0999999999999999E-2</v>
      </c>
      <c r="AZ65" s="544">
        <v>0.08</v>
      </c>
      <c r="BA65" s="331">
        <v>0.31147539615631104</v>
      </c>
      <c r="BB65" s="331">
        <v>4.9613474402576685E-5</v>
      </c>
      <c r="BC65" s="176"/>
    </row>
    <row r="66" spans="1:55">
      <c r="A66" s="176" t="s">
        <v>82</v>
      </c>
      <c r="B66" s="543">
        <v>0</v>
      </c>
      <c r="C66" s="543">
        <v>0</v>
      </c>
      <c r="D66" s="543">
        <v>0</v>
      </c>
      <c r="E66" s="543">
        <v>0</v>
      </c>
      <c r="F66" s="543">
        <v>0</v>
      </c>
      <c r="G66" s="543">
        <v>0</v>
      </c>
      <c r="H66" s="543">
        <v>0</v>
      </c>
      <c r="I66" s="543">
        <v>0</v>
      </c>
      <c r="J66" s="543">
        <v>0</v>
      </c>
      <c r="K66" s="543">
        <v>0</v>
      </c>
      <c r="L66" s="543">
        <v>0</v>
      </c>
      <c r="M66" s="543">
        <v>0</v>
      </c>
      <c r="N66" s="543">
        <v>0</v>
      </c>
      <c r="O66" s="543">
        <v>0</v>
      </c>
      <c r="P66" s="543">
        <v>0</v>
      </c>
      <c r="Q66" s="543">
        <v>0</v>
      </c>
      <c r="R66" s="543">
        <v>0</v>
      </c>
      <c r="S66" s="543">
        <v>0</v>
      </c>
      <c r="T66" s="543">
        <v>0</v>
      </c>
      <c r="U66" s="543">
        <v>0</v>
      </c>
      <c r="V66" s="543">
        <v>0</v>
      </c>
      <c r="W66" s="543">
        <v>0</v>
      </c>
      <c r="X66" s="543">
        <v>0</v>
      </c>
      <c r="Y66" s="543">
        <v>0</v>
      </c>
      <c r="Z66" s="543">
        <v>0</v>
      </c>
      <c r="AA66" s="543">
        <v>0</v>
      </c>
      <c r="AB66" s="543">
        <v>0</v>
      </c>
      <c r="AC66" s="543">
        <v>0</v>
      </c>
      <c r="AD66" s="543">
        <v>0</v>
      </c>
      <c r="AE66" s="543">
        <v>0</v>
      </c>
      <c r="AF66" s="543">
        <v>0</v>
      </c>
      <c r="AG66" s="543">
        <v>0</v>
      </c>
      <c r="AH66" s="543">
        <v>0</v>
      </c>
      <c r="AI66" s="543">
        <v>0</v>
      </c>
      <c r="AJ66" s="543">
        <v>2.4E-2</v>
      </c>
      <c r="AK66" s="543">
        <v>0.13700000000000001</v>
      </c>
      <c r="AL66" s="543">
        <v>0.221</v>
      </c>
      <c r="AM66" s="543">
        <v>0.20399999999999999</v>
      </c>
      <c r="AN66" s="543">
        <v>0.36799999999999999</v>
      </c>
      <c r="AO66" s="543">
        <v>0.52300000000000002</v>
      </c>
      <c r="AP66" s="543">
        <v>0.55200000000000005</v>
      </c>
      <c r="AQ66" s="543">
        <v>0.61599999999999999</v>
      </c>
      <c r="AR66" s="543">
        <v>0.83099999999999996</v>
      </c>
      <c r="AS66" s="543">
        <v>0.91300000000000003</v>
      </c>
      <c r="AT66" s="543">
        <v>1.133</v>
      </c>
      <c r="AU66" s="543">
        <v>1.5054375</v>
      </c>
      <c r="AV66" s="543">
        <v>1.5469999999999999</v>
      </c>
      <c r="AW66" s="543">
        <v>1.3169999999999999</v>
      </c>
      <c r="AX66" s="543">
        <v>1.3472500000000001</v>
      </c>
      <c r="AY66" s="543">
        <v>1.501223018549747</v>
      </c>
      <c r="AZ66" s="544">
        <v>1.5750320404721752</v>
      </c>
      <c r="BA66" s="331">
        <v>4.9165926873683929E-2</v>
      </c>
      <c r="BB66" s="331">
        <v>9.767850860953331E-4</v>
      </c>
      <c r="BC66" s="176"/>
    </row>
    <row r="67" spans="1:55">
      <c r="A67" s="176" t="s">
        <v>165</v>
      </c>
      <c r="B67" s="543">
        <v>0</v>
      </c>
      <c r="C67" s="543">
        <v>0</v>
      </c>
      <c r="D67" s="543">
        <v>0</v>
      </c>
      <c r="E67" s="543">
        <v>0</v>
      </c>
      <c r="F67" s="543">
        <v>0</v>
      </c>
      <c r="G67" s="543">
        <v>0</v>
      </c>
      <c r="H67" s="543">
        <v>0</v>
      </c>
      <c r="I67" s="543">
        <v>0</v>
      </c>
      <c r="J67" s="543">
        <v>0</v>
      </c>
      <c r="K67" s="543">
        <v>0</v>
      </c>
      <c r="L67" s="543">
        <v>0</v>
      </c>
      <c r="M67" s="543">
        <v>0</v>
      </c>
      <c r="N67" s="543">
        <v>0</v>
      </c>
      <c r="O67" s="543">
        <v>0</v>
      </c>
      <c r="P67" s="543">
        <v>0</v>
      </c>
      <c r="Q67" s="543">
        <v>0</v>
      </c>
      <c r="R67" s="543">
        <v>0</v>
      </c>
      <c r="S67" s="543">
        <v>0</v>
      </c>
      <c r="T67" s="543">
        <v>0</v>
      </c>
      <c r="U67" s="543">
        <v>0</v>
      </c>
      <c r="V67" s="543">
        <v>0</v>
      </c>
      <c r="W67" s="543">
        <v>0</v>
      </c>
      <c r="X67" s="543">
        <v>0</v>
      </c>
      <c r="Y67" s="543">
        <v>0</v>
      </c>
      <c r="Z67" s="543">
        <v>0</v>
      </c>
      <c r="AA67" s="543">
        <v>0</v>
      </c>
      <c r="AB67" s="543">
        <v>0</v>
      </c>
      <c r="AC67" s="543">
        <v>0</v>
      </c>
      <c r="AD67" s="543">
        <v>0</v>
      </c>
      <c r="AE67" s="543">
        <v>0</v>
      </c>
      <c r="AF67" s="543">
        <v>0</v>
      </c>
      <c r="AG67" s="543">
        <v>0.06</v>
      </c>
      <c r="AH67" s="543">
        <v>0.14599999999999999</v>
      </c>
      <c r="AI67" s="543">
        <v>0.23100000000000001</v>
      </c>
      <c r="AJ67" s="543">
        <v>0.19700000000000001</v>
      </c>
      <c r="AK67" s="543">
        <v>0.307</v>
      </c>
      <c r="AL67" s="543">
        <v>0.307</v>
      </c>
      <c r="AM67" s="543">
        <v>0.28021212121212097</v>
      </c>
      <c r="AN67" s="543">
        <v>0.28621212121212097</v>
      </c>
      <c r="AO67" s="543">
        <v>0.29521212121212098</v>
      </c>
      <c r="AP67" s="543">
        <v>0.29821212121212098</v>
      </c>
      <c r="AQ67" s="543">
        <v>0.30221212121212099</v>
      </c>
      <c r="AR67" s="543">
        <v>0.30621212121212099</v>
      </c>
      <c r="AS67" s="543">
        <v>0.319212121212121</v>
      </c>
      <c r="AT67" s="543">
        <v>0.33221212121212096</v>
      </c>
      <c r="AU67" s="543">
        <v>0.35317727272727228</v>
      </c>
      <c r="AV67" s="543">
        <v>0.39734090909090819</v>
      </c>
      <c r="AW67" s="543">
        <v>0.42489999999999889</v>
      </c>
      <c r="AX67" s="543">
        <v>0.57799999999999996</v>
      </c>
      <c r="AY67" s="543">
        <v>2.4870000000000001</v>
      </c>
      <c r="AZ67" s="544">
        <v>4.3605</v>
      </c>
      <c r="BA67" s="331">
        <v>0.75331723690032959</v>
      </c>
      <c r="BB67" s="331">
        <v>2.704244339838624E-3</v>
      </c>
      <c r="BC67" s="176"/>
    </row>
    <row r="68" spans="1:55">
      <c r="A68" s="176" t="s">
        <v>98</v>
      </c>
      <c r="B68" s="543">
        <v>0</v>
      </c>
      <c r="C68" s="543">
        <v>0</v>
      </c>
      <c r="D68" s="543">
        <v>0</v>
      </c>
      <c r="E68" s="543">
        <v>0</v>
      </c>
      <c r="F68" s="543">
        <v>0</v>
      </c>
      <c r="G68" s="543">
        <v>0</v>
      </c>
      <c r="H68" s="543">
        <v>0.16400000000000001</v>
      </c>
      <c r="I68" s="543">
        <v>0.16500000000000001</v>
      </c>
      <c r="J68" s="543">
        <v>0.17</v>
      </c>
      <c r="K68" s="543">
        <v>0.17500000000000002</v>
      </c>
      <c r="L68" s="543">
        <v>0.17200000000000001</v>
      </c>
      <c r="M68" s="543">
        <v>0.185</v>
      </c>
      <c r="N68" s="543">
        <v>0.189</v>
      </c>
      <c r="O68" s="543">
        <v>0.19500000000000001</v>
      </c>
      <c r="P68" s="543">
        <v>0.20100000000000001</v>
      </c>
      <c r="Q68" s="543">
        <v>0.20700000000000002</v>
      </c>
      <c r="R68" s="543">
        <v>0.218</v>
      </c>
      <c r="S68" s="543">
        <v>0.23600000000000002</v>
      </c>
      <c r="T68" s="543">
        <v>0.23</v>
      </c>
      <c r="U68" s="543">
        <v>0.23400000000000001</v>
      </c>
      <c r="V68" s="543">
        <v>0.26900000000000002</v>
      </c>
      <c r="W68" s="543">
        <v>0.65900000000000003</v>
      </c>
      <c r="X68" s="543">
        <v>0.65799999999999992</v>
      </c>
      <c r="Y68" s="543">
        <v>0.626</v>
      </c>
      <c r="Z68" s="543">
        <v>0.6170000000000001</v>
      </c>
      <c r="AA68" s="543">
        <v>0.73215789473684223</v>
      </c>
      <c r="AB68" s="543">
        <v>0.73842105263157909</v>
      </c>
      <c r="AC68" s="543">
        <v>0.73042105263157897</v>
      </c>
      <c r="AD68" s="543">
        <v>0.71742105263157907</v>
      </c>
      <c r="AE68" s="543">
        <v>0.60587368421052645</v>
      </c>
      <c r="AF68" s="543">
        <v>0.75177368421052648</v>
      </c>
      <c r="AG68" s="543">
        <v>0.8955615089636666</v>
      </c>
      <c r="AH68" s="543">
        <v>0.8946615089636667</v>
      </c>
      <c r="AI68" s="543">
        <v>1.1104703863483862</v>
      </c>
      <c r="AJ68" s="543">
        <v>1.0773545968747023</v>
      </c>
      <c r="AK68" s="543">
        <v>1.2733379567896408</v>
      </c>
      <c r="AL68" s="543">
        <v>1.4335235920900125</v>
      </c>
      <c r="AM68" s="543">
        <v>1.4577398089959142</v>
      </c>
      <c r="AN68" s="543">
        <v>1.9678628089959149</v>
      </c>
      <c r="AO68" s="543">
        <v>2.1892130013704199</v>
      </c>
      <c r="AP68" s="543">
        <v>2.2177551023805213</v>
      </c>
      <c r="AQ68" s="543">
        <v>3.0047650580873455</v>
      </c>
      <c r="AR68" s="543">
        <v>2.5414706391499373</v>
      </c>
      <c r="AS68" s="543">
        <v>2.8664151712654755</v>
      </c>
      <c r="AT68" s="543">
        <v>3.3161630044472932</v>
      </c>
      <c r="AU68" s="543">
        <v>4.0454703441240616</v>
      </c>
      <c r="AV68" s="543">
        <v>4.0538820737030088</v>
      </c>
      <c r="AW68" s="543">
        <v>4.4784473742616351</v>
      </c>
      <c r="AX68" s="543">
        <v>5.7227526669747073</v>
      </c>
      <c r="AY68" s="543">
        <v>8.0856472219377107</v>
      </c>
      <c r="AZ68" s="544">
        <v>10.717765096312323</v>
      </c>
      <c r="BA68" s="331">
        <v>0.32552963495254517</v>
      </c>
      <c r="BB68" s="331">
        <v>6.6468194127082825E-3</v>
      </c>
      <c r="BC68" s="176"/>
    </row>
    <row r="69" spans="1:55">
      <c r="A69" s="332" t="s">
        <v>99</v>
      </c>
      <c r="B69" s="545">
        <v>0</v>
      </c>
      <c r="C69" s="545">
        <v>0</v>
      </c>
      <c r="D69" s="545">
        <v>0</v>
      </c>
      <c r="E69" s="545">
        <v>0</v>
      </c>
      <c r="F69" s="545">
        <v>0</v>
      </c>
      <c r="G69" s="545">
        <v>0</v>
      </c>
      <c r="H69" s="545">
        <v>0.16400000000000001</v>
      </c>
      <c r="I69" s="545">
        <v>0.16499999999999998</v>
      </c>
      <c r="J69" s="545">
        <v>0.16999999999999998</v>
      </c>
      <c r="K69" s="545">
        <v>0.17499999999999999</v>
      </c>
      <c r="L69" s="545">
        <v>0.17200000000000001</v>
      </c>
      <c r="M69" s="545">
        <v>0.185</v>
      </c>
      <c r="N69" s="545">
        <v>0.189</v>
      </c>
      <c r="O69" s="545">
        <v>0.19500000000000001</v>
      </c>
      <c r="P69" s="545">
        <v>0.20100000000000001</v>
      </c>
      <c r="Q69" s="545">
        <v>0.20700000000000002</v>
      </c>
      <c r="R69" s="545">
        <v>0.218</v>
      </c>
      <c r="S69" s="545">
        <v>0.23599999999999999</v>
      </c>
      <c r="T69" s="545">
        <v>0.23</v>
      </c>
      <c r="U69" s="545">
        <v>0.23400000000000001</v>
      </c>
      <c r="V69" s="545">
        <v>0.26900000000000002</v>
      </c>
      <c r="W69" s="545">
        <v>0.65900000000000003</v>
      </c>
      <c r="X69" s="545">
        <v>0.65799999999999992</v>
      </c>
      <c r="Y69" s="545">
        <v>0.626</v>
      </c>
      <c r="Z69" s="545">
        <v>0.61699999999999999</v>
      </c>
      <c r="AA69" s="545">
        <v>0.73215789473684223</v>
      </c>
      <c r="AB69" s="545">
        <v>0.73842105263157898</v>
      </c>
      <c r="AC69" s="545">
        <v>0.73042105263157897</v>
      </c>
      <c r="AD69" s="545">
        <v>0.71742105263157907</v>
      </c>
      <c r="AE69" s="545">
        <v>0.60587368421052634</v>
      </c>
      <c r="AF69" s="545">
        <v>0.75177368421052637</v>
      </c>
      <c r="AG69" s="545">
        <v>0.95556150896366665</v>
      </c>
      <c r="AH69" s="545">
        <v>1.0406615089636664</v>
      </c>
      <c r="AI69" s="545">
        <v>1.3414703863483866</v>
      </c>
      <c r="AJ69" s="545">
        <v>1.2983545968747023</v>
      </c>
      <c r="AK69" s="545">
        <v>1.7173379567896407</v>
      </c>
      <c r="AL69" s="545">
        <v>1.9615235920900123</v>
      </c>
      <c r="AM69" s="545">
        <v>1.941951930208035</v>
      </c>
      <c r="AN69" s="545">
        <v>2.6220749302080364</v>
      </c>
      <c r="AO69" s="545">
        <v>3.0074251225825415</v>
      </c>
      <c r="AP69" s="545">
        <v>3.0679672235926425</v>
      </c>
      <c r="AQ69" s="545">
        <v>3.9229771792994663</v>
      </c>
      <c r="AR69" s="545">
        <v>3.6786827603620589</v>
      </c>
      <c r="AS69" s="545">
        <v>4.0986272924775964</v>
      </c>
      <c r="AT69" s="545">
        <v>4.7813751256594141</v>
      </c>
      <c r="AU69" s="545">
        <v>5.9131851168513325</v>
      </c>
      <c r="AV69" s="545">
        <v>6.0163417327939159</v>
      </c>
      <c r="AW69" s="545">
        <v>6.2470703879602647</v>
      </c>
      <c r="AX69" s="545">
        <v>7.6766026669747074</v>
      </c>
      <c r="AY69" s="545">
        <v>12.134870240487457</v>
      </c>
      <c r="AZ69" s="545">
        <v>16.733297136784497</v>
      </c>
      <c r="BA69" s="546">
        <v>0.37894323468208313</v>
      </c>
      <c r="BB69" s="546">
        <v>1.0377462022006512E-2</v>
      </c>
      <c r="BC69" s="289"/>
    </row>
    <row r="70" spans="1:55">
      <c r="A70" s="176"/>
      <c r="B70" s="543"/>
      <c r="C70" s="543"/>
      <c r="D70" s="543"/>
      <c r="E70" s="543"/>
      <c r="F70" s="543"/>
      <c r="G70" s="543"/>
      <c r="H70" s="543"/>
      <c r="I70" s="543"/>
      <c r="J70" s="543"/>
      <c r="K70" s="543"/>
      <c r="L70" s="543"/>
      <c r="M70" s="543"/>
      <c r="N70" s="543"/>
      <c r="O70" s="543"/>
      <c r="P70" s="543"/>
      <c r="Q70" s="543"/>
      <c r="R70" s="543"/>
      <c r="S70" s="543"/>
      <c r="T70" s="543"/>
      <c r="U70" s="543"/>
      <c r="V70" s="543"/>
      <c r="W70" s="543"/>
      <c r="X70" s="543"/>
      <c r="Y70" s="543"/>
      <c r="Z70" s="543"/>
      <c r="AA70" s="543"/>
      <c r="AB70" s="543"/>
      <c r="AC70" s="543"/>
      <c r="AD70" s="543"/>
      <c r="AE70" s="543"/>
      <c r="AF70" s="543"/>
      <c r="AG70" s="543"/>
      <c r="AH70" s="543"/>
      <c r="AI70" s="543"/>
      <c r="AJ70" s="543"/>
      <c r="AK70" s="543"/>
      <c r="AL70" s="543"/>
      <c r="AM70" s="543"/>
      <c r="AN70" s="543"/>
      <c r="AO70" s="543"/>
      <c r="AP70" s="543"/>
      <c r="AQ70" s="543"/>
      <c r="AR70" s="543"/>
      <c r="AS70" s="543"/>
      <c r="AT70" s="543"/>
      <c r="AU70" s="543"/>
      <c r="AV70" s="543"/>
      <c r="AW70" s="543"/>
      <c r="AX70" s="543"/>
      <c r="AY70" s="543"/>
      <c r="AZ70" s="544"/>
      <c r="BA70" s="331"/>
      <c r="BB70" s="331"/>
      <c r="BC70" s="176"/>
    </row>
    <row r="71" spans="1:55">
      <c r="A71" s="176" t="s">
        <v>105</v>
      </c>
      <c r="B71" s="543">
        <v>0.29599999999999999</v>
      </c>
      <c r="C71" s="543">
        <v>0.28399999999999997</v>
      </c>
      <c r="D71" s="543">
        <v>0.28999999999999998</v>
      </c>
      <c r="E71" s="543">
        <v>0.28199999999999997</v>
      </c>
      <c r="F71" s="543">
        <v>0.28100000000000003</v>
      </c>
      <c r="G71" s="543">
        <v>0.26100000000000001</v>
      </c>
      <c r="H71" s="543">
        <v>0.26300000000000001</v>
      </c>
      <c r="I71" s="543">
        <v>0.28000000000000003</v>
      </c>
      <c r="J71" s="543">
        <v>0.33800000000000002</v>
      </c>
      <c r="K71" s="543">
        <v>0.42899999999999999</v>
      </c>
      <c r="L71" s="543">
        <v>0.48899999999999999</v>
      </c>
      <c r="M71" s="543">
        <v>0.48399999999999999</v>
      </c>
      <c r="N71" s="543">
        <v>0.42899999999999999</v>
      </c>
      <c r="O71" s="543">
        <v>0.40500000000000003</v>
      </c>
      <c r="P71" s="543">
        <v>0.41799999999999998</v>
      </c>
      <c r="Q71" s="543">
        <v>0.38500000000000001</v>
      </c>
      <c r="R71" s="543">
        <v>0.40400000000000003</v>
      </c>
      <c r="S71" s="543">
        <v>0.51600000000000001</v>
      </c>
      <c r="T71" s="543">
        <v>0.43099999999999999</v>
      </c>
      <c r="U71" s="543">
        <v>0.441</v>
      </c>
      <c r="V71" s="543">
        <v>0.45600000000000002</v>
      </c>
      <c r="W71" s="543">
        <v>0.46</v>
      </c>
      <c r="X71" s="543">
        <v>0.47</v>
      </c>
      <c r="Y71" s="543">
        <v>0.73099999999999998</v>
      </c>
      <c r="Z71" s="543">
        <v>0.81</v>
      </c>
      <c r="AA71" s="543">
        <v>0.76</v>
      </c>
      <c r="AB71" s="543">
        <v>0.72499999999999998</v>
      </c>
      <c r="AC71" s="543">
        <v>0.68200000000000005</v>
      </c>
      <c r="AD71" s="543">
        <v>0.68700000000000006</v>
      </c>
      <c r="AE71" s="543">
        <v>0.72</v>
      </c>
      <c r="AF71" s="543">
        <v>0.85399999999999998</v>
      </c>
      <c r="AG71" s="543">
        <v>0.98</v>
      </c>
      <c r="AH71" s="543">
        <v>1.0359999999999998</v>
      </c>
      <c r="AI71" s="543">
        <v>1.135</v>
      </c>
      <c r="AJ71" s="543">
        <v>1.2179999999999997</v>
      </c>
      <c r="AK71" s="543">
        <v>1.071</v>
      </c>
      <c r="AL71" s="543">
        <v>1.139</v>
      </c>
      <c r="AM71" s="543">
        <v>1.859</v>
      </c>
      <c r="AN71" s="543">
        <v>2.4592499999999999</v>
      </c>
      <c r="AO71" s="543">
        <v>3.6835</v>
      </c>
      <c r="AP71" s="543">
        <v>5.2545000000000002</v>
      </c>
      <c r="AQ71" s="543">
        <v>6.192499999999999</v>
      </c>
      <c r="AR71" s="543">
        <v>7.2415000000000003</v>
      </c>
      <c r="AS71" s="543">
        <v>7.2934999999999999</v>
      </c>
      <c r="AT71" s="543">
        <v>7.5147420300821652</v>
      </c>
      <c r="AU71" s="543">
        <v>8.847148279820896</v>
      </c>
      <c r="AV71" s="543">
        <v>10.577797630191277</v>
      </c>
      <c r="AW71" s="543">
        <v>13.234651060092478</v>
      </c>
      <c r="AX71" s="543">
        <v>16.437842209611112</v>
      </c>
      <c r="AY71" s="543">
        <v>18.060442209611107</v>
      </c>
      <c r="AZ71" s="544">
        <v>20.097500620377847</v>
      </c>
      <c r="BA71" s="331">
        <v>0.11279117316007614</v>
      </c>
      <c r="BB71" s="331">
        <v>1.2463835068047047E-2</v>
      </c>
      <c r="BC71" s="176"/>
    </row>
    <row r="72" spans="1:55">
      <c r="A72" s="176" t="s">
        <v>166</v>
      </c>
      <c r="B72" s="543">
        <v>0</v>
      </c>
      <c r="C72" s="543">
        <v>0</v>
      </c>
      <c r="D72" s="543">
        <v>0</v>
      </c>
      <c r="E72" s="543">
        <v>0</v>
      </c>
      <c r="F72" s="543">
        <v>0</v>
      </c>
      <c r="G72" s="543">
        <v>0</v>
      </c>
      <c r="H72" s="543">
        <v>0</v>
      </c>
      <c r="I72" s="543">
        <v>0</v>
      </c>
      <c r="J72" s="543">
        <v>0</v>
      </c>
      <c r="K72" s="543">
        <v>0</v>
      </c>
      <c r="L72" s="543">
        <v>0</v>
      </c>
      <c r="M72" s="543">
        <v>0</v>
      </c>
      <c r="N72" s="543">
        <v>0</v>
      </c>
      <c r="O72" s="543">
        <v>0</v>
      </c>
      <c r="P72" s="543">
        <v>0</v>
      </c>
      <c r="Q72" s="543">
        <v>0</v>
      </c>
      <c r="R72" s="543">
        <v>0</v>
      </c>
      <c r="S72" s="543">
        <v>0</v>
      </c>
      <c r="T72" s="543">
        <v>0</v>
      </c>
      <c r="U72" s="543">
        <v>0</v>
      </c>
      <c r="V72" s="543">
        <v>0</v>
      </c>
      <c r="W72" s="543">
        <v>0</v>
      </c>
      <c r="X72" s="543">
        <v>0</v>
      </c>
      <c r="Y72" s="543">
        <v>0</v>
      </c>
      <c r="Z72" s="543">
        <v>0</v>
      </c>
      <c r="AA72" s="543">
        <v>0</v>
      </c>
      <c r="AB72" s="543">
        <v>0</v>
      </c>
      <c r="AC72" s="543">
        <v>0</v>
      </c>
      <c r="AD72" s="543">
        <v>0</v>
      </c>
      <c r="AE72" s="543">
        <v>0</v>
      </c>
      <c r="AF72" s="543">
        <v>0</v>
      </c>
      <c r="AG72" s="543">
        <v>0</v>
      </c>
      <c r="AH72" s="543">
        <v>0</v>
      </c>
      <c r="AI72" s="543">
        <v>0</v>
      </c>
      <c r="AJ72" s="543">
        <v>0</v>
      </c>
      <c r="AK72" s="543">
        <v>1.0101010101009982E-3</v>
      </c>
      <c r="AL72" s="543">
        <v>1.0101010101009982E-3</v>
      </c>
      <c r="AM72" s="543">
        <v>2.0202020202019963E-3</v>
      </c>
      <c r="AN72" s="543">
        <v>3.0303030303029943E-3</v>
      </c>
      <c r="AO72" s="543">
        <v>4.0404040404039927E-3</v>
      </c>
      <c r="AP72" s="543">
        <v>6.0606060606059895E-3</v>
      </c>
      <c r="AQ72" s="543">
        <v>1.2121212121211979E-2</v>
      </c>
      <c r="AR72" s="543">
        <v>2.2222222222221959E-2</v>
      </c>
      <c r="AS72" s="543">
        <v>2.2222222222221959E-2</v>
      </c>
      <c r="AT72" s="543">
        <v>3.923072833599147E-2</v>
      </c>
      <c r="AU72" s="543">
        <v>5.9125465178096748E-2</v>
      </c>
      <c r="AV72" s="543">
        <v>8.212546517809674E-2</v>
      </c>
      <c r="AW72" s="543">
        <v>0.11213676782242031</v>
      </c>
      <c r="AX72" s="543">
        <v>0.15110526315789474</v>
      </c>
      <c r="AY72" s="543">
        <v>0.20389148856039926</v>
      </c>
      <c r="AZ72" s="544">
        <v>0.23631545993785899</v>
      </c>
      <c r="BA72" s="331">
        <v>0.15902562439441681</v>
      </c>
      <c r="BB72" s="331">
        <v>1.4655537961516529E-4</v>
      </c>
      <c r="BC72" s="176"/>
    </row>
    <row r="73" spans="1:55">
      <c r="A73" s="176" t="s">
        <v>54</v>
      </c>
      <c r="B73" s="543">
        <v>0</v>
      </c>
      <c r="C73" s="543">
        <v>0</v>
      </c>
      <c r="D73" s="543">
        <v>0</v>
      </c>
      <c r="E73" s="543">
        <v>0</v>
      </c>
      <c r="F73" s="543">
        <v>0</v>
      </c>
      <c r="G73" s="543">
        <v>0</v>
      </c>
      <c r="H73" s="543">
        <v>0</v>
      </c>
      <c r="I73" s="543">
        <v>0</v>
      </c>
      <c r="J73" s="543">
        <v>0</v>
      </c>
      <c r="K73" s="543">
        <v>0</v>
      </c>
      <c r="L73" s="543">
        <v>0</v>
      </c>
      <c r="M73" s="543">
        <v>0</v>
      </c>
      <c r="N73" s="543">
        <v>0</v>
      </c>
      <c r="O73" s="543">
        <v>0</v>
      </c>
      <c r="P73" s="543">
        <v>0</v>
      </c>
      <c r="Q73" s="543">
        <v>0</v>
      </c>
      <c r="R73" s="543">
        <v>0</v>
      </c>
      <c r="S73" s="543">
        <v>0</v>
      </c>
      <c r="T73" s="543">
        <v>0</v>
      </c>
      <c r="U73" s="543">
        <v>0</v>
      </c>
      <c r="V73" s="543">
        <v>0</v>
      </c>
      <c r="W73" s="543">
        <v>0</v>
      </c>
      <c r="X73" s="543">
        <v>0</v>
      </c>
      <c r="Y73" s="543">
        <v>0</v>
      </c>
      <c r="Z73" s="543">
        <v>0</v>
      </c>
      <c r="AA73" s="543">
        <v>6.8020202020201995E-2</v>
      </c>
      <c r="AB73" s="543">
        <v>7.5090909090908986E-2</v>
      </c>
      <c r="AC73" s="543">
        <v>0.24731313131312976</v>
      </c>
      <c r="AD73" s="543">
        <v>0.3331212121212096</v>
      </c>
      <c r="AE73" s="543">
        <v>0.84883838383837928</v>
      </c>
      <c r="AF73" s="543">
        <v>3.6371616161616096</v>
      </c>
      <c r="AG73" s="543">
        <v>1.6359393939393925</v>
      </c>
      <c r="AH73" s="543">
        <v>2.9309797979797958</v>
      </c>
      <c r="AI73" s="543">
        <v>2.8495555555555514</v>
      </c>
      <c r="AJ73" s="543">
        <v>3.0107373737373662</v>
      </c>
      <c r="AK73" s="543">
        <v>3.1488989898989819</v>
      </c>
      <c r="AL73" s="543">
        <v>3.3041919191919096</v>
      </c>
      <c r="AM73" s="543">
        <v>3.4313737373737263</v>
      </c>
      <c r="AN73" s="543">
        <v>3.5969696969696869</v>
      </c>
      <c r="AO73" s="543">
        <v>3.881777777777764</v>
      </c>
      <c r="AP73" s="543">
        <v>7.352060606060582</v>
      </c>
      <c r="AQ73" s="543">
        <v>10.939818181818138</v>
      </c>
      <c r="AR73" s="543">
        <v>15.456292929292879</v>
      </c>
      <c r="AS73" s="543">
        <v>28.117999999999995</v>
      </c>
      <c r="AT73" s="543">
        <v>48.710999999999999</v>
      </c>
      <c r="AU73" s="543">
        <v>70.204999999999998</v>
      </c>
      <c r="AV73" s="543">
        <v>104.57299999999999</v>
      </c>
      <c r="AW73" s="543">
        <v>136.16300000000001</v>
      </c>
      <c r="AX73" s="543">
        <v>195.09100000000001</v>
      </c>
      <c r="AY73" s="543">
        <v>229.36168000000001</v>
      </c>
      <c r="AZ73" s="544">
        <v>277.19428228049952</v>
      </c>
      <c r="BA73" s="331">
        <v>0.20854662358760834</v>
      </c>
      <c r="BB73" s="331">
        <v>0.17190714180469513</v>
      </c>
      <c r="BC73" s="176"/>
    </row>
    <row r="74" spans="1:55">
      <c r="A74" s="176" t="s">
        <v>167</v>
      </c>
      <c r="B74" s="543">
        <v>0</v>
      </c>
      <c r="C74" s="543">
        <v>0</v>
      </c>
      <c r="D74" s="543">
        <v>0</v>
      </c>
      <c r="E74" s="543">
        <v>0</v>
      </c>
      <c r="F74" s="543">
        <v>0</v>
      </c>
      <c r="G74" s="543">
        <v>0</v>
      </c>
      <c r="H74" s="543">
        <v>0</v>
      </c>
      <c r="I74" s="543">
        <v>0</v>
      </c>
      <c r="J74" s="543">
        <v>0</v>
      </c>
      <c r="K74" s="543">
        <v>0</v>
      </c>
      <c r="L74" s="543">
        <v>0</v>
      </c>
      <c r="M74" s="543">
        <v>0</v>
      </c>
      <c r="N74" s="543">
        <v>0</v>
      </c>
      <c r="O74" s="543">
        <v>0</v>
      </c>
      <c r="P74" s="543">
        <v>0</v>
      </c>
      <c r="Q74" s="543">
        <v>0</v>
      </c>
      <c r="R74" s="543">
        <v>0</v>
      </c>
      <c r="S74" s="543">
        <v>0</v>
      </c>
      <c r="T74" s="543">
        <v>0</v>
      </c>
      <c r="U74" s="543">
        <v>0</v>
      </c>
      <c r="V74" s="543">
        <v>0</v>
      </c>
      <c r="W74" s="543">
        <v>0</v>
      </c>
      <c r="X74" s="543">
        <v>0</v>
      </c>
      <c r="Y74" s="543">
        <v>0</v>
      </c>
      <c r="Z74" s="543">
        <v>0</v>
      </c>
      <c r="AA74" s="543">
        <v>0</v>
      </c>
      <c r="AB74" s="543">
        <v>0</v>
      </c>
      <c r="AC74" s="543">
        <v>0</v>
      </c>
      <c r="AD74" s="543">
        <v>0</v>
      </c>
      <c r="AE74" s="543">
        <v>0</v>
      </c>
      <c r="AF74" s="543">
        <v>0</v>
      </c>
      <c r="AG74" s="543">
        <v>0</v>
      </c>
      <c r="AH74" s="543">
        <v>0</v>
      </c>
      <c r="AI74" s="543">
        <v>0</v>
      </c>
      <c r="AJ74" s="543">
        <v>0</v>
      </c>
      <c r="AK74" s="543">
        <v>0</v>
      </c>
      <c r="AL74" s="543">
        <v>0</v>
      </c>
      <c r="AM74" s="543">
        <v>0</v>
      </c>
      <c r="AN74" s="543">
        <v>0</v>
      </c>
      <c r="AO74" s="543">
        <v>0</v>
      </c>
      <c r="AP74" s="543">
        <v>0</v>
      </c>
      <c r="AQ74" s="543">
        <v>6.9399999999999996E-4</v>
      </c>
      <c r="AR74" s="543">
        <v>8.6499999999999999E-4</v>
      </c>
      <c r="AS74" s="543">
        <v>8.0699999999999999E-4</v>
      </c>
      <c r="AT74" s="543">
        <v>1.0989999999999999E-3</v>
      </c>
      <c r="AU74" s="543">
        <v>9.3391000000000002E-2</v>
      </c>
      <c r="AV74" s="543">
        <v>7.9558999999999991E-2</v>
      </c>
      <c r="AW74" s="543">
        <v>9.0906999999999988E-2</v>
      </c>
      <c r="AX74" s="543">
        <v>9.0948000000000001E-2</v>
      </c>
      <c r="AY74" s="543">
        <v>9.1002E-2</v>
      </c>
      <c r="AZ74" s="544">
        <v>9.0840999999999991E-2</v>
      </c>
      <c r="BA74" s="331">
        <v>-1.7691919347271323E-3</v>
      </c>
      <c r="BB74" s="331">
        <v>5.6336717534577474E-5</v>
      </c>
      <c r="BC74" s="176"/>
    </row>
    <row r="75" spans="1:55">
      <c r="A75" s="176" t="s">
        <v>101</v>
      </c>
      <c r="B75" s="543">
        <v>0</v>
      </c>
      <c r="C75" s="543">
        <v>0</v>
      </c>
      <c r="D75" s="543">
        <v>0</v>
      </c>
      <c r="E75" s="543">
        <v>0</v>
      </c>
      <c r="F75" s="543">
        <v>0</v>
      </c>
      <c r="G75" s="543">
        <v>0</v>
      </c>
      <c r="H75" s="543">
        <v>0</v>
      </c>
      <c r="I75" s="543">
        <v>0</v>
      </c>
      <c r="J75" s="543">
        <v>0</v>
      </c>
      <c r="K75" s="543">
        <v>0</v>
      </c>
      <c r="L75" s="543">
        <v>0</v>
      </c>
      <c r="M75" s="543">
        <v>0</v>
      </c>
      <c r="N75" s="543">
        <v>0</v>
      </c>
      <c r="O75" s="543">
        <v>0</v>
      </c>
      <c r="P75" s="543">
        <v>0</v>
      </c>
      <c r="Q75" s="543">
        <v>0</v>
      </c>
      <c r="R75" s="543">
        <v>0</v>
      </c>
      <c r="S75" s="543">
        <v>0</v>
      </c>
      <c r="T75" s="543">
        <v>0</v>
      </c>
      <c r="U75" s="543">
        <v>0</v>
      </c>
      <c r="V75" s="543">
        <v>0</v>
      </c>
      <c r="W75" s="543">
        <v>0</v>
      </c>
      <c r="X75" s="543">
        <v>0</v>
      </c>
      <c r="Y75" s="543">
        <v>0</v>
      </c>
      <c r="Z75" s="543">
        <v>0</v>
      </c>
      <c r="AA75" s="543">
        <v>6.7889366639366261E-2</v>
      </c>
      <c r="AB75" s="543">
        <v>0.2079813213213213</v>
      </c>
      <c r="AC75" s="543">
        <v>0.20786189189189186</v>
      </c>
      <c r="AD75" s="543">
        <v>0.34681954954954941</v>
      </c>
      <c r="AE75" s="543">
        <v>0.57156528528528527</v>
      </c>
      <c r="AF75" s="543">
        <v>1.0612751460551459</v>
      </c>
      <c r="AG75" s="543">
        <v>1.6405892547092544</v>
      </c>
      <c r="AH75" s="543">
        <v>1.9757272727272723</v>
      </c>
      <c r="AI75" s="543">
        <v>2.3775883838383831</v>
      </c>
      <c r="AJ75" s="543">
        <v>3.1381394348894345</v>
      </c>
      <c r="AK75" s="543">
        <v>3.2751495358995357</v>
      </c>
      <c r="AL75" s="543">
        <v>4.1652610360360356</v>
      </c>
      <c r="AM75" s="543">
        <v>4.2380319888069886</v>
      </c>
      <c r="AN75" s="543">
        <v>5.3331811807261804</v>
      </c>
      <c r="AO75" s="543">
        <v>8.5579749563199563</v>
      </c>
      <c r="AP75" s="543">
        <v>10.04431822959323</v>
      </c>
      <c r="AQ75" s="543">
        <v>14.608958619983619</v>
      </c>
      <c r="AR75" s="543">
        <v>17.651189851214852</v>
      </c>
      <c r="AS75" s="543">
        <v>21.100531784056784</v>
      </c>
      <c r="AT75" s="543">
        <v>27.94389514742015</v>
      </c>
      <c r="AU75" s="543">
        <v>31.691312500000002</v>
      </c>
      <c r="AV75" s="543">
        <v>39.026015000000001</v>
      </c>
      <c r="AW75" s="543">
        <v>47.54553115704185</v>
      </c>
      <c r="AX75" s="543">
        <v>54.52434286651858</v>
      </c>
      <c r="AY75" s="543">
        <v>60.263718153824975</v>
      </c>
      <c r="AZ75" s="544">
        <v>68.527620906631114</v>
      </c>
      <c r="BA75" s="331">
        <v>0.13712899386882782</v>
      </c>
      <c r="BB75" s="331">
        <v>4.2498666793107986E-2</v>
      </c>
      <c r="BC75" s="176"/>
    </row>
    <row r="76" spans="1:55">
      <c r="A76" s="176" t="s">
        <v>106</v>
      </c>
      <c r="B76" s="543">
        <v>0</v>
      </c>
      <c r="C76" s="543">
        <v>0</v>
      </c>
      <c r="D76" s="543">
        <v>0</v>
      </c>
      <c r="E76" s="543">
        <v>0</v>
      </c>
      <c r="F76" s="543">
        <v>0</v>
      </c>
      <c r="G76" s="543">
        <v>0</v>
      </c>
      <c r="H76" s="543">
        <v>0</v>
      </c>
      <c r="I76" s="543">
        <v>0</v>
      </c>
      <c r="J76" s="543">
        <v>0</v>
      </c>
      <c r="K76" s="543">
        <v>0</v>
      </c>
      <c r="L76" s="543">
        <v>0</v>
      </c>
      <c r="M76" s="543">
        <v>0</v>
      </c>
      <c r="N76" s="543">
        <v>0</v>
      </c>
      <c r="O76" s="543">
        <v>0</v>
      </c>
      <c r="P76" s="543">
        <v>0</v>
      </c>
      <c r="Q76" s="543">
        <v>0</v>
      </c>
      <c r="R76" s="543">
        <v>0</v>
      </c>
      <c r="S76" s="543">
        <v>0</v>
      </c>
      <c r="T76" s="543">
        <v>0</v>
      </c>
      <c r="U76" s="543">
        <v>0</v>
      </c>
      <c r="V76" s="543">
        <v>0</v>
      </c>
      <c r="W76" s="543">
        <v>0</v>
      </c>
      <c r="X76" s="543">
        <v>0</v>
      </c>
      <c r="Y76" s="543">
        <v>0</v>
      </c>
      <c r="Z76" s="543">
        <v>0</v>
      </c>
      <c r="AA76" s="543">
        <v>1.1292631578947432</v>
      </c>
      <c r="AB76" s="543">
        <v>1.0534736842105357</v>
      </c>
      <c r="AC76" s="543">
        <v>1.0882105263157948</v>
      </c>
      <c r="AD76" s="543">
        <v>1.0945263157894796</v>
      </c>
      <c r="AE76" s="543">
        <v>1.6053526315789579</v>
      </c>
      <c r="AF76" s="543">
        <v>2.2155263157894893</v>
      </c>
      <c r="AG76" s="543">
        <v>2.3450000000000149</v>
      </c>
      <c r="AH76" s="543">
        <v>2.7702631578947563</v>
      </c>
      <c r="AI76" s="543">
        <v>3.8439473684210794</v>
      </c>
      <c r="AJ76" s="543">
        <v>3.8986842105263442</v>
      </c>
      <c r="AK76" s="543">
        <v>4.875</v>
      </c>
      <c r="AL76" s="543">
        <v>6.0389999999999997</v>
      </c>
      <c r="AM76" s="543">
        <v>6.2490000000000006</v>
      </c>
      <c r="AN76" s="543">
        <v>6.3089999999999993</v>
      </c>
      <c r="AO76" s="543">
        <v>6.6759999999999993</v>
      </c>
      <c r="AP76" s="543">
        <v>6.6260000000000003</v>
      </c>
      <c r="AQ76" s="543">
        <v>6.6903500000000005</v>
      </c>
      <c r="AR76" s="543">
        <v>7.0570199999999996</v>
      </c>
      <c r="AS76" s="543">
        <v>8.3566399999999987</v>
      </c>
      <c r="AT76" s="543">
        <v>9.3617699999999999</v>
      </c>
      <c r="AU76" s="543">
        <v>9.4561659999999996</v>
      </c>
      <c r="AV76" s="543">
        <v>9.57789</v>
      </c>
      <c r="AW76" s="543">
        <v>9.6780499999999989</v>
      </c>
      <c r="AX76" s="543">
        <v>9.6686700000000005</v>
      </c>
      <c r="AY76" s="543">
        <v>10.272724999999999</v>
      </c>
      <c r="AZ76" s="544">
        <v>10.504724983409213</v>
      </c>
      <c r="BA76" s="331">
        <v>2.2584075108170509E-2</v>
      </c>
      <c r="BB76" s="331">
        <v>6.5146987326443195E-3</v>
      </c>
      <c r="BC76" s="176"/>
    </row>
    <row r="77" spans="1:55">
      <c r="A77" s="176" t="s">
        <v>168</v>
      </c>
      <c r="B77" s="543">
        <v>0</v>
      </c>
      <c r="C77" s="543">
        <v>0</v>
      </c>
      <c r="D77" s="543">
        <v>0</v>
      </c>
      <c r="E77" s="543">
        <v>0</v>
      </c>
      <c r="F77" s="543">
        <v>0</v>
      </c>
      <c r="G77" s="543">
        <v>0.242704</v>
      </c>
      <c r="H77" s="543">
        <v>0.23561099999999999</v>
      </c>
      <c r="I77" s="543">
        <v>0.24859100000000001</v>
      </c>
      <c r="J77" s="543">
        <v>0.253998</v>
      </c>
      <c r="K77" s="543">
        <v>0.30754700000000001</v>
      </c>
      <c r="L77" s="543">
        <v>0.37850699999999998</v>
      </c>
      <c r="M77" s="543">
        <v>0.36755300000000002</v>
      </c>
      <c r="N77" s="543">
        <v>0.53377399999999997</v>
      </c>
      <c r="O77" s="543">
        <v>0.82764400000000005</v>
      </c>
      <c r="P77" s="543">
        <v>1.0997319999999999</v>
      </c>
      <c r="Q77" s="543">
        <v>1.09144</v>
      </c>
      <c r="R77" s="543">
        <v>1.1365270000000001</v>
      </c>
      <c r="S77" s="543">
        <v>9.8707670000000007</v>
      </c>
      <c r="T77" s="543">
        <v>11.030232999999999</v>
      </c>
      <c r="U77" s="543">
        <v>12.119022999999999</v>
      </c>
      <c r="V77" s="543">
        <v>12.699479</v>
      </c>
      <c r="W77" s="543">
        <v>13.803359</v>
      </c>
      <c r="X77" s="543">
        <v>14.792468</v>
      </c>
      <c r="Y77" s="543">
        <v>15.986553000000001</v>
      </c>
      <c r="Z77" s="543">
        <v>17.046979</v>
      </c>
      <c r="AA77" s="543">
        <v>12.188283894736912</v>
      </c>
      <c r="AB77" s="543">
        <v>12.624804368421136</v>
      </c>
      <c r="AC77" s="543">
        <v>12.893669631579005</v>
      </c>
      <c r="AD77" s="543">
        <v>12.6748842275386</v>
      </c>
      <c r="AE77" s="543">
        <v>14.650546227538614</v>
      </c>
      <c r="AF77" s="543">
        <v>15.737605595959682</v>
      </c>
      <c r="AG77" s="543">
        <v>16.984053560340339</v>
      </c>
      <c r="AH77" s="543">
        <v>18.512899635959698</v>
      </c>
      <c r="AI77" s="543">
        <v>18.579749395491852</v>
      </c>
      <c r="AJ77" s="543">
        <v>19.082981467942687</v>
      </c>
      <c r="AK77" s="543">
        <v>18.954222648421155</v>
      </c>
      <c r="AL77" s="543">
        <v>19.400337431579061</v>
      </c>
      <c r="AM77" s="543">
        <v>20.993003760000111</v>
      </c>
      <c r="AN77" s="543">
        <v>22.990972840000147</v>
      </c>
      <c r="AO77" s="543">
        <v>24.039188328421176</v>
      </c>
      <c r="AP77" s="543">
        <v>28.574329840000146</v>
      </c>
      <c r="AQ77" s="543">
        <v>29.176285608421193</v>
      </c>
      <c r="AR77" s="543">
        <v>30.622140387368574</v>
      </c>
      <c r="AS77" s="543">
        <v>30.215828517894899</v>
      </c>
      <c r="AT77" s="543">
        <v>30.265374823210664</v>
      </c>
      <c r="AU77" s="543">
        <v>31.66802595352647</v>
      </c>
      <c r="AV77" s="543">
        <v>33.161257200000001</v>
      </c>
      <c r="AW77" s="543">
        <v>36.085420880000001</v>
      </c>
      <c r="AX77" s="543">
        <v>42.205378827000004</v>
      </c>
      <c r="AY77" s="543">
        <v>51.291728151999997</v>
      </c>
      <c r="AZ77" s="544">
        <v>64.003355387413109</v>
      </c>
      <c r="BA77" s="331">
        <v>0.24782995879650116</v>
      </c>
      <c r="BB77" s="331">
        <v>3.9692860096693039E-2</v>
      </c>
      <c r="BC77" s="176"/>
    </row>
    <row r="78" spans="1:55">
      <c r="A78" s="176" t="s">
        <v>107</v>
      </c>
      <c r="B78" s="543">
        <v>0</v>
      </c>
      <c r="C78" s="543">
        <v>0</v>
      </c>
      <c r="D78" s="543">
        <v>0</v>
      </c>
      <c r="E78" s="543">
        <v>0</v>
      </c>
      <c r="F78" s="543">
        <v>0</v>
      </c>
      <c r="G78" s="543">
        <v>0</v>
      </c>
      <c r="H78" s="543">
        <v>0</v>
      </c>
      <c r="I78" s="543">
        <v>0</v>
      </c>
      <c r="J78" s="543">
        <v>0</v>
      </c>
      <c r="K78" s="543">
        <v>0</v>
      </c>
      <c r="L78" s="543">
        <v>0</v>
      </c>
      <c r="M78" s="543">
        <v>0</v>
      </c>
      <c r="N78" s="543">
        <v>0</v>
      </c>
      <c r="O78" s="543">
        <v>0</v>
      </c>
      <c r="P78" s="543">
        <v>0</v>
      </c>
      <c r="Q78" s="543">
        <v>0</v>
      </c>
      <c r="R78" s="543">
        <v>0</v>
      </c>
      <c r="S78" s="543">
        <v>0</v>
      </c>
      <c r="T78" s="543">
        <v>0</v>
      </c>
      <c r="U78" s="543">
        <v>0</v>
      </c>
      <c r="V78" s="543">
        <v>0</v>
      </c>
      <c r="W78" s="543">
        <v>0</v>
      </c>
      <c r="X78" s="543">
        <v>0</v>
      </c>
      <c r="Y78" s="543">
        <v>0</v>
      </c>
      <c r="Z78" s="543">
        <v>0</v>
      </c>
      <c r="AA78" s="543">
        <v>0</v>
      </c>
      <c r="AB78" s="543">
        <v>0</v>
      </c>
      <c r="AC78" s="543">
        <v>0</v>
      </c>
      <c r="AD78" s="543">
        <v>0</v>
      </c>
      <c r="AE78" s="543">
        <v>0</v>
      </c>
      <c r="AF78" s="543">
        <v>0</v>
      </c>
      <c r="AG78" s="543">
        <v>0</v>
      </c>
      <c r="AH78" s="543">
        <v>0</v>
      </c>
      <c r="AI78" s="543">
        <v>0</v>
      </c>
      <c r="AJ78" s="543">
        <v>0</v>
      </c>
      <c r="AK78" s="543">
        <v>0</v>
      </c>
      <c r="AL78" s="543">
        <v>0</v>
      </c>
      <c r="AM78" s="543">
        <v>0</v>
      </c>
      <c r="AN78" s="543">
        <v>0</v>
      </c>
      <c r="AO78" s="543">
        <v>0</v>
      </c>
      <c r="AP78" s="543">
        <v>0</v>
      </c>
      <c r="AQ78" s="543">
        <v>0</v>
      </c>
      <c r="AR78" s="543">
        <v>1.0101010101009983E-5</v>
      </c>
      <c r="AS78" s="543">
        <v>1.0101010101009983E-5</v>
      </c>
      <c r="AT78" s="543">
        <v>1.5442206273259012</v>
      </c>
      <c r="AU78" s="543">
        <v>1.3515890483785336</v>
      </c>
      <c r="AV78" s="543">
        <v>1.5375450010101011</v>
      </c>
      <c r="AW78" s="543">
        <v>1.5491371474747468</v>
      </c>
      <c r="AX78" s="543">
        <v>1.2010699999999999</v>
      </c>
      <c r="AY78" s="543">
        <v>0.99530999999999992</v>
      </c>
      <c r="AZ78" s="544">
        <v>1.042832318899231</v>
      </c>
      <c r="BA78" s="331">
        <v>4.7746248543262482E-2</v>
      </c>
      <c r="BB78" s="331">
        <v>6.467316416092217E-4</v>
      </c>
      <c r="BC78" s="176"/>
    </row>
    <row r="79" spans="1:55">
      <c r="A79" s="176" t="s">
        <v>169</v>
      </c>
      <c r="B79" s="543">
        <v>1.3480000000000001</v>
      </c>
      <c r="C79" s="543">
        <v>1.359</v>
      </c>
      <c r="D79" s="543">
        <v>1.1339999999999999</v>
      </c>
      <c r="E79" s="543">
        <v>1.2949999999999999</v>
      </c>
      <c r="F79" s="543">
        <v>1.327</v>
      </c>
      <c r="G79" s="543">
        <v>1.2729999999999999</v>
      </c>
      <c r="H79" s="543">
        <v>1.256</v>
      </c>
      <c r="I79" s="543">
        <v>1.2569999999999999</v>
      </c>
      <c r="J79" s="543">
        <v>1.2430000000000001</v>
      </c>
      <c r="K79" s="543">
        <v>1.7597221052631717</v>
      </c>
      <c r="L79" s="543">
        <v>1.7868273684210632</v>
      </c>
      <c r="M79" s="543">
        <v>1.7355115789473827</v>
      </c>
      <c r="N79" s="543">
        <v>1.6586694736842242</v>
      </c>
      <c r="O79" s="543">
        <v>1.6818273684210649</v>
      </c>
      <c r="P79" s="543">
        <v>1.5582484210526439</v>
      </c>
      <c r="Q79" s="543">
        <v>1.652143157894749</v>
      </c>
      <c r="R79" s="543">
        <v>1.6192484210526428</v>
      </c>
      <c r="S79" s="543">
        <v>1.6489852631579076</v>
      </c>
      <c r="T79" s="543">
        <v>1.6670484210526435</v>
      </c>
      <c r="U79" s="543">
        <v>1.8190957894736965</v>
      </c>
      <c r="V79" s="543">
        <v>1.6908718152093771</v>
      </c>
      <c r="W79" s="543">
        <v>1.7636987111064353</v>
      </c>
      <c r="X79" s="543">
        <v>1.7585647368421149</v>
      </c>
      <c r="Y79" s="543">
        <v>1.7679473684210665</v>
      </c>
      <c r="Z79" s="543">
        <v>2.2609157894736986</v>
      </c>
      <c r="AA79" s="543">
        <v>0.49180000000000551</v>
      </c>
      <c r="AB79" s="543">
        <v>0.51358947368421359</v>
      </c>
      <c r="AC79" s="543">
        <v>0.51863827751196523</v>
      </c>
      <c r="AD79" s="543">
        <v>0.51893322700691469</v>
      </c>
      <c r="AE79" s="543">
        <v>0.52606273258905289</v>
      </c>
      <c r="AF79" s="543">
        <v>2.6826405104346658</v>
      </c>
      <c r="AG79" s="543">
        <v>2.6338228795175223</v>
      </c>
      <c r="AH79" s="543">
        <v>2.7309777660818888</v>
      </c>
      <c r="AI79" s="543">
        <v>3.1075268548644535</v>
      </c>
      <c r="AJ79" s="543">
        <v>3.3480581924508455</v>
      </c>
      <c r="AK79" s="543">
        <v>3.5995828176502065</v>
      </c>
      <c r="AL79" s="543">
        <v>3.4439457735247427</v>
      </c>
      <c r="AM79" s="543">
        <v>3.3317715806486139</v>
      </c>
      <c r="AN79" s="543">
        <v>3.2663029547245968</v>
      </c>
      <c r="AO79" s="543">
        <v>3.5896356333771093</v>
      </c>
      <c r="AP79" s="543">
        <v>4.2466133446464847</v>
      </c>
      <c r="AQ79" s="543">
        <v>4.5110828804253291</v>
      </c>
      <c r="AR79" s="543">
        <v>5.0198216623500826</v>
      </c>
      <c r="AS79" s="543">
        <v>5.7917193174055459</v>
      </c>
      <c r="AT79" s="543">
        <v>6.8992692854208322</v>
      </c>
      <c r="AU79" s="543">
        <v>8.0729464755561526</v>
      </c>
      <c r="AV79" s="543">
        <v>8.656391204973124</v>
      </c>
      <c r="AW79" s="543">
        <v>8.8563383377065819</v>
      </c>
      <c r="AX79" s="543">
        <v>9.026410972911977</v>
      </c>
      <c r="AY79" s="543">
        <v>10.058450015431729</v>
      </c>
      <c r="AZ79" s="544">
        <v>10.782929871580913</v>
      </c>
      <c r="BA79" s="331">
        <v>7.2026990354061127E-2</v>
      </c>
      <c r="BB79" s="331">
        <v>6.6872327588498592E-3</v>
      </c>
      <c r="BC79" s="176"/>
    </row>
    <row r="80" spans="1:55">
      <c r="A80" s="176" t="s">
        <v>170</v>
      </c>
      <c r="B80" s="543">
        <v>0</v>
      </c>
      <c r="C80" s="543">
        <v>0</v>
      </c>
      <c r="D80" s="543">
        <v>0</v>
      </c>
      <c r="E80" s="543">
        <v>0</v>
      </c>
      <c r="F80" s="543">
        <v>0</v>
      </c>
      <c r="G80" s="543">
        <v>0</v>
      </c>
      <c r="H80" s="543">
        <v>0</v>
      </c>
      <c r="I80" s="543">
        <v>0</v>
      </c>
      <c r="J80" s="543">
        <v>0</v>
      </c>
      <c r="K80" s="543">
        <v>0</v>
      </c>
      <c r="L80" s="543">
        <v>0</v>
      </c>
      <c r="M80" s="543">
        <v>0</v>
      </c>
      <c r="N80" s="543">
        <v>0</v>
      </c>
      <c r="O80" s="543">
        <v>0</v>
      </c>
      <c r="P80" s="543">
        <v>0</v>
      </c>
      <c r="Q80" s="543">
        <v>0</v>
      </c>
      <c r="R80" s="543">
        <v>0</v>
      </c>
      <c r="S80" s="543">
        <v>0</v>
      </c>
      <c r="T80" s="543">
        <v>0</v>
      </c>
      <c r="U80" s="543">
        <v>0</v>
      </c>
      <c r="V80" s="543">
        <v>0</v>
      </c>
      <c r="W80" s="543">
        <v>0</v>
      </c>
      <c r="X80" s="543">
        <v>0</v>
      </c>
      <c r="Y80" s="543">
        <v>0</v>
      </c>
      <c r="Z80" s="543">
        <v>0</v>
      </c>
      <c r="AA80" s="543">
        <v>0</v>
      </c>
      <c r="AB80" s="543">
        <v>0</v>
      </c>
      <c r="AC80" s="543">
        <v>0</v>
      </c>
      <c r="AD80" s="543">
        <v>0</v>
      </c>
      <c r="AE80" s="543">
        <v>0</v>
      </c>
      <c r="AF80" s="543">
        <v>0</v>
      </c>
      <c r="AG80" s="543">
        <v>0</v>
      </c>
      <c r="AH80" s="543">
        <v>0</v>
      </c>
      <c r="AI80" s="543">
        <v>0</v>
      </c>
      <c r="AJ80" s="543">
        <v>0</v>
      </c>
      <c r="AK80" s="543">
        <v>0</v>
      </c>
      <c r="AL80" s="543">
        <v>0</v>
      </c>
      <c r="AM80" s="543">
        <v>0</v>
      </c>
      <c r="AN80" s="543">
        <v>0</v>
      </c>
      <c r="AO80" s="543">
        <v>0</v>
      </c>
      <c r="AP80" s="543">
        <v>0</v>
      </c>
      <c r="AQ80" s="543">
        <v>0</v>
      </c>
      <c r="AR80" s="543">
        <v>0</v>
      </c>
      <c r="AS80" s="543">
        <v>0</v>
      </c>
      <c r="AT80" s="543">
        <v>0</v>
      </c>
      <c r="AU80" s="543">
        <v>5.2762499999999997E-3</v>
      </c>
      <c r="AV80" s="543">
        <v>1.7194999999999998E-2</v>
      </c>
      <c r="AW80" s="543">
        <v>2.9704041095890414E-2</v>
      </c>
      <c r="AX80" s="543">
        <v>0.18989625000000002</v>
      </c>
      <c r="AY80" s="543">
        <v>0.82496625000000001</v>
      </c>
      <c r="AZ80" s="544">
        <v>1.8115948066298344</v>
      </c>
      <c r="BA80" s="331">
        <v>1.1959623098373413</v>
      </c>
      <c r="BB80" s="331">
        <v>1.1234938865527511E-3</v>
      </c>
      <c r="BC80" s="176"/>
    </row>
    <row r="81" spans="1:55">
      <c r="A81" s="176" t="s">
        <v>171</v>
      </c>
      <c r="B81" s="543">
        <v>0</v>
      </c>
      <c r="C81" s="543">
        <v>0</v>
      </c>
      <c r="D81" s="543">
        <v>0</v>
      </c>
      <c r="E81" s="543">
        <v>0</v>
      </c>
      <c r="F81" s="543">
        <v>0</v>
      </c>
      <c r="G81" s="543">
        <v>0</v>
      </c>
      <c r="H81" s="543">
        <v>0</v>
      </c>
      <c r="I81" s="543">
        <v>0</v>
      </c>
      <c r="J81" s="543">
        <v>0</v>
      </c>
      <c r="K81" s="543">
        <v>0</v>
      </c>
      <c r="L81" s="543">
        <v>0</v>
      </c>
      <c r="M81" s="543">
        <v>0</v>
      </c>
      <c r="N81" s="543">
        <v>1E-3</v>
      </c>
      <c r="O81" s="543">
        <v>3.0000000000000001E-3</v>
      </c>
      <c r="P81" s="543">
        <v>0.63694000000000006</v>
      </c>
      <c r="Q81" s="543">
        <v>2.0448499999999998</v>
      </c>
      <c r="R81" s="543">
        <v>3.5691899999999999</v>
      </c>
      <c r="S81" s="543">
        <v>3.56386</v>
      </c>
      <c r="T81" s="543">
        <v>4.0819799999999997</v>
      </c>
      <c r="U81" s="543">
        <v>4.53146</v>
      </c>
      <c r="V81" s="543">
        <v>4.9521800000000002</v>
      </c>
      <c r="W81" s="543">
        <v>4.5773000000000001</v>
      </c>
      <c r="X81" s="543">
        <v>4.5219700000000005</v>
      </c>
      <c r="Y81" s="543">
        <v>4.8459099999999999</v>
      </c>
      <c r="Z81" s="543">
        <v>5.3086599999999997</v>
      </c>
      <c r="AA81" s="543">
        <v>5.4647600000000001</v>
      </c>
      <c r="AB81" s="543">
        <v>5.7599799999999997</v>
      </c>
      <c r="AC81" s="543">
        <v>5.6968000000000005</v>
      </c>
      <c r="AD81" s="543">
        <v>5.6672500000000001</v>
      </c>
      <c r="AE81" s="543">
        <v>6.3196899999999996</v>
      </c>
      <c r="AF81" s="543">
        <v>6.1345200000000002</v>
      </c>
      <c r="AG81" s="543">
        <v>6.5387299999999993</v>
      </c>
      <c r="AH81" s="543">
        <v>7.4308800000000002</v>
      </c>
      <c r="AI81" s="543">
        <v>8.9516100000000005</v>
      </c>
      <c r="AJ81" s="543">
        <v>10.576690000000001</v>
      </c>
      <c r="AK81" s="543">
        <v>11.317110000000001</v>
      </c>
      <c r="AL81" s="543">
        <v>10.381030000000001</v>
      </c>
      <c r="AM81" s="543">
        <v>10.242493</v>
      </c>
      <c r="AN81" s="543">
        <v>9.8224440000000008</v>
      </c>
      <c r="AO81" s="543">
        <v>10.281549999999999</v>
      </c>
      <c r="AP81" s="543">
        <v>9.9214199999999995</v>
      </c>
      <c r="AQ81" s="543">
        <v>10.519890000000002</v>
      </c>
      <c r="AR81" s="543">
        <v>10.273839000000001</v>
      </c>
      <c r="AS81" s="543">
        <v>10.78547</v>
      </c>
      <c r="AT81" s="543">
        <v>10.403236999999999</v>
      </c>
      <c r="AU81" s="543">
        <v>10.019393001583333</v>
      </c>
      <c r="AV81" s="543">
        <v>10.147019367045896</v>
      </c>
      <c r="AW81" s="543">
        <v>10.509468</v>
      </c>
      <c r="AX81" s="543">
        <v>9.8836399999999998</v>
      </c>
      <c r="AY81" s="543">
        <v>10.672381</v>
      </c>
      <c r="AZ81" s="544">
        <v>11.917443130131081</v>
      </c>
      <c r="BA81" s="331">
        <v>0.11666207760572433</v>
      </c>
      <c r="BB81" s="331">
        <v>7.3908218182623386E-3</v>
      </c>
      <c r="BC81" s="176"/>
    </row>
    <row r="82" spans="1:55">
      <c r="A82" s="176" t="s">
        <v>172</v>
      </c>
      <c r="B82" s="543">
        <v>0</v>
      </c>
      <c r="C82" s="543">
        <v>0</v>
      </c>
      <c r="D82" s="543">
        <v>0</v>
      </c>
      <c r="E82" s="543">
        <v>0</v>
      </c>
      <c r="F82" s="543">
        <v>0</v>
      </c>
      <c r="G82" s="543">
        <v>0</v>
      </c>
      <c r="H82" s="543">
        <v>0</v>
      </c>
      <c r="I82" s="543">
        <v>0</v>
      </c>
      <c r="J82" s="543">
        <v>0</v>
      </c>
      <c r="K82" s="543">
        <v>0</v>
      </c>
      <c r="L82" s="543">
        <v>0</v>
      </c>
      <c r="M82" s="543">
        <v>0</v>
      </c>
      <c r="N82" s="543">
        <v>0</v>
      </c>
      <c r="O82" s="543">
        <v>0</v>
      </c>
      <c r="P82" s="543">
        <v>0</v>
      </c>
      <c r="Q82" s="543">
        <v>0</v>
      </c>
      <c r="R82" s="543">
        <v>0</v>
      </c>
      <c r="S82" s="543">
        <v>0</v>
      </c>
      <c r="T82" s="543">
        <v>0</v>
      </c>
      <c r="U82" s="543">
        <v>0</v>
      </c>
      <c r="V82" s="543">
        <v>0</v>
      </c>
      <c r="W82" s="543">
        <v>8.5000000000000006E-2</v>
      </c>
      <c r="X82" s="543">
        <v>8.5000000000000006E-2</v>
      </c>
      <c r="Y82" s="543">
        <v>8.5000000000000006E-2</v>
      </c>
      <c r="Z82" s="543">
        <v>8.5000000000000006E-2</v>
      </c>
      <c r="AA82" s="543">
        <v>8.5000000000000006E-2</v>
      </c>
      <c r="AB82" s="543">
        <v>0.245</v>
      </c>
      <c r="AC82" s="543">
        <v>0.245</v>
      </c>
      <c r="AD82" s="543">
        <v>0.245</v>
      </c>
      <c r="AE82" s="543">
        <v>0.245</v>
      </c>
      <c r="AF82" s="543">
        <v>0.245</v>
      </c>
      <c r="AG82" s="543">
        <v>0.245</v>
      </c>
      <c r="AH82" s="543">
        <v>0.245</v>
      </c>
      <c r="AI82" s="543">
        <v>0.245</v>
      </c>
      <c r="AJ82" s="543">
        <v>0.245</v>
      </c>
      <c r="AK82" s="543">
        <v>0.245</v>
      </c>
      <c r="AL82" s="543">
        <v>0.47299999999999998</v>
      </c>
      <c r="AM82" s="543">
        <v>0.47299999999999998</v>
      </c>
      <c r="AN82" s="543">
        <v>0.495</v>
      </c>
      <c r="AO82" s="543">
        <v>0.47899999999999998</v>
      </c>
      <c r="AP82" s="543">
        <v>0.47799999999999998</v>
      </c>
      <c r="AQ82" s="543">
        <v>0.47699999999999998</v>
      </c>
      <c r="AR82" s="543">
        <v>0.48699999999999999</v>
      </c>
      <c r="AS82" s="543">
        <v>0.52400000000000002</v>
      </c>
      <c r="AT82" s="543">
        <v>0.5333121532606</v>
      </c>
      <c r="AU82" s="543">
        <v>0.5902692858302</v>
      </c>
      <c r="AV82" s="543">
        <v>0.60854432523839996</v>
      </c>
      <c r="AW82" s="543">
        <v>0.63410405688399996</v>
      </c>
      <c r="AX82" s="543">
        <v>0.73942049059100001</v>
      </c>
      <c r="AY82" s="543">
        <v>0.74699174324999651</v>
      </c>
      <c r="AZ82" s="544">
        <v>0.80533653572580011</v>
      </c>
      <c r="BA82" s="331">
        <v>7.8106343746185303E-2</v>
      </c>
      <c r="BB82" s="331">
        <v>4.9944425700232387E-4</v>
      </c>
      <c r="BC82" s="176"/>
    </row>
    <row r="83" spans="1:55">
      <c r="A83" s="176" t="s">
        <v>173</v>
      </c>
      <c r="B83" s="543">
        <v>0</v>
      </c>
      <c r="C83" s="543">
        <v>0</v>
      </c>
      <c r="D83" s="543">
        <v>0</v>
      </c>
      <c r="E83" s="543">
        <v>0</v>
      </c>
      <c r="F83" s="543">
        <v>0</v>
      </c>
      <c r="G83" s="543">
        <v>0</v>
      </c>
      <c r="H83" s="543">
        <v>0</v>
      </c>
      <c r="I83" s="543">
        <v>0</v>
      </c>
      <c r="J83" s="543">
        <v>0</v>
      </c>
      <c r="K83" s="543">
        <v>0</v>
      </c>
      <c r="L83" s="543">
        <v>0</v>
      </c>
      <c r="M83" s="543">
        <v>0</v>
      </c>
      <c r="N83" s="543">
        <v>0</v>
      </c>
      <c r="O83" s="543">
        <v>0</v>
      </c>
      <c r="P83" s="543">
        <v>0</v>
      </c>
      <c r="Q83" s="543">
        <v>0</v>
      </c>
      <c r="R83" s="543">
        <v>0</v>
      </c>
      <c r="S83" s="543">
        <v>0</v>
      </c>
      <c r="T83" s="543">
        <v>0</v>
      </c>
      <c r="U83" s="543">
        <v>0</v>
      </c>
      <c r="V83" s="543">
        <v>0</v>
      </c>
      <c r="W83" s="543">
        <v>0</v>
      </c>
      <c r="X83" s="543">
        <v>0</v>
      </c>
      <c r="Y83" s="543">
        <v>0</v>
      </c>
      <c r="Z83" s="543">
        <v>0</v>
      </c>
      <c r="AA83" s="543">
        <v>0</v>
      </c>
      <c r="AB83" s="543">
        <v>2.0202020202019963E-3</v>
      </c>
      <c r="AC83" s="543">
        <v>2.0202020202019963E-3</v>
      </c>
      <c r="AD83" s="543">
        <v>2.0202020202019963E-3</v>
      </c>
      <c r="AE83" s="543">
        <v>6.8686868686867871E-3</v>
      </c>
      <c r="AF83" s="543">
        <v>0.25398989898989893</v>
      </c>
      <c r="AG83" s="543">
        <v>0.40698989898989896</v>
      </c>
      <c r="AH83" s="543">
        <v>8.3959595959595887E-2</v>
      </c>
      <c r="AI83" s="543">
        <v>6.5676767676767583E-2</v>
      </c>
      <c r="AJ83" s="543">
        <v>0.10735353535353512</v>
      </c>
      <c r="AK83" s="543">
        <v>0.10021212121212096</v>
      </c>
      <c r="AL83" s="543">
        <v>0.10618181818181796</v>
      </c>
      <c r="AM83" s="543">
        <v>0.20021212121212095</v>
      </c>
      <c r="AN83" s="543">
        <v>0.22032323232323195</v>
      </c>
      <c r="AO83" s="543">
        <v>0.30131399999999997</v>
      </c>
      <c r="AP83" s="543">
        <v>0.37822699999999998</v>
      </c>
      <c r="AQ83" s="543">
        <v>0.54491800000000001</v>
      </c>
      <c r="AR83" s="543">
        <v>0.92691999999999997</v>
      </c>
      <c r="AS83" s="543">
        <v>1.2809999999999999</v>
      </c>
      <c r="AT83" s="543">
        <v>1.8740000000000001</v>
      </c>
      <c r="AU83" s="543">
        <v>2.5048010000000001</v>
      </c>
      <c r="AV83" s="543">
        <v>2.8809999999999998</v>
      </c>
      <c r="AW83" s="543">
        <v>3.1199870000000001</v>
      </c>
      <c r="AX83" s="543">
        <v>4.4933610000000002</v>
      </c>
      <c r="AY83" s="543">
        <v>5.46852853046218</v>
      </c>
      <c r="AZ83" s="544">
        <v>7.0585522242557275</v>
      </c>
      <c r="BA83" s="331">
        <v>0.29075896739959717</v>
      </c>
      <c r="BB83" s="331">
        <v>4.3774913065135479E-3</v>
      </c>
      <c r="BC83" s="176"/>
    </row>
    <row r="84" spans="1:55">
      <c r="A84" s="176" t="s">
        <v>174</v>
      </c>
      <c r="B84" s="543">
        <v>0</v>
      </c>
      <c r="C84" s="543">
        <v>0</v>
      </c>
      <c r="D84" s="543">
        <v>0</v>
      </c>
      <c r="E84" s="543">
        <v>0</v>
      </c>
      <c r="F84" s="543">
        <v>0</v>
      </c>
      <c r="G84" s="543">
        <v>0</v>
      </c>
      <c r="H84" s="543">
        <v>0</v>
      </c>
      <c r="I84" s="543">
        <v>0</v>
      </c>
      <c r="J84" s="543">
        <v>0</v>
      </c>
      <c r="K84" s="543">
        <v>0</v>
      </c>
      <c r="L84" s="543">
        <v>0</v>
      </c>
      <c r="M84" s="543">
        <v>0</v>
      </c>
      <c r="N84" s="543">
        <v>0</v>
      </c>
      <c r="O84" s="543">
        <v>0</v>
      </c>
      <c r="P84" s="543">
        <v>0</v>
      </c>
      <c r="Q84" s="543">
        <v>0</v>
      </c>
      <c r="R84" s="543">
        <v>0</v>
      </c>
      <c r="S84" s="543">
        <v>8.2819999999999994E-3</v>
      </c>
      <c r="T84" s="543">
        <v>4.5449999999999996E-3</v>
      </c>
      <c r="U84" s="543">
        <v>3.5059999999999996E-3</v>
      </c>
      <c r="V84" s="543">
        <v>2.9559999999999999E-3</v>
      </c>
      <c r="W84" s="543">
        <v>4.5320000000000004E-3</v>
      </c>
      <c r="X84" s="543">
        <v>2.8270000000000001E-3</v>
      </c>
      <c r="Y84" s="543">
        <v>3.104E-3</v>
      </c>
      <c r="Z84" s="543">
        <v>3.238E-3</v>
      </c>
      <c r="AA84" s="543">
        <v>0.10028674973407768</v>
      </c>
      <c r="AB84" s="543">
        <v>0.13404680294535173</v>
      </c>
      <c r="AC84" s="543">
        <v>0.2002539086761265</v>
      </c>
      <c r="AD84" s="543">
        <v>0.23561175188500158</v>
      </c>
      <c r="AE84" s="543">
        <v>0.26242246966260463</v>
      </c>
      <c r="AF84" s="543">
        <v>0.35174720425464168</v>
      </c>
      <c r="AG84" s="543">
        <v>0.40009519430658474</v>
      </c>
      <c r="AH84" s="543">
        <v>0.45775299999999997</v>
      </c>
      <c r="AI84" s="543">
        <v>0.58217399999999997</v>
      </c>
      <c r="AJ84" s="543">
        <v>0.72217350000000002</v>
      </c>
      <c r="AK84" s="543">
        <v>1.0496240000000001</v>
      </c>
      <c r="AL84" s="543">
        <v>1.2627075000000001</v>
      </c>
      <c r="AM84" s="543">
        <v>1.3892659999999999</v>
      </c>
      <c r="AN84" s="543">
        <v>1.6722604999999999</v>
      </c>
      <c r="AO84" s="543">
        <v>1.8878755</v>
      </c>
      <c r="AP84" s="543">
        <v>1.947686</v>
      </c>
      <c r="AQ84" s="543">
        <v>2.1847245000000002</v>
      </c>
      <c r="AR84" s="543">
        <v>2.6662515000000004</v>
      </c>
      <c r="AS84" s="543">
        <v>2.6595060000000004</v>
      </c>
      <c r="AT84" s="543">
        <v>2.8148185000000003</v>
      </c>
      <c r="AU84" s="543">
        <v>3.2120235000000004</v>
      </c>
      <c r="AV84" s="543">
        <v>3.5339519949999998</v>
      </c>
      <c r="AW84" s="543">
        <v>3.4904562930000003</v>
      </c>
      <c r="AX84" s="543">
        <v>3.8925007969999998</v>
      </c>
      <c r="AY84" s="543">
        <v>4.0989150670000001</v>
      </c>
      <c r="AZ84" s="544">
        <v>4.532790662</v>
      </c>
      <c r="BA84" s="331">
        <v>0.10585132241249084</v>
      </c>
      <c r="BB84" s="331">
        <v>2.8110935818403959E-3</v>
      </c>
      <c r="BC84" s="176"/>
    </row>
    <row r="85" spans="1:55">
      <c r="A85" s="176" t="s">
        <v>103</v>
      </c>
      <c r="B85" s="543">
        <v>0</v>
      </c>
      <c r="C85" s="543">
        <v>0</v>
      </c>
      <c r="D85" s="543">
        <v>0</v>
      </c>
      <c r="E85" s="543">
        <v>0</v>
      </c>
      <c r="F85" s="543">
        <v>0</v>
      </c>
      <c r="G85" s="543">
        <v>0</v>
      </c>
      <c r="H85" s="543">
        <v>0</v>
      </c>
      <c r="I85" s="543">
        <v>0</v>
      </c>
      <c r="J85" s="543">
        <v>0</v>
      </c>
      <c r="K85" s="543">
        <v>0</v>
      </c>
      <c r="L85" s="543">
        <v>0</v>
      </c>
      <c r="M85" s="543">
        <v>0</v>
      </c>
      <c r="N85" s="543">
        <v>0</v>
      </c>
      <c r="O85" s="543">
        <v>0</v>
      </c>
      <c r="P85" s="543">
        <v>0</v>
      </c>
      <c r="Q85" s="543">
        <v>0</v>
      </c>
      <c r="R85" s="543">
        <v>0</v>
      </c>
      <c r="S85" s="543">
        <v>0</v>
      </c>
      <c r="T85" s="543">
        <v>0</v>
      </c>
      <c r="U85" s="543">
        <v>0</v>
      </c>
      <c r="V85" s="543">
        <v>0</v>
      </c>
      <c r="W85" s="543">
        <v>0</v>
      </c>
      <c r="X85" s="543">
        <v>4.9199999999999999E-3</v>
      </c>
      <c r="Y85" s="543">
        <v>3.0190000000000002E-2</v>
      </c>
      <c r="Z85" s="543">
        <v>2.1569999999999999E-2</v>
      </c>
      <c r="AA85" s="543">
        <v>2.5008999999999993E-2</v>
      </c>
      <c r="AB85" s="543">
        <v>2.9666999999999999E-2</v>
      </c>
      <c r="AC85" s="543">
        <v>2.0860999999999998E-2</v>
      </c>
      <c r="AD85" s="543">
        <v>2.9429E-2</v>
      </c>
      <c r="AE85" s="543">
        <v>5.0763539999999996E-2</v>
      </c>
      <c r="AF85" s="543">
        <v>0.14274905999999998</v>
      </c>
      <c r="AG85" s="543">
        <v>0.20712080999999999</v>
      </c>
      <c r="AH85" s="543">
        <v>0.27350026500000013</v>
      </c>
      <c r="AI85" s="543">
        <v>0.30951109499999985</v>
      </c>
      <c r="AJ85" s="543">
        <v>0.44743328699999962</v>
      </c>
      <c r="AK85" s="543">
        <v>0.52689749099999983</v>
      </c>
      <c r="AL85" s="543">
        <v>0.62108783899999942</v>
      </c>
      <c r="AM85" s="543">
        <v>0.75240216700000018</v>
      </c>
      <c r="AN85" s="543">
        <v>1.231493312</v>
      </c>
      <c r="AO85" s="543">
        <v>1.8419178949999988</v>
      </c>
      <c r="AP85" s="543">
        <v>1.8562680389999988</v>
      </c>
      <c r="AQ85" s="543">
        <v>2.0244769960101006</v>
      </c>
      <c r="AR85" s="543">
        <v>2.4567969550101001</v>
      </c>
      <c r="AS85" s="543">
        <v>2.1777735158282816</v>
      </c>
      <c r="AT85" s="543">
        <v>2.297292026</v>
      </c>
      <c r="AU85" s="543">
        <v>3.4292154900000003</v>
      </c>
      <c r="AV85" s="543">
        <v>4.0766642590000002</v>
      </c>
      <c r="AW85" s="543">
        <v>5.2111899450000001</v>
      </c>
      <c r="AX85" s="543">
        <v>7.2339104887200012</v>
      </c>
      <c r="AY85" s="543">
        <v>9.0714135785300023</v>
      </c>
      <c r="AZ85" s="544">
        <v>9.9846000000000021</v>
      </c>
      <c r="BA85" s="331">
        <v>0.10066638886928558</v>
      </c>
      <c r="BB85" s="331">
        <v>6.1921337619423866E-3</v>
      </c>
      <c r="BC85" s="176"/>
    </row>
    <row r="86" spans="1:55">
      <c r="A86" s="176" t="s">
        <v>7</v>
      </c>
      <c r="B86" s="543">
        <v>0</v>
      </c>
      <c r="C86" s="543">
        <v>0</v>
      </c>
      <c r="D86" s="543">
        <v>0</v>
      </c>
      <c r="E86" s="543">
        <v>0</v>
      </c>
      <c r="F86" s="543">
        <v>0</v>
      </c>
      <c r="G86" s="543">
        <v>0</v>
      </c>
      <c r="H86" s="543">
        <v>0</v>
      </c>
      <c r="I86" s="543">
        <v>0</v>
      </c>
      <c r="J86" s="543">
        <v>0</v>
      </c>
      <c r="K86" s="543">
        <v>0</v>
      </c>
      <c r="L86" s="543">
        <v>0</v>
      </c>
      <c r="M86" s="543">
        <v>0</v>
      </c>
      <c r="N86" s="543">
        <v>0</v>
      </c>
      <c r="O86" s="543">
        <v>0</v>
      </c>
      <c r="P86" s="543">
        <v>0</v>
      </c>
      <c r="Q86" s="543">
        <v>0</v>
      </c>
      <c r="R86" s="543">
        <v>0</v>
      </c>
      <c r="S86" s="543">
        <v>0</v>
      </c>
      <c r="T86" s="543">
        <v>0</v>
      </c>
      <c r="U86" s="543">
        <v>0</v>
      </c>
      <c r="V86" s="543">
        <v>0</v>
      </c>
      <c r="W86" s="543">
        <v>0</v>
      </c>
      <c r="X86" s="543">
        <v>0</v>
      </c>
      <c r="Y86" s="543">
        <v>0</v>
      </c>
      <c r="Z86" s="543">
        <v>0</v>
      </c>
      <c r="AA86" s="543">
        <v>0</v>
      </c>
      <c r="AB86" s="543">
        <v>0</v>
      </c>
      <c r="AC86" s="543">
        <v>0</v>
      </c>
      <c r="AD86" s="543">
        <v>0</v>
      </c>
      <c r="AE86" s="543">
        <v>0</v>
      </c>
      <c r="AF86" s="543">
        <v>0</v>
      </c>
      <c r="AG86" s="543">
        <v>0</v>
      </c>
      <c r="AH86" s="543">
        <v>0</v>
      </c>
      <c r="AI86" s="543">
        <v>0</v>
      </c>
      <c r="AJ86" s="543">
        <v>0</v>
      </c>
      <c r="AK86" s="543">
        <v>0</v>
      </c>
      <c r="AL86" s="543">
        <v>0</v>
      </c>
      <c r="AM86" s="543">
        <v>0</v>
      </c>
      <c r="AN86" s="543">
        <v>0</v>
      </c>
      <c r="AO86" s="543">
        <v>0</v>
      </c>
      <c r="AP86" s="543">
        <v>0.05</v>
      </c>
      <c r="AQ86" s="543">
        <v>6.5000000000000002E-2</v>
      </c>
      <c r="AR86" s="543">
        <v>7.9000000000000001E-2</v>
      </c>
      <c r="AS86" s="543">
        <v>5.6000000000000001E-2</v>
      </c>
      <c r="AT86" s="543">
        <v>7.1999999999999995E-2</v>
      </c>
      <c r="AU86" s="543">
        <v>0.11124000000000001</v>
      </c>
      <c r="AV86" s="543">
        <v>0.15398499999999998</v>
      </c>
      <c r="AW86" s="543">
        <v>0.15801328767123288</v>
      </c>
      <c r="AX86" s="543">
        <v>0.16033999999999998</v>
      </c>
      <c r="AY86" s="543">
        <v>0.1893</v>
      </c>
      <c r="AZ86" s="544">
        <v>0.28401999999999999</v>
      </c>
      <c r="BA86" s="331">
        <v>0.50036978721618652</v>
      </c>
      <c r="BB86" s="331">
        <v>1.7614023818168789E-4</v>
      </c>
      <c r="BC86" s="176"/>
    </row>
    <row r="87" spans="1:55">
      <c r="A87" s="176" t="s">
        <v>55</v>
      </c>
      <c r="B87" s="543">
        <v>0</v>
      </c>
      <c r="C87" s="543">
        <v>0</v>
      </c>
      <c r="D87" s="543">
        <v>0</v>
      </c>
      <c r="E87" s="543">
        <v>0</v>
      </c>
      <c r="F87" s="543">
        <v>0</v>
      </c>
      <c r="G87" s="543">
        <v>0</v>
      </c>
      <c r="H87" s="543">
        <v>0</v>
      </c>
      <c r="I87" s="543">
        <v>0</v>
      </c>
      <c r="J87" s="543">
        <v>0</v>
      </c>
      <c r="K87" s="543">
        <v>0</v>
      </c>
      <c r="L87" s="543">
        <v>0</v>
      </c>
      <c r="M87" s="543">
        <v>0</v>
      </c>
      <c r="N87" s="543">
        <v>0</v>
      </c>
      <c r="O87" s="543">
        <v>0</v>
      </c>
      <c r="P87" s="543">
        <v>0</v>
      </c>
      <c r="Q87" s="543">
        <v>0</v>
      </c>
      <c r="R87" s="543">
        <v>0</v>
      </c>
      <c r="S87" s="543">
        <v>0</v>
      </c>
      <c r="T87" s="543">
        <v>0</v>
      </c>
      <c r="U87" s="543">
        <v>1.0526315789473758E-3</v>
      </c>
      <c r="V87" s="543">
        <v>1.0526315789473758E-3</v>
      </c>
      <c r="W87" s="543">
        <v>2.1052631578947517E-2</v>
      </c>
      <c r="X87" s="543">
        <v>2.1052631578947517E-2</v>
      </c>
      <c r="Y87" s="543">
        <v>2.1052631578947517E-2</v>
      </c>
      <c r="Z87" s="543">
        <v>2.1052631578947517E-2</v>
      </c>
      <c r="AA87" s="543">
        <v>2.1052631578947517E-2</v>
      </c>
      <c r="AB87" s="543">
        <v>2.1052631578947517E-2</v>
      </c>
      <c r="AC87" s="543">
        <v>2.1153641679957615E-2</v>
      </c>
      <c r="AD87" s="543">
        <v>2.1153641679957615E-2</v>
      </c>
      <c r="AE87" s="543">
        <v>2.1153641679957615E-2</v>
      </c>
      <c r="AF87" s="543">
        <v>2.1153641679957615E-2</v>
      </c>
      <c r="AG87" s="543">
        <v>2.2793859679957614E-2</v>
      </c>
      <c r="AH87" s="543">
        <v>2.6090935700159634E-2</v>
      </c>
      <c r="AI87" s="543">
        <v>2.7108858780967714E-2</v>
      </c>
      <c r="AJ87" s="543">
        <v>3.0570718780967714E-2</v>
      </c>
      <c r="AK87" s="543">
        <v>3.2388700780967714E-2</v>
      </c>
      <c r="AL87" s="543">
        <v>3.2491594780967713E-2</v>
      </c>
      <c r="AM87" s="543">
        <v>3.4524499340967713E-2</v>
      </c>
      <c r="AN87" s="543">
        <v>9.185013345207925E-2</v>
      </c>
      <c r="AO87" s="543">
        <v>0.10578910525909684</v>
      </c>
      <c r="AP87" s="543">
        <v>0.37905551358498923</v>
      </c>
      <c r="AQ87" s="543">
        <v>0.3930976822043406</v>
      </c>
      <c r="AR87" s="543">
        <v>0.49993183961688775</v>
      </c>
      <c r="AS87" s="543">
        <v>0.51295521963708979</v>
      </c>
      <c r="AT87" s="543">
        <v>0.54428794852799867</v>
      </c>
      <c r="AU87" s="543">
        <v>0.6309158295785039</v>
      </c>
      <c r="AV87" s="543">
        <v>0.6910017962956756</v>
      </c>
      <c r="AW87" s="543">
        <v>0.75465939819949812</v>
      </c>
      <c r="AX87" s="543">
        <v>0.95081666448750646</v>
      </c>
      <c r="AY87" s="543">
        <v>1.0476005024875064</v>
      </c>
      <c r="AZ87" s="544">
        <v>1.1373204530270185</v>
      </c>
      <c r="BA87" s="331">
        <v>8.5643284022808075E-2</v>
      </c>
      <c r="BB87" s="331">
        <v>7.0533022517338395E-4</v>
      </c>
      <c r="BC87" s="176"/>
    </row>
    <row r="88" spans="1:55">
      <c r="A88" s="332" t="s">
        <v>87</v>
      </c>
      <c r="B88" s="545">
        <v>1.6440000000000001</v>
      </c>
      <c r="C88" s="545">
        <v>1.643</v>
      </c>
      <c r="D88" s="545">
        <v>1.4239999999999999</v>
      </c>
      <c r="E88" s="545">
        <v>1.577</v>
      </c>
      <c r="F88" s="545">
        <v>1.6080000000000001</v>
      </c>
      <c r="G88" s="545">
        <v>1.7767040000000001</v>
      </c>
      <c r="H88" s="545">
        <v>1.7546110000000001</v>
      </c>
      <c r="I88" s="545">
        <v>1.7855909999999999</v>
      </c>
      <c r="J88" s="545">
        <v>1.8349980000000001</v>
      </c>
      <c r="K88" s="545">
        <v>2.4962691052631718</v>
      </c>
      <c r="L88" s="545">
        <v>2.654334368421063</v>
      </c>
      <c r="M88" s="545">
        <v>2.5870645789473827</v>
      </c>
      <c r="N88" s="545">
        <v>2.6224434736842239</v>
      </c>
      <c r="O88" s="545">
        <v>2.9174713684210651</v>
      </c>
      <c r="P88" s="545">
        <v>3.7129204210526439</v>
      </c>
      <c r="Q88" s="545">
        <v>5.173433157894749</v>
      </c>
      <c r="R88" s="545">
        <v>6.7289654210526422</v>
      </c>
      <c r="S88" s="545">
        <v>15.607894263157908</v>
      </c>
      <c r="T88" s="545">
        <v>17.214806421052643</v>
      </c>
      <c r="U88" s="545">
        <v>18.915137421052641</v>
      </c>
      <c r="V88" s="545">
        <v>19.802539446788323</v>
      </c>
      <c r="W88" s="545">
        <v>20.714942342685386</v>
      </c>
      <c r="X88" s="545">
        <v>21.656802368421058</v>
      </c>
      <c r="Y88" s="545">
        <v>23.470757000000017</v>
      </c>
      <c r="Z88" s="545">
        <v>25.557415421052646</v>
      </c>
      <c r="AA88" s="545">
        <v>20.401365002604258</v>
      </c>
      <c r="AB88" s="545">
        <v>21.391706393272621</v>
      </c>
      <c r="AC88" s="545">
        <v>21.823782210988071</v>
      </c>
      <c r="AD88" s="545">
        <v>21.855749127590915</v>
      </c>
      <c r="AE88" s="545">
        <v>25.828263599041534</v>
      </c>
      <c r="AF88" s="545">
        <v>33.337368989325093</v>
      </c>
      <c r="AG88" s="545">
        <v>34.040134851482954</v>
      </c>
      <c r="AH88" s="545">
        <v>38.474031427303167</v>
      </c>
      <c r="AI88" s="545">
        <v>42.074448279629046</v>
      </c>
      <c r="AJ88" s="545">
        <v>45.825821720681184</v>
      </c>
      <c r="AK88" s="545">
        <v>48.196096405873071</v>
      </c>
      <c r="AL88" s="545">
        <v>50.369245013304642</v>
      </c>
      <c r="AM88" s="545">
        <v>53.196099056402744</v>
      </c>
      <c r="AN88" s="545">
        <v>57.492078153226217</v>
      </c>
      <c r="AO88" s="545">
        <v>65.329563600195499</v>
      </c>
      <c r="AP88" s="545">
        <v>77.114539178946046</v>
      </c>
      <c r="AQ88" s="545">
        <v>88.340917680983921</v>
      </c>
      <c r="AR88" s="545">
        <v>100.46080144808569</v>
      </c>
      <c r="AS88" s="545">
        <v>118.89596367805493</v>
      </c>
      <c r="AT88" s="545">
        <v>150.81954926958434</v>
      </c>
      <c r="AU88" s="545">
        <v>181.94783907945217</v>
      </c>
      <c r="AV88" s="545">
        <v>229.38094224393254</v>
      </c>
      <c r="AW88" s="545">
        <v>277.22275437198863</v>
      </c>
      <c r="AX88" s="545">
        <v>355.94065382999798</v>
      </c>
      <c r="AY88" s="545">
        <v>412.71904369115776</v>
      </c>
      <c r="AZ88" s="545">
        <v>490.0120606405182</v>
      </c>
      <c r="BA88" s="546">
        <v>0.18727757036685944</v>
      </c>
      <c r="BB88" s="546">
        <v>0.30389001965522766</v>
      </c>
      <c r="BC88" s="289"/>
    </row>
    <row r="89" spans="1:55">
      <c r="A89" s="176"/>
      <c r="B89" s="543"/>
      <c r="C89" s="543"/>
      <c r="D89" s="543"/>
      <c r="E89" s="543"/>
      <c r="F89" s="543"/>
      <c r="G89" s="543"/>
      <c r="H89" s="543"/>
      <c r="I89" s="543"/>
      <c r="J89" s="543"/>
      <c r="K89" s="543"/>
      <c r="L89" s="543"/>
      <c r="M89" s="543"/>
      <c r="N89" s="543"/>
      <c r="O89" s="543"/>
      <c r="P89" s="543"/>
      <c r="Q89" s="543"/>
      <c r="R89" s="543"/>
      <c r="S89" s="543"/>
      <c r="T89" s="543"/>
      <c r="U89" s="543"/>
      <c r="V89" s="543"/>
      <c r="W89" s="543"/>
      <c r="X89" s="543"/>
      <c r="Y89" s="543"/>
      <c r="Z89" s="543"/>
      <c r="AA89" s="543"/>
      <c r="AB89" s="543"/>
      <c r="AC89" s="543"/>
      <c r="AD89" s="543"/>
      <c r="AE89" s="543"/>
      <c r="AF89" s="543"/>
      <c r="AG89" s="543"/>
      <c r="AH89" s="543"/>
      <c r="AI89" s="543"/>
      <c r="AJ89" s="543"/>
      <c r="AK89" s="543"/>
      <c r="AL89" s="543"/>
      <c r="AM89" s="543"/>
      <c r="AN89" s="543"/>
      <c r="AO89" s="543"/>
      <c r="AP89" s="543"/>
      <c r="AQ89" s="543"/>
      <c r="AR89" s="543"/>
      <c r="AS89" s="543"/>
      <c r="AT89" s="543"/>
      <c r="AU89" s="543"/>
      <c r="AV89" s="543"/>
      <c r="AW89" s="543"/>
      <c r="AX89" s="543"/>
      <c r="AY89" s="543"/>
      <c r="AZ89" s="544"/>
      <c r="BA89" s="331"/>
      <c r="BB89" s="331"/>
      <c r="BC89" s="176"/>
    </row>
    <row r="90" spans="1:55">
      <c r="A90" s="883" t="s">
        <v>350</v>
      </c>
      <c r="B90" s="884">
        <v>5.0199999999999996</v>
      </c>
      <c r="C90" s="884">
        <v>6.165</v>
      </c>
      <c r="D90" s="884">
        <v>6.4249999999999998</v>
      </c>
      <c r="E90" s="884">
        <v>7.2439999999999998</v>
      </c>
      <c r="F90" s="884">
        <v>7.9149000000000003</v>
      </c>
      <c r="G90" s="884">
        <v>10.412413243755784</v>
      </c>
      <c r="H90" s="884">
        <v>12.278119018435376</v>
      </c>
      <c r="I90" s="884">
        <v>13.176383028829806</v>
      </c>
      <c r="J90" s="884">
        <v>14.608443960044053</v>
      </c>
      <c r="K90" s="884">
        <v>16.592191336368451</v>
      </c>
      <c r="L90" s="884">
        <v>18.56802640845088</v>
      </c>
      <c r="M90" s="884">
        <v>20.218367446773406</v>
      </c>
      <c r="N90" s="884">
        <v>21.66213986684485</v>
      </c>
      <c r="O90" s="884">
        <v>22.102288395647076</v>
      </c>
      <c r="P90" s="884">
        <v>25.378165581095733</v>
      </c>
      <c r="Q90" s="884">
        <v>29.105096236043188</v>
      </c>
      <c r="R90" s="884">
        <v>32.258289841925823</v>
      </c>
      <c r="S90" s="884">
        <v>40.513245514841486</v>
      </c>
      <c r="T90" s="884">
        <v>44.835188146475552</v>
      </c>
      <c r="U90" s="884">
        <v>49.577707218574311</v>
      </c>
      <c r="V90" s="884">
        <v>52.718748502272184</v>
      </c>
      <c r="W90" s="884">
        <v>58.375921166754836</v>
      </c>
      <c r="X90" s="884">
        <v>61.972958722681426</v>
      </c>
      <c r="Y90" s="884">
        <v>64.679410080243684</v>
      </c>
      <c r="Z90" s="884">
        <v>109.0583590285957</v>
      </c>
      <c r="AA90" s="884">
        <v>121.71455229686683</v>
      </c>
      <c r="AB90" s="884">
        <v>128.47029752315871</v>
      </c>
      <c r="AC90" s="884">
        <v>138.46335441463646</v>
      </c>
      <c r="AD90" s="884">
        <v>144.09808249703133</v>
      </c>
      <c r="AE90" s="884">
        <v>151.42673600715338</v>
      </c>
      <c r="AF90" s="884">
        <v>159.95344885702244</v>
      </c>
      <c r="AG90" s="884">
        <v>166.47419833715648</v>
      </c>
      <c r="AH90" s="884">
        <v>180.26198092201381</v>
      </c>
      <c r="AI90" s="884">
        <v>191.71837056807379</v>
      </c>
      <c r="AJ90" s="884">
        <v>207.54357108988006</v>
      </c>
      <c r="AK90" s="884">
        <v>223.87857297258597</v>
      </c>
      <c r="AL90" s="884">
        <v>232.11042387988124</v>
      </c>
      <c r="AM90" s="884">
        <v>261.53701553337714</v>
      </c>
      <c r="AN90" s="884">
        <v>285.86688129985106</v>
      </c>
      <c r="AO90" s="884">
        <v>325.34242647996217</v>
      </c>
      <c r="AP90" s="884">
        <v>367.48204812838026</v>
      </c>
      <c r="AQ90" s="884">
        <v>414.97478967392692</v>
      </c>
      <c r="AR90" s="884">
        <v>476.52912201583973</v>
      </c>
      <c r="AS90" s="884">
        <v>547.68635018383452</v>
      </c>
      <c r="AT90" s="884">
        <v>637.44932725703393</v>
      </c>
      <c r="AU90" s="884">
        <v>750.96710453703884</v>
      </c>
      <c r="AV90" s="884">
        <v>899.89572292925334</v>
      </c>
      <c r="AW90" s="884">
        <v>1053.8164832952423</v>
      </c>
      <c r="AX90" s="884">
        <v>1242.4129745859734</v>
      </c>
      <c r="AY90" s="884">
        <v>1399.2021854435432</v>
      </c>
      <c r="AZ90" s="884">
        <v>1612.4652106213323</v>
      </c>
      <c r="BA90" s="885">
        <v>0.15241758525371552</v>
      </c>
      <c r="BB90" s="885">
        <v>1</v>
      </c>
      <c r="BC90" s="289"/>
    </row>
    <row r="91" spans="1:55">
      <c r="A91" s="176" t="s">
        <v>402</v>
      </c>
      <c r="B91" s="547">
        <v>5.0200000000000005</v>
      </c>
      <c r="C91" s="547">
        <v>6.165</v>
      </c>
      <c r="D91" s="547">
        <v>6.4249999999999998</v>
      </c>
      <c r="E91" s="547">
        <v>7.2439999999999998</v>
      </c>
      <c r="F91" s="547">
        <v>7.9149000000000003</v>
      </c>
      <c r="G91" s="547">
        <v>9.8415231043000002</v>
      </c>
      <c r="H91" s="547">
        <v>10.02675268</v>
      </c>
      <c r="I91" s="547">
        <v>10.923949701999998</v>
      </c>
      <c r="J91" s="547">
        <v>12.21397623810528</v>
      </c>
      <c r="K91" s="547">
        <v>14.074661536368453</v>
      </c>
      <c r="L91" s="547">
        <v>15.56882996552635</v>
      </c>
      <c r="M91" s="547">
        <v>16.744140946263204</v>
      </c>
      <c r="N91" s="547">
        <v>17.867624173736889</v>
      </c>
      <c r="O91" s="547">
        <v>17.911255218082971</v>
      </c>
      <c r="P91" s="547">
        <v>20.246470139429071</v>
      </c>
      <c r="Q91" s="547">
        <v>22.549486368921883</v>
      </c>
      <c r="R91" s="547">
        <v>23.696080963027185</v>
      </c>
      <c r="S91" s="547">
        <v>31.313134409897451</v>
      </c>
      <c r="T91" s="547">
        <v>34.36327089197399</v>
      </c>
      <c r="U91" s="547">
        <v>38.814402742570529</v>
      </c>
      <c r="V91" s="547">
        <v>41.553958130054212</v>
      </c>
      <c r="W91" s="547">
        <v>46.958263309121939</v>
      </c>
      <c r="X91" s="547">
        <v>50.138831250061777</v>
      </c>
      <c r="Y91" s="547">
        <v>52.665438670274952</v>
      </c>
      <c r="Z91" s="547">
        <v>96.286462754411815</v>
      </c>
      <c r="AA91" s="547">
        <v>106.54242839359911</v>
      </c>
      <c r="AB91" s="547">
        <v>112.72704835464309</v>
      </c>
      <c r="AC91" s="547">
        <v>121.39309244456062</v>
      </c>
      <c r="AD91" s="547">
        <v>127.16694069681026</v>
      </c>
      <c r="AE91" s="547">
        <v>131.81579541217863</v>
      </c>
      <c r="AF91" s="547">
        <v>136.05702792320912</v>
      </c>
      <c r="AG91" s="547">
        <v>141.39394061671851</v>
      </c>
      <c r="AH91" s="547">
        <v>151.10156964334996</v>
      </c>
      <c r="AI91" s="547">
        <v>159.23984451980877</v>
      </c>
      <c r="AJ91" s="547">
        <v>170.21207288958493</v>
      </c>
      <c r="AK91" s="547">
        <v>183.76190641447752</v>
      </c>
      <c r="AL91" s="547">
        <v>188.59571260145069</v>
      </c>
      <c r="AM91" s="547">
        <v>215.56361962619081</v>
      </c>
      <c r="AN91" s="547">
        <v>235.24209888257744</v>
      </c>
      <c r="AO91" s="547">
        <v>268.30271995818953</v>
      </c>
      <c r="AP91" s="547">
        <v>304.02678025461586</v>
      </c>
      <c r="AQ91" s="547">
        <v>338.73095820029943</v>
      </c>
      <c r="AR91" s="547">
        <v>387.01624334063217</v>
      </c>
      <c r="AS91" s="547">
        <v>436.72073462739627</v>
      </c>
      <c r="AT91" s="547">
        <v>491.5214606281105</v>
      </c>
      <c r="AU91" s="547">
        <v>564.66419887387656</v>
      </c>
      <c r="AV91" s="547">
        <v>666.1947503651902</v>
      </c>
      <c r="AW91" s="547">
        <v>766.84098362017755</v>
      </c>
      <c r="AX91" s="547">
        <v>872.63071549332881</v>
      </c>
      <c r="AY91" s="547">
        <v>962.91054845017493</v>
      </c>
      <c r="AZ91" s="548">
        <v>1088.6611644639067</v>
      </c>
      <c r="BA91" s="549">
        <v>0.13059428334236145</v>
      </c>
      <c r="BB91" s="549">
        <v>0.67515325546264648</v>
      </c>
      <c r="BC91" s="176"/>
    </row>
    <row r="92" spans="1:55">
      <c r="A92" s="176" t="s">
        <v>403</v>
      </c>
      <c r="B92" s="543">
        <v>0</v>
      </c>
      <c r="C92" s="543">
        <v>0</v>
      </c>
      <c r="D92" s="543">
        <v>0</v>
      </c>
      <c r="E92" s="543">
        <v>0</v>
      </c>
      <c r="F92" s="543">
        <v>0</v>
      </c>
      <c r="G92" s="543">
        <v>0.57089013945578237</v>
      </c>
      <c r="H92" s="543">
        <v>2.2513663384353744</v>
      </c>
      <c r="I92" s="543">
        <v>2.2524333268298062</v>
      </c>
      <c r="J92" s="543">
        <v>2.394467721938776</v>
      </c>
      <c r="K92" s="543">
        <v>2.5175297999999997</v>
      </c>
      <c r="L92" s="543">
        <v>2.9991964429245286</v>
      </c>
      <c r="M92" s="543">
        <v>3.4742265005102038</v>
      </c>
      <c r="N92" s="543">
        <v>3.7945156931079667</v>
      </c>
      <c r="O92" s="543">
        <v>4.191033177564103</v>
      </c>
      <c r="P92" s="543">
        <v>5.1316954416666665</v>
      </c>
      <c r="Q92" s="543">
        <v>6.5556098671213103</v>
      </c>
      <c r="R92" s="543">
        <v>8.5622088788986357</v>
      </c>
      <c r="S92" s="543">
        <v>9.2001111049440354</v>
      </c>
      <c r="T92" s="543">
        <v>10.471917254501564</v>
      </c>
      <c r="U92" s="543">
        <v>10.763304476003778</v>
      </c>
      <c r="V92" s="543">
        <v>11.164790372217963</v>
      </c>
      <c r="W92" s="543">
        <v>11.417657857632886</v>
      </c>
      <c r="X92" s="543">
        <v>11.834127472619656</v>
      </c>
      <c r="Y92" s="543">
        <v>12.013971409968743</v>
      </c>
      <c r="Z92" s="543">
        <v>12.771896274183842</v>
      </c>
      <c r="AA92" s="543">
        <v>15.172123903267739</v>
      </c>
      <c r="AB92" s="543">
        <v>15.743249168515657</v>
      </c>
      <c r="AC92" s="543">
        <v>17.070261970075826</v>
      </c>
      <c r="AD92" s="543">
        <v>16.931141800221052</v>
      </c>
      <c r="AE92" s="543">
        <v>19.610940594974725</v>
      </c>
      <c r="AF92" s="543">
        <v>23.896420933813332</v>
      </c>
      <c r="AG92" s="543">
        <v>25.080257720437906</v>
      </c>
      <c r="AH92" s="543">
        <v>29.160411278663894</v>
      </c>
      <c r="AI92" s="543">
        <v>32.478526048265103</v>
      </c>
      <c r="AJ92" s="543">
        <v>37.331498200295059</v>
      </c>
      <c r="AK92" s="543">
        <v>40.116666558108413</v>
      </c>
      <c r="AL92" s="543">
        <v>43.514711278430653</v>
      </c>
      <c r="AM92" s="543">
        <v>45.973395907186422</v>
      </c>
      <c r="AN92" s="543">
        <v>50.624782417273614</v>
      </c>
      <c r="AO92" s="543">
        <v>57.039706521772636</v>
      </c>
      <c r="AP92" s="543">
        <v>63.455267873764335</v>
      </c>
      <c r="AQ92" s="543">
        <v>76.243831473627523</v>
      </c>
      <c r="AR92" s="543">
        <v>89.512878675207574</v>
      </c>
      <c r="AS92" s="543">
        <v>110.96561555643819</v>
      </c>
      <c r="AT92" s="543">
        <v>145.92786662892345</v>
      </c>
      <c r="AU92" s="543">
        <v>186.30290566316259</v>
      </c>
      <c r="AV92" s="543">
        <v>233.70097256406285</v>
      </c>
      <c r="AW92" s="543">
        <v>286.97549967506433</v>
      </c>
      <c r="AX92" s="543">
        <v>369.78225909264472</v>
      </c>
      <c r="AY92" s="543">
        <v>436.29163699336783</v>
      </c>
      <c r="AZ92" s="544">
        <v>523.8040461574252</v>
      </c>
      <c r="BA92" s="331">
        <v>0.20058237016201019</v>
      </c>
      <c r="BB92" s="331">
        <v>0.32484671473503113</v>
      </c>
      <c r="BC92" s="176"/>
    </row>
    <row r="93" spans="1:55">
      <c r="A93" s="176" t="s">
        <v>404</v>
      </c>
      <c r="B93" s="543">
        <v>2.931</v>
      </c>
      <c r="C93" s="543">
        <v>4.0170000000000003</v>
      </c>
      <c r="D93" s="543">
        <v>4.3540000000000001</v>
      </c>
      <c r="E93" s="543">
        <v>4.859</v>
      </c>
      <c r="F93" s="543">
        <v>5.3280000000000003</v>
      </c>
      <c r="G93" s="543">
        <v>7.0697191042999989</v>
      </c>
      <c r="H93" s="543">
        <v>7.1881416799999984</v>
      </c>
      <c r="I93" s="543">
        <v>7.0466587020000002</v>
      </c>
      <c r="J93" s="543">
        <v>7.5888194420000001</v>
      </c>
      <c r="K93" s="543">
        <v>8.0622892109999995</v>
      </c>
      <c r="L93" s="543">
        <v>8.5395768229999991</v>
      </c>
      <c r="M93" s="543">
        <v>8.5840109549999983</v>
      </c>
      <c r="N93" s="543">
        <v>9.0445815169999992</v>
      </c>
      <c r="O93" s="543">
        <v>9.4737467090303031</v>
      </c>
      <c r="P93" s="543">
        <v>9.674847528060603</v>
      </c>
      <c r="Q93" s="543">
        <v>10.997236108606064</v>
      </c>
      <c r="R93" s="543">
        <v>10.55839005860606</v>
      </c>
      <c r="S93" s="543">
        <v>9.7573142136868682</v>
      </c>
      <c r="T93" s="543">
        <v>10.269734352373737</v>
      </c>
      <c r="U93" s="543">
        <v>10.940615153545455</v>
      </c>
      <c r="V93" s="543">
        <v>11.544921755929291</v>
      </c>
      <c r="W93" s="543">
        <v>12.743835806878787</v>
      </c>
      <c r="X93" s="543">
        <v>12.582893281555556</v>
      </c>
      <c r="Y93" s="543">
        <v>13.480895252656561</v>
      </c>
      <c r="Z93" s="543">
        <v>13.428704189818177</v>
      </c>
      <c r="AA93" s="543">
        <v>18.368526255374309</v>
      </c>
      <c r="AB93" s="543">
        <v>19.377268837026055</v>
      </c>
      <c r="AC93" s="543">
        <v>21.443328514028202</v>
      </c>
      <c r="AD93" s="543">
        <v>24.460534202676779</v>
      </c>
      <c r="AE93" s="543">
        <v>26.19173944922435</v>
      </c>
      <c r="AF93" s="543">
        <v>29.426466761339089</v>
      </c>
      <c r="AG93" s="543">
        <v>31.622286561274159</v>
      </c>
      <c r="AH93" s="543">
        <v>37.85719149048866</v>
      </c>
      <c r="AI93" s="543">
        <v>45.374710567578425</v>
      </c>
      <c r="AJ93" s="543">
        <v>51.760683261049707</v>
      </c>
      <c r="AK93" s="543">
        <v>63.291654531504413</v>
      </c>
      <c r="AL93" s="543">
        <v>69.997844911709919</v>
      </c>
      <c r="AM93" s="543">
        <v>85.861659172752681</v>
      </c>
      <c r="AN93" s="543">
        <v>101.41484137380613</v>
      </c>
      <c r="AO93" s="543">
        <v>127.41696730985281</v>
      </c>
      <c r="AP93" s="543">
        <v>149.88597512942218</v>
      </c>
      <c r="AQ93" s="543">
        <v>172.39927690674909</v>
      </c>
      <c r="AR93" s="543">
        <v>204.33306720589388</v>
      </c>
      <c r="AS93" s="543">
        <v>231.50874815607278</v>
      </c>
      <c r="AT93" s="543">
        <v>259.51647419851633</v>
      </c>
      <c r="AU93" s="543">
        <v>301.25605674519818</v>
      </c>
      <c r="AV93" s="543">
        <v>364.00155278056582</v>
      </c>
      <c r="AW93" s="543">
        <v>431.66583486543465</v>
      </c>
      <c r="AX93" s="543">
        <v>483.35030946058464</v>
      </c>
      <c r="AY93" s="543">
        <v>522.72834888576472</v>
      </c>
      <c r="AZ93" s="544">
        <v>600.83563237839905</v>
      </c>
      <c r="BA93" s="331">
        <v>0.14942231774330139</v>
      </c>
      <c r="BB93" s="331">
        <v>0.37261927127838135</v>
      </c>
      <c r="BC93" s="176"/>
    </row>
    <row r="94" spans="1:55">
      <c r="A94" s="550" t="s">
        <v>539</v>
      </c>
      <c r="B94" s="551">
        <v>0</v>
      </c>
      <c r="C94" s="551">
        <v>0</v>
      </c>
      <c r="D94" s="551">
        <v>0</v>
      </c>
      <c r="E94" s="551">
        <v>0</v>
      </c>
      <c r="F94" s="551">
        <v>0</v>
      </c>
      <c r="G94" s="551">
        <v>0</v>
      </c>
      <c r="H94" s="551">
        <v>0</v>
      </c>
      <c r="I94" s="551">
        <v>0</v>
      </c>
      <c r="J94" s="551">
        <v>0</v>
      </c>
      <c r="K94" s="551">
        <v>0</v>
      </c>
      <c r="L94" s="551">
        <v>0</v>
      </c>
      <c r="M94" s="551">
        <v>0</v>
      </c>
      <c r="N94" s="551">
        <v>0</v>
      </c>
      <c r="O94" s="551">
        <v>0</v>
      </c>
      <c r="P94" s="551">
        <v>0</v>
      </c>
      <c r="Q94" s="551">
        <v>0</v>
      </c>
      <c r="R94" s="551">
        <v>0</v>
      </c>
      <c r="S94" s="551">
        <v>0</v>
      </c>
      <c r="T94" s="551">
        <v>0</v>
      </c>
      <c r="U94" s="551">
        <v>0</v>
      </c>
      <c r="V94" s="551">
        <v>0</v>
      </c>
      <c r="W94" s="551">
        <v>0</v>
      </c>
      <c r="X94" s="551">
        <v>0</v>
      </c>
      <c r="Y94" s="551">
        <v>0</v>
      </c>
      <c r="Z94" s="551">
        <v>0</v>
      </c>
      <c r="AA94" s="551">
        <v>6.5000000000000002E-2</v>
      </c>
      <c r="AB94" s="551">
        <v>6.5000000000000002E-2</v>
      </c>
      <c r="AC94" s="551">
        <v>6.3E-2</v>
      </c>
      <c r="AD94" s="551">
        <v>0.06</v>
      </c>
      <c r="AE94" s="551">
        <v>6.0999999999999999E-2</v>
      </c>
      <c r="AF94" s="551">
        <v>5.8999999999999997E-2</v>
      </c>
      <c r="AG94" s="551">
        <v>5.7000000000000002E-2</v>
      </c>
      <c r="AH94" s="551">
        <v>5.7000000000000002E-2</v>
      </c>
      <c r="AI94" s="551">
        <v>0.16199787347155833</v>
      </c>
      <c r="AJ94" s="551">
        <v>0.16418819776714583</v>
      </c>
      <c r="AK94" s="551">
        <v>8.6960606060605988E-2</v>
      </c>
      <c r="AL94" s="551">
        <v>0.13225151515151495</v>
      </c>
      <c r="AM94" s="551">
        <v>0.20061212121212096</v>
      </c>
      <c r="AN94" s="551">
        <v>0.39854242424242392</v>
      </c>
      <c r="AO94" s="551">
        <v>0.48195252525252497</v>
      </c>
      <c r="AP94" s="551">
        <v>0.495464646464646</v>
      </c>
      <c r="AQ94" s="551">
        <v>0.55104646464646423</v>
      </c>
      <c r="AR94" s="551">
        <v>0.83394242424242382</v>
      </c>
      <c r="AS94" s="551">
        <v>0.8379424242424236</v>
      </c>
      <c r="AT94" s="551">
        <v>0.74972424242424196</v>
      </c>
      <c r="AU94" s="551">
        <v>0.87342340151515097</v>
      </c>
      <c r="AV94" s="551">
        <v>0.92395712500000005</v>
      </c>
      <c r="AW94" s="551">
        <v>1.389716239041096</v>
      </c>
      <c r="AX94" s="551">
        <v>2.0471765</v>
      </c>
      <c r="AY94" s="551">
        <v>2.6548878442848589</v>
      </c>
      <c r="AZ94" s="545">
        <v>2.7670251461908135</v>
      </c>
      <c r="BA94" s="552">
        <v>4.2238056659698486E-2</v>
      </c>
      <c r="BB94" s="552">
        <v>1.7160215647891164E-3</v>
      </c>
      <c r="BC94" s="176"/>
    </row>
    <row r="95" spans="1:55">
      <c r="A95" s="53"/>
    </row>
    <row r="96" spans="1:55">
      <c r="A96" t="s">
        <v>563</v>
      </c>
    </row>
    <row r="97" spans="1:1">
      <c r="A97" t="s">
        <v>564</v>
      </c>
    </row>
    <row r="98" spans="1:1">
      <c r="A98" t="s">
        <v>280</v>
      </c>
    </row>
    <row r="99" spans="1:1">
      <c r="A99" t="s">
        <v>552</v>
      </c>
    </row>
    <row r="100" spans="1:1">
      <c r="A100" s="10" t="s">
        <v>287</v>
      </c>
    </row>
    <row r="101" spans="1:1">
      <c r="A101" t="s">
        <v>541</v>
      </c>
    </row>
    <row r="102" spans="1:1">
      <c r="A102" s="98" t="s">
        <v>521</v>
      </c>
    </row>
  </sheetData>
  <phoneticPr fontId="0" type="noConversion"/>
  <conditionalFormatting sqref="BA4:BB94">
    <cfRule type="cellIs" dxfId="23" priority="1" operator="lessThanOrEqual">
      <formula>0</formula>
    </cfRule>
    <cfRule type="cellIs" dxfId="22" priority="2" operator="greaterThan">
      <formula>0</formula>
    </cfRule>
  </conditionalFormatting>
  <pageMargins left="0.75" right="0.75" top="1" bottom="1" header="0.5" footer="0.5"/>
  <pageSetup paperSize="9" scale="33" orientation="landscape"/>
  <headerFooter alignWithMargins="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B101"/>
  <sheetViews>
    <sheetView showGridLines="0" workbookViewId="0">
      <pane xSplit="1" ySplit="3" topLeftCell="AM4" activePane="bottomRight" state="frozen"/>
      <selection pane="topRight" activeCell="B1" sqref="B1"/>
      <selection pane="bottomLeft" activeCell="A5" sqref="A5"/>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4" s="21" customFormat="1" ht="12">
      <c r="A1" s="539" t="s">
        <v>562</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540"/>
      <c r="AZ1" s="289"/>
      <c r="BA1" s="288" t="s">
        <v>175</v>
      </c>
      <c r="BB1" s="288">
        <v>2015</v>
      </c>
    </row>
    <row r="2" spans="1:54" s="21" customFormat="1">
      <c r="A2" s="176"/>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540"/>
      <c r="AZ2" s="289"/>
      <c r="BA2" s="288" t="s">
        <v>534</v>
      </c>
      <c r="BB2" s="288" t="s">
        <v>142</v>
      </c>
    </row>
    <row r="3" spans="1:54" s="21" customFormat="1">
      <c r="A3" s="176" t="s">
        <v>222</v>
      </c>
      <c r="B3" s="176">
        <v>1965</v>
      </c>
      <c r="C3" s="176">
        <v>1966</v>
      </c>
      <c r="D3" s="176">
        <v>1967</v>
      </c>
      <c r="E3" s="176">
        <v>1968</v>
      </c>
      <c r="F3" s="176">
        <v>1969</v>
      </c>
      <c r="G3" s="176">
        <v>1970</v>
      </c>
      <c r="H3" s="176">
        <v>1971</v>
      </c>
      <c r="I3" s="176">
        <v>1972</v>
      </c>
      <c r="J3" s="176">
        <v>1973</v>
      </c>
      <c r="K3" s="176">
        <v>1974</v>
      </c>
      <c r="L3" s="176">
        <v>1975</v>
      </c>
      <c r="M3" s="176">
        <v>1976</v>
      </c>
      <c r="N3" s="176">
        <v>1977</v>
      </c>
      <c r="O3" s="176">
        <v>1978</v>
      </c>
      <c r="P3" s="176">
        <v>1979</v>
      </c>
      <c r="Q3" s="176">
        <v>1980</v>
      </c>
      <c r="R3" s="176">
        <v>1981</v>
      </c>
      <c r="S3" s="176">
        <v>1982</v>
      </c>
      <c r="T3" s="176">
        <v>1983</v>
      </c>
      <c r="U3" s="176">
        <v>1984</v>
      </c>
      <c r="V3" s="176">
        <v>1985</v>
      </c>
      <c r="W3" s="176">
        <v>1986</v>
      </c>
      <c r="X3" s="176">
        <v>1987</v>
      </c>
      <c r="Y3" s="176">
        <v>1988</v>
      </c>
      <c r="Z3" s="176">
        <v>1989</v>
      </c>
      <c r="AA3" s="176">
        <v>1990</v>
      </c>
      <c r="AB3" s="176">
        <v>1991</v>
      </c>
      <c r="AC3" s="176">
        <v>1992</v>
      </c>
      <c r="AD3" s="176">
        <v>1993</v>
      </c>
      <c r="AE3" s="176">
        <v>1994</v>
      </c>
      <c r="AF3" s="176">
        <v>1995</v>
      </c>
      <c r="AG3" s="176">
        <v>1996</v>
      </c>
      <c r="AH3" s="176">
        <v>1997</v>
      </c>
      <c r="AI3" s="176">
        <v>1998</v>
      </c>
      <c r="AJ3" s="176">
        <v>1999</v>
      </c>
      <c r="AK3" s="176">
        <v>2000</v>
      </c>
      <c r="AL3" s="176">
        <v>2001</v>
      </c>
      <c r="AM3" s="176">
        <v>2002</v>
      </c>
      <c r="AN3" s="176">
        <v>2003</v>
      </c>
      <c r="AO3" s="176">
        <v>2004</v>
      </c>
      <c r="AP3" s="176">
        <v>2005</v>
      </c>
      <c r="AQ3" s="176">
        <v>2006</v>
      </c>
      <c r="AR3" s="176">
        <v>2007</v>
      </c>
      <c r="AS3" s="176">
        <v>2008</v>
      </c>
      <c r="AT3" s="176">
        <v>2009</v>
      </c>
      <c r="AU3" s="176">
        <v>2010</v>
      </c>
      <c r="AV3" s="176">
        <v>2011</v>
      </c>
      <c r="AW3" s="176">
        <v>2012</v>
      </c>
      <c r="AX3" s="176">
        <v>2013</v>
      </c>
      <c r="AY3" s="540">
        <v>2014</v>
      </c>
      <c r="AZ3" s="289">
        <v>2015</v>
      </c>
      <c r="BA3" s="288">
        <v>2014</v>
      </c>
      <c r="BB3" s="288" t="s">
        <v>139</v>
      </c>
    </row>
    <row r="4" spans="1:54" s="21" customFormat="1">
      <c r="A4" s="176"/>
      <c r="B4" s="288"/>
      <c r="C4" s="288"/>
      <c r="D4" s="288"/>
      <c r="E4" s="288"/>
      <c r="F4" s="288"/>
      <c r="G4" s="288"/>
      <c r="H4" s="288"/>
      <c r="I4" s="288"/>
      <c r="J4" s="288"/>
      <c r="K4" s="288"/>
      <c r="L4" s="288"/>
      <c r="M4" s="288"/>
      <c r="N4" s="288"/>
      <c r="O4" s="288"/>
      <c r="P4" s="288"/>
      <c r="Q4" s="288"/>
      <c r="R4" s="288"/>
      <c r="S4" s="288"/>
      <c r="T4" s="288"/>
      <c r="U4" s="288"/>
      <c r="V4" s="288"/>
      <c r="W4" s="288"/>
      <c r="X4" s="288"/>
      <c r="Y4" s="288"/>
      <c r="Z4" s="288"/>
      <c r="AA4" s="288"/>
      <c r="AB4" s="288"/>
      <c r="AC4" s="288"/>
      <c r="AD4" s="288"/>
      <c r="AE4" s="288"/>
      <c r="AF4" s="288"/>
      <c r="AG4" s="288"/>
      <c r="AH4" s="288"/>
      <c r="AI4" s="288"/>
      <c r="AJ4" s="288"/>
      <c r="AK4" s="288"/>
      <c r="AL4" s="288"/>
      <c r="AM4" s="288"/>
      <c r="AN4" s="288"/>
      <c r="AO4" s="288"/>
      <c r="AP4" s="288"/>
      <c r="AQ4" s="288"/>
      <c r="AR4" s="288"/>
      <c r="AS4" s="288"/>
      <c r="AT4" s="288"/>
      <c r="AU4" s="288"/>
      <c r="AV4" s="288"/>
      <c r="AW4" s="288"/>
      <c r="AX4" s="288"/>
      <c r="AY4" s="541"/>
      <c r="AZ4" s="542"/>
      <c r="BA4" s="288"/>
      <c r="BB4" s="288"/>
    </row>
    <row r="5" spans="1:54" s="21" customFormat="1">
      <c r="A5" s="176" t="s">
        <v>47</v>
      </c>
      <c r="B5" s="543">
        <v>7.8064895687197045E-2</v>
      </c>
      <c r="C5" s="543">
        <v>8.6663347965786869E-2</v>
      </c>
      <c r="D5" s="543">
        <v>0.10725437842240985</v>
      </c>
      <c r="E5" s="543">
        <v>0.14232701271665782</v>
      </c>
      <c r="F5" s="543">
        <v>0.18079377291034912</v>
      </c>
      <c r="G5" s="543">
        <v>0.18486672398968113</v>
      </c>
      <c r="H5" s="543">
        <v>0.19097615060867915</v>
      </c>
      <c r="I5" s="543">
        <v>0.4158935602117918</v>
      </c>
      <c r="J5" s="543">
        <v>0.53332099291878532</v>
      </c>
      <c r="K5" s="543">
        <v>0.63185120606989253</v>
      </c>
      <c r="L5" s="543">
        <v>0.80724052452941319</v>
      </c>
      <c r="M5" s="543">
        <v>0.91280839306598593</v>
      </c>
      <c r="N5" s="543">
        <v>0.95635135607835031</v>
      </c>
      <c r="O5" s="543">
        <v>0.78036320329266495</v>
      </c>
      <c r="P5" s="543">
        <v>1.0318238200470249</v>
      </c>
      <c r="Q5" s="543">
        <v>1.301074150884983</v>
      </c>
      <c r="R5" s="543">
        <v>1.4338633034729751</v>
      </c>
      <c r="S5" s="543">
        <v>1.2216744202952143</v>
      </c>
      <c r="T5" s="543">
        <v>1.5277085392921277</v>
      </c>
      <c r="U5" s="543">
        <v>2.0293181878878053</v>
      </c>
      <c r="V5" s="543">
        <v>2.5119893105207831</v>
      </c>
      <c r="W5" s="543">
        <v>2.694363440995772</v>
      </c>
      <c r="X5" s="543">
        <v>2.8757082933574916</v>
      </c>
      <c r="Y5" s="543">
        <v>2.8055942094395903</v>
      </c>
      <c r="Z5" s="543">
        <v>12.080319449499921</v>
      </c>
      <c r="AA5" s="543">
        <v>14.425931525582151</v>
      </c>
      <c r="AB5" s="543">
        <v>15.314575237859184</v>
      </c>
      <c r="AC5" s="543">
        <v>16.363189894235379</v>
      </c>
      <c r="AD5" s="543">
        <v>16.909930865078927</v>
      </c>
      <c r="AE5" s="543">
        <v>16.930068271325133</v>
      </c>
      <c r="AF5" s="543">
        <v>16.236802147170344</v>
      </c>
      <c r="AG5" s="543">
        <v>16.638874706023614</v>
      </c>
      <c r="AH5" s="543">
        <v>16.916493780334093</v>
      </c>
      <c r="AI5" s="543">
        <v>16.847964585685382</v>
      </c>
      <c r="AJ5" s="543">
        <v>17.382078101483408</v>
      </c>
      <c r="AK5" s="543">
        <v>17.688163355821857</v>
      </c>
      <c r="AL5" s="543">
        <v>16.791826256190831</v>
      </c>
      <c r="AM5" s="543">
        <v>18.746889187220276</v>
      </c>
      <c r="AN5" s="543">
        <v>18.835823813700173</v>
      </c>
      <c r="AO5" s="543">
        <v>19.670193508778727</v>
      </c>
      <c r="AP5" s="543">
        <v>20.667473665279591</v>
      </c>
      <c r="AQ5" s="543">
        <v>22.800591877670577</v>
      </c>
      <c r="AR5" s="543">
        <v>24.836532163515571</v>
      </c>
      <c r="AS5" s="543">
        <v>29.666138415127008</v>
      </c>
      <c r="AT5" s="543">
        <v>33.911340218106666</v>
      </c>
      <c r="AU5" s="543">
        <v>39.30013777250204</v>
      </c>
      <c r="AV5" s="543">
        <v>45.686086408479973</v>
      </c>
      <c r="AW5" s="543">
        <v>51.662572030493465</v>
      </c>
      <c r="AX5" s="543">
        <v>60.243651285881327</v>
      </c>
      <c r="AY5" s="543">
        <v>66.765197606213988</v>
      </c>
      <c r="AZ5" s="544">
        <v>71.747018867586377</v>
      </c>
      <c r="BA5" s="109">
        <v>7.4617035686969757E-2</v>
      </c>
      <c r="BB5" s="109">
        <v>0.19664224982261658</v>
      </c>
    </row>
    <row r="6" spans="1:54" s="21" customFormat="1">
      <c r="A6" s="176" t="s">
        <v>67</v>
      </c>
      <c r="B6" s="543">
        <v>0</v>
      </c>
      <c r="C6" s="543">
        <v>0</v>
      </c>
      <c r="D6" s="543">
        <v>0</v>
      </c>
      <c r="E6" s="543">
        <v>0</v>
      </c>
      <c r="F6" s="543">
        <v>0</v>
      </c>
      <c r="G6" s="543">
        <v>0</v>
      </c>
      <c r="H6" s="543">
        <v>0</v>
      </c>
      <c r="I6" s="543">
        <v>0</v>
      </c>
      <c r="J6" s="543">
        <v>0</v>
      </c>
      <c r="K6" s="543">
        <v>0</v>
      </c>
      <c r="L6" s="543">
        <v>0</v>
      </c>
      <c r="M6" s="543">
        <v>0.15997646739376323</v>
      </c>
      <c r="N6" s="543">
        <v>0.24188803910032941</v>
      </c>
      <c r="O6" s="543">
        <v>0.25614336787799147</v>
      </c>
      <c r="P6" s="543">
        <v>0.30433995565008704</v>
      </c>
      <c r="Q6" s="543">
        <v>0.29415757795175701</v>
      </c>
      <c r="R6" s="543">
        <v>0.42947006380956521</v>
      </c>
      <c r="S6" s="543">
        <v>0.48400235326062169</v>
      </c>
      <c r="T6" s="543">
        <v>0.47178350002262565</v>
      </c>
      <c r="U6" s="543">
        <v>0.52880481513327393</v>
      </c>
      <c r="V6" s="543">
        <v>0.37968955061772941</v>
      </c>
      <c r="W6" s="543">
        <v>0.42222926189075272</v>
      </c>
      <c r="X6" s="543">
        <v>0.52337421369416459</v>
      </c>
      <c r="Y6" s="543">
        <v>0.56251979906774452</v>
      </c>
      <c r="Z6" s="543">
        <v>0.78698465855093136</v>
      </c>
      <c r="AA6" s="543">
        <v>0.89512585235986242</v>
      </c>
      <c r="AB6" s="543">
        <v>0.90191410415874917</v>
      </c>
      <c r="AC6" s="543">
        <v>1.0114340000630788</v>
      </c>
      <c r="AD6" s="543">
        <v>1.09737966753565</v>
      </c>
      <c r="AE6" s="543">
        <v>1.3102930709273979</v>
      </c>
      <c r="AF6" s="543">
        <v>1.2898715360945239</v>
      </c>
      <c r="AG6" s="543">
        <v>1.3357898552959511</v>
      </c>
      <c r="AH6" s="543">
        <v>1.5713541018000003</v>
      </c>
      <c r="AI6" s="543">
        <v>1.6693669304645244</v>
      </c>
      <c r="AJ6" s="543">
        <v>1.9132151780546462</v>
      </c>
      <c r="AK6" s="543">
        <v>1.9198128824346168</v>
      </c>
      <c r="AL6" s="543">
        <v>2.0225774872988156</v>
      </c>
      <c r="AM6" s="543">
        <v>2.1395974209406767</v>
      </c>
      <c r="AN6" s="543">
        <v>2.2063604728434112</v>
      </c>
      <c r="AO6" s="543">
        <v>2.207599031066366</v>
      </c>
      <c r="AP6" s="543">
        <v>2.4180824736865829</v>
      </c>
      <c r="AQ6" s="543">
        <v>2.5152021112653919</v>
      </c>
      <c r="AR6" s="543">
        <v>2.5908841400237606</v>
      </c>
      <c r="AS6" s="543">
        <v>2.4677671296174903</v>
      </c>
      <c r="AT6" s="543">
        <v>3.2622607141240763</v>
      </c>
      <c r="AU6" s="543">
        <v>4.0581693781961192</v>
      </c>
      <c r="AV6" s="543">
        <v>4.6808174256287511</v>
      </c>
      <c r="AW6" s="543">
        <v>4.4676744980809886</v>
      </c>
      <c r="AX6" s="543">
        <v>5.2372257397830193</v>
      </c>
      <c r="AY6" s="543">
        <v>6.2770472433562228</v>
      </c>
      <c r="AZ6" s="544">
        <v>7.3410358514870957</v>
      </c>
      <c r="BA6" s="331">
        <v>0.16950464248657227</v>
      </c>
      <c r="BB6" s="331">
        <v>2.0120108500123024E-2</v>
      </c>
    </row>
    <row r="7" spans="1:54" s="21" customFormat="1">
      <c r="A7" s="176" t="s">
        <v>53</v>
      </c>
      <c r="B7" s="543">
        <v>0</v>
      </c>
      <c r="C7" s="543">
        <v>0</v>
      </c>
      <c r="D7" s="543">
        <v>0</v>
      </c>
      <c r="E7" s="543">
        <v>0</v>
      </c>
      <c r="F7" s="543">
        <v>0</v>
      </c>
      <c r="G7" s="543">
        <v>0</v>
      </c>
      <c r="H7" s="543">
        <v>0</v>
      </c>
      <c r="I7" s="543">
        <v>0</v>
      </c>
      <c r="J7" s="543">
        <v>3.6430284654025293E-2</v>
      </c>
      <c r="K7" s="543">
        <v>0.10476535276281806</v>
      </c>
      <c r="L7" s="543">
        <v>0.11721048106077701</v>
      </c>
      <c r="M7" s="543">
        <v>0.1310132597185133</v>
      </c>
      <c r="N7" s="543">
        <v>0.13395483549803089</v>
      </c>
      <c r="O7" s="543">
        <v>0.13531248585780822</v>
      </c>
      <c r="P7" s="543">
        <v>0.23057428610218492</v>
      </c>
      <c r="Q7" s="543">
        <v>0.20704167986604435</v>
      </c>
      <c r="R7" s="543">
        <v>0.21812915780422595</v>
      </c>
      <c r="S7" s="543">
        <v>0.29325247771190543</v>
      </c>
      <c r="T7" s="543">
        <v>0.30615015612979019</v>
      </c>
      <c r="U7" s="543">
        <v>0.32221568538715534</v>
      </c>
      <c r="V7" s="543">
        <v>0.37131737339910248</v>
      </c>
      <c r="W7" s="543">
        <v>0.76797755351404862</v>
      </c>
      <c r="X7" s="543">
        <v>0.99968321491604806</v>
      </c>
      <c r="Y7" s="543">
        <v>1.0483323528080695</v>
      </c>
      <c r="Z7" s="543">
        <v>1.0578359053265107</v>
      </c>
      <c r="AA7" s="543">
        <v>1.1598859573697871</v>
      </c>
      <c r="AB7" s="543">
        <v>1.3204309352802601</v>
      </c>
      <c r="AC7" s="543">
        <v>1.4412641944514353</v>
      </c>
      <c r="AD7" s="543">
        <v>1.4718651105875986</v>
      </c>
      <c r="AE7" s="543">
        <v>1.4093599583669616</v>
      </c>
      <c r="AF7" s="543">
        <v>1.4541438839355865</v>
      </c>
      <c r="AG7" s="543">
        <v>1.4021258891027657</v>
      </c>
      <c r="AH7" s="543">
        <v>1.3353048433173809</v>
      </c>
      <c r="AI7" s="543">
        <v>1.3939869737349253</v>
      </c>
      <c r="AJ7" s="543">
        <v>1.3766577619580966</v>
      </c>
      <c r="AK7" s="543">
        <v>1.4446859547311353</v>
      </c>
      <c r="AL7" s="543">
        <v>1.4195359201034741</v>
      </c>
      <c r="AM7" s="543">
        <v>1.380291525636929</v>
      </c>
      <c r="AN7" s="543">
        <v>1.57865604803862</v>
      </c>
      <c r="AO7" s="543">
        <v>1.6497339765458627</v>
      </c>
      <c r="AP7" s="543">
        <v>1.847653333031626</v>
      </c>
      <c r="AQ7" s="543">
        <v>1.7098218875865432</v>
      </c>
      <c r="AR7" s="543">
        <v>1.9280567973027931</v>
      </c>
      <c r="AS7" s="543">
        <v>1.8474815223785961</v>
      </c>
      <c r="AT7" s="543">
        <v>1.8418034416436544</v>
      </c>
      <c r="AU7" s="543">
        <v>1.9693759689097989</v>
      </c>
      <c r="AV7" s="543">
        <v>2.045212999275912</v>
      </c>
      <c r="AW7" s="543">
        <v>2.3568000595103316</v>
      </c>
      <c r="AX7" s="543">
        <v>2.6276683045209657</v>
      </c>
      <c r="AY7" s="543">
        <v>3.0496562843372281</v>
      </c>
      <c r="AZ7" s="544">
        <v>3.5292071027918528</v>
      </c>
      <c r="BA7" s="331">
        <v>0.15724749863147736</v>
      </c>
      <c r="BB7" s="331">
        <v>9.6727535128593445E-3</v>
      </c>
    </row>
    <row r="8" spans="1:54" s="21" customFormat="1">
      <c r="A8" s="332" t="s">
        <v>83</v>
      </c>
      <c r="B8" s="545">
        <v>7.8064895687197045E-2</v>
      </c>
      <c r="C8" s="545">
        <v>8.6663347965786869E-2</v>
      </c>
      <c r="D8" s="545">
        <v>0.10725437842240985</v>
      </c>
      <c r="E8" s="545">
        <v>0.14232701271665782</v>
      </c>
      <c r="F8" s="545">
        <v>0.18079377291034912</v>
      </c>
      <c r="G8" s="545">
        <v>0.18486672398968113</v>
      </c>
      <c r="H8" s="545">
        <v>0.19097615060867915</v>
      </c>
      <c r="I8" s="545">
        <v>0.4158935602117918</v>
      </c>
      <c r="J8" s="545">
        <v>0.56975127757281063</v>
      </c>
      <c r="K8" s="545">
        <v>0.7366165588327106</v>
      </c>
      <c r="L8" s="545">
        <v>0.92445100559019022</v>
      </c>
      <c r="M8" s="545">
        <v>1.2037981201782624</v>
      </c>
      <c r="N8" s="545">
        <v>1.3321942306767105</v>
      </c>
      <c r="O8" s="545">
        <v>1.1718190570284648</v>
      </c>
      <c r="P8" s="545">
        <v>1.5667380617992968</v>
      </c>
      <c r="Q8" s="545">
        <v>1.8022734087027845</v>
      </c>
      <c r="R8" s="545">
        <v>2.0814625250867662</v>
      </c>
      <c r="S8" s="545">
        <v>1.9989292512677415</v>
      </c>
      <c r="T8" s="545">
        <v>2.3056421954445434</v>
      </c>
      <c r="U8" s="545">
        <v>2.8803386884082345</v>
      </c>
      <c r="V8" s="545">
        <v>3.2629962345376149</v>
      </c>
      <c r="W8" s="545">
        <v>3.8845702564005733</v>
      </c>
      <c r="X8" s="545">
        <v>4.3987657219677043</v>
      </c>
      <c r="Y8" s="545">
        <v>4.4164463613154048</v>
      </c>
      <c r="Z8" s="545">
        <v>13.925140013377362</v>
      </c>
      <c r="AA8" s="545">
        <v>16.4809433353118</v>
      </c>
      <c r="AB8" s="545">
        <v>17.536920277298194</v>
      </c>
      <c r="AC8" s="545">
        <v>18.815888088749894</v>
      </c>
      <c r="AD8" s="545">
        <v>19.479175643202176</v>
      </c>
      <c r="AE8" s="545">
        <v>19.649721300619493</v>
      </c>
      <c r="AF8" s="545">
        <v>18.980817567200454</v>
      </c>
      <c r="AG8" s="545">
        <v>19.37679045042233</v>
      </c>
      <c r="AH8" s="545">
        <v>19.823152725451475</v>
      </c>
      <c r="AI8" s="545">
        <v>19.911318489884831</v>
      </c>
      <c r="AJ8" s="545">
        <v>20.67195104149615</v>
      </c>
      <c r="AK8" s="545">
        <v>21.052662192987608</v>
      </c>
      <c r="AL8" s="545">
        <v>20.233939663593119</v>
      </c>
      <c r="AM8" s="545">
        <v>22.266778133797882</v>
      </c>
      <c r="AN8" s="545">
        <v>22.620840334582205</v>
      </c>
      <c r="AO8" s="545">
        <v>23.527526516390957</v>
      </c>
      <c r="AP8" s="545">
        <v>24.933209471997799</v>
      </c>
      <c r="AQ8" s="545">
        <v>27.025615876522512</v>
      </c>
      <c r="AR8" s="545">
        <v>29.355473100842126</v>
      </c>
      <c r="AS8" s="545">
        <v>33.981387067123094</v>
      </c>
      <c r="AT8" s="545">
        <v>39.015404373874397</v>
      </c>
      <c r="AU8" s="545">
        <v>45.327683119607961</v>
      </c>
      <c r="AV8" s="545">
        <v>52.412116833384637</v>
      </c>
      <c r="AW8" s="545">
        <v>58.487046588084787</v>
      </c>
      <c r="AX8" s="545">
        <v>68.108545330185308</v>
      </c>
      <c r="AY8" s="545">
        <v>76.091901133907442</v>
      </c>
      <c r="AZ8" s="545">
        <v>82.617261821865327</v>
      </c>
      <c r="BA8" s="546">
        <v>8.5756309330463409E-2</v>
      </c>
      <c r="BB8" s="546">
        <v>0.2264351099729538</v>
      </c>
    </row>
    <row r="9" spans="1:54" s="21" customFormat="1">
      <c r="A9" s="176"/>
      <c r="B9" s="543"/>
      <c r="C9" s="543"/>
      <c r="D9" s="543"/>
      <c r="E9" s="543"/>
      <c r="F9" s="543"/>
      <c r="G9" s="543"/>
      <c r="H9" s="543"/>
      <c r="I9" s="543"/>
      <c r="J9" s="543"/>
      <c r="K9" s="543"/>
      <c r="L9" s="543"/>
      <c r="M9" s="543"/>
      <c r="N9" s="543"/>
      <c r="O9" s="543"/>
      <c r="P9" s="543"/>
      <c r="Q9" s="543"/>
      <c r="R9" s="543"/>
      <c r="S9" s="543"/>
      <c r="T9" s="543"/>
      <c r="U9" s="543"/>
      <c r="V9" s="543"/>
      <c r="W9" s="543"/>
      <c r="X9" s="543"/>
      <c r="Y9" s="543"/>
      <c r="Z9" s="543"/>
      <c r="AA9" s="543"/>
      <c r="AB9" s="543"/>
      <c r="AC9" s="543"/>
      <c r="AD9" s="543"/>
      <c r="AE9" s="543"/>
      <c r="AF9" s="543"/>
      <c r="AG9" s="543"/>
      <c r="AH9" s="543"/>
      <c r="AI9" s="543"/>
      <c r="AJ9" s="543"/>
      <c r="AK9" s="543"/>
      <c r="AL9" s="543"/>
      <c r="AM9" s="543"/>
      <c r="AN9" s="543"/>
      <c r="AO9" s="543"/>
      <c r="AP9" s="543"/>
      <c r="AQ9" s="543"/>
      <c r="AR9" s="543"/>
      <c r="AS9" s="543"/>
      <c r="AT9" s="543"/>
      <c r="AU9" s="543"/>
      <c r="AV9" s="543"/>
      <c r="AW9" s="543"/>
      <c r="AX9" s="543"/>
      <c r="AY9" s="543"/>
      <c r="AZ9" s="544"/>
      <c r="BA9" s="331"/>
      <c r="BB9" s="331"/>
    </row>
    <row r="10" spans="1:54" s="21" customFormat="1">
      <c r="A10" s="176" t="s">
        <v>84</v>
      </c>
      <c r="B10" s="543">
        <v>0</v>
      </c>
      <c r="C10" s="543">
        <v>0</v>
      </c>
      <c r="D10" s="543">
        <v>0</v>
      </c>
      <c r="E10" s="543">
        <v>0</v>
      </c>
      <c r="F10" s="543">
        <v>0</v>
      </c>
      <c r="G10" s="543">
        <v>1.271635051268998E-2</v>
      </c>
      <c r="H10" s="543">
        <v>1.3343686571791174E-2</v>
      </c>
      <c r="I10" s="543">
        <v>1.7618486520750713E-2</v>
      </c>
      <c r="J10" s="543">
        <v>1.3274957446435099E-2</v>
      </c>
      <c r="K10" s="543">
        <v>1.3662035570439371E-2</v>
      </c>
      <c r="L10" s="543">
        <v>1.5617248478193424E-2</v>
      </c>
      <c r="M10" s="543">
        <v>1.3551336269675487E-2</v>
      </c>
      <c r="N10" s="543">
        <v>1.4633260308631532E-2</v>
      </c>
      <c r="O10" s="543">
        <v>1.4501765525660114E-2</v>
      </c>
      <c r="P10" s="543">
        <v>2.2567778808586299E-2</v>
      </c>
      <c r="Q10" s="543">
        <v>2.311316953962398E-2</v>
      </c>
      <c r="R10" s="543">
        <v>1.9977992655279088E-2</v>
      </c>
      <c r="S10" s="543">
        <v>2.6788561068502633E-2</v>
      </c>
      <c r="T10" s="543">
        <v>3.6166004739029881E-2</v>
      </c>
      <c r="U10" s="543">
        <v>2.8397903282558076E-2</v>
      </c>
      <c r="V10" s="543">
        <v>3.085733106052594E-2</v>
      </c>
      <c r="W10" s="543">
        <v>3.1916397814729353E-2</v>
      </c>
      <c r="X10" s="543">
        <v>3.3685806360949082E-2</v>
      </c>
      <c r="Y10" s="543">
        <v>3.6688580036143975E-2</v>
      </c>
      <c r="Z10" s="543">
        <v>3.6299911845353687E-2</v>
      </c>
      <c r="AA10" s="543">
        <v>2.9470941440200595E-2</v>
      </c>
      <c r="AB10" s="543">
        <v>2.8112185751615903E-2</v>
      </c>
      <c r="AC10" s="543">
        <v>2.8778561424395586E-2</v>
      </c>
      <c r="AD10" s="543">
        <v>3.2581562381799094E-2</v>
      </c>
      <c r="AE10" s="543">
        <v>3.5259608949059391E-2</v>
      </c>
      <c r="AF10" s="543">
        <v>3.3619526652250521E-2</v>
      </c>
      <c r="AG10" s="543">
        <v>0.1018459705626386</v>
      </c>
      <c r="AH10" s="543">
        <v>0.13649763919687385</v>
      </c>
      <c r="AI10" s="543">
        <v>0.1428233199341441</v>
      </c>
      <c r="AJ10" s="543">
        <v>0.19007062296038099</v>
      </c>
      <c r="AK10" s="543">
        <v>0.19697480301498871</v>
      </c>
      <c r="AL10" s="543">
        <v>0.1823179252141649</v>
      </c>
      <c r="AM10" s="543">
        <v>0.25809408341586132</v>
      </c>
      <c r="AN10" s="543">
        <v>0.31033315815355955</v>
      </c>
      <c r="AO10" s="543">
        <v>0.27205211093284126</v>
      </c>
      <c r="AP10" s="543">
        <v>0.27935220619466367</v>
      </c>
      <c r="AQ10" s="543">
        <v>0.40231868608013832</v>
      </c>
      <c r="AR10" s="543">
        <v>0.39217866147028968</v>
      </c>
      <c r="AS10" s="543">
        <v>0.41722936316169396</v>
      </c>
      <c r="AT10" s="543">
        <v>0.42344572266699076</v>
      </c>
      <c r="AU10" s="543">
        <v>0.48715450519177084</v>
      </c>
      <c r="AV10" s="543">
        <v>0.49670165650438808</v>
      </c>
      <c r="AW10" s="543">
        <v>0.59025982404363586</v>
      </c>
      <c r="AX10" s="543">
        <v>0.63199407194449564</v>
      </c>
      <c r="AY10" s="543">
        <v>0.81184995698396523</v>
      </c>
      <c r="AZ10" s="544">
        <v>0.85630712534507802</v>
      </c>
      <c r="BA10" s="331">
        <v>5.4760325700044632E-2</v>
      </c>
      <c r="BB10" s="331">
        <v>2.346942899748683E-3</v>
      </c>
    </row>
    <row r="11" spans="1:54" s="21" customFormat="1">
      <c r="A11" s="176" t="s">
        <v>52</v>
      </c>
      <c r="B11" s="543">
        <v>0</v>
      </c>
      <c r="C11" s="543">
        <v>0</v>
      </c>
      <c r="D11" s="543">
        <v>0</v>
      </c>
      <c r="E11" s="543">
        <v>0</v>
      </c>
      <c r="F11" s="543">
        <v>0</v>
      </c>
      <c r="G11" s="543">
        <v>0.11646185002488983</v>
      </c>
      <c r="H11" s="543">
        <v>0.1433215481739597</v>
      </c>
      <c r="I11" s="543">
        <v>0.16214196214418186</v>
      </c>
      <c r="J11" s="543">
        <v>0.1698873998732853</v>
      </c>
      <c r="K11" s="543">
        <v>0.177660270624971</v>
      </c>
      <c r="L11" s="543">
        <v>0.19622065778159853</v>
      </c>
      <c r="M11" s="543">
        <v>0.19557807055256293</v>
      </c>
      <c r="N11" s="543">
        <v>0.25271427399646912</v>
      </c>
      <c r="O11" s="543">
        <v>0.30138572543784109</v>
      </c>
      <c r="P11" s="543">
        <v>0.40186889623025596</v>
      </c>
      <c r="Q11" s="543">
        <v>0.40854149036068083</v>
      </c>
      <c r="R11" s="543">
        <v>0.42395412838846736</v>
      </c>
      <c r="S11" s="543">
        <v>0.49293444245825019</v>
      </c>
      <c r="T11" s="543">
        <v>0.67530772276779372</v>
      </c>
      <c r="U11" s="543">
        <v>0.64526381126397003</v>
      </c>
      <c r="V11" s="543">
        <v>0.69401402647242172</v>
      </c>
      <c r="W11" s="543">
        <v>0.72270725072799491</v>
      </c>
      <c r="X11" s="543">
        <v>0.80682837369889693</v>
      </c>
      <c r="Y11" s="543">
        <v>0.75570977827167429</v>
      </c>
      <c r="Z11" s="543">
        <v>0.77005076221009927</v>
      </c>
      <c r="AA11" s="543">
        <v>0.87320959858804015</v>
      </c>
      <c r="AB11" s="543">
        <v>0.90501257240801558</v>
      </c>
      <c r="AC11" s="543">
        <v>1.1153913965572673</v>
      </c>
      <c r="AD11" s="543">
        <v>1.1277406510441286</v>
      </c>
      <c r="AE11" s="543">
        <v>1.219220629220588</v>
      </c>
      <c r="AF11" s="543">
        <v>1.2657239645558862</v>
      </c>
      <c r="AG11" s="543">
        <v>1.5284223261578518</v>
      </c>
      <c r="AH11" s="543">
        <v>1.6705776798236576</v>
      </c>
      <c r="AI11" s="543">
        <v>1.6993784251618067</v>
      </c>
      <c r="AJ11" s="543">
        <v>1.8957329684931636</v>
      </c>
      <c r="AK11" s="543">
        <v>1.7776990089152305</v>
      </c>
      <c r="AL11" s="543">
        <v>2.0422018826084907</v>
      </c>
      <c r="AM11" s="543">
        <v>2.3277247962976122</v>
      </c>
      <c r="AN11" s="543">
        <v>2.7052231072091124</v>
      </c>
      <c r="AO11" s="543">
        <v>2.8365967563041368</v>
      </c>
      <c r="AP11" s="543">
        <v>3.0963115532559131</v>
      </c>
      <c r="AQ11" s="543">
        <v>3.3954668054486898</v>
      </c>
      <c r="AR11" s="543">
        <v>4.2246210694919419</v>
      </c>
      <c r="AS11" s="543">
        <v>4.6854064995536859</v>
      </c>
      <c r="AT11" s="543">
        <v>5.4028257277454195</v>
      </c>
      <c r="AU11" s="543">
        <v>7.6304018863047949</v>
      </c>
      <c r="AV11" s="543">
        <v>7.9059127450943496</v>
      </c>
      <c r="AW11" s="543">
        <v>9.1294200016722069</v>
      </c>
      <c r="AX11" s="543">
        <v>10.647015707069334</v>
      </c>
      <c r="AY11" s="543">
        <v>13.2178864377906</v>
      </c>
      <c r="AZ11" s="544">
        <v>16.257833438963058</v>
      </c>
      <c r="BA11" s="331">
        <v>0.22998736798763275</v>
      </c>
      <c r="BB11" s="331">
        <v>4.4559020549058914E-2</v>
      </c>
    </row>
    <row r="12" spans="1:54">
      <c r="A12" s="176" t="s">
        <v>144</v>
      </c>
      <c r="B12" s="543">
        <v>0</v>
      </c>
      <c r="C12" s="543">
        <v>0</v>
      </c>
      <c r="D12" s="543">
        <v>0</v>
      </c>
      <c r="E12" s="543">
        <v>0</v>
      </c>
      <c r="F12" s="543">
        <v>0</v>
      </c>
      <c r="G12" s="543">
        <v>0</v>
      </c>
      <c r="H12" s="543">
        <v>1.493415395755074E-2</v>
      </c>
      <c r="I12" s="543">
        <v>1.289767841788473E-2</v>
      </c>
      <c r="J12" s="543">
        <v>1.1540028058107389E-2</v>
      </c>
      <c r="K12" s="543">
        <v>1.040865275829294E-2</v>
      </c>
      <c r="L12" s="543">
        <v>1.1540028058107389E-2</v>
      </c>
      <c r="M12" s="543">
        <v>1.6518079377290971E-2</v>
      </c>
      <c r="N12" s="543">
        <v>1.8102004797031199E-2</v>
      </c>
      <c r="O12" s="543">
        <v>2.0591030456622989E-2</v>
      </c>
      <c r="P12" s="543">
        <v>2.126985563651166E-2</v>
      </c>
      <c r="Q12" s="543">
        <v>2.375888129610345E-2</v>
      </c>
      <c r="R12" s="543">
        <v>2.4890256595917901E-2</v>
      </c>
      <c r="S12" s="543">
        <v>3.0999683214915929E-2</v>
      </c>
      <c r="T12" s="543">
        <v>4.7065212472281119E-2</v>
      </c>
      <c r="U12" s="543">
        <v>4.548128705254089E-2</v>
      </c>
      <c r="V12" s="543">
        <v>4.4123636692763549E-2</v>
      </c>
      <c r="W12" s="543">
        <v>6.33570167896092E-2</v>
      </c>
      <c r="X12" s="543">
        <v>6.132054124994319E-2</v>
      </c>
      <c r="Y12" s="543">
        <v>7.3991944607865026E-2</v>
      </c>
      <c r="Z12" s="543">
        <v>7.2634294248087691E-2</v>
      </c>
      <c r="AA12" s="543">
        <v>0.21790288274426306</v>
      </c>
      <c r="AB12" s="543">
        <v>0.23374213694166537</v>
      </c>
      <c r="AC12" s="543">
        <v>0.39439742951531725</v>
      </c>
      <c r="AD12" s="543">
        <v>0.39598135493505748</v>
      </c>
      <c r="AE12" s="543">
        <v>0.40412725709372155</v>
      </c>
      <c r="AF12" s="543">
        <v>0.42517083767027031</v>
      </c>
      <c r="AG12" s="543">
        <v>0.39326605421550281</v>
      </c>
      <c r="AH12" s="543">
        <v>0.39439742951531725</v>
      </c>
      <c r="AI12" s="543">
        <v>0.2627053446169153</v>
      </c>
      <c r="AJ12" s="543">
        <v>0.2285378105625189</v>
      </c>
      <c r="AK12" s="543">
        <v>0.21292483142507948</v>
      </c>
      <c r="AL12" s="543">
        <v>0.46953674866966078</v>
      </c>
      <c r="AM12" s="543">
        <v>0.44147864123426239</v>
      </c>
      <c r="AN12" s="543">
        <v>0.41047895801934647</v>
      </c>
      <c r="AO12" s="543">
        <v>0.46069602208444405</v>
      </c>
      <c r="AP12" s="543">
        <v>0.40661628275331335</v>
      </c>
      <c r="AQ12" s="543">
        <v>0.32538353622663579</v>
      </c>
      <c r="AR12" s="543">
        <v>0.61257184233153583</v>
      </c>
      <c r="AS12" s="543">
        <v>0.70597818708421678</v>
      </c>
      <c r="AT12" s="543">
        <v>0.98479586980132661</v>
      </c>
      <c r="AU12" s="543">
        <v>0.58359410938136158</v>
      </c>
      <c r="AV12" s="543">
        <v>1.1324236332986335</v>
      </c>
      <c r="AW12" s="543">
        <v>1.1866921306059597</v>
      </c>
      <c r="AX12" s="543">
        <v>1.4309390414988403</v>
      </c>
      <c r="AY12" s="543">
        <v>1.7752959677784244</v>
      </c>
      <c r="AZ12" s="544">
        <v>1.9706867446222689</v>
      </c>
      <c r="BA12" s="331">
        <v>0.11006096005439758</v>
      </c>
      <c r="BB12" s="331">
        <v>5.4012038744986057E-3</v>
      </c>
    </row>
    <row r="13" spans="1:54">
      <c r="A13" s="176" t="s">
        <v>4</v>
      </c>
      <c r="B13" s="543">
        <v>0</v>
      </c>
      <c r="C13" s="543">
        <v>0</v>
      </c>
      <c r="D13" s="543">
        <v>0</v>
      </c>
      <c r="E13" s="543">
        <v>0</v>
      </c>
      <c r="F13" s="543">
        <v>0</v>
      </c>
      <c r="G13" s="543">
        <v>0</v>
      </c>
      <c r="H13" s="543">
        <v>0</v>
      </c>
      <c r="I13" s="543">
        <v>0</v>
      </c>
      <c r="J13" s="543">
        <v>0</v>
      </c>
      <c r="K13" s="543">
        <v>0</v>
      </c>
      <c r="L13" s="543">
        <v>4.2765986332986207E-2</v>
      </c>
      <c r="M13" s="543">
        <v>4.5707562112503777E-2</v>
      </c>
      <c r="N13" s="543">
        <v>4.3444811512874881E-2</v>
      </c>
      <c r="O13" s="543">
        <v>4.6612662352355339E-2</v>
      </c>
      <c r="P13" s="543">
        <v>4.8875412951984241E-2</v>
      </c>
      <c r="Q13" s="543">
        <v>5.1364438611576031E-2</v>
      </c>
      <c r="R13" s="543">
        <v>4.797031271213268E-2</v>
      </c>
      <c r="S13" s="543">
        <v>5.2269538851427592E-2</v>
      </c>
      <c r="T13" s="543">
        <v>5.294836403131626E-2</v>
      </c>
      <c r="U13" s="543">
        <v>5.7700140290536953E-2</v>
      </c>
      <c r="V13" s="543">
        <v>6.0415441010091629E-2</v>
      </c>
      <c r="W13" s="543">
        <v>6.0189165950128742E-2</v>
      </c>
      <c r="X13" s="543">
        <v>6.0641716070054516E-2</v>
      </c>
      <c r="Y13" s="543">
        <v>6.1999366429831858E-2</v>
      </c>
      <c r="Z13" s="543">
        <v>6.1999366429831858E-2</v>
      </c>
      <c r="AA13" s="543">
        <v>6.1999366429831858E-2</v>
      </c>
      <c r="AB13" s="543">
        <v>6.086799113001741E-2</v>
      </c>
      <c r="AC13" s="543">
        <v>7.6933520387382603E-2</v>
      </c>
      <c r="AD13" s="543">
        <v>8.8020998325564204E-2</v>
      </c>
      <c r="AE13" s="543">
        <v>0.10046612662352315</v>
      </c>
      <c r="AF13" s="543">
        <v>0.10793320360229854</v>
      </c>
      <c r="AG13" s="543">
        <v>0.11223242974159343</v>
      </c>
      <c r="AH13" s="543">
        <v>0.10929085396207587</v>
      </c>
      <c r="AI13" s="543">
        <v>0.12037833190025748</v>
      </c>
      <c r="AJ13" s="543">
        <v>0.10340770240304073</v>
      </c>
      <c r="AK13" s="543">
        <v>0.11223242974159343</v>
      </c>
      <c r="AL13" s="543">
        <v>0.11223242974159343</v>
      </c>
      <c r="AM13" s="543">
        <v>0.11110105444177899</v>
      </c>
      <c r="AN13" s="543">
        <v>0.11200615468163055</v>
      </c>
      <c r="AO13" s="543">
        <v>0.11743449337014028</v>
      </c>
      <c r="AP13" s="543">
        <v>0.12501244512829746</v>
      </c>
      <c r="AQ13" s="543">
        <v>0.17330043207828758</v>
      </c>
      <c r="AR13" s="543">
        <v>0.16528752134757363</v>
      </c>
      <c r="AS13" s="543">
        <v>0.16368447344015924</v>
      </c>
      <c r="AT13" s="543">
        <v>0.20707136095724119</v>
      </c>
      <c r="AU13" s="543">
        <v>0.26018567676833854</v>
      </c>
      <c r="AV13" s="543">
        <v>0.27957589731185112</v>
      </c>
      <c r="AW13" s="543">
        <v>0.29070017735962922</v>
      </c>
      <c r="AX13" s="543">
        <v>0.30539172005249449</v>
      </c>
      <c r="AY13" s="543">
        <v>0.34564489493442119</v>
      </c>
      <c r="AZ13" s="544">
        <v>0.35773056329021069</v>
      </c>
      <c r="BA13" s="331">
        <v>3.496556356549263E-2</v>
      </c>
      <c r="BB13" s="331">
        <v>9.8045798949897289E-4</v>
      </c>
    </row>
    <row r="14" spans="1:54">
      <c r="A14" s="176" t="s">
        <v>85</v>
      </c>
      <c r="B14" s="543">
        <v>0</v>
      </c>
      <c r="C14" s="543">
        <v>0</v>
      </c>
      <c r="D14" s="543">
        <v>0</v>
      </c>
      <c r="E14" s="543">
        <v>0</v>
      </c>
      <c r="F14" s="543">
        <v>0</v>
      </c>
      <c r="G14" s="543">
        <v>0</v>
      </c>
      <c r="H14" s="543">
        <v>0</v>
      </c>
      <c r="I14" s="543">
        <v>0</v>
      </c>
      <c r="J14" s="543">
        <v>0</v>
      </c>
      <c r="K14" s="543">
        <v>0</v>
      </c>
      <c r="L14" s="543">
        <v>0</v>
      </c>
      <c r="M14" s="543">
        <v>0</v>
      </c>
      <c r="N14" s="543">
        <v>0</v>
      </c>
      <c r="O14" s="543">
        <v>0</v>
      </c>
      <c r="P14" s="543">
        <v>0</v>
      </c>
      <c r="Q14" s="543">
        <v>0</v>
      </c>
      <c r="R14" s="543">
        <v>0</v>
      </c>
      <c r="S14" s="543">
        <v>0</v>
      </c>
      <c r="T14" s="543">
        <v>0</v>
      </c>
      <c r="U14" s="543">
        <v>0</v>
      </c>
      <c r="V14" s="543">
        <v>0</v>
      </c>
      <c r="W14" s="543">
        <v>0</v>
      </c>
      <c r="X14" s="543">
        <v>0</v>
      </c>
      <c r="Y14" s="543">
        <v>0</v>
      </c>
      <c r="Z14" s="543">
        <v>0</v>
      </c>
      <c r="AA14" s="543">
        <v>0</v>
      </c>
      <c r="AB14" s="543">
        <v>0</v>
      </c>
      <c r="AC14" s="543">
        <v>0</v>
      </c>
      <c r="AD14" s="543">
        <v>0</v>
      </c>
      <c r="AE14" s="543">
        <v>0</v>
      </c>
      <c r="AF14" s="543">
        <v>0</v>
      </c>
      <c r="AG14" s="543">
        <v>0</v>
      </c>
      <c r="AH14" s="543">
        <v>0</v>
      </c>
      <c r="AI14" s="543">
        <v>0</v>
      </c>
      <c r="AJ14" s="543">
        <v>1.3576503597773399E-4</v>
      </c>
      <c r="AK14" s="543">
        <v>0</v>
      </c>
      <c r="AL14" s="543">
        <v>0</v>
      </c>
      <c r="AM14" s="543">
        <v>0</v>
      </c>
      <c r="AN14" s="543">
        <v>0</v>
      </c>
      <c r="AO14" s="543">
        <v>7.3313119427976354E-4</v>
      </c>
      <c r="AP14" s="543">
        <v>2.3276915418382494E-2</v>
      </c>
      <c r="AQ14" s="543">
        <v>3.2938860478797891E-2</v>
      </c>
      <c r="AR14" s="543">
        <v>4.9719418925645818E-2</v>
      </c>
      <c r="AS14" s="543">
        <v>4.7750825903968674E-2</v>
      </c>
      <c r="AT14" s="543">
        <v>4.9719418925645811E-2</v>
      </c>
      <c r="AU14" s="543">
        <v>5.4077476580531081E-2</v>
      </c>
      <c r="AV14" s="543">
        <v>6.3719056885549824E-2</v>
      </c>
      <c r="AW14" s="543">
        <v>6.7674344933701142E-2</v>
      </c>
      <c r="AX14" s="543">
        <v>8.0189618500248583E-2</v>
      </c>
      <c r="AY14" s="543">
        <v>0.11216228447300496</v>
      </c>
      <c r="AZ14" s="544">
        <v>0.12274969452866857</v>
      </c>
      <c r="BA14" s="331">
        <v>9.4393670558929443E-2</v>
      </c>
      <c r="BB14" s="331">
        <v>3.3642895868979394E-4</v>
      </c>
    </row>
    <row r="15" spans="1:54">
      <c r="A15" s="176" t="s">
        <v>86</v>
      </c>
      <c r="B15" s="543">
        <v>0</v>
      </c>
      <c r="C15" s="543">
        <v>0</v>
      </c>
      <c r="D15" s="543">
        <v>0</v>
      </c>
      <c r="E15" s="543">
        <v>0</v>
      </c>
      <c r="F15" s="543">
        <v>0</v>
      </c>
      <c r="G15" s="543">
        <v>0</v>
      </c>
      <c r="H15" s="543">
        <v>5.1364438611576031E-2</v>
      </c>
      <c r="I15" s="543">
        <v>5.1364438611576031E-2</v>
      </c>
      <c r="J15" s="543">
        <v>5.2043263791464699E-2</v>
      </c>
      <c r="K15" s="543">
        <v>6.0189165950128742E-2</v>
      </c>
      <c r="L15" s="543">
        <v>6.0189165950128742E-2</v>
      </c>
      <c r="M15" s="543">
        <v>5.543738969090805E-2</v>
      </c>
      <c r="N15" s="543">
        <v>5.4758564511019382E-2</v>
      </c>
      <c r="O15" s="543">
        <v>4.8649137892021348E-2</v>
      </c>
      <c r="P15" s="543">
        <v>3.6882834773951066E-2</v>
      </c>
      <c r="Q15" s="543">
        <v>1.9233380096845651E-2</v>
      </c>
      <c r="R15" s="543">
        <v>1.7196904557179638E-2</v>
      </c>
      <c r="S15" s="543">
        <v>3.416753405439639E-2</v>
      </c>
      <c r="T15" s="543">
        <v>3.2809883694619048E-2</v>
      </c>
      <c r="U15" s="543">
        <v>3.213105851473038E-2</v>
      </c>
      <c r="V15" s="543">
        <v>3.8240485133728408E-2</v>
      </c>
      <c r="W15" s="543">
        <v>3.4846359234285057E-2</v>
      </c>
      <c r="X15" s="543">
        <v>3.0773408154953039E-2</v>
      </c>
      <c r="Y15" s="543">
        <v>3.0773408154953039E-2</v>
      </c>
      <c r="Z15" s="543">
        <v>3.2809883694619048E-2</v>
      </c>
      <c r="AA15" s="543">
        <v>3.0773408154953039E-2</v>
      </c>
      <c r="AB15" s="543">
        <v>3.0094582975064371E-2</v>
      </c>
      <c r="AC15" s="543">
        <v>3.0094582975064371E-2</v>
      </c>
      <c r="AD15" s="543">
        <v>2.4663981535955011E-2</v>
      </c>
      <c r="AE15" s="543">
        <v>2.6926732135583911E-2</v>
      </c>
      <c r="AF15" s="543">
        <v>3.213105851473038E-2</v>
      </c>
      <c r="AG15" s="543">
        <v>3.1090193238901085E-2</v>
      </c>
      <c r="AH15" s="543">
        <v>3.4982124270262788E-2</v>
      </c>
      <c r="AI15" s="543">
        <v>2.8623795085305583E-2</v>
      </c>
      <c r="AJ15" s="543">
        <v>3.1587998370819444E-2</v>
      </c>
      <c r="AK15" s="543">
        <v>3.593247952210693E-2</v>
      </c>
      <c r="AL15" s="543">
        <v>3.7154364845906535E-2</v>
      </c>
      <c r="AM15" s="543">
        <v>4.2358691225053008E-2</v>
      </c>
      <c r="AN15" s="543">
        <v>4.4621441824681911E-2</v>
      </c>
      <c r="AO15" s="543">
        <v>3.4891614246277639E-2</v>
      </c>
      <c r="AP15" s="543">
        <v>7.9015250939041187E-2</v>
      </c>
      <c r="AQ15" s="543">
        <v>7.9015250939041187E-2</v>
      </c>
      <c r="AR15" s="543">
        <v>9.4628230076480593E-2</v>
      </c>
      <c r="AS15" s="543">
        <v>0.10435805765488486</v>
      </c>
      <c r="AT15" s="543">
        <v>0.10435805765488486</v>
      </c>
      <c r="AU15" s="543">
        <v>0.15255464542698044</v>
      </c>
      <c r="AV15" s="543">
        <v>0.1530071955469062</v>
      </c>
      <c r="AW15" s="543">
        <v>0.16493189120695051</v>
      </c>
      <c r="AX15" s="543">
        <v>0.18534190161560321</v>
      </c>
      <c r="AY15" s="543">
        <v>0.29629203059238696</v>
      </c>
      <c r="AZ15" s="544">
        <v>0.38137145313843362</v>
      </c>
      <c r="BA15" s="331">
        <v>0.28714719414710999</v>
      </c>
      <c r="BB15" s="331">
        <v>1.0452523129060864E-3</v>
      </c>
    </row>
    <row r="16" spans="1:54">
      <c r="A16" s="176" t="s">
        <v>44</v>
      </c>
      <c r="B16" s="543">
        <v>0</v>
      </c>
      <c r="C16" s="543">
        <v>0</v>
      </c>
      <c r="D16" s="543">
        <v>0</v>
      </c>
      <c r="E16" s="543">
        <v>0</v>
      </c>
      <c r="F16" s="543">
        <v>0</v>
      </c>
      <c r="G16" s="543">
        <v>0</v>
      </c>
      <c r="H16" s="543">
        <v>7.9196270987011499E-3</v>
      </c>
      <c r="I16" s="543">
        <v>7.9196270987011499E-3</v>
      </c>
      <c r="J16" s="543">
        <v>6.5619767389238099E-3</v>
      </c>
      <c r="K16" s="543">
        <v>5.6568764990722496E-3</v>
      </c>
      <c r="L16" s="543">
        <v>5.2043263791464699E-3</v>
      </c>
      <c r="M16" s="543">
        <v>4.2992261392949096E-3</v>
      </c>
      <c r="N16" s="543">
        <v>5.2043263791464699E-3</v>
      </c>
      <c r="O16" s="543">
        <v>6.5619767389238099E-3</v>
      </c>
      <c r="P16" s="543">
        <v>6.5619767389238099E-3</v>
      </c>
      <c r="Q16" s="543">
        <v>5.8831515590351399E-3</v>
      </c>
      <c r="R16" s="543">
        <v>4.2992261392949096E-3</v>
      </c>
      <c r="S16" s="543">
        <v>4.0729510793320201E-3</v>
      </c>
      <c r="T16" s="543">
        <v>3.62040095940624E-3</v>
      </c>
      <c r="U16" s="543">
        <v>2.9415757795175699E-3</v>
      </c>
      <c r="V16" s="543">
        <v>3.8466760193691298E-3</v>
      </c>
      <c r="W16" s="543">
        <v>5.8831515590351399E-3</v>
      </c>
      <c r="X16" s="543">
        <v>7.0145268588495896E-3</v>
      </c>
      <c r="Y16" s="543">
        <v>6.1094266189980302E-3</v>
      </c>
      <c r="Z16" s="543">
        <v>5.8831515590351399E-3</v>
      </c>
      <c r="AA16" s="543">
        <v>7.0145268588495896E-3</v>
      </c>
      <c r="AB16" s="543">
        <v>5.6568764990722496E-3</v>
      </c>
      <c r="AC16" s="543">
        <v>6.7882517988867002E-3</v>
      </c>
      <c r="AD16" s="543">
        <v>6.3357016789609196E-3</v>
      </c>
      <c r="AE16" s="543">
        <v>7.2408019188124799E-3</v>
      </c>
      <c r="AF16" s="543">
        <v>7.4670769787753702E-3</v>
      </c>
      <c r="AG16" s="543">
        <v>3.8466760193691298E-3</v>
      </c>
      <c r="AH16" s="543">
        <v>4.0729510793320201E-3</v>
      </c>
      <c r="AI16" s="543">
        <v>4.0729510793320201E-3</v>
      </c>
      <c r="AJ16" s="543">
        <v>4.0729510793320201E-3</v>
      </c>
      <c r="AK16" s="543">
        <v>4.5255011992577998E-3</v>
      </c>
      <c r="AL16" s="543">
        <v>6.5619767389238099E-3</v>
      </c>
      <c r="AM16" s="543">
        <v>5.8831515590351399E-3</v>
      </c>
      <c r="AN16" s="543">
        <v>2.7153007195546801E-3</v>
      </c>
      <c r="AO16" s="543">
        <v>5.2043263791464699E-3</v>
      </c>
      <c r="AP16" s="543">
        <v>4.9780513191835796E-3</v>
      </c>
      <c r="AQ16" s="543">
        <v>1.0182377698330049E-2</v>
      </c>
      <c r="AR16" s="543">
        <v>4.2992261392949096E-3</v>
      </c>
      <c r="AS16" s="543">
        <v>4.5255011992577998E-3</v>
      </c>
      <c r="AT16" s="543">
        <v>4.2992261392949096E-3</v>
      </c>
      <c r="AU16" s="543">
        <v>3.4393809114359288E-5</v>
      </c>
      <c r="AV16" s="543">
        <v>9.4130424944562254E-5</v>
      </c>
      <c r="AW16" s="543">
        <v>3.9570486540973295E-4</v>
      </c>
      <c r="AX16" s="543">
        <v>9.2320224464859124E-4</v>
      </c>
      <c r="AY16" s="543">
        <v>1.3033443453862464E-3</v>
      </c>
      <c r="AZ16" s="544">
        <v>1.5390324478435926E-3</v>
      </c>
      <c r="BA16" s="331">
        <v>0.18083333969116211</v>
      </c>
      <c r="BB16" s="331">
        <v>4.2181372919003479E-6</v>
      </c>
    </row>
    <row r="17" spans="1:54">
      <c r="A17" s="176" t="s">
        <v>5</v>
      </c>
      <c r="B17" s="543">
        <v>0</v>
      </c>
      <c r="C17" s="543">
        <v>0</v>
      </c>
      <c r="D17" s="543">
        <v>0</v>
      </c>
      <c r="E17" s="543">
        <v>0</v>
      </c>
      <c r="F17" s="543">
        <v>0</v>
      </c>
      <c r="G17" s="543">
        <v>0</v>
      </c>
      <c r="H17" s="543">
        <v>0</v>
      </c>
      <c r="I17" s="543">
        <v>0</v>
      </c>
      <c r="J17" s="543">
        <v>0</v>
      </c>
      <c r="K17" s="543">
        <v>0</v>
      </c>
      <c r="L17" s="543">
        <v>0</v>
      </c>
      <c r="M17" s="543">
        <v>0</v>
      </c>
      <c r="N17" s="543">
        <v>0</v>
      </c>
      <c r="O17" s="543">
        <v>0</v>
      </c>
      <c r="P17" s="543">
        <v>0</v>
      </c>
      <c r="Q17" s="543">
        <v>0</v>
      </c>
      <c r="R17" s="543">
        <v>0</v>
      </c>
      <c r="S17" s="543">
        <v>0</v>
      </c>
      <c r="T17" s="543">
        <v>0</v>
      </c>
      <c r="U17" s="543">
        <v>0</v>
      </c>
      <c r="V17" s="543">
        <v>0</v>
      </c>
      <c r="W17" s="543">
        <v>0</v>
      </c>
      <c r="X17" s="543">
        <v>0</v>
      </c>
      <c r="Y17" s="543">
        <v>0</v>
      </c>
      <c r="Z17" s="543">
        <v>0</v>
      </c>
      <c r="AA17" s="543">
        <v>0</v>
      </c>
      <c r="AB17" s="543">
        <v>0</v>
      </c>
      <c r="AC17" s="543">
        <v>0</v>
      </c>
      <c r="AD17" s="543">
        <v>0</v>
      </c>
      <c r="AE17" s="543">
        <v>0</v>
      </c>
      <c r="AF17" s="543">
        <v>0</v>
      </c>
      <c r="AG17" s="543">
        <v>0</v>
      </c>
      <c r="AH17" s="543">
        <v>0</v>
      </c>
      <c r="AI17" s="543">
        <v>0</v>
      </c>
      <c r="AJ17" s="543">
        <v>0</v>
      </c>
      <c r="AK17" s="543">
        <v>0</v>
      </c>
      <c r="AL17" s="543">
        <v>0</v>
      </c>
      <c r="AM17" s="543">
        <v>0</v>
      </c>
      <c r="AN17" s="543">
        <v>0</v>
      </c>
      <c r="AO17" s="543">
        <v>0</v>
      </c>
      <c r="AP17" s="543">
        <v>0</v>
      </c>
      <c r="AQ17" s="543">
        <v>0</v>
      </c>
      <c r="AR17" s="543">
        <v>0</v>
      </c>
      <c r="AS17" s="543">
        <v>0</v>
      </c>
      <c r="AT17" s="543">
        <v>0</v>
      </c>
      <c r="AU17" s="543">
        <v>5.5663664750870941E-4</v>
      </c>
      <c r="AV17" s="543">
        <v>6.7429967868941224E-4</v>
      </c>
      <c r="AW17" s="543">
        <v>1.1811558130062857E-3</v>
      </c>
      <c r="AX17" s="543">
        <v>3.2592093949404765E-3</v>
      </c>
      <c r="AY17" s="543">
        <v>4.48873150201383E-3</v>
      </c>
      <c r="AZ17" s="544">
        <v>5.7734590668416311E-3</v>
      </c>
      <c r="BA17" s="331">
        <v>0.28621172904968262</v>
      </c>
      <c r="BB17" s="331">
        <v>1.5823736248421483E-5</v>
      </c>
    </row>
    <row r="18" spans="1:54">
      <c r="A18" s="176" t="s">
        <v>51</v>
      </c>
      <c r="B18" s="543">
        <v>0</v>
      </c>
      <c r="C18" s="543">
        <v>0</v>
      </c>
      <c r="D18" s="543">
        <v>0</v>
      </c>
      <c r="E18" s="543">
        <v>0</v>
      </c>
      <c r="F18" s="543">
        <v>0</v>
      </c>
      <c r="G18" s="543">
        <v>0</v>
      </c>
      <c r="H18" s="543">
        <v>0.25636964293795439</v>
      </c>
      <c r="I18" s="543">
        <v>0.23328958682173961</v>
      </c>
      <c r="J18" s="543">
        <v>0.26157396931710086</v>
      </c>
      <c r="K18" s="543">
        <v>0.27288772231524533</v>
      </c>
      <c r="L18" s="543">
        <v>0.31972665972756359</v>
      </c>
      <c r="M18" s="543">
        <v>0.42969633886952818</v>
      </c>
      <c r="N18" s="543">
        <v>0.44485676788704176</v>
      </c>
      <c r="O18" s="543">
        <v>0.48581255374032484</v>
      </c>
      <c r="P18" s="543">
        <v>0.45481287052540886</v>
      </c>
      <c r="Q18" s="543">
        <v>0.46569789183099225</v>
      </c>
      <c r="R18" s="543">
        <v>0.56706911869436694</v>
      </c>
      <c r="S18" s="543">
        <v>0.60983510502735316</v>
      </c>
      <c r="T18" s="543">
        <v>0.59195937529028486</v>
      </c>
      <c r="U18" s="543">
        <v>0.58969662469065587</v>
      </c>
      <c r="V18" s="543">
        <v>0.51660978032264249</v>
      </c>
      <c r="W18" s="543">
        <v>0.51812225046028926</v>
      </c>
      <c r="X18" s="543">
        <v>0.54097603151654094</v>
      </c>
      <c r="Y18" s="543">
        <v>0.55749411089383205</v>
      </c>
      <c r="Z18" s="543">
        <v>0.61247895046481426</v>
      </c>
      <c r="AA18" s="543">
        <v>0.67437113397150739</v>
      </c>
      <c r="AB18" s="543">
        <v>0.64752776633169939</v>
      </c>
      <c r="AC18" s="543">
        <v>0.67449022610833009</v>
      </c>
      <c r="AD18" s="543">
        <v>0.56692175721193638</v>
      </c>
      <c r="AE18" s="543">
        <v>0.65000223628567988</v>
      </c>
      <c r="AF18" s="543">
        <v>0.6506810614655687</v>
      </c>
      <c r="AG18" s="543">
        <v>0.71607777746449763</v>
      </c>
      <c r="AH18" s="543">
        <v>0.74494526858019372</v>
      </c>
      <c r="AI18" s="543">
        <v>0.66685174897510335</v>
      </c>
      <c r="AJ18" s="543">
        <v>0.8812867836995022</v>
      </c>
      <c r="AK18" s="543">
        <v>0.98997317495493509</v>
      </c>
      <c r="AL18" s="543">
        <v>1.0341684960785449</v>
      </c>
      <c r="AM18" s="543">
        <v>1.0906896226546599</v>
      </c>
      <c r="AN18" s="543">
        <v>1.1080154195541958</v>
      </c>
      <c r="AO18" s="543">
        <v>1.1827557096412045</v>
      </c>
      <c r="AP18" s="543">
        <v>1.1455969650303945</v>
      </c>
      <c r="AQ18" s="543">
        <v>1.2279377774868765</v>
      </c>
      <c r="AR18" s="543">
        <v>1.3536770845725306</v>
      </c>
      <c r="AS18" s="543">
        <v>1.575860479329257</v>
      </c>
      <c r="AT18" s="543">
        <v>1.7539820938598032</v>
      </c>
      <c r="AU18" s="543">
        <v>1.9426550035289414</v>
      </c>
      <c r="AV18" s="543">
        <v>2.0556500874999313</v>
      </c>
      <c r="AW18" s="543">
        <v>2.4512815308877682</v>
      </c>
      <c r="AX18" s="543">
        <v>2.8663778318618411</v>
      </c>
      <c r="AY18" s="543">
        <v>3.3716241986178193</v>
      </c>
      <c r="AZ18" s="544">
        <v>4.2889434873554118</v>
      </c>
      <c r="BA18" s="331">
        <v>0.27207043766975403</v>
      </c>
      <c r="BB18" s="331">
        <v>1.1755017563700676E-2</v>
      </c>
    </row>
    <row r="19" spans="1:54">
      <c r="A19" s="332" t="s">
        <v>89</v>
      </c>
      <c r="B19" s="545">
        <v>0</v>
      </c>
      <c r="C19" s="545">
        <v>0</v>
      </c>
      <c r="D19" s="545">
        <v>0</v>
      </c>
      <c r="E19" s="545">
        <v>0</v>
      </c>
      <c r="F19" s="545">
        <v>0</v>
      </c>
      <c r="G19" s="545">
        <v>0.12917820053757981</v>
      </c>
      <c r="H19" s="545">
        <v>0.48725309735153322</v>
      </c>
      <c r="I19" s="545">
        <v>0.48523177961483405</v>
      </c>
      <c r="J19" s="545">
        <v>0.51488159522531718</v>
      </c>
      <c r="K19" s="545">
        <v>0.54046472371814969</v>
      </c>
      <c r="L19" s="545">
        <v>0.65126407270772435</v>
      </c>
      <c r="M19" s="545">
        <v>0.76078800301176419</v>
      </c>
      <c r="N19" s="545">
        <v>0.83371400939221441</v>
      </c>
      <c r="O19" s="545">
        <v>0.92411485214374944</v>
      </c>
      <c r="P19" s="545">
        <v>0.99283962566562201</v>
      </c>
      <c r="Q19" s="545">
        <v>0.9975924032948571</v>
      </c>
      <c r="R19" s="545">
        <v>1.1053579397426385</v>
      </c>
      <c r="S19" s="545">
        <v>1.2510678157541779</v>
      </c>
      <c r="T19" s="545">
        <v>1.4398769639547311</v>
      </c>
      <c r="U19" s="545">
        <v>1.4016124008745097</v>
      </c>
      <c r="V19" s="545">
        <v>1.3881073767115428</v>
      </c>
      <c r="W19" s="545">
        <v>1.4370215925360714</v>
      </c>
      <c r="X19" s="545">
        <v>1.5412404039101877</v>
      </c>
      <c r="Y19" s="545">
        <v>1.5227666150132984</v>
      </c>
      <c r="Z19" s="545">
        <v>1.5921563204518412</v>
      </c>
      <c r="AA19" s="545">
        <v>1.8947418581876456</v>
      </c>
      <c r="AB19" s="545">
        <v>1.9110141120371504</v>
      </c>
      <c r="AC19" s="545">
        <v>2.3268739687666438</v>
      </c>
      <c r="AD19" s="545">
        <v>2.2422460071134021</v>
      </c>
      <c r="AE19" s="545">
        <v>2.4432433922269681</v>
      </c>
      <c r="AF19" s="545">
        <v>2.5227267294397797</v>
      </c>
      <c r="AG19" s="545">
        <v>2.8867814274003543</v>
      </c>
      <c r="AH19" s="545">
        <v>3.094763946427713</v>
      </c>
      <c r="AI19" s="545">
        <v>2.9248339167528643</v>
      </c>
      <c r="AJ19" s="545">
        <v>3.3348326026047359</v>
      </c>
      <c r="AK19" s="545">
        <v>3.3302622287731918</v>
      </c>
      <c r="AL19" s="545">
        <v>3.8841738238972852</v>
      </c>
      <c r="AM19" s="545">
        <v>4.2773300408282626</v>
      </c>
      <c r="AN19" s="545">
        <v>4.6933935401620817</v>
      </c>
      <c r="AO19" s="545">
        <v>4.9103641641524707</v>
      </c>
      <c r="AP19" s="545">
        <v>5.1601596700391896</v>
      </c>
      <c r="AQ19" s="545">
        <v>5.6465437264367973</v>
      </c>
      <c r="AR19" s="545">
        <v>6.8969830543552932</v>
      </c>
      <c r="AS19" s="545">
        <v>7.7047933873271246</v>
      </c>
      <c r="AT19" s="545">
        <v>8.9304974777506061</v>
      </c>
      <c r="AU19" s="545">
        <v>11.111214333639341</v>
      </c>
      <c r="AV19" s="545">
        <v>12.087758702245242</v>
      </c>
      <c r="AW19" s="545">
        <v>13.88253676138827</v>
      </c>
      <c r="AX19" s="545">
        <v>16.151432304182446</v>
      </c>
      <c r="AY19" s="545">
        <v>19.936547847018026</v>
      </c>
      <c r="AZ19" s="545">
        <v>24.242934998757814</v>
      </c>
      <c r="BA19" s="546">
        <v>0.21600465476512909</v>
      </c>
      <c r="BB19" s="546">
        <v>6.6444367170333862E-2</v>
      </c>
    </row>
    <row r="20" spans="1:54">
      <c r="A20" s="176"/>
      <c r="B20" s="543"/>
      <c r="C20" s="543"/>
      <c r="D20" s="543"/>
      <c r="E20" s="543"/>
      <c r="F20" s="543"/>
      <c r="G20" s="543"/>
      <c r="H20" s="543"/>
      <c r="I20" s="543"/>
      <c r="J20" s="543"/>
      <c r="K20" s="543"/>
      <c r="L20" s="543"/>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3"/>
      <c r="AX20" s="543"/>
      <c r="AY20" s="543"/>
      <c r="AZ20" s="544"/>
      <c r="BA20" s="331"/>
      <c r="BB20" s="331"/>
    </row>
    <row r="21" spans="1:54">
      <c r="A21" s="176" t="s">
        <v>145</v>
      </c>
      <c r="B21" s="543">
        <v>0</v>
      </c>
      <c r="C21" s="543">
        <v>0</v>
      </c>
      <c r="D21" s="543">
        <v>0</v>
      </c>
      <c r="E21" s="543">
        <v>0</v>
      </c>
      <c r="F21" s="543">
        <v>0</v>
      </c>
      <c r="G21" s="543">
        <v>1.3679038557270163E-2</v>
      </c>
      <c r="H21" s="543">
        <v>1.4094911979001618E-2</v>
      </c>
      <c r="I21" s="543">
        <v>7.6287871656785687E-3</v>
      </c>
      <c r="J21" s="543">
        <v>1.6886501108747728E-2</v>
      </c>
      <c r="K21" s="543">
        <v>3.2126535502556779E-2</v>
      </c>
      <c r="L21" s="543">
        <v>3.0316726704982453E-2</v>
      </c>
      <c r="M21" s="543">
        <v>3.5395239851563419E-2</v>
      </c>
      <c r="N21" s="543">
        <v>5.9378240485133488E-2</v>
      </c>
      <c r="O21" s="543">
        <v>5.2917212291261048E-2</v>
      </c>
      <c r="P21" s="543">
        <v>6.0971835543286175E-2</v>
      </c>
      <c r="Q21" s="543">
        <v>9.9188298864098801E-2</v>
      </c>
      <c r="R21" s="543">
        <v>7.7248913200886685E-2</v>
      </c>
      <c r="S21" s="543">
        <v>7.342045096619422E-2</v>
      </c>
      <c r="T21" s="543">
        <v>0.12635707562112453</v>
      </c>
      <c r="U21" s="543">
        <v>0.1821118004706514</v>
      </c>
      <c r="V21" s="543">
        <v>0.2110722552835218</v>
      </c>
      <c r="W21" s="543">
        <v>0.28908617979816148</v>
      </c>
      <c r="X21" s="543">
        <v>0.20407485903063682</v>
      </c>
      <c r="Y21" s="543">
        <v>0.23693417273837986</v>
      </c>
      <c r="Z21" s="543">
        <v>0.24984570643073623</v>
      </c>
      <c r="AA21" s="543">
        <v>0.25436446712223276</v>
      </c>
      <c r="AB21" s="543">
        <v>0.27226102321582007</v>
      </c>
      <c r="AC21" s="543">
        <v>0.29499970335339526</v>
      </c>
      <c r="AD21" s="543">
        <v>0.30332289156899006</v>
      </c>
      <c r="AE21" s="543">
        <v>0.26829532108430904</v>
      </c>
      <c r="AF21" s="543">
        <v>0.41463629519844153</v>
      </c>
      <c r="AG21" s="543">
        <v>0.36213467552156253</v>
      </c>
      <c r="AH21" s="543">
        <v>0.39286489048286943</v>
      </c>
      <c r="AI21" s="543">
        <v>0.42407448477168674</v>
      </c>
      <c r="AJ21" s="543">
        <v>0.38361990179662242</v>
      </c>
      <c r="AK21" s="543">
        <v>0.36954231705661256</v>
      </c>
      <c r="AL21" s="543">
        <v>0.42782704054848902</v>
      </c>
      <c r="AM21" s="543">
        <v>0.40479191021405458</v>
      </c>
      <c r="AN21" s="543">
        <v>0.48494865547359173</v>
      </c>
      <c r="AO21" s="543">
        <v>0.68572738041362813</v>
      </c>
      <c r="AP21" s="543">
        <v>0.88961527809204521</v>
      </c>
      <c r="AQ21" s="543">
        <v>1.1653712709870072</v>
      </c>
      <c r="AR21" s="543">
        <v>1.4104328987758463</v>
      </c>
      <c r="AS21" s="543">
        <v>1.4353134022216552</v>
      </c>
      <c r="AT21" s="543">
        <v>1.4212193093025389</v>
      </c>
      <c r="AU21" s="543">
        <v>1.4970713121745836</v>
      </c>
      <c r="AV21" s="543">
        <v>1.4968407834332806</v>
      </c>
      <c r="AW21" s="543">
        <v>1.6756501565854696</v>
      </c>
      <c r="AX21" s="543">
        <v>1.8826871290818663</v>
      </c>
      <c r="AY21" s="543">
        <v>2.0297407352735632</v>
      </c>
      <c r="AZ21" s="544">
        <v>2.3567421692988346</v>
      </c>
      <c r="BA21" s="331">
        <v>0.16110502183437347</v>
      </c>
      <c r="BB21" s="331">
        <v>6.4592938870191574E-3</v>
      </c>
    </row>
    <row r="22" spans="1:54">
      <c r="A22" s="176" t="s">
        <v>68</v>
      </c>
      <c r="B22" s="543" t="s">
        <v>8</v>
      </c>
      <c r="C22" s="543" t="s">
        <v>8</v>
      </c>
      <c r="D22" s="543" t="s">
        <v>8</v>
      </c>
      <c r="E22" s="543" t="s">
        <v>8</v>
      </c>
      <c r="F22" s="543" t="s">
        <v>8</v>
      </c>
      <c r="G22" s="543" t="s">
        <v>8</v>
      </c>
      <c r="H22" s="543" t="s">
        <v>8</v>
      </c>
      <c r="I22" s="543" t="s">
        <v>8</v>
      </c>
      <c r="J22" s="543" t="s">
        <v>8</v>
      </c>
      <c r="K22" s="543" t="s">
        <v>8</v>
      </c>
      <c r="L22" s="543" t="s">
        <v>8</v>
      </c>
      <c r="M22" s="543" t="s">
        <v>8</v>
      </c>
      <c r="N22" s="543" t="s">
        <v>8</v>
      </c>
      <c r="O22" s="543" t="s">
        <v>8</v>
      </c>
      <c r="P22" s="543" t="s">
        <v>8</v>
      </c>
      <c r="Q22" s="543" t="s">
        <v>8</v>
      </c>
      <c r="R22" s="543" t="s">
        <v>8</v>
      </c>
      <c r="S22" s="543" t="s">
        <v>8</v>
      </c>
      <c r="T22" s="543" t="s">
        <v>8</v>
      </c>
      <c r="U22" s="543" t="s">
        <v>8</v>
      </c>
      <c r="V22" s="543">
        <v>0</v>
      </c>
      <c r="W22" s="543">
        <v>0</v>
      </c>
      <c r="X22" s="543">
        <v>0</v>
      </c>
      <c r="Y22" s="543">
        <v>0</v>
      </c>
      <c r="Z22" s="543">
        <v>0</v>
      </c>
      <c r="AA22" s="543">
        <v>0</v>
      </c>
      <c r="AB22" s="543">
        <v>0</v>
      </c>
      <c r="AC22" s="543">
        <v>0</v>
      </c>
      <c r="AD22" s="543">
        <v>0</v>
      </c>
      <c r="AE22" s="543">
        <v>0</v>
      </c>
      <c r="AF22" s="543">
        <v>0</v>
      </c>
      <c r="AG22" s="543">
        <v>0</v>
      </c>
      <c r="AH22" s="543">
        <v>0</v>
      </c>
      <c r="AI22" s="543">
        <v>0</v>
      </c>
      <c r="AJ22" s="543">
        <v>0</v>
      </c>
      <c r="AK22" s="543">
        <v>0</v>
      </c>
      <c r="AL22" s="543">
        <v>0</v>
      </c>
      <c r="AM22" s="543">
        <v>0</v>
      </c>
      <c r="AN22" s="543">
        <v>0</v>
      </c>
      <c r="AO22" s="543">
        <v>0</v>
      </c>
      <c r="AP22" s="543">
        <v>0</v>
      </c>
      <c r="AQ22" s="543">
        <v>0</v>
      </c>
      <c r="AR22" s="543">
        <v>0</v>
      </c>
      <c r="AS22" s="543">
        <v>0</v>
      </c>
      <c r="AT22" s="543">
        <v>4.7517762592206897E-4</v>
      </c>
      <c r="AU22" s="543">
        <v>1.13137529981445E-4</v>
      </c>
      <c r="AV22" s="543">
        <v>0</v>
      </c>
      <c r="AW22" s="543">
        <v>0</v>
      </c>
      <c r="AX22" s="543">
        <v>1.5522469113454253E-2</v>
      </c>
      <c r="AY22" s="543">
        <v>2.0110955688684616E-2</v>
      </c>
      <c r="AZ22" s="544">
        <v>2.5865156024113042E-2</v>
      </c>
      <c r="BA22" s="331">
        <v>0.28612267971038818</v>
      </c>
      <c r="BB22" s="331">
        <v>7.0890506322029978E-5</v>
      </c>
    </row>
    <row r="23" spans="1:54">
      <c r="A23" s="176" t="s">
        <v>146</v>
      </c>
      <c r="B23" s="543" t="s">
        <v>8</v>
      </c>
      <c r="C23" s="543" t="s">
        <v>8</v>
      </c>
      <c r="D23" s="543" t="s">
        <v>8</v>
      </c>
      <c r="E23" s="543" t="s">
        <v>8</v>
      </c>
      <c r="F23" s="543" t="s">
        <v>8</v>
      </c>
      <c r="G23" s="543" t="s">
        <v>8</v>
      </c>
      <c r="H23" s="543" t="s">
        <v>8</v>
      </c>
      <c r="I23" s="543" t="s">
        <v>8</v>
      </c>
      <c r="J23" s="543" t="s">
        <v>8</v>
      </c>
      <c r="K23" s="543" t="s">
        <v>8</v>
      </c>
      <c r="L23" s="543" t="s">
        <v>8</v>
      </c>
      <c r="M23" s="543" t="s">
        <v>8</v>
      </c>
      <c r="N23" s="543" t="s">
        <v>8</v>
      </c>
      <c r="O23" s="543" t="s">
        <v>8</v>
      </c>
      <c r="P23" s="543" t="s">
        <v>8</v>
      </c>
      <c r="Q23" s="543" t="s">
        <v>8</v>
      </c>
      <c r="R23" s="543" t="s">
        <v>8</v>
      </c>
      <c r="S23" s="543" t="s">
        <v>8</v>
      </c>
      <c r="T23" s="543" t="s">
        <v>8</v>
      </c>
      <c r="U23" s="543" t="s">
        <v>8</v>
      </c>
      <c r="V23" s="543">
        <v>0</v>
      </c>
      <c r="W23" s="543">
        <v>0</v>
      </c>
      <c r="X23" s="543">
        <v>0</v>
      </c>
      <c r="Y23" s="543">
        <v>0</v>
      </c>
      <c r="Z23" s="543">
        <v>0</v>
      </c>
      <c r="AA23" s="543">
        <v>0</v>
      </c>
      <c r="AB23" s="543">
        <v>0</v>
      </c>
      <c r="AC23" s="543">
        <v>0</v>
      </c>
      <c r="AD23" s="543">
        <v>0</v>
      </c>
      <c r="AE23" s="543">
        <v>0</v>
      </c>
      <c r="AF23" s="543">
        <v>0</v>
      </c>
      <c r="AG23" s="543">
        <v>0</v>
      </c>
      <c r="AH23" s="543">
        <v>0</v>
      </c>
      <c r="AI23" s="543">
        <v>2.2389321722644098E-2</v>
      </c>
      <c r="AJ23" s="543">
        <v>2.33420588172247E-2</v>
      </c>
      <c r="AK23" s="543">
        <v>0</v>
      </c>
      <c r="AL23" s="543">
        <v>0</v>
      </c>
      <c r="AM23" s="543">
        <v>0</v>
      </c>
      <c r="AN23" s="543">
        <v>0</v>
      </c>
      <c r="AO23" s="543">
        <v>2.2856066662918002E-4</v>
      </c>
      <c r="AP23" s="543">
        <v>2.2627505996289E-4</v>
      </c>
      <c r="AQ23" s="543">
        <v>6.7882517988867002E-4</v>
      </c>
      <c r="AR23" s="543">
        <v>3.3941258994433497E-3</v>
      </c>
      <c r="AS23" s="543">
        <v>7.6933520387382605E-3</v>
      </c>
      <c r="AT23" s="543">
        <v>1.3802778657736291E-2</v>
      </c>
      <c r="AU23" s="543">
        <v>1.9743630357061968E-2</v>
      </c>
      <c r="AV23" s="543">
        <v>2.2973706838032223E-2</v>
      </c>
      <c r="AW23" s="543">
        <v>2.3989390489380168E-2</v>
      </c>
      <c r="AX23" s="543">
        <v>3.0730415893560091E-2</v>
      </c>
      <c r="AY23" s="543">
        <v>6.9715184349523576E-2</v>
      </c>
      <c r="AZ23" s="544">
        <v>0.10689713212523959</v>
      </c>
      <c r="BA23" s="331">
        <v>0.53334075212478638</v>
      </c>
      <c r="BB23" s="331">
        <v>2.9298069421201944E-4</v>
      </c>
    </row>
    <row r="24" spans="1:54">
      <c r="A24" s="176" t="s">
        <v>200</v>
      </c>
      <c r="B24" s="543">
        <v>0</v>
      </c>
      <c r="C24" s="543">
        <v>0</v>
      </c>
      <c r="D24" s="543">
        <v>0</v>
      </c>
      <c r="E24" s="543">
        <v>0</v>
      </c>
      <c r="F24" s="543">
        <v>0</v>
      </c>
      <c r="G24" s="543">
        <v>0</v>
      </c>
      <c r="H24" s="543">
        <v>0</v>
      </c>
      <c r="I24" s="543">
        <v>0</v>
      </c>
      <c r="J24" s="543">
        <v>2.624790695569524E-2</v>
      </c>
      <c r="K24" s="543">
        <v>2.4437706475992121E-2</v>
      </c>
      <c r="L24" s="543">
        <v>1.878082997691987E-2</v>
      </c>
      <c r="M24" s="543">
        <v>1.289767841788473E-2</v>
      </c>
      <c r="N24" s="543">
        <v>5.588993981083383E-2</v>
      </c>
      <c r="O24" s="543">
        <v>5.8831515590351401E-2</v>
      </c>
      <c r="P24" s="543">
        <v>7.1276643888310343E-2</v>
      </c>
      <c r="Q24" s="543">
        <v>6.7882517988867005E-2</v>
      </c>
      <c r="R24" s="543">
        <v>6.5846042449200989E-2</v>
      </c>
      <c r="S24" s="543">
        <v>1.040865275829294E-2</v>
      </c>
      <c r="T24" s="543">
        <v>4.9780513191835796E-3</v>
      </c>
      <c r="U24" s="543">
        <v>5.4306014391093602E-3</v>
      </c>
      <c r="V24" s="543">
        <v>1.199257817803317E-2</v>
      </c>
      <c r="W24" s="543">
        <v>2.6926732135583911E-2</v>
      </c>
      <c r="X24" s="543">
        <v>3.3488708874507722E-2</v>
      </c>
      <c r="Y24" s="543">
        <v>4.253971127302332E-2</v>
      </c>
      <c r="Z24" s="543">
        <v>4.4802461872652216E-2</v>
      </c>
      <c r="AA24" s="543">
        <v>6.5393492329275202E-2</v>
      </c>
      <c r="AB24" s="543">
        <v>6.9466443408607234E-2</v>
      </c>
      <c r="AC24" s="543">
        <v>6.2451916549757638E-2</v>
      </c>
      <c r="AD24" s="543">
        <v>5.7247590170611172E-2</v>
      </c>
      <c r="AE24" s="543">
        <v>5.7473865230574059E-2</v>
      </c>
      <c r="AF24" s="543">
        <v>7.4670769787753707E-2</v>
      </c>
      <c r="AG24" s="543">
        <v>7.2860569308050585E-2</v>
      </c>
      <c r="AH24" s="543">
        <v>6.4035841969497867E-2</v>
      </c>
      <c r="AI24" s="543">
        <v>8.3721772186269305E-2</v>
      </c>
      <c r="AJ24" s="543">
        <v>0.115174005521111</v>
      </c>
      <c r="AK24" s="543">
        <v>0.13214463501832777</v>
      </c>
      <c r="AL24" s="543">
        <v>0.14345838801647226</v>
      </c>
      <c r="AM24" s="543">
        <v>0.17604199665112841</v>
      </c>
      <c r="AN24" s="543">
        <v>0.21382993166493106</v>
      </c>
      <c r="AO24" s="543">
        <v>0.26700457075621015</v>
      </c>
      <c r="AP24" s="543">
        <v>0.39303977915553989</v>
      </c>
      <c r="AQ24" s="543">
        <v>0.53559306693216069</v>
      </c>
      <c r="AR24" s="543">
        <v>0.65642394895234379</v>
      </c>
      <c r="AS24" s="543">
        <v>0.87500565687649567</v>
      </c>
      <c r="AT24" s="543">
        <v>1.0750328098836903</v>
      </c>
      <c r="AU24" s="543">
        <v>1.3379644295605684</v>
      </c>
      <c r="AV24" s="543">
        <v>1.8056749785038622</v>
      </c>
      <c r="AW24" s="543">
        <v>2.2566411730099016</v>
      </c>
      <c r="AX24" s="543">
        <v>2.5193465176268175</v>
      </c>
      <c r="AY24" s="543">
        <v>2.6743449337013967</v>
      </c>
      <c r="AZ24" s="544">
        <v>3.2075206430814758</v>
      </c>
      <c r="BA24" s="331">
        <v>0.19936683773994446</v>
      </c>
      <c r="BB24" s="331">
        <v>8.7910834699869156E-3</v>
      </c>
    </row>
    <row r="25" spans="1:54">
      <c r="A25" s="176" t="s">
        <v>147</v>
      </c>
      <c r="B25" s="543">
        <v>0</v>
      </c>
      <c r="C25" s="543">
        <v>0</v>
      </c>
      <c r="D25" s="543">
        <v>0</v>
      </c>
      <c r="E25" s="543">
        <v>0</v>
      </c>
      <c r="F25" s="543">
        <v>0</v>
      </c>
      <c r="G25" s="543">
        <v>0</v>
      </c>
      <c r="H25" s="543">
        <v>0</v>
      </c>
      <c r="I25" s="543">
        <v>0</v>
      </c>
      <c r="J25" s="543">
        <v>0</v>
      </c>
      <c r="K25" s="543">
        <v>0</v>
      </c>
      <c r="L25" s="543">
        <v>0</v>
      </c>
      <c r="M25" s="543">
        <v>0</v>
      </c>
      <c r="N25" s="543">
        <v>0</v>
      </c>
      <c r="O25" s="543">
        <v>0</v>
      </c>
      <c r="P25" s="543">
        <v>0</v>
      </c>
      <c r="Q25" s="543">
        <v>0</v>
      </c>
      <c r="R25" s="543">
        <v>0</v>
      </c>
      <c r="S25" s="543">
        <v>0</v>
      </c>
      <c r="T25" s="543">
        <v>0</v>
      </c>
      <c r="U25" s="543">
        <v>0</v>
      </c>
      <c r="V25" s="543">
        <v>0</v>
      </c>
      <c r="W25" s="543">
        <v>0</v>
      </c>
      <c r="X25" s="543">
        <v>0</v>
      </c>
      <c r="Y25" s="543">
        <v>0</v>
      </c>
      <c r="Z25" s="543">
        <v>0</v>
      </c>
      <c r="AA25" s="543">
        <v>0</v>
      </c>
      <c r="AB25" s="543">
        <v>0</v>
      </c>
      <c r="AC25" s="543">
        <v>0</v>
      </c>
      <c r="AD25" s="543">
        <v>0</v>
      </c>
      <c r="AE25" s="543">
        <v>0</v>
      </c>
      <c r="AF25" s="543">
        <v>0</v>
      </c>
      <c r="AG25" s="543">
        <v>0</v>
      </c>
      <c r="AH25" s="543">
        <v>0</v>
      </c>
      <c r="AI25" s="543">
        <v>4.5255011992578E-4</v>
      </c>
      <c r="AJ25" s="543">
        <v>6.5619767389238099E-3</v>
      </c>
      <c r="AK25" s="543">
        <v>3.3941258994433497E-3</v>
      </c>
      <c r="AL25" s="543">
        <v>0</v>
      </c>
      <c r="AM25" s="543">
        <v>0</v>
      </c>
      <c r="AN25" s="543">
        <v>0</v>
      </c>
      <c r="AO25" s="543">
        <v>2.2627505996289E-4</v>
      </c>
      <c r="AP25" s="543">
        <v>1.13137529981445E-3</v>
      </c>
      <c r="AQ25" s="543">
        <v>4.5255011992577998E-3</v>
      </c>
      <c r="AR25" s="543">
        <v>1.063492781825583E-2</v>
      </c>
      <c r="AS25" s="543">
        <v>3.1225958274878819E-2</v>
      </c>
      <c r="AT25" s="543">
        <v>5.6116214870796717E-2</v>
      </c>
      <c r="AU25" s="543">
        <v>0.16567181065302916</v>
      </c>
      <c r="AV25" s="543">
        <v>0.23109245598949996</v>
      </c>
      <c r="AW25" s="543">
        <v>0.47546046974702261</v>
      </c>
      <c r="AX25" s="543">
        <v>0.64331130922749435</v>
      </c>
      <c r="AY25" s="543">
        <v>0.62946553830836527</v>
      </c>
      <c r="AZ25" s="544">
        <v>0.71392546467633822</v>
      </c>
      <c r="BA25" s="331">
        <v>0.13417720794677734</v>
      </c>
      <c r="BB25" s="331">
        <v>1.9567070994526148E-3</v>
      </c>
    </row>
    <row r="26" spans="1:54">
      <c r="A26" s="176" t="s">
        <v>148</v>
      </c>
      <c r="B26" s="543">
        <v>0</v>
      </c>
      <c r="C26" s="543">
        <v>0</v>
      </c>
      <c r="D26" s="543">
        <v>0</v>
      </c>
      <c r="E26" s="543">
        <v>0</v>
      </c>
      <c r="F26" s="543">
        <v>0</v>
      </c>
      <c r="G26" s="543">
        <v>0</v>
      </c>
      <c r="H26" s="543">
        <v>0</v>
      </c>
      <c r="I26" s="543">
        <v>0</v>
      </c>
      <c r="J26" s="543">
        <v>0</v>
      </c>
      <c r="K26" s="543">
        <v>0</v>
      </c>
      <c r="L26" s="543">
        <v>0</v>
      </c>
      <c r="M26" s="543">
        <v>0</v>
      </c>
      <c r="N26" s="543">
        <v>0</v>
      </c>
      <c r="O26" s="543">
        <v>0</v>
      </c>
      <c r="P26" s="543">
        <v>0</v>
      </c>
      <c r="Q26" s="543">
        <v>0</v>
      </c>
      <c r="R26" s="543">
        <v>0</v>
      </c>
      <c r="S26" s="543">
        <v>0</v>
      </c>
      <c r="T26" s="543">
        <v>0</v>
      </c>
      <c r="U26" s="543">
        <v>0</v>
      </c>
      <c r="V26" s="543">
        <v>0</v>
      </c>
      <c r="W26" s="543">
        <v>0</v>
      </c>
      <c r="X26" s="543">
        <v>0</v>
      </c>
      <c r="Y26" s="543">
        <v>0</v>
      </c>
      <c r="Z26" s="543">
        <v>0</v>
      </c>
      <c r="AA26" s="543">
        <v>0</v>
      </c>
      <c r="AB26" s="543">
        <v>0</v>
      </c>
      <c r="AC26" s="543">
        <v>0</v>
      </c>
      <c r="AD26" s="543">
        <v>5.0006788251798689E-2</v>
      </c>
      <c r="AE26" s="543">
        <v>6.9918993528533008E-2</v>
      </c>
      <c r="AF26" s="543">
        <v>9.1641399284970448E-2</v>
      </c>
      <c r="AG26" s="543">
        <v>6.6072317509163869E-2</v>
      </c>
      <c r="AH26" s="543">
        <v>0.11177987962166766</v>
      </c>
      <c r="AI26" s="543">
        <v>0.13282346019821642</v>
      </c>
      <c r="AJ26" s="543">
        <v>0.15454586595465389</v>
      </c>
      <c r="AK26" s="543">
        <v>0.11698420600081413</v>
      </c>
      <c r="AL26" s="543">
        <v>0.11630538082092545</v>
      </c>
      <c r="AM26" s="543">
        <v>0.11223242974159343</v>
      </c>
      <c r="AN26" s="543">
        <v>0.11177987962166766</v>
      </c>
      <c r="AO26" s="543">
        <v>0.16156039281350346</v>
      </c>
      <c r="AP26" s="543">
        <v>0.15153912295786698</v>
      </c>
      <c r="AQ26" s="543">
        <v>0.21767095080780111</v>
      </c>
      <c r="AR26" s="543">
        <v>0.29737498302936932</v>
      </c>
      <c r="AS26" s="543">
        <v>0.3878639634339488</v>
      </c>
      <c r="AT26" s="543">
        <v>0.50661175725211371</v>
      </c>
      <c r="AU26" s="543">
        <v>0.70087477938181375</v>
      </c>
      <c r="AV26" s="543">
        <v>1.1811850024890211</v>
      </c>
      <c r="AW26" s="543">
        <v>1.3467482011132679</v>
      </c>
      <c r="AX26" s="543">
        <v>1.4807369778702932</v>
      </c>
      <c r="AY26" s="543">
        <v>1.6428639634339439</v>
      </c>
      <c r="AZ26" s="544">
        <v>1.7241704982576751</v>
      </c>
      <c r="BA26" s="331">
        <v>4.9490727484226227E-2</v>
      </c>
      <c r="BB26" s="331">
        <v>4.7255586832761765E-3</v>
      </c>
    </row>
    <row r="27" spans="1:54">
      <c r="A27" s="176" t="s">
        <v>90</v>
      </c>
      <c r="B27" s="543">
        <v>0</v>
      </c>
      <c r="C27" s="543">
        <v>0</v>
      </c>
      <c r="D27" s="543">
        <v>0</v>
      </c>
      <c r="E27" s="543">
        <v>0</v>
      </c>
      <c r="F27" s="543">
        <v>0</v>
      </c>
      <c r="G27" s="543">
        <v>0</v>
      </c>
      <c r="H27" s="543">
        <v>0</v>
      </c>
      <c r="I27" s="543">
        <v>0</v>
      </c>
      <c r="J27" s="543">
        <v>0</v>
      </c>
      <c r="K27" s="543">
        <v>0</v>
      </c>
      <c r="L27" s="543">
        <v>0</v>
      </c>
      <c r="M27" s="543">
        <v>0</v>
      </c>
      <c r="N27" s="543">
        <v>0</v>
      </c>
      <c r="O27" s="543">
        <v>6.8568199988754E-4</v>
      </c>
      <c r="P27" s="543">
        <v>1.37136399977508E-3</v>
      </c>
      <c r="Q27" s="543">
        <v>2.3998869996063902E-3</v>
      </c>
      <c r="R27" s="543">
        <v>2.3998869996063902E-3</v>
      </c>
      <c r="S27" s="543">
        <v>4.22837233263983E-3</v>
      </c>
      <c r="T27" s="543">
        <v>1.3661071044426147E-2</v>
      </c>
      <c r="U27" s="543">
        <v>1.5055291110864146E-2</v>
      </c>
      <c r="V27" s="543">
        <v>1.9893920423403891E-2</v>
      </c>
      <c r="W27" s="543">
        <v>4.0247247786732394E-2</v>
      </c>
      <c r="X27" s="543">
        <v>5.3526622517887777E-2</v>
      </c>
      <c r="Y27" s="543">
        <v>8.477315125276301E-2</v>
      </c>
      <c r="Z27" s="543">
        <v>0.12642604713926486</v>
      </c>
      <c r="AA27" s="543">
        <v>0.18700833743599543</v>
      </c>
      <c r="AB27" s="543">
        <v>0.24948539565908207</v>
      </c>
      <c r="AC27" s="543">
        <v>0.32711374047301706</v>
      </c>
      <c r="AD27" s="543">
        <v>0.40110568508088185</v>
      </c>
      <c r="AE27" s="543">
        <v>0.38961953157861529</v>
      </c>
      <c r="AF27" s="543">
        <v>0.41544833567388018</v>
      </c>
      <c r="AG27" s="543">
        <v>0.46875958710462784</v>
      </c>
      <c r="AH27" s="543">
        <v>0.66287793766078451</v>
      </c>
      <c r="AI27" s="543">
        <v>0.88859162431556926</v>
      </c>
      <c r="AJ27" s="543">
        <v>0.99097274159474613</v>
      </c>
      <c r="AK27" s="543">
        <v>1.2636203881763306</v>
      </c>
      <c r="AL27" s="543">
        <v>1.326436656309891</v>
      </c>
      <c r="AM27" s="543">
        <v>1.5401149832499543</v>
      </c>
      <c r="AN27" s="543">
        <v>1.8356616863298862</v>
      </c>
      <c r="AO27" s="543">
        <v>2.163698622349854</v>
      </c>
      <c r="AP27" s="543">
        <v>2.2304062873463271</v>
      </c>
      <c r="AQ27" s="543">
        <v>2.0911540735226586</v>
      </c>
      <c r="AR27" s="543">
        <v>2.3420595889643252</v>
      </c>
      <c r="AS27" s="543">
        <v>2.2947800758613957</v>
      </c>
      <c r="AT27" s="543">
        <v>2.2881265513151541</v>
      </c>
      <c r="AU27" s="543">
        <v>2.8257762779626576</v>
      </c>
      <c r="AV27" s="543">
        <v>3.22733367514578</v>
      </c>
      <c r="AW27" s="543">
        <v>3.3760221374787518</v>
      </c>
      <c r="AX27" s="543">
        <v>3.6402356078347728</v>
      </c>
      <c r="AY27" s="543">
        <v>4.0951549221448831</v>
      </c>
      <c r="AZ27" s="544">
        <v>4.263627231810716</v>
      </c>
      <c r="BA27" s="331">
        <v>4.1139423847198486E-2</v>
      </c>
      <c r="BB27" s="331">
        <v>1.1685631237924099E-2</v>
      </c>
    </row>
    <row r="28" spans="1:54">
      <c r="A28" s="176" t="s">
        <v>149</v>
      </c>
      <c r="B28" s="543">
        <v>0</v>
      </c>
      <c r="C28" s="543">
        <v>0</v>
      </c>
      <c r="D28" s="543">
        <v>0</v>
      </c>
      <c r="E28" s="543">
        <v>0</v>
      </c>
      <c r="F28" s="543">
        <v>0</v>
      </c>
      <c r="G28" s="543">
        <v>0</v>
      </c>
      <c r="H28" s="543">
        <v>0</v>
      </c>
      <c r="I28" s="543">
        <v>0</v>
      </c>
      <c r="J28" s="543">
        <v>0</v>
      </c>
      <c r="K28" s="543">
        <v>0</v>
      </c>
      <c r="L28" s="543">
        <v>0</v>
      </c>
      <c r="M28" s="543">
        <v>0</v>
      </c>
      <c r="N28" s="543">
        <v>0</v>
      </c>
      <c r="O28" s="543">
        <v>0</v>
      </c>
      <c r="P28" s="543">
        <v>0</v>
      </c>
      <c r="Q28" s="543">
        <v>0</v>
      </c>
      <c r="R28" s="543">
        <v>0</v>
      </c>
      <c r="S28" s="543">
        <v>0</v>
      </c>
      <c r="T28" s="543">
        <v>0</v>
      </c>
      <c r="U28" s="543">
        <v>0</v>
      </c>
      <c r="V28" s="543">
        <v>0</v>
      </c>
      <c r="W28" s="543">
        <v>0</v>
      </c>
      <c r="X28" s="543">
        <v>0</v>
      </c>
      <c r="Y28" s="543">
        <v>0</v>
      </c>
      <c r="Z28" s="543">
        <v>0</v>
      </c>
      <c r="AA28" s="543">
        <v>1.0599200177209176</v>
      </c>
      <c r="AB28" s="543">
        <v>1.0919438933125079</v>
      </c>
      <c r="AC28" s="543">
        <v>1.0754377231488987</v>
      </c>
      <c r="AD28" s="543">
        <v>1.3005933170256592</v>
      </c>
      <c r="AE28" s="543">
        <v>1.4115038240485234</v>
      </c>
      <c r="AF28" s="543">
        <v>1.4442065248200022</v>
      </c>
      <c r="AG28" s="543">
        <v>1.5103455339257876</v>
      </c>
      <c r="AH28" s="543">
        <v>1.7472174122231527</v>
      </c>
      <c r="AI28" s="543">
        <v>1.9281255135848536</v>
      </c>
      <c r="AJ28" s="543">
        <v>2.0387287628947157</v>
      </c>
      <c r="AK28" s="543">
        <v>1.959077559945041</v>
      </c>
      <c r="AL28" s="543">
        <v>1.8729382173812725</v>
      </c>
      <c r="AM28" s="543">
        <v>2.0330814137665887</v>
      </c>
      <c r="AN28" s="543">
        <v>2.1201496749975735</v>
      </c>
      <c r="AO28" s="543">
        <v>2.3708624414364579</v>
      </c>
      <c r="AP28" s="543">
        <v>2.1809223924181333</v>
      </c>
      <c r="AQ28" s="543">
        <v>2.4654930533556763</v>
      </c>
      <c r="AR28" s="543">
        <v>2.2871406692501877</v>
      </c>
      <c r="AS28" s="543">
        <v>2.4032197750111512</v>
      </c>
      <c r="AT28" s="543">
        <v>2.0302708393375757</v>
      </c>
      <c r="AU28" s="543">
        <v>2.5390562662709804</v>
      </c>
      <c r="AV28" s="543">
        <v>2.6247192402874582</v>
      </c>
      <c r="AW28" s="543">
        <v>2.6195656504213964</v>
      </c>
      <c r="AX28" s="543">
        <v>2.8720259716132168</v>
      </c>
      <c r="AY28" s="543">
        <v>2.8944748394042712</v>
      </c>
      <c r="AZ28" s="544">
        <v>3.0892634902338836</v>
      </c>
      <c r="BA28" s="331">
        <v>6.7296713590621948E-2</v>
      </c>
      <c r="BB28" s="331">
        <v>8.4669673815369606E-3</v>
      </c>
    </row>
    <row r="29" spans="1:54">
      <c r="A29" s="176" t="s">
        <v>150</v>
      </c>
      <c r="B29" s="543">
        <v>0</v>
      </c>
      <c r="C29" s="543">
        <v>8.8247273385527097E-2</v>
      </c>
      <c r="D29" s="543">
        <v>0.13689641127754845</v>
      </c>
      <c r="E29" s="543">
        <v>0.20953070552563613</v>
      </c>
      <c r="F29" s="543">
        <v>0.24143548898040362</v>
      </c>
      <c r="G29" s="543">
        <v>0.31005245055889813</v>
      </c>
      <c r="H29" s="543">
        <v>0.31493469701769344</v>
      </c>
      <c r="I29" s="543">
        <v>0.34285090736298907</v>
      </c>
      <c r="J29" s="543">
        <v>0.3507458931076603</v>
      </c>
      <c r="K29" s="543">
        <v>0.35684916504502734</v>
      </c>
      <c r="L29" s="543">
        <v>0.32037944064805052</v>
      </c>
      <c r="M29" s="543">
        <v>0.30160202742453607</v>
      </c>
      <c r="N29" s="543">
        <v>0.31103348870887326</v>
      </c>
      <c r="O29" s="543">
        <v>0.3209458523781496</v>
      </c>
      <c r="P29" s="543">
        <v>0.33579449699054037</v>
      </c>
      <c r="Q29" s="543">
        <v>0.33285593066932029</v>
      </c>
      <c r="R29" s="543">
        <v>0.3376368964112762</v>
      </c>
      <c r="S29" s="543">
        <v>0.34559895008372038</v>
      </c>
      <c r="T29" s="543">
        <v>0.35269493596415663</v>
      </c>
      <c r="U29" s="543">
        <v>0.36708602977779647</v>
      </c>
      <c r="V29" s="543">
        <v>0.3738403403176887</v>
      </c>
      <c r="W29" s="543">
        <v>0.37625016970629349</v>
      </c>
      <c r="X29" s="543">
        <v>0.39611711997103521</v>
      </c>
      <c r="Y29" s="543">
        <v>0.40124225007919467</v>
      </c>
      <c r="Z29" s="543">
        <v>0.41667420916866377</v>
      </c>
      <c r="AA29" s="543">
        <v>0.38507976784178699</v>
      </c>
      <c r="AB29" s="543">
        <v>0.4105850577001387</v>
      </c>
      <c r="AC29" s="543">
        <v>0.44963741774901395</v>
      </c>
      <c r="AD29" s="543">
        <v>0.43777835905326346</v>
      </c>
      <c r="AE29" s="543">
        <v>0.47269595420192595</v>
      </c>
      <c r="AF29" s="543">
        <v>0.4959370502783163</v>
      </c>
      <c r="AG29" s="543">
        <v>0.51662454179300155</v>
      </c>
      <c r="AH29" s="543">
        <v>0.55961786667873248</v>
      </c>
      <c r="AI29" s="543">
        <v>0.54960530841290456</v>
      </c>
      <c r="AJ29" s="543">
        <v>0.58139836403131417</v>
      </c>
      <c r="AK29" s="543">
        <v>0.67769906548399972</v>
      </c>
      <c r="AL29" s="543">
        <v>0.72045990405937166</v>
      </c>
      <c r="AM29" s="543">
        <v>0.83928213105851146</v>
      </c>
      <c r="AN29" s="543">
        <v>0.90761354482508572</v>
      </c>
      <c r="AO29" s="543">
        <v>0.96816038014209693</v>
      </c>
      <c r="AP29" s="543">
        <v>1.0979523690998734</v>
      </c>
      <c r="AQ29" s="543">
        <v>1.3670836620679678</v>
      </c>
      <c r="AR29" s="543">
        <v>1.8999284181750842</v>
      </c>
      <c r="AS29" s="543">
        <v>2.3056007602841926</v>
      </c>
      <c r="AT29" s="543">
        <v>2.7949631171652149</v>
      </c>
      <c r="AU29" s="543">
        <v>3.4038300092267146</v>
      </c>
      <c r="AV29" s="543">
        <v>4.3708714630556011</v>
      </c>
      <c r="AW29" s="543">
        <v>5.4513411566090202</v>
      </c>
      <c r="AX29" s="543">
        <v>5.8943762965660857</v>
      </c>
      <c r="AY29" s="543">
        <v>6.5002890165786908</v>
      </c>
      <c r="AZ29" s="544">
        <v>7.8606606393485876</v>
      </c>
      <c r="BA29" s="331">
        <v>0.2092786431312561</v>
      </c>
      <c r="BB29" s="331">
        <v>2.1544281393289566E-2</v>
      </c>
    </row>
    <row r="30" spans="1:54">
      <c r="A30" s="176" t="s">
        <v>151</v>
      </c>
      <c r="B30" s="543">
        <v>0</v>
      </c>
      <c r="C30" s="543">
        <v>0</v>
      </c>
      <c r="D30" s="543">
        <v>0</v>
      </c>
      <c r="E30" s="543">
        <v>0</v>
      </c>
      <c r="F30" s="543">
        <v>0</v>
      </c>
      <c r="G30" s="543">
        <v>0.20817761716522523</v>
      </c>
      <c r="H30" s="543">
        <v>0.22650772186269541</v>
      </c>
      <c r="I30" s="543">
        <v>0.23051743223061863</v>
      </c>
      <c r="J30" s="543">
        <v>0.23829136059193465</v>
      </c>
      <c r="K30" s="543">
        <v>0.24352853328506036</v>
      </c>
      <c r="L30" s="543">
        <v>0.25449386364664783</v>
      </c>
      <c r="M30" s="543">
        <v>0.28910830248449904</v>
      </c>
      <c r="N30" s="543">
        <v>0.2820708514730495</v>
      </c>
      <c r="O30" s="543">
        <v>0.29810969317101749</v>
      </c>
      <c r="P30" s="543">
        <v>0.32658681993030603</v>
      </c>
      <c r="Q30" s="543">
        <v>0.44491419197175913</v>
      </c>
      <c r="R30" s="543">
        <v>0.40825398266732876</v>
      </c>
      <c r="S30" s="543">
        <v>0.40702652034212633</v>
      </c>
      <c r="T30" s="543">
        <v>0.34851748087975604</v>
      </c>
      <c r="U30" s="543">
        <v>0.37175743494591879</v>
      </c>
      <c r="V30" s="543">
        <v>0.37200292754672432</v>
      </c>
      <c r="W30" s="543">
        <v>0.36126387201882459</v>
      </c>
      <c r="X30" s="543">
        <v>0.32761218581707796</v>
      </c>
      <c r="Y30" s="543">
        <v>0.37242200389192959</v>
      </c>
      <c r="Z30" s="543">
        <v>0.40169884893876834</v>
      </c>
      <c r="AA30" s="543">
        <v>0.34099651536407521</v>
      </c>
      <c r="AB30" s="543">
        <v>0.35570439426166311</v>
      </c>
      <c r="AC30" s="543">
        <v>0.41566728515182894</v>
      </c>
      <c r="AD30" s="543">
        <v>0.50640358419694786</v>
      </c>
      <c r="AE30" s="543">
        <v>0.63153369235642598</v>
      </c>
      <c r="AF30" s="543">
        <v>0.79580938588948413</v>
      </c>
      <c r="AG30" s="543">
        <v>0.93723129836629038</v>
      </c>
      <c r="AH30" s="543">
        <v>1.1895279902249127</v>
      </c>
      <c r="AI30" s="543">
        <v>1.7604199665112843</v>
      </c>
      <c r="AJ30" s="543">
        <v>2.0688328732407033</v>
      </c>
      <c r="AK30" s="543">
        <v>3.2366384577091787</v>
      </c>
      <c r="AL30" s="543">
        <v>3.5749196723536993</v>
      </c>
      <c r="AM30" s="543">
        <v>4.9771462189437274</v>
      </c>
      <c r="AN30" s="543">
        <v>6.3056070959858559</v>
      </c>
      <c r="AO30" s="543">
        <v>8.2674571208761058</v>
      </c>
      <c r="AP30" s="543">
        <v>9.6993257003212729</v>
      </c>
      <c r="AQ30" s="543">
        <v>11.682671855907996</v>
      </c>
      <c r="AR30" s="543">
        <v>15.194687061592013</v>
      </c>
      <c r="AS30" s="543">
        <v>16.473638955514257</v>
      </c>
      <c r="AT30" s="543">
        <v>17.157939991854029</v>
      </c>
      <c r="AU30" s="543">
        <v>18.974679820790076</v>
      </c>
      <c r="AV30" s="543">
        <v>24.008643707290489</v>
      </c>
      <c r="AW30" s="543">
        <v>27.539575507987401</v>
      </c>
      <c r="AX30" s="543">
        <v>29.279087658958112</v>
      </c>
      <c r="AY30" s="543">
        <v>32.340362945196055</v>
      </c>
      <c r="AZ30" s="544">
        <v>39.951577137167781</v>
      </c>
      <c r="BA30" s="331">
        <v>0.2353472113609314</v>
      </c>
      <c r="BB30" s="331">
        <v>0.10949817299842834</v>
      </c>
    </row>
    <row r="31" spans="1:54">
      <c r="A31" s="176" t="s">
        <v>152</v>
      </c>
      <c r="B31" s="543">
        <v>0</v>
      </c>
      <c r="C31" s="543">
        <v>0</v>
      </c>
      <c r="D31" s="543">
        <v>0</v>
      </c>
      <c r="E31" s="543">
        <v>0</v>
      </c>
      <c r="F31" s="543">
        <v>0</v>
      </c>
      <c r="G31" s="543">
        <v>0</v>
      </c>
      <c r="H31" s="543">
        <v>0</v>
      </c>
      <c r="I31" s="543">
        <v>0</v>
      </c>
      <c r="J31" s="543">
        <v>0</v>
      </c>
      <c r="K31" s="543">
        <v>0</v>
      </c>
      <c r="L31" s="543">
        <v>0</v>
      </c>
      <c r="M31" s="543">
        <v>0</v>
      </c>
      <c r="N31" s="543">
        <v>0</v>
      </c>
      <c r="O31" s="543">
        <v>0</v>
      </c>
      <c r="P31" s="543">
        <v>0</v>
      </c>
      <c r="Q31" s="543">
        <v>0</v>
      </c>
      <c r="R31" s="543">
        <v>0</v>
      </c>
      <c r="S31" s="543">
        <v>0</v>
      </c>
      <c r="T31" s="543">
        <v>0</v>
      </c>
      <c r="U31" s="543">
        <v>0</v>
      </c>
      <c r="V31" s="543">
        <v>0</v>
      </c>
      <c r="W31" s="543">
        <v>0</v>
      </c>
      <c r="X31" s="543">
        <v>2.2627505996289E-4</v>
      </c>
      <c r="Y31" s="543">
        <v>2.2627505996289E-4</v>
      </c>
      <c r="Z31" s="543">
        <v>2.2627505996289E-4</v>
      </c>
      <c r="AA31" s="543">
        <v>4.5255011992578E-4</v>
      </c>
      <c r="AB31" s="543">
        <v>4.5255011992578E-4</v>
      </c>
      <c r="AC31" s="543">
        <v>2.0364755396660101E-3</v>
      </c>
      <c r="AD31" s="543">
        <v>1.086120287821872E-2</v>
      </c>
      <c r="AE31" s="543">
        <v>8.5984522785898191E-3</v>
      </c>
      <c r="AF31" s="543">
        <v>7.9196270987011499E-3</v>
      </c>
      <c r="AG31" s="543">
        <v>8.1459021586640385E-3</v>
      </c>
      <c r="AH31" s="543">
        <v>8.3721772186269288E-3</v>
      </c>
      <c r="AI31" s="543">
        <v>1.6518079377290967E-2</v>
      </c>
      <c r="AJ31" s="543">
        <v>3.6882834773951066E-2</v>
      </c>
      <c r="AK31" s="543">
        <v>0.1020500520432634</v>
      </c>
      <c r="AL31" s="543">
        <v>0.18893967506901313</v>
      </c>
      <c r="AM31" s="543">
        <v>0.17581572159116554</v>
      </c>
      <c r="AN31" s="543">
        <v>0.25478571751821411</v>
      </c>
      <c r="AO31" s="543">
        <v>0.28171244965379799</v>
      </c>
      <c r="AP31" s="543">
        <v>0.31429605828845419</v>
      </c>
      <c r="AQ31" s="543">
        <v>0.41046295877268241</v>
      </c>
      <c r="AR31" s="543">
        <v>0.45322894510566869</v>
      </c>
      <c r="AS31" s="543">
        <v>0.55165859618952573</v>
      </c>
      <c r="AT31" s="543">
        <v>0.62788907996560372</v>
      </c>
      <c r="AU31" s="543">
        <v>0.69374417341720318</v>
      </c>
      <c r="AV31" s="543">
        <v>0.93318142734307452</v>
      </c>
      <c r="AW31" s="543">
        <v>1.2989362809431093</v>
      </c>
      <c r="AX31" s="543">
        <v>1.8094469837534435</v>
      </c>
      <c r="AY31" s="543">
        <v>1.7396762003891864</v>
      </c>
      <c r="AZ31" s="544">
        <v>1.8909046040097344</v>
      </c>
      <c r="BA31" s="331">
        <v>8.6929053068161011E-2</v>
      </c>
      <c r="BB31" s="331">
        <v>5.1825391128659248E-3</v>
      </c>
    </row>
    <row r="32" spans="1:54">
      <c r="A32" s="176" t="s">
        <v>153</v>
      </c>
      <c r="B32" s="543">
        <v>0</v>
      </c>
      <c r="C32" s="543">
        <v>0</v>
      </c>
      <c r="D32" s="543">
        <v>0</v>
      </c>
      <c r="E32" s="543">
        <v>0</v>
      </c>
      <c r="F32" s="543">
        <v>0</v>
      </c>
      <c r="G32" s="543">
        <v>0</v>
      </c>
      <c r="H32" s="543">
        <v>0</v>
      </c>
      <c r="I32" s="543">
        <v>0</v>
      </c>
      <c r="J32" s="543">
        <v>0</v>
      </c>
      <c r="K32" s="543">
        <v>0</v>
      </c>
      <c r="L32" s="543">
        <v>0</v>
      </c>
      <c r="M32" s="543">
        <v>0</v>
      </c>
      <c r="N32" s="543">
        <v>0</v>
      </c>
      <c r="O32" s="543">
        <v>0</v>
      </c>
      <c r="P32" s="543">
        <v>0</v>
      </c>
      <c r="Q32" s="543">
        <v>0</v>
      </c>
      <c r="R32" s="543">
        <v>0</v>
      </c>
      <c r="S32" s="543">
        <v>0</v>
      </c>
      <c r="T32" s="543">
        <v>0</v>
      </c>
      <c r="U32" s="543">
        <v>0</v>
      </c>
      <c r="V32" s="543">
        <v>0</v>
      </c>
      <c r="W32" s="543">
        <v>0</v>
      </c>
      <c r="X32" s="543">
        <v>0</v>
      </c>
      <c r="Y32" s="543">
        <v>0</v>
      </c>
      <c r="Z32" s="543">
        <v>0</v>
      </c>
      <c r="AA32" s="543">
        <v>0</v>
      </c>
      <c r="AB32" s="543">
        <v>0</v>
      </c>
      <c r="AC32" s="543">
        <v>0</v>
      </c>
      <c r="AD32" s="543">
        <v>0</v>
      </c>
      <c r="AE32" s="543">
        <v>0</v>
      </c>
      <c r="AF32" s="543">
        <v>1.81020047970312E-3</v>
      </c>
      <c r="AG32" s="543">
        <v>1.81020047970312E-3</v>
      </c>
      <c r="AH32" s="543">
        <v>2.2627505996288999E-3</v>
      </c>
      <c r="AI32" s="543">
        <v>1.5839254197402299E-3</v>
      </c>
      <c r="AJ32" s="543">
        <v>2.0364755396660096E-3</v>
      </c>
      <c r="AK32" s="543">
        <v>2.2627505996288999E-3</v>
      </c>
      <c r="AL32" s="543">
        <v>3.3941258994433497E-3</v>
      </c>
      <c r="AM32" s="543">
        <v>2.9415757795175699E-3</v>
      </c>
      <c r="AN32" s="543">
        <v>2.9642032855138591E-2</v>
      </c>
      <c r="AO32" s="543">
        <v>0.15975019233380031</v>
      </c>
      <c r="AP32" s="543">
        <v>0.36407657148028999</v>
      </c>
      <c r="AQ32" s="543">
        <v>0.27469792279494848</v>
      </c>
      <c r="AR32" s="543">
        <v>0.34642711680318461</v>
      </c>
      <c r="AS32" s="543">
        <v>0.46046974702448107</v>
      </c>
      <c r="AT32" s="543">
        <v>0.57813277820518394</v>
      </c>
      <c r="AU32" s="543">
        <v>0.6392270443951642</v>
      </c>
      <c r="AV32" s="543">
        <v>0.56251979906774452</v>
      </c>
      <c r="AW32" s="543">
        <v>0.55079445173552743</v>
      </c>
      <c r="AX32" s="543">
        <v>0.58263678327374524</v>
      </c>
      <c r="AY32" s="543">
        <v>0.64138570846721021</v>
      </c>
      <c r="AZ32" s="544">
        <v>0.65639414561563769</v>
      </c>
      <c r="BA32" s="331">
        <v>2.3400017991662025E-2</v>
      </c>
      <c r="BB32" s="331">
        <v>1.7990268534049392E-3</v>
      </c>
    </row>
    <row r="33" spans="1:54">
      <c r="A33" s="176" t="s">
        <v>225</v>
      </c>
      <c r="B33" s="543">
        <v>0</v>
      </c>
      <c r="C33" s="543">
        <v>0</v>
      </c>
      <c r="D33" s="543">
        <v>0</v>
      </c>
      <c r="E33" s="543">
        <v>0</v>
      </c>
      <c r="F33" s="543">
        <v>0</v>
      </c>
      <c r="G33" s="543">
        <v>0</v>
      </c>
      <c r="H33" s="543">
        <v>0</v>
      </c>
      <c r="I33" s="543">
        <v>0</v>
      </c>
      <c r="J33" s="543">
        <v>0</v>
      </c>
      <c r="K33" s="543">
        <v>0</v>
      </c>
      <c r="L33" s="543">
        <v>0</v>
      </c>
      <c r="M33" s="543">
        <v>0</v>
      </c>
      <c r="N33" s="543">
        <v>0</v>
      </c>
      <c r="O33" s="543">
        <v>0</v>
      </c>
      <c r="P33" s="543">
        <v>0</v>
      </c>
      <c r="Q33" s="543">
        <v>0</v>
      </c>
      <c r="R33" s="543">
        <v>0</v>
      </c>
      <c r="S33" s="543">
        <v>0</v>
      </c>
      <c r="T33" s="543">
        <v>0</v>
      </c>
      <c r="U33" s="543">
        <v>0</v>
      </c>
      <c r="V33" s="543">
        <v>0</v>
      </c>
      <c r="W33" s="543">
        <v>0</v>
      </c>
      <c r="X33" s="543">
        <v>0</v>
      </c>
      <c r="Y33" s="543">
        <v>0</v>
      </c>
      <c r="Z33" s="543">
        <v>0</v>
      </c>
      <c r="AA33" s="543">
        <v>0</v>
      </c>
      <c r="AB33" s="543">
        <v>0</v>
      </c>
      <c r="AC33" s="543">
        <v>1.1315789473684205E-3</v>
      </c>
      <c r="AD33" s="543">
        <v>3.3947368421052616E-3</v>
      </c>
      <c r="AE33" s="543">
        <v>4.2999999999999983E-3</v>
      </c>
      <c r="AF33" s="543">
        <v>3.6210526315789459E-3</v>
      </c>
      <c r="AG33" s="543">
        <v>9.2789473684210481E-3</v>
      </c>
      <c r="AH33" s="543">
        <v>2.964736842105262E-2</v>
      </c>
      <c r="AI33" s="543">
        <v>5.7484210526315763E-2</v>
      </c>
      <c r="AJ33" s="543">
        <v>6.2915789473684175E-2</v>
      </c>
      <c r="AK33" s="543">
        <v>7.6721052631578912E-2</v>
      </c>
      <c r="AL33" s="543">
        <v>9.7542105263157847E-2</v>
      </c>
      <c r="AM33" s="543">
        <v>0.10614210526315784</v>
      </c>
      <c r="AN33" s="543">
        <v>0.12221052631578942</v>
      </c>
      <c r="AO33" s="543">
        <v>0.17290526315789467</v>
      </c>
      <c r="AP33" s="543">
        <v>0.28112313684210516</v>
      </c>
      <c r="AQ33" s="543">
        <v>0.39615988263157875</v>
      </c>
      <c r="AR33" s="543">
        <v>0.48168549870353627</v>
      </c>
      <c r="AS33" s="543">
        <v>0.59269772459354397</v>
      </c>
      <c r="AT33" s="543">
        <v>0.72578357394474868</v>
      </c>
      <c r="AU33" s="543">
        <v>0.70839887829555681</v>
      </c>
      <c r="AV33" s="543">
        <v>1.067507358920289</v>
      </c>
      <c r="AW33" s="543">
        <v>1.0071893475563853</v>
      </c>
      <c r="AX33" s="543">
        <v>1.1368020558051044</v>
      </c>
      <c r="AY33" s="543">
        <v>1.2848309384307757</v>
      </c>
      <c r="AZ33" s="544">
        <v>1.5930873497770626</v>
      </c>
      <c r="BA33" s="331">
        <v>0.23991982638835907</v>
      </c>
      <c r="BB33" s="331">
        <v>4.3662898242473602E-3</v>
      </c>
    </row>
    <row r="34" spans="1:54">
      <c r="A34" s="176" t="s">
        <v>91</v>
      </c>
      <c r="B34" s="543">
        <v>0.60551206046069372</v>
      </c>
      <c r="C34" s="543">
        <v>0.75824772593564438</v>
      </c>
      <c r="D34" s="543">
        <v>0.78630583337104276</v>
      </c>
      <c r="E34" s="543">
        <v>0.81843689188577318</v>
      </c>
      <c r="F34" s="543">
        <v>0.8625605285785366</v>
      </c>
      <c r="G34" s="543">
        <v>0.95669095352309896</v>
      </c>
      <c r="H34" s="543">
        <v>0.95239172738380407</v>
      </c>
      <c r="I34" s="543">
        <v>0.86142915327872216</v>
      </c>
      <c r="J34" s="543">
        <v>0.87002760555731207</v>
      </c>
      <c r="K34" s="543">
        <v>0.96053762954246802</v>
      </c>
      <c r="L34" s="543">
        <v>0.90193238901207939</v>
      </c>
      <c r="M34" s="543">
        <v>0.86256052857853671</v>
      </c>
      <c r="N34" s="543">
        <v>0.8440059736615797</v>
      </c>
      <c r="O34" s="543">
        <v>0.86233425351857385</v>
      </c>
      <c r="P34" s="543">
        <v>0.86550210435805419</v>
      </c>
      <c r="Q34" s="543">
        <v>0.89604923745304443</v>
      </c>
      <c r="R34" s="543">
        <v>0.78494818301126545</v>
      </c>
      <c r="S34" s="543">
        <v>0.7967144861293356</v>
      </c>
      <c r="T34" s="543">
        <v>0.76775127845408575</v>
      </c>
      <c r="U34" s="543">
        <v>0.78562700819115405</v>
      </c>
      <c r="V34" s="543">
        <v>0.72679549260080267</v>
      </c>
      <c r="W34" s="543">
        <v>0.83337104584332389</v>
      </c>
      <c r="X34" s="543">
        <v>0.88360410915508547</v>
      </c>
      <c r="Y34" s="543">
        <v>0.90396886455174552</v>
      </c>
      <c r="Z34" s="543">
        <v>0.74920129475046138</v>
      </c>
      <c r="AA34" s="543">
        <v>0.77329459639037013</v>
      </c>
      <c r="AB34" s="543">
        <v>0.76490136753139581</v>
      </c>
      <c r="AC34" s="543">
        <v>0.89757915037840874</v>
      </c>
      <c r="AD34" s="543">
        <v>0.96006041892956517</v>
      </c>
      <c r="AE34" s="543">
        <v>0.91009765867986459</v>
      </c>
      <c r="AF34" s="543">
        <v>0.9538695525361951</v>
      </c>
      <c r="AG34" s="543">
        <v>1.0764222181466228</v>
      </c>
      <c r="AH34" s="543">
        <v>1.0992442412997199</v>
      </c>
      <c r="AI34" s="543">
        <v>1.2877313662488068</v>
      </c>
      <c r="AJ34" s="543">
        <v>1.5035977734534041</v>
      </c>
      <c r="AK34" s="543">
        <v>1.6273702312531049</v>
      </c>
      <c r="AL34" s="543">
        <v>1.876046522152321</v>
      </c>
      <c r="AM34" s="543">
        <v>2.151875820247084</v>
      </c>
      <c r="AN34" s="543">
        <v>2.5605285785400635</v>
      </c>
      <c r="AO34" s="543">
        <v>2.9302620265194257</v>
      </c>
      <c r="AP34" s="543">
        <v>3.1348146807258779</v>
      </c>
      <c r="AQ34" s="543">
        <v>3.4570303661130337</v>
      </c>
      <c r="AR34" s="543">
        <v>3.7552608951441226</v>
      </c>
      <c r="AS34" s="543">
        <v>4.0948997601484196</v>
      </c>
      <c r="AT34" s="543">
        <v>4.5691722858306374</v>
      </c>
      <c r="AU34" s="543">
        <v>5.8486672398967947</v>
      </c>
      <c r="AV34" s="543">
        <v>8.4035841969497795</v>
      </c>
      <c r="AW34" s="543">
        <v>11.392360953975608</v>
      </c>
      <c r="AX34" s="543">
        <v>13.403380549395791</v>
      </c>
      <c r="AY34" s="543">
        <v>14.059238810698229</v>
      </c>
      <c r="AZ34" s="544">
        <v>14.693083388875241</v>
      </c>
      <c r="BA34" s="331">
        <v>4.5083846896886826E-2</v>
      </c>
      <c r="BB34" s="331">
        <v>4.0270395576953888E-2</v>
      </c>
    </row>
    <row r="35" spans="1:54">
      <c r="A35" s="176" t="s">
        <v>69</v>
      </c>
      <c r="B35" s="543" t="s">
        <v>8</v>
      </c>
      <c r="C35" s="543" t="s">
        <v>8</v>
      </c>
      <c r="D35" s="543" t="s">
        <v>8</v>
      </c>
      <c r="E35" s="543" t="s">
        <v>8</v>
      </c>
      <c r="F35" s="543" t="s">
        <v>8</v>
      </c>
      <c r="G35" s="543" t="s">
        <v>8</v>
      </c>
      <c r="H35" s="543" t="s">
        <v>8</v>
      </c>
      <c r="I35" s="543" t="s">
        <v>8</v>
      </c>
      <c r="J35" s="543" t="s">
        <v>8</v>
      </c>
      <c r="K35" s="543" t="s">
        <v>8</v>
      </c>
      <c r="L35" s="543" t="s">
        <v>8</v>
      </c>
      <c r="M35" s="543" t="s">
        <v>8</v>
      </c>
      <c r="N35" s="543" t="s">
        <v>8</v>
      </c>
      <c r="O35" s="543" t="s">
        <v>8</v>
      </c>
      <c r="P35" s="543" t="s">
        <v>8</v>
      </c>
      <c r="Q35" s="543" t="s">
        <v>8</v>
      </c>
      <c r="R35" s="543" t="s">
        <v>8</v>
      </c>
      <c r="S35" s="543" t="s">
        <v>8</v>
      </c>
      <c r="T35" s="543" t="s">
        <v>8</v>
      </c>
      <c r="U35" s="543" t="s">
        <v>8</v>
      </c>
      <c r="V35" s="543">
        <v>0</v>
      </c>
      <c r="W35" s="543">
        <v>0</v>
      </c>
      <c r="X35" s="543">
        <v>0</v>
      </c>
      <c r="Y35" s="543">
        <v>0</v>
      </c>
      <c r="Z35" s="543">
        <v>0</v>
      </c>
      <c r="AA35" s="543">
        <v>0</v>
      </c>
      <c r="AB35" s="543">
        <v>0</v>
      </c>
      <c r="AC35" s="543">
        <v>0</v>
      </c>
      <c r="AD35" s="543">
        <v>0</v>
      </c>
      <c r="AE35" s="543">
        <v>0</v>
      </c>
      <c r="AF35" s="543">
        <v>0</v>
      </c>
      <c r="AG35" s="543">
        <v>0</v>
      </c>
      <c r="AH35" s="543">
        <v>0</v>
      </c>
      <c r="AI35" s="543">
        <v>0</v>
      </c>
      <c r="AJ35" s="543">
        <v>0</v>
      </c>
      <c r="AK35" s="543">
        <v>0</v>
      </c>
      <c r="AL35" s="543">
        <v>0</v>
      </c>
      <c r="AM35" s="543">
        <v>0</v>
      </c>
      <c r="AN35" s="543">
        <v>0</v>
      </c>
      <c r="AO35" s="543">
        <v>0</v>
      </c>
      <c r="AP35" s="543">
        <v>0</v>
      </c>
      <c r="AQ35" s="543">
        <v>2.2856066662918002E-4</v>
      </c>
      <c r="AR35" s="543">
        <v>2.2856066662918002E-4</v>
      </c>
      <c r="AS35" s="543">
        <v>2.2856066662918002E-4</v>
      </c>
      <c r="AT35" s="543">
        <v>2.2856066662918002E-4</v>
      </c>
      <c r="AU35" s="543">
        <v>3.0012015434244396E-4</v>
      </c>
      <c r="AV35" s="543">
        <v>2.4734692492193414E-4</v>
      </c>
      <c r="AW35" s="543">
        <v>1.6147670203790075E-3</v>
      </c>
      <c r="AX35" s="543">
        <v>3.8537471149929703E-3</v>
      </c>
      <c r="AY35" s="543">
        <v>7.4229533420826065E-3</v>
      </c>
      <c r="AZ35" s="544">
        <v>1.0057587002760516E-2</v>
      </c>
      <c r="BA35" s="331">
        <v>0.35493063926696777</v>
      </c>
      <c r="BB35" s="331">
        <v>2.7565556592890061E-5</v>
      </c>
    </row>
    <row r="36" spans="1:54">
      <c r="A36" s="176" t="s">
        <v>155</v>
      </c>
      <c r="B36" s="543" t="s">
        <v>8</v>
      </c>
      <c r="C36" s="543" t="s">
        <v>8</v>
      </c>
      <c r="D36" s="543" t="s">
        <v>8</v>
      </c>
      <c r="E36" s="543" t="s">
        <v>8</v>
      </c>
      <c r="F36" s="543" t="s">
        <v>8</v>
      </c>
      <c r="G36" s="543" t="s">
        <v>8</v>
      </c>
      <c r="H36" s="543" t="s">
        <v>8</v>
      </c>
      <c r="I36" s="543" t="s">
        <v>8</v>
      </c>
      <c r="J36" s="543" t="s">
        <v>8</v>
      </c>
      <c r="K36" s="543" t="s">
        <v>8</v>
      </c>
      <c r="L36" s="543" t="s">
        <v>8</v>
      </c>
      <c r="M36" s="543" t="s">
        <v>8</v>
      </c>
      <c r="N36" s="543" t="s">
        <v>8</v>
      </c>
      <c r="O36" s="543" t="s">
        <v>8</v>
      </c>
      <c r="P36" s="543" t="s">
        <v>8</v>
      </c>
      <c r="Q36" s="543" t="s">
        <v>8</v>
      </c>
      <c r="R36" s="543" t="s">
        <v>8</v>
      </c>
      <c r="S36" s="543" t="s">
        <v>8</v>
      </c>
      <c r="T36" s="543" t="s">
        <v>8</v>
      </c>
      <c r="U36" s="543" t="s">
        <v>8</v>
      </c>
      <c r="V36" s="543">
        <v>0</v>
      </c>
      <c r="W36" s="543">
        <v>0</v>
      </c>
      <c r="X36" s="543">
        <v>0</v>
      </c>
      <c r="Y36" s="543">
        <v>0</v>
      </c>
      <c r="Z36" s="543">
        <v>0</v>
      </c>
      <c r="AA36" s="543">
        <v>0</v>
      </c>
      <c r="AB36" s="543">
        <v>0</v>
      </c>
      <c r="AC36" s="543">
        <v>0</v>
      </c>
      <c r="AD36" s="543">
        <v>0</v>
      </c>
      <c r="AE36" s="543">
        <v>0</v>
      </c>
      <c r="AF36" s="543">
        <v>0</v>
      </c>
      <c r="AG36" s="543">
        <v>0</v>
      </c>
      <c r="AH36" s="543">
        <v>0</v>
      </c>
      <c r="AI36" s="543">
        <v>0</v>
      </c>
      <c r="AJ36" s="543">
        <v>0</v>
      </c>
      <c r="AK36" s="543">
        <v>0</v>
      </c>
      <c r="AL36" s="543">
        <v>4.5255011992578E-4</v>
      </c>
      <c r="AM36" s="543">
        <v>9.0510023985155999E-4</v>
      </c>
      <c r="AN36" s="543">
        <v>1.5839254197402299E-3</v>
      </c>
      <c r="AO36" s="543">
        <v>1.629180431732808E-3</v>
      </c>
      <c r="AP36" s="543">
        <v>1.991220527673432E-3</v>
      </c>
      <c r="AQ36" s="543">
        <v>8.756844820563844E-3</v>
      </c>
      <c r="AR36" s="543">
        <v>3.622663710005869E-2</v>
      </c>
      <c r="AS36" s="543">
        <v>4.5277639498574287E-2</v>
      </c>
      <c r="AT36" s="543">
        <v>5.8763633072362528E-2</v>
      </c>
      <c r="AU36" s="543">
        <v>8.3948047246232185E-2</v>
      </c>
      <c r="AV36" s="543">
        <v>0.14302846540254277</v>
      </c>
      <c r="AW36" s="543">
        <v>0.17205955559578157</v>
      </c>
      <c r="AX36" s="543">
        <v>0.227293297732723</v>
      </c>
      <c r="AY36" s="543">
        <v>0.25159523917273741</v>
      </c>
      <c r="AZ36" s="544">
        <v>0.31022310720912216</v>
      </c>
      <c r="BA36" s="331">
        <v>0.23302455246448517</v>
      </c>
      <c r="BB36" s="331">
        <v>8.502508862875402E-4</v>
      </c>
    </row>
    <row r="37" spans="1:54">
      <c r="A37" s="176" t="s">
        <v>156</v>
      </c>
      <c r="B37" s="543">
        <v>0</v>
      </c>
      <c r="C37" s="543">
        <v>0</v>
      </c>
      <c r="D37" s="543">
        <v>0</v>
      </c>
      <c r="E37" s="543">
        <v>0</v>
      </c>
      <c r="F37" s="543">
        <v>0</v>
      </c>
      <c r="G37" s="543">
        <v>0</v>
      </c>
      <c r="H37" s="543">
        <v>0</v>
      </c>
      <c r="I37" s="543">
        <v>0</v>
      </c>
      <c r="J37" s="543">
        <v>0</v>
      </c>
      <c r="K37" s="543">
        <v>0</v>
      </c>
      <c r="L37" s="543">
        <v>0.18169887315020067</v>
      </c>
      <c r="M37" s="543">
        <v>0.19731185228764009</v>
      </c>
      <c r="N37" s="543">
        <v>0.19618047698782562</v>
      </c>
      <c r="O37" s="543">
        <v>0.27401909761505977</v>
      </c>
      <c r="P37" s="543">
        <v>0.25026021631895634</v>
      </c>
      <c r="Q37" s="543">
        <v>0.23170566140199936</v>
      </c>
      <c r="R37" s="543">
        <v>0.24550844005973566</v>
      </c>
      <c r="S37" s="543">
        <v>5.9962890890165849E-2</v>
      </c>
      <c r="T37" s="543">
        <v>5.2269538851427592E-2</v>
      </c>
      <c r="U37" s="543">
        <v>3.8466760193691298E-3</v>
      </c>
      <c r="V37" s="543">
        <v>9.9787301443634485E-2</v>
      </c>
      <c r="W37" s="543">
        <v>0.12535638321944106</v>
      </c>
      <c r="X37" s="543">
        <v>0.15929764221387457</v>
      </c>
      <c r="Y37" s="543">
        <v>0.1925600760284194</v>
      </c>
      <c r="Z37" s="543">
        <v>0.20885188034574748</v>
      </c>
      <c r="AA37" s="543">
        <v>0.16427569353305813</v>
      </c>
      <c r="AB37" s="543">
        <v>0.18961850024890181</v>
      </c>
      <c r="AC37" s="543">
        <v>0.203647553966601</v>
      </c>
      <c r="AD37" s="543">
        <v>0.23487351224147981</v>
      </c>
      <c r="AE37" s="543">
        <v>0.26632800832692116</v>
      </c>
      <c r="AF37" s="543">
        <v>0.3020772050504581</v>
      </c>
      <c r="AG37" s="543">
        <v>0.39711273023487198</v>
      </c>
      <c r="AH37" s="543">
        <v>0.43897361632800658</v>
      </c>
      <c r="AI37" s="543">
        <v>0.50544892971896438</v>
      </c>
      <c r="AJ37" s="543">
        <v>0.55179617142598314</v>
      </c>
      <c r="AK37" s="543">
        <v>0.64486219848848003</v>
      </c>
      <c r="AL37" s="543">
        <v>0.72319636149703292</v>
      </c>
      <c r="AM37" s="543">
        <v>0.87563741684391205</v>
      </c>
      <c r="AN37" s="543">
        <v>0.88162963298184926</v>
      </c>
      <c r="AO37" s="543">
        <v>1.1822975969588585</v>
      </c>
      <c r="AP37" s="543">
        <v>1.6694388378512852</v>
      </c>
      <c r="AQ37" s="543">
        <v>1.8018787618228647</v>
      </c>
      <c r="AR37" s="543">
        <v>1.6968353170113524</v>
      </c>
      <c r="AS37" s="543">
        <v>2.1224860840838042</v>
      </c>
      <c r="AT37" s="543">
        <v>2.429917409603104</v>
      </c>
      <c r="AU37" s="543">
        <v>2.5140417251210474</v>
      </c>
      <c r="AV37" s="543">
        <v>2.7795795809385782</v>
      </c>
      <c r="AW37" s="543">
        <v>2.8146777843146018</v>
      </c>
      <c r="AX37" s="543">
        <v>2.7372602615739581</v>
      </c>
      <c r="AY37" s="543">
        <v>2.6237222247363792</v>
      </c>
      <c r="AZ37" s="544">
        <v>2.680584154571644</v>
      </c>
      <c r="BA37" s="331">
        <v>2.1672237664461136E-2</v>
      </c>
      <c r="BB37" s="331">
        <v>7.346870843321085E-3</v>
      </c>
    </row>
    <row r="38" spans="1:54">
      <c r="A38" s="176" t="s">
        <v>92</v>
      </c>
      <c r="B38" s="543">
        <v>0</v>
      </c>
      <c r="C38" s="543">
        <v>0</v>
      </c>
      <c r="D38" s="543">
        <v>0</v>
      </c>
      <c r="E38" s="543">
        <v>0</v>
      </c>
      <c r="F38" s="543">
        <v>0</v>
      </c>
      <c r="G38" s="543">
        <v>0</v>
      </c>
      <c r="H38" s="543">
        <v>0</v>
      </c>
      <c r="I38" s="543">
        <v>0</v>
      </c>
      <c r="J38" s="543">
        <v>0</v>
      </c>
      <c r="K38" s="543">
        <v>0</v>
      </c>
      <c r="L38" s="543">
        <v>0</v>
      </c>
      <c r="M38" s="543">
        <v>0</v>
      </c>
      <c r="N38" s="543">
        <v>0</v>
      </c>
      <c r="O38" s="543">
        <v>0</v>
      </c>
      <c r="P38" s="543">
        <v>0</v>
      </c>
      <c r="Q38" s="543">
        <v>0</v>
      </c>
      <c r="R38" s="543">
        <v>0</v>
      </c>
      <c r="S38" s="543">
        <v>0</v>
      </c>
      <c r="T38" s="543">
        <v>0</v>
      </c>
      <c r="U38" s="543">
        <v>0</v>
      </c>
      <c r="V38" s="543">
        <v>1.13137529981445E-3</v>
      </c>
      <c r="W38" s="543">
        <v>5.8831515590351399E-3</v>
      </c>
      <c r="X38" s="543">
        <v>4.7517762592206901E-3</v>
      </c>
      <c r="Y38" s="543">
        <v>6.1094266189980302E-3</v>
      </c>
      <c r="Z38" s="543">
        <v>6.5619767389238099E-3</v>
      </c>
      <c r="AA38" s="543">
        <v>4.8196587772095567E-2</v>
      </c>
      <c r="AB38" s="543">
        <v>4.7291487532244013E-2</v>
      </c>
      <c r="AC38" s="543">
        <v>5.1364438611576031E-2</v>
      </c>
      <c r="AD38" s="543">
        <v>5.4984839570982269E-2</v>
      </c>
      <c r="AE38" s="543">
        <v>6.1094266189980297E-2</v>
      </c>
      <c r="AF38" s="543">
        <v>6.5393492329275216E-2</v>
      </c>
      <c r="AG38" s="543">
        <v>6.8561343168755673E-2</v>
      </c>
      <c r="AH38" s="543">
        <v>5.4532289451056488E-2</v>
      </c>
      <c r="AI38" s="543">
        <v>6.1094266189980297E-2</v>
      </c>
      <c r="AJ38" s="543">
        <v>6.5003394125899186E-2</v>
      </c>
      <c r="AK38" s="543">
        <v>6.4759695886319149E-2</v>
      </c>
      <c r="AL38" s="543">
        <v>6.4207358464949738E-2</v>
      </c>
      <c r="AM38" s="543">
        <v>6.5371543648458805E-2</v>
      </c>
      <c r="AN38" s="543">
        <v>0.12440512286735705</v>
      </c>
      <c r="AO38" s="543">
        <v>0.13995542381318676</v>
      </c>
      <c r="AP38" s="543">
        <v>0.19007783862062649</v>
      </c>
      <c r="AQ38" s="543">
        <v>0.23170566140199939</v>
      </c>
      <c r="AR38" s="543">
        <v>0.2891795266325734</v>
      </c>
      <c r="AS38" s="543">
        <v>0.29642032855138589</v>
      </c>
      <c r="AT38" s="543">
        <v>0.27243517219531954</v>
      </c>
      <c r="AU38" s="543">
        <v>0.27990451192469457</v>
      </c>
      <c r="AV38" s="543">
        <v>0.37524777119065789</v>
      </c>
      <c r="AW38" s="543">
        <v>0.43304499278089398</v>
      </c>
      <c r="AX38" s="543">
        <v>0.51280038014209872</v>
      </c>
      <c r="AY38" s="543">
        <v>0.57468079054040722</v>
      </c>
      <c r="AZ38" s="544">
        <v>0.64263300124774281</v>
      </c>
      <c r="BA38" s="331">
        <v>0.11824340373277664</v>
      </c>
      <c r="BB38" s="331">
        <v>1.7613107338547707E-3</v>
      </c>
    </row>
    <row r="39" spans="1:54">
      <c r="A39" s="176" t="s">
        <v>157</v>
      </c>
      <c r="B39" s="543">
        <v>1.086120287821872E-2</v>
      </c>
      <c r="C39" s="543">
        <v>1.7196904557179638E-2</v>
      </c>
      <c r="D39" s="543">
        <v>1.855455491695698E-2</v>
      </c>
      <c r="E39" s="543">
        <v>1.9912205276734318E-2</v>
      </c>
      <c r="F39" s="543">
        <v>3.8240485133728408E-2</v>
      </c>
      <c r="G39" s="543">
        <v>2.896320767524992E-2</v>
      </c>
      <c r="H39" s="543">
        <v>3.8240485133728408E-2</v>
      </c>
      <c r="I39" s="543">
        <v>6.1546816309906077E-2</v>
      </c>
      <c r="J39" s="543">
        <v>6.6751142689052551E-2</v>
      </c>
      <c r="K39" s="543">
        <v>7.3765669547902132E-2</v>
      </c>
      <c r="L39" s="543">
        <v>7.5575870027605255E-2</v>
      </c>
      <c r="M39" s="543">
        <v>6.9013893288681447E-2</v>
      </c>
      <c r="N39" s="543">
        <v>9.0736299045118887E-2</v>
      </c>
      <c r="O39" s="543">
        <v>8.5984522785898201E-2</v>
      </c>
      <c r="P39" s="543">
        <v>8.0101371226863061E-2</v>
      </c>
      <c r="Q39" s="543">
        <v>9.254649952482201E-2</v>
      </c>
      <c r="R39" s="543">
        <v>8.8473548445489991E-2</v>
      </c>
      <c r="S39" s="543">
        <v>8.9604923745304432E-2</v>
      </c>
      <c r="T39" s="543">
        <v>0.10725437842240985</v>
      </c>
      <c r="U39" s="543">
        <v>0.11200615468163055</v>
      </c>
      <c r="V39" s="543">
        <v>0.12128343214010903</v>
      </c>
      <c r="W39" s="543">
        <v>0.11879440648051724</v>
      </c>
      <c r="X39" s="543">
        <v>7.3313119427976359E-2</v>
      </c>
      <c r="Y39" s="543">
        <v>4.7291487532244013E-2</v>
      </c>
      <c r="Z39" s="543">
        <v>5.294836403131626E-2</v>
      </c>
      <c r="AA39" s="543">
        <v>3.3672712811693761E-2</v>
      </c>
      <c r="AB39" s="543">
        <v>5.7271212381771054E-2</v>
      </c>
      <c r="AC39" s="543">
        <v>5.5339171380730197E-2</v>
      </c>
      <c r="AD39" s="543">
        <v>4.7887013621758422E-2</v>
      </c>
      <c r="AE39" s="543">
        <v>4.6368981535954923E-2</v>
      </c>
      <c r="AF39" s="543">
        <v>4.7561277096438238E-2</v>
      </c>
      <c r="AG39" s="543">
        <v>5.2717115898085511E-2</v>
      </c>
      <c r="AH39" s="543">
        <v>7.8838209259175132E-2</v>
      </c>
      <c r="AI39" s="543">
        <v>7.8600744897497091E-2</v>
      </c>
      <c r="AJ39" s="543">
        <v>6.6870496673756358E-2</v>
      </c>
      <c r="AK39" s="543">
        <v>7.3444906095849832E-2</v>
      </c>
      <c r="AL39" s="543">
        <v>0.10363397746300361</v>
      </c>
      <c r="AM39" s="543">
        <v>0.11042222926189033</v>
      </c>
      <c r="AN39" s="543">
        <v>0.1310132597185133</v>
      </c>
      <c r="AO39" s="543">
        <v>0.22455536950717203</v>
      </c>
      <c r="AP39" s="543">
        <v>0.37240349368692433</v>
      </c>
      <c r="AQ39" s="543">
        <v>0.50884735484454702</v>
      </c>
      <c r="AR39" s="543">
        <v>0.69636149703579397</v>
      </c>
      <c r="AS39" s="543">
        <v>1.007829117074712</v>
      </c>
      <c r="AT39" s="543">
        <v>1.4262795854640844</v>
      </c>
      <c r="AU39" s="543">
        <v>1.8030728153142888</v>
      </c>
      <c r="AV39" s="543">
        <v>2.4451282979589894</v>
      </c>
      <c r="AW39" s="543">
        <v>3.3584649499931989</v>
      </c>
      <c r="AX39" s="543">
        <v>3.3098610671131699</v>
      </c>
      <c r="AY39" s="543">
        <v>3.9964701090645631</v>
      </c>
      <c r="AZ39" s="544">
        <v>4.6175724909911606</v>
      </c>
      <c r="BA39" s="331">
        <v>0.15541274845600128</v>
      </c>
      <c r="BB39" s="331">
        <v>1.2655714526772499E-2</v>
      </c>
    </row>
    <row r="40" spans="1:54">
      <c r="A40" s="176" t="s">
        <v>158</v>
      </c>
      <c r="B40" s="543">
        <v>4.6838937412318232E-2</v>
      </c>
      <c r="C40" s="543">
        <v>4.5255011992577997E-2</v>
      </c>
      <c r="D40" s="543">
        <v>4.3444811512874881E-2</v>
      </c>
      <c r="E40" s="543">
        <v>5.1590713671538918E-2</v>
      </c>
      <c r="F40" s="543">
        <v>6.33570167896092E-2</v>
      </c>
      <c r="G40" s="543">
        <v>4.208716115309754E-2</v>
      </c>
      <c r="H40" s="543">
        <v>3.2357333574693267E-2</v>
      </c>
      <c r="I40" s="543">
        <v>2.5569081775806569E-2</v>
      </c>
      <c r="J40" s="543">
        <v>4.5255011992577997E-2</v>
      </c>
      <c r="K40" s="543">
        <v>4.0729510793320198E-2</v>
      </c>
      <c r="L40" s="543">
        <v>5.340091415124204E-2</v>
      </c>
      <c r="M40" s="543">
        <v>5.2043263791464699E-2</v>
      </c>
      <c r="N40" s="543">
        <v>5.294836403131626E-2</v>
      </c>
      <c r="O40" s="543">
        <v>5.2495813911390479E-2</v>
      </c>
      <c r="P40" s="543">
        <v>5.837896547042562E-2</v>
      </c>
      <c r="Q40" s="543">
        <v>7.2408019188124798E-2</v>
      </c>
      <c r="R40" s="543">
        <v>7.0371543648458795E-2</v>
      </c>
      <c r="S40" s="543">
        <v>7.9875096166900167E-2</v>
      </c>
      <c r="T40" s="543">
        <v>9.1641399284970448E-2</v>
      </c>
      <c r="U40" s="543">
        <v>8.4400597366157973E-2</v>
      </c>
      <c r="V40" s="543">
        <v>0.12399873285966372</v>
      </c>
      <c r="W40" s="543">
        <v>0.13712268633751135</v>
      </c>
      <c r="X40" s="543">
        <v>0.13893288681721447</v>
      </c>
      <c r="Y40" s="543">
        <v>0.14775761415576719</v>
      </c>
      <c r="Z40" s="543">
        <v>0.15002265036206236</v>
      </c>
      <c r="AA40" s="543">
        <v>0.15702574918758047</v>
      </c>
      <c r="AB40" s="543">
        <v>0.18417875638312728</v>
      </c>
      <c r="AC40" s="543">
        <v>0.2015745087202743</v>
      </c>
      <c r="AD40" s="543">
        <v>0.20716738823269037</v>
      </c>
      <c r="AE40" s="543">
        <v>0.22265465900348377</v>
      </c>
      <c r="AF40" s="543">
        <v>0.23668371272118294</v>
      </c>
      <c r="AG40" s="543">
        <v>0.23306331176177672</v>
      </c>
      <c r="AH40" s="543">
        <v>0.25478571751821411</v>
      </c>
      <c r="AI40" s="543">
        <v>0.26460605512060359</v>
      </c>
      <c r="AJ40" s="543">
        <v>0.30823188668144874</v>
      </c>
      <c r="AK40" s="543">
        <v>0.34959496764266501</v>
      </c>
      <c r="AL40" s="543">
        <v>0.38620627234466065</v>
      </c>
      <c r="AM40" s="543">
        <v>0.43723129836629232</v>
      </c>
      <c r="AN40" s="543">
        <v>0.447775716160563</v>
      </c>
      <c r="AO40" s="543">
        <v>0.55163596868352949</v>
      </c>
      <c r="AP40" s="543">
        <v>0.79757433135719469</v>
      </c>
      <c r="AQ40" s="543">
        <v>1.0682445580848037</v>
      </c>
      <c r="AR40" s="543">
        <v>1.3904602434719591</v>
      </c>
      <c r="AS40" s="543">
        <v>1.7744490202289833</v>
      </c>
      <c r="AT40" s="543">
        <v>2.2643345250486404</v>
      </c>
      <c r="AU40" s="543">
        <v>2.7625922070869242</v>
      </c>
      <c r="AV40" s="543">
        <v>2.8460877042132302</v>
      </c>
      <c r="AW40" s="543">
        <v>3.1110557994297743</v>
      </c>
      <c r="AX40" s="543">
        <v>3.562095404579793</v>
      </c>
      <c r="AY40" s="543">
        <v>3.6186090867538439</v>
      </c>
      <c r="AZ40" s="544">
        <v>3.5221975833823458</v>
      </c>
      <c r="BA40" s="331">
        <v>-2.6643248274922371E-2</v>
      </c>
      <c r="BB40" s="331">
        <v>9.6535412594676018E-3</v>
      </c>
    </row>
    <row r="41" spans="1:54">
      <c r="A41" s="176" t="s">
        <v>93</v>
      </c>
      <c r="B41" s="543">
        <v>0</v>
      </c>
      <c r="C41" s="543">
        <v>0</v>
      </c>
      <c r="D41" s="543">
        <v>0</v>
      </c>
      <c r="E41" s="543">
        <v>0</v>
      </c>
      <c r="F41" s="543">
        <v>0</v>
      </c>
      <c r="G41" s="543">
        <v>0</v>
      </c>
      <c r="H41" s="543">
        <v>0</v>
      </c>
      <c r="I41" s="543">
        <v>0</v>
      </c>
      <c r="J41" s="543">
        <v>0</v>
      </c>
      <c r="K41" s="543">
        <v>0</v>
      </c>
      <c r="L41" s="543">
        <v>0</v>
      </c>
      <c r="M41" s="543">
        <v>0</v>
      </c>
      <c r="N41" s="543">
        <v>0</v>
      </c>
      <c r="O41" s="543">
        <v>0</v>
      </c>
      <c r="P41" s="543">
        <v>0</v>
      </c>
      <c r="Q41" s="543">
        <v>0</v>
      </c>
      <c r="R41" s="543">
        <v>0</v>
      </c>
      <c r="S41" s="543">
        <v>0</v>
      </c>
      <c r="T41" s="543">
        <v>0</v>
      </c>
      <c r="U41" s="543">
        <v>0</v>
      </c>
      <c r="V41" s="543">
        <v>0</v>
      </c>
      <c r="W41" s="543">
        <v>0</v>
      </c>
      <c r="X41" s="543">
        <v>0</v>
      </c>
      <c r="Y41" s="543">
        <v>0</v>
      </c>
      <c r="Z41" s="543">
        <v>0</v>
      </c>
      <c r="AA41" s="543">
        <v>4.6674494027433002E-4</v>
      </c>
      <c r="AB41" s="543">
        <v>0</v>
      </c>
      <c r="AC41" s="543">
        <v>4.5255011992578E-4</v>
      </c>
      <c r="AD41" s="543">
        <v>2.2627505996289E-4</v>
      </c>
      <c r="AE41" s="543">
        <v>0</v>
      </c>
      <c r="AF41" s="543">
        <v>0</v>
      </c>
      <c r="AG41" s="543">
        <v>0</v>
      </c>
      <c r="AH41" s="543">
        <v>2.4890256595917898E-3</v>
      </c>
      <c r="AI41" s="543">
        <v>2.4890256595917898E-3</v>
      </c>
      <c r="AJ41" s="543">
        <v>0</v>
      </c>
      <c r="AK41" s="543">
        <v>0</v>
      </c>
      <c r="AL41" s="543">
        <v>0</v>
      </c>
      <c r="AM41" s="543">
        <v>6.7882517988867002E-4</v>
      </c>
      <c r="AN41" s="543">
        <v>6.7882517988867002E-4</v>
      </c>
      <c r="AO41" s="543">
        <v>9.0510023985155999E-4</v>
      </c>
      <c r="AP41" s="543">
        <v>1.35765035977734E-3</v>
      </c>
      <c r="AQ41" s="543">
        <v>1.13137529981445E-3</v>
      </c>
      <c r="AR41" s="543">
        <v>8.5984522785898208E-3</v>
      </c>
      <c r="AS41" s="543">
        <v>6.5619767389238099E-3</v>
      </c>
      <c r="AT41" s="543">
        <v>4.5277868059240903E-3</v>
      </c>
      <c r="AU41" s="543">
        <v>9.4813821337783488E-2</v>
      </c>
      <c r="AV41" s="543">
        <v>0.35887224510114352</v>
      </c>
      <c r="AW41" s="543">
        <v>0.6471466714938654</v>
      </c>
      <c r="AX41" s="543">
        <v>1.1748201113273247</v>
      </c>
      <c r="AY41" s="543">
        <v>1.4761958636918981</v>
      </c>
      <c r="AZ41" s="544">
        <v>2.1628202164707022</v>
      </c>
      <c r="BA41" s="331">
        <v>0.46513092517852783</v>
      </c>
      <c r="BB41" s="331">
        <v>5.9277978725731373E-3</v>
      </c>
    </row>
    <row r="42" spans="1:54">
      <c r="A42" s="176" t="s">
        <v>70</v>
      </c>
      <c r="B42" s="543" t="s">
        <v>8</v>
      </c>
      <c r="C42" s="543" t="s">
        <v>8</v>
      </c>
      <c r="D42" s="543" t="s">
        <v>8</v>
      </c>
      <c r="E42" s="543" t="s">
        <v>8</v>
      </c>
      <c r="F42" s="543" t="s">
        <v>8</v>
      </c>
      <c r="G42" s="543" t="s">
        <v>8</v>
      </c>
      <c r="H42" s="543" t="s">
        <v>8</v>
      </c>
      <c r="I42" s="543" t="s">
        <v>8</v>
      </c>
      <c r="J42" s="543" t="s">
        <v>8</v>
      </c>
      <c r="K42" s="543" t="s">
        <v>8</v>
      </c>
      <c r="L42" s="543" t="s">
        <v>8</v>
      </c>
      <c r="M42" s="543" t="s">
        <v>8</v>
      </c>
      <c r="N42" s="543" t="s">
        <v>8</v>
      </c>
      <c r="O42" s="543" t="s">
        <v>8</v>
      </c>
      <c r="P42" s="543" t="s">
        <v>8</v>
      </c>
      <c r="Q42" s="543" t="s">
        <v>8</v>
      </c>
      <c r="R42" s="543" t="s">
        <v>8</v>
      </c>
      <c r="S42" s="543" t="s">
        <v>8</v>
      </c>
      <c r="T42" s="543" t="s">
        <v>8</v>
      </c>
      <c r="U42" s="543" t="s">
        <v>8</v>
      </c>
      <c r="V42" s="543">
        <v>0</v>
      </c>
      <c r="W42" s="543">
        <v>0</v>
      </c>
      <c r="X42" s="543">
        <v>0</v>
      </c>
      <c r="Y42" s="543">
        <v>0</v>
      </c>
      <c r="Z42" s="543">
        <v>0</v>
      </c>
      <c r="AA42" s="543">
        <v>1.470787889758785E-2</v>
      </c>
      <c r="AB42" s="543">
        <v>1.470787889758785E-2</v>
      </c>
      <c r="AC42" s="543">
        <v>1.425532877766207E-2</v>
      </c>
      <c r="AD42" s="543">
        <v>1.35765035977734E-2</v>
      </c>
      <c r="AE42" s="543">
        <v>1.3802778657736291E-2</v>
      </c>
      <c r="AF42" s="543">
        <v>1.335022853781051E-2</v>
      </c>
      <c r="AG42" s="543">
        <v>1.289767841788473E-2</v>
      </c>
      <c r="AH42" s="543">
        <v>1.289767841788473E-2</v>
      </c>
      <c r="AI42" s="543">
        <v>1.312395347784762E-2</v>
      </c>
      <c r="AJ42" s="543">
        <v>1.312395347784762E-2</v>
      </c>
      <c r="AK42" s="543">
        <v>1.8305652350997799E-2</v>
      </c>
      <c r="AL42" s="543">
        <v>2.6496809521654417E-2</v>
      </c>
      <c r="AM42" s="543">
        <v>4.0593745757342467E-2</v>
      </c>
      <c r="AN42" s="543">
        <v>8.4694754944109732E-2</v>
      </c>
      <c r="AO42" s="543">
        <v>0.10333981988505186</v>
      </c>
      <c r="AP42" s="543">
        <v>0.10363397746300361</v>
      </c>
      <c r="AQ42" s="543">
        <v>0.1155813006290442</v>
      </c>
      <c r="AR42" s="543">
        <v>0.11105579942978641</v>
      </c>
      <c r="AS42" s="543">
        <v>0.11173462460967508</v>
      </c>
      <c r="AT42" s="543">
        <v>0.11334117753541159</v>
      </c>
      <c r="AU42" s="543">
        <v>0.12236955242793091</v>
      </c>
      <c r="AV42" s="543">
        <v>0.12750599628908851</v>
      </c>
      <c r="AW42" s="543">
        <v>0.11587806192001472</v>
      </c>
      <c r="AX42" s="543">
        <v>0.11236819477757118</v>
      </c>
      <c r="AY42" s="543">
        <v>0.1191761214191967</v>
      </c>
      <c r="AZ42" s="544">
        <v>0.12732880593373758</v>
      </c>
      <c r="BA42" s="331">
        <v>6.8408705294132233E-2</v>
      </c>
      <c r="BB42" s="331">
        <v>3.4897925797849894E-4</v>
      </c>
    </row>
    <row r="43" spans="1:54">
      <c r="A43" s="176" t="s">
        <v>159</v>
      </c>
      <c r="B43" s="543">
        <v>0</v>
      </c>
      <c r="C43" s="543">
        <v>0</v>
      </c>
      <c r="D43" s="543">
        <v>0</v>
      </c>
      <c r="E43" s="543">
        <v>0</v>
      </c>
      <c r="F43" s="543">
        <v>0</v>
      </c>
      <c r="G43" s="543">
        <v>0</v>
      </c>
      <c r="H43" s="543">
        <v>0</v>
      </c>
      <c r="I43" s="543">
        <v>0</v>
      </c>
      <c r="J43" s="543">
        <v>0</v>
      </c>
      <c r="K43" s="543">
        <v>0</v>
      </c>
      <c r="L43" s="543">
        <v>0</v>
      </c>
      <c r="M43" s="543">
        <v>0</v>
      </c>
      <c r="N43" s="543">
        <v>0</v>
      </c>
      <c r="O43" s="543">
        <v>0</v>
      </c>
      <c r="P43" s="543">
        <v>0</v>
      </c>
      <c r="Q43" s="543">
        <v>0</v>
      </c>
      <c r="R43" s="543">
        <v>0</v>
      </c>
      <c r="S43" s="543">
        <v>0</v>
      </c>
      <c r="T43" s="543">
        <v>0</v>
      </c>
      <c r="U43" s="543">
        <v>0</v>
      </c>
      <c r="V43" s="543">
        <v>0</v>
      </c>
      <c r="W43" s="543">
        <v>0</v>
      </c>
      <c r="X43" s="543">
        <v>0</v>
      </c>
      <c r="Y43" s="543">
        <v>0</v>
      </c>
      <c r="Z43" s="543">
        <v>0</v>
      </c>
      <c r="AA43" s="543">
        <v>0</v>
      </c>
      <c r="AB43" s="543">
        <v>0</v>
      </c>
      <c r="AC43" s="543">
        <v>0</v>
      </c>
      <c r="AD43" s="543">
        <v>4.7636854729030001E-4</v>
      </c>
      <c r="AE43" s="543">
        <v>0</v>
      </c>
      <c r="AF43" s="543">
        <v>0</v>
      </c>
      <c r="AG43" s="543">
        <v>0</v>
      </c>
      <c r="AH43" s="543">
        <v>7.1455282093544996E-4</v>
      </c>
      <c r="AI43" s="543">
        <v>2.8582112837417998E-3</v>
      </c>
      <c r="AJ43" s="543">
        <v>7.3837124829996496E-3</v>
      </c>
      <c r="AK43" s="543">
        <v>7.6218967566448002E-3</v>
      </c>
      <c r="AL43" s="543">
        <v>3.4846359234285057E-2</v>
      </c>
      <c r="AM43" s="543">
        <v>3.4393809114359276E-2</v>
      </c>
      <c r="AN43" s="543">
        <v>2.2853781056251889E-2</v>
      </c>
      <c r="AO43" s="543">
        <v>5.8831515590351399E-3</v>
      </c>
      <c r="AP43" s="543">
        <v>8.8247273385527094E-3</v>
      </c>
      <c r="AQ43" s="543">
        <v>9.1415124225007555E-2</v>
      </c>
      <c r="AR43" s="543">
        <v>0.10929085396207587</v>
      </c>
      <c r="AS43" s="543">
        <v>0.11856813142055436</v>
      </c>
      <c r="AT43" s="543">
        <v>0.12286735755984926</v>
      </c>
      <c r="AU43" s="543">
        <v>0.15499841607457965</v>
      </c>
      <c r="AV43" s="543">
        <v>0.25659591799791726</v>
      </c>
      <c r="AW43" s="543">
        <v>0.34122279042403814</v>
      </c>
      <c r="AX43" s="543">
        <v>0.34054396524414943</v>
      </c>
      <c r="AY43" s="543">
        <v>0.42969633886952807</v>
      </c>
      <c r="AZ43" s="544">
        <v>0.51879621932748732</v>
      </c>
      <c r="BA43" s="331">
        <v>0.20735545456409454</v>
      </c>
      <c r="BB43" s="331">
        <v>1.4219023287296295E-3</v>
      </c>
    </row>
    <row r="44" spans="1:54">
      <c r="A44" s="176" t="s">
        <v>160</v>
      </c>
      <c r="B44" s="543">
        <v>0</v>
      </c>
      <c r="C44" s="543">
        <v>0</v>
      </c>
      <c r="D44" s="543">
        <v>0</v>
      </c>
      <c r="E44" s="543">
        <v>0</v>
      </c>
      <c r="F44" s="543">
        <v>0</v>
      </c>
      <c r="G44" s="543">
        <v>1.063492781825583E-2</v>
      </c>
      <c r="H44" s="543">
        <v>1.176630311807028E-2</v>
      </c>
      <c r="I44" s="543">
        <v>1.3802778657736291E-2</v>
      </c>
      <c r="J44" s="543">
        <v>1.2671403357921839E-2</v>
      </c>
      <c r="K44" s="543">
        <v>1.1540028058107389E-2</v>
      </c>
      <c r="L44" s="543">
        <v>2.5569081775806569E-2</v>
      </c>
      <c r="M44" s="543">
        <v>4.2313436213060426E-2</v>
      </c>
      <c r="N44" s="543">
        <v>6.9918993528533008E-2</v>
      </c>
      <c r="O44" s="543">
        <v>7.1502918948273236E-2</v>
      </c>
      <c r="P44" s="543">
        <v>5.6795040050685391E-2</v>
      </c>
      <c r="Q44" s="543">
        <v>8.1911571706566183E-2</v>
      </c>
      <c r="R44" s="543">
        <v>9.5940625424265361E-2</v>
      </c>
      <c r="S44" s="543">
        <v>0.11019595420192743</v>
      </c>
      <c r="T44" s="543">
        <v>0.1267140335792184</v>
      </c>
      <c r="U44" s="543">
        <v>0.1244512829795895</v>
      </c>
      <c r="V44" s="543">
        <v>0.13825406163732579</v>
      </c>
      <c r="W44" s="543">
        <v>0.12173598226003482</v>
      </c>
      <c r="X44" s="543">
        <v>0.12739285875910708</v>
      </c>
      <c r="Y44" s="543">
        <v>0.15228311535502498</v>
      </c>
      <c r="Z44" s="543">
        <v>0.13509992443784305</v>
      </c>
      <c r="AA44" s="543">
        <v>0.15358591115481129</v>
      </c>
      <c r="AB44" s="543">
        <v>0.15405194635406819</v>
      </c>
      <c r="AC44" s="543">
        <v>0.18026808337710198</v>
      </c>
      <c r="AD44" s="543">
        <v>0.18229541649010284</v>
      </c>
      <c r="AE44" s="543">
        <v>0.21939538389735158</v>
      </c>
      <c r="AF44" s="543">
        <v>0.34900528112276175</v>
      </c>
      <c r="AG44" s="543">
        <v>0.40492264821359103</v>
      </c>
      <c r="AH44" s="543">
        <v>0.61376538613267329</v>
      </c>
      <c r="AI44" s="543">
        <v>0.77485494397292065</v>
      </c>
      <c r="AJ44" s="543">
        <v>1.1538131004574366</v>
      </c>
      <c r="AK44" s="543">
        <v>1.5242505152900168</v>
      </c>
      <c r="AL44" s="543">
        <v>2.0036725127913897</v>
      </c>
      <c r="AM44" s="543">
        <v>2.8859121147666991</v>
      </c>
      <c r="AN44" s="543">
        <v>3.5869122505317321</v>
      </c>
      <c r="AO44" s="543">
        <v>4.4370276508123103</v>
      </c>
      <c r="AP44" s="543">
        <v>5.6129791374394484</v>
      </c>
      <c r="AQ44" s="543">
        <v>6.2347830022174708</v>
      </c>
      <c r="AR44" s="543">
        <v>7.2263203149748554</v>
      </c>
      <c r="AS44" s="543">
        <v>8.6629406706792444</v>
      </c>
      <c r="AT44" s="543">
        <v>10.717005628139523</v>
      </c>
      <c r="AU44" s="543">
        <v>12.482011132732902</v>
      </c>
      <c r="AV44" s="543">
        <v>12.587124108159966</v>
      </c>
      <c r="AW44" s="543">
        <v>15.028039759608372</v>
      </c>
      <c r="AX44" s="543">
        <v>16.265695749493045</v>
      </c>
      <c r="AY44" s="543">
        <v>16.037637759310655</v>
      </c>
      <c r="AZ44" s="544">
        <v>15.400680705160724</v>
      </c>
      <c r="BA44" s="331">
        <v>-3.9716389030218124E-2</v>
      </c>
      <c r="BB44" s="331">
        <v>4.220975935459137E-2</v>
      </c>
    </row>
    <row r="45" spans="1:54">
      <c r="A45" s="176" t="s">
        <v>161</v>
      </c>
      <c r="B45" s="543">
        <v>0</v>
      </c>
      <c r="C45" s="543">
        <v>0</v>
      </c>
      <c r="D45" s="543">
        <v>0</v>
      </c>
      <c r="E45" s="543">
        <v>0</v>
      </c>
      <c r="F45" s="543">
        <v>0</v>
      </c>
      <c r="G45" s="543">
        <v>2.94157577951757E-2</v>
      </c>
      <c r="H45" s="543">
        <v>3.6204009594062399E-2</v>
      </c>
      <c r="I45" s="543">
        <v>5.1138163551613137E-2</v>
      </c>
      <c r="J45" s="543">
        <v>9.0283748925193114E-2</v>
      </c>
      <c r="K45" s="543">
        <v>8.0780196406751728E-2</v>
      </c>
      <c r="L45" s="543">
        <v>7.0145268588495902E-2</v>
      </c>
      <c r="M45" s="543">
        <v>8.0101371226863061E-2</v>
      </c>
      <c r="N45" s="543">
        <v>8.1459021586640395E-2</v>
      </c>
      <c r="O45" s="543">
        <v>6.2451916549757638E-2</v>
      </c>
      <c r="P45" s="543">
        <v>7.8517445807122832E-2</v>
      </c>
      <c r="Q45" s="543">
        <v>0.16314431823324368</v>
      </c>
      <c r="R45" s="543">
        <v>0.20839933022582169</v>
      </c>
      <c r="S45" s="543">
        <v>0.22672761008281578</v>
      </c>
      <c r="T45" s="543">
        <v>0.32809883694619046</v>
      </c>
      <c r="U45" s="543">
        <v>0.41928768611123518</v>
      </c>
      <c r="V45" s="543">
        <v>0.40910530841290516</v>
      </c>
      <c r="W45" s="543">
        <v>0.44938226908629958</v>
      </c>
      <c r="X45" s="543">
        <v>0.44463049282707889</v>
      </c>
      <c r="Y45" s="543">
        <v>0.46295877268407293</v>
      </c>
      <c r="Z45" s="543">
        <v>0.49644748155858065</v>
      </c>
      <c r="AA45" s="543">
        <v>0.44101009186767265</v>
      </c>
      <c r="AB45" s="543">
        <v>0.423813187310493</v>
      </c>
      <c r="AC45" s="543">
        <v>0.46182739738425849</v>
      </c>
      <c r="AD45" s="543">
        <v>0.5032357333574673</v>
      </c>
      <c r="AE45" s="543">
        <v>0.52156401321446144</v>
      </c>
      <c r="AF45" s="543">
        <v>0.55663664750870945</v>
      </c>
      <c r="AG45" s="543">
        <v>0.51206046069602007</v>
      </c>
      <c r="AH45" s="543">
        <v>0.6736208535095235</v>
      </c>
      <c r="AI45" s="543">
        <v>0.69896366022536727</v>
      </c>
      <c r="AJ45" s="543">
        <v>0.6914965832465918</v>
      </c>
      <c r="AK45" s="543">
        <v>1.0309091731909268</v>
      </c>
      <c r="AL45" s="543">
        <v>0.96415803050187421</v>
      </c>
      <c r="AM45" s="543">
        <v>1.0827261619224287</v>
      </c>
      <c r="AN45" s="543">
        <v>1.1745938362673618</v>
      </c>
      <c r="AO45" s="543">
        <v>1.8140471557224891</v>
      </c>
      <c r="AP45" s="543">
        <v>1.8955061773091293</v>
      </c>
      <c r="AQ45" s="543">
        <v>2.0604606960220764</v>
      </c>
      <c r="AR45" s="543">
        <v>2.5121057157080044</v>
      </c>
      <c r="AS45" s="543">
        <v>2.7675702584061077</v>
      </c>
      <c r="AT45" s="543">
        <v>3.0947639951124462</v>
      </c>
      <c r="AU45" s="543">
        <v>3.5072634294247949</v>
      </c>
      <c r="AV45" s="543">
        <v>3.9894555822057138</v>
      </c>
      <c r="AW45" s="543">
        <v>4.3822690863012905</v>
      </c>
      <c r="AX45" s="543">
        <v>4.8099289496311526</v>
      </c>
      <c r="AY45" s="543">
        <v>5.032131058514711</v>
      </c>
      <c r="AZ45" s="544">
        <v>6.1940850712395514</v>
      </c>
      <c r="BA45" s="331">
        <v>0.23090694844722748</v>
      </c>
      <c r="BB45" s="331">
        <v>1.6976576298475266E-2</v>
      </c>
    </row>
    <row r="46" spans="1:54">
      <c r="A46" s="176" t="s">
        <v>162</v>
      </c>
      <c r="B46" s="543">
        <v>0</v>
      </c>
      <c r="C46" s="543">
        <v>0</v>
      </c>
      <c r="D46" s="543">
        <v>0</v>
      </c>
      <c r="E46" s="543">
        <v>0</v>
      </c>
      <c r="F46" s="543">
        <v>0</v>
      </c>
      <c r="G46" s="543">
        <v>0</v>
      </c>
      <c r="H46" s="543">
        <v>0</v>
      </c>
      <c r="I46" s="543">
        <v>0</v>
      </c>
      <c r="J46" s="543">
        <v>0</v>
      </c>
      <c r="K46" s="543">
        <v>0</v>
      </c>
      <c r="L46" s="543">
        <v>0</v>
      </c>
      <c r="M46" s="543">
        <v>0</v>
      </c>
      <c r="N46" s="543">
        <v>0</v>
      </c>
      <c r="O46" s="543">
        <v>2.2174955876363221E-2</v>
      </c>
      <c r="P46" s="543">
        <v>6.4940942209349428E-2</v>
      </c>
      <c r="Q46" s="543">
        <v>3.9145585373579969E-2</v>
      </c>
      <c r="R46" s="543">
        <v>9.8655926143820044E-2</v>
      </c>
      <c r="S46" s="543">
        <v>8.8247273385527097E-2</v>
      </c>
      <c r="T46" s="543">
        <v>8.9604923745304432E-2</v>
      </c>
      <c r="U46" s="543">
        <v>8.3495497126306412E-2</v>
      </c>
      <c r="V46" s="543">
        <v>8.259039688645485E-2</v>
      </c>
      <c r="W46" s="543">
        <v>0.10363397746300362</v>
      </c>
      <c r="X46" s="543">
        <v>0.11562655564103679</v>
      </c>
      <c r="Y46" s="543">
        <v>0.11607910576096257</v>
      </c>
      <c r="Z46" s="543">
        <v>0.1196995067203688</v>
      </c>
      <c r="AA46" s="543">
        <v>8.1685296646603289E-2</v>
      </c>
      <c r="AB46" s="543">
        <v>7.9875096166900167E-2</v>
      </c>
      <c r="AC46" s="543">
        <v>8.8247273385527097E-2</v>
      </c>
      <c r="AD46" s="543">
        <v>8.507942254604664E-2</v>
      </c>
      <c r="AE46" s="543">
        <v>9.9787301443634499E-2</v>
      </c>
      <c r="AF46" s="543">
        <v>0.10340770240304073</v>
      </c>
      <c r="AG46" s="543">
        <v>0.11268497986151922</v>
      </c>
      <c r="AH46" s="543">
        <v>0.12513010815947817</v>
      </c>
      <c r="AI46" s="543">
        <v>0.12897678417884728</v>
      </c>
      <c r="AJ46" s="543">
        <v>0.14232701271665782</v>
      </c>
      <c r="AK46" s="543">
        <v>0.19160972077657529</v>
      </c>
      <c r="AL46" s="543">
        <v>0.20197311852287561</v>
      </c>
      <c r="AM46" s="543">
        <v>0.21032266823550624</v>
      </c>
      <c r="AN46" s="543">
        <v>0.2158437796986008</v>
      </c>
      <c r="AO46" s="543">
        <v>0.22505317463909041</v>
      </c>
      <c r="AP46" s="543">
        <v>0.23650269267321264</v>
      </c>
      <c r="AQ46" s="543">
        <v>0.26571480291442173</v>
      </c>
      <c r="AR46" s="543">
        <v>0.27700592840656996</v>
      </c>
      <c r="AS46" s="543">
        <v>0.29087658958229506</v>
      </c>
      <c r="AT46" s="543">
        <v>0.29562836584151575</v>
      </c>
      <c r="AU46" s="543">
        <v>0.3181653618138196</v>
      </c>
      <c r="AV46" s="543">
        <v>0.36724442231977045</v>
      </c>
      <c r="AW46" s="543">
        <v>0.43309046476897145</v>
      </c>
      <c r="AX46" s="543">
        <v>0.49757885685839509</v>
      </c>
      <c r="AY46" s="543">
        <v>0.59193555686292021</v>
      </c>
      <c r="AZ46" s="544">
        <v>0.65537351960133283</v>
      </c>
      <c r="BA46" s="331">
        <v>0.10717038810253143</v>
      </c>
      <c r="BB46" s="331">
        <v>1.7962296260520816E-3</v>
      </c>
    </row>
    <row r="47" spans="1:54">
      <c r="A47" s="176" t="s">
        <v>163</v>
      </c>
      <c r="B47" s="543">
        <v>2.2627505996288998E-2</v>
      </c>
      <c r="C47" s="543">
        <v>2.7605557315472581E-2</v>
      </c>
      <c r="D47" s="543">
        <v>3.9145585373579969E-2</v>
      </c>
      <c r="E47" s="543">
        <v>4.0503235733357311E-2</v>
      </c>
      <c r="F47" s="543">
        <v>4.0276960673394417E-2</v>
      </c>
      <c r="G47" s="543">
        <v>3.7561659953839741E-2</v>
      </c>
      <c r="H47" s="543">
        <v>3.6656559713988179E-2</v>
      </c>
      <c r="I47" s="543">
        <v>3.959813549350575E-2</v>
      </c>
      <c r="J47" s="543">
        <v>4.4576186812689329E-2</v>
      </c>
      <c r="K47" s="543">
        <v>4.6838937412318232E-2</v>
      </c>
      <c r="L47" s="543">
        <v>4.9780513191835803E-2</v>
      </c>
      <c r="M47" s="543">
        <v>3.6430284654025293E-2</v>
      </c>
      <c r="N47" s="543">
        <v>4.9327963071910022E-2</v>
      </c>
      <c r="O47" s="543">
        <v>3.0999683214915929E-2</v>
      </c>
      <c r="P47" s="543">
        <v>3.2809883694619048E-2</v>
      </c>
      <c r="Q47" s="543">
        <v>3.0773408154953039E-2</v>
      </c>
      <c r="R47" s="543">
        <v>2.4890256595917901E-2</v>
      </c>
      <c r="S47" s="543">
        <v>0</v>
      </c>
      <c r="T47" s="543">
        <v>0</v>
      </c>
      <c r="U47" s="543">
        <v>5.0006788251798695E-3</v>
      </c>
      <c r="V47" s="543">
        <v>1.35765035977734E-3</v>
      </c>
      <c r="W47" s="543">
        <v>9.8655926143820048E-3</v>
      </c>
      <c r="X47" s="543">
        <v>1.3101325971851331E-2</v>
      </c>
      <c r="Y47" s="543">
        <v>1.5477214101461677E-2</v>
      </c>
      <c r="Z47" s="543">
        <v>1.4164818753676913E-2</v>
      </c>
      <c r="AA47" s="543">
        <v>1.8124632303027487E-2</v>
      </c>
      <c r="AB47" s="543">
        <v>2.7085124677557929E-2</v>
      </c>
      <c r="AC47" s="543">
        <v>2.6406299497669261E-2</v>
      </c>
      <c r="AD47" s="543">
        <v>3.0320858035027258E-2</v>
      </c>
      <c r="AE47" s="543">
        <v>2.9415757795175697E-2</v>
      </c>
      <c r="AF47" s="543">
        <v>6.9760600986558993E-2</v>
      </c>
      <c r="AG47" s="543">
        <v>5.8627868036384798E-2</v>
      </c>
      <c r="AH47" s="543">
        <v>8.5260442594016952E-2</v>
      </c>
      <c r="AI47" s="543">
        <v>7.8087523193193342E-2</v>
      </c>
      <c r="AJ47" s="543">
        <v>6.9262795854640624E-2</v>
      </c>
      <c r="AK47" s="543">
        <v>7.4467122233787097E-2</v>
      </c>
      <c r="AL47" s="543">
        <v>8.6414445399827691E-2</v>
      </c>
      <c r="AM47" s="543">
        <v>7.3833552065891012E-2</v>
      </c>
      <c r="AN47" s="543">
        <v>6.0166538444132445E-2</v>
      </c>
      <c r="AO47" s="543">
        <v>5.7677512784540662E-2</v>
      </c>
      <c r="AP47" s="543">
        <v>6.2406661537765064E-2</v>
      </c>
      <c r="AQ47" s="543">
        <v>8.47400099561023E-2</v>
      </c>
      <c r="AR47" s="543">
        <v>0.16400416346110266</v>
      </c>
      <c r="AS47" s="543">
        <v>0.27804679368239921</v>
      </c>
      <c r="AT47" s="543">
        <v>0.51391772638819544</v>
      </c>
      <c r="AU47" s="543">
        <v>0.91646603611349586</v>
      </c>
      <c r="AV47" s="543">
        <v>1.3343462913517619</v>
      </c>
      <c r="AW47" s="543">
        <v>1.6959517284004888</v>
      </c>
      <c r="AX47" s="543">
        <v>2.2887668009231934</v>
      </c>
      <c r="AY47" s="543">
        <v>2.8001783047472397</v>
      </c>
      <c r="AZ47" s="544">
        <v>3.7639751229182545</v>
      </c>
      <c r="BA47" s="331">
        <v>0.34419122338294983</v>
      </c>
      <c r="BB47" s="331">
        <v>1.0316198691725731E-2</v>
      </c>
    </row>
    <row r="48" spans="1:54">
      <c r="A48" s="176" t="s">
        <v>71</v>
      </c>
      <c r="B48" s="543" t="s">
        <v>8</v>
      </c>
      <c r="C48" s="543" t="s">
        <v>8</v>
      </c>
      <c r="D48" s="543" t="s">
        <v>8</v>
      </c>
      <c r="E48" s="543" t="s">
        <v>8</v>
      </c>
      <c r="F48" s="543" t="s">
        <v>8</v>
      </c>
      <c r="G48" s="543" t="s">
        <v>8</v>
      </c>
      <c r="H48" s="543" t="s">
        <v>8</v>
      </c>
      <c r="I48" s="543" t="s">
        <v>8</v>
      </c>
      <c r="J48" s="543" t="s">
        <v>8</v>
      </c>
      <c r="K48" s="543" t="s">
        <v>8</v>
      </c>
      <c r="L48" s="543" t="s">
        <v>8</v>
      </c>
      <c r="M48" s="543" t="s">
        <v>8</v>
      </c>
      <c r="N48" s="543" t="s">
        <v>8</v>
      </c>
      <c r="O48" s="543" t="s">
        <v>8</v>
      </c>
      <c r="P48" s="543" t="s">
        <v>8</v>
      </c>
      <c r="Q48" s="543" t="s">
        <v>8</v>
      </c>
      <c r="R48" s="543" t="s">
        <v>8</v>
      </c>
      <c r="S48" s="543" t="s">
        <v>8</v>
      </c>
      <c r="T48" s="543" t="s">
        <v>8</v>
      </c>
      <c r="U48" s="543" t="s">
        <v>8</v>
      </c>
      <c r="V48" s="543">
        <v>0</v>
      </c>
      <c r="W48" s="543">
        <v>0</v>
      </c>
      <c r="X48" s="543">
        <v>0</v>
      </c>
      <c r="Y48" s="543">
        <v>0</v>
      </c>
      <c r="Z48" s="543">
        <v>0</v>
      </c>
      <c r="AA48" s="543">
        <v>0</v>
      </c>
      <c r="AB48" s="543">
        <v>0</v>
      </c>
      <c r="AC48" s="543">
        <v>0</v>
      </c>
      <c r="AD48" s="543">
        <v>0</v>
      </c>
      <c r="AE48" s="543">
        <v>0</v>
      </c>
      <c r="AF48" s="543">
        <v>0</v>
      </c>
      <c r="AG48" s="543">
        <v>0</v>
      </c>
      <c r="AH48" s="543">
        <v>0</v>
      </c>
      <c r="AI48" s="543">
        <v>0</v>
      </c>
      <c r="AJ48" s="543">
        <v>0</v>
      </c>
      <c r="AK48" s="543">
        <v>0</v>
      </c>
      <c r="AL48" s="543">
        <v>0</v>
      </c>
      <c r="AM48" s="543">
        <v>0</v>
      </c>
      <c r="AN48" s="543">
        <v>0</v>
      </c>
      <c r="AO48" s="543">
        <v>0</v>
      </c>
      <c r="AP48" s="543">
        <v>0</v>
      </c>
      <c r="AQ48" s="543">
        <v>0</v>
      </c>
      <c r="AR48" s="543">
        <v>0</v>
      </c>
      <c r="AS48" s="543">
        <v>0</v>
      </c>
      <c r="AT48" s="543">
        <v>0</v>
      </c>
      <c r="AU48" s="543">
        <v>3.6090872064080957E-5</v>
      </c>
      <c r="AV48" s="543">
        <v>1.0335113363805E-4</v>
      </c>
      <c r="AW48" s="543">
        <v>2.2207347306179827E-4</v>
      </c>
      <c r="AX48" s="543">
        <v>4.1832601710639286E-4</v>
      </c>
      <c r="AY48" s="543">
        <v>7.0541249943430954E-4</v>
      </c>
      <c r="AZ48" s="544">
        <v>9.298321039055039E-4</v>
      </c>
      <c r="BA48" s="331">
        <v>0.31813952326774597</v>
      </c>
      <c r="BB48" s="331">
        <v>2.548458041928825E-6</v>
      </c>
    </row>
    <row r="49" spans="1:54">
      <c r="A49" s="176" t="s">
        <v>164</v>
      </c>
      <c r="B49" s="543" t="s">
        <v>8</v>
      </c>
      <c r="C49" s="543" t="s">
        <v>8</v>
      </c>
      <c r="D49" s="543" t="s">
        <v>8</v>
      </c>
      <c r="E49" s="543" t="s">
        <v>8</v>
      </c>
      <c r="F49" s="543" t="s">
        <v>8</v>
      </c>
      <c r="G49" s="543" t="s">
        <v>8</v>
      </c>
      <c r="H49" s="543" t="s">
        <v>8</v>
      </c>
      <c r="I49" s="543" t="s">
        <v>8</v>
      </c>
      <c r="J49" s="543" t="s">
        <v>8</v>
      </c>
      <c r="K49" s="543" t="s">
        <v>8</v>
      </c>
      <c r="L49" s="543" t="s">
        <v>8</v>
      </c>
      <c r="M49" s="543" t="s">
        <v>8</v>
      </c>
      <c r="N49" s="543" t="s">
        <v>8</v>
      </c>
      <c r="O49" s="543" t="s">
        <v>8</v>
      </c>
      <c r="P49" s="543" t="s">
        <v>8</v>
      </c>
      <c r="Q49" s="543" t="s">
        <v>8</v>
      </c>
      <c r="R49" s="543" t="s">
        <v>8</v>
      </c>
      <c r="S49" s="543" t="s">
        <v>8</v>
      </c>
      <c r="T49" s="543" t="s">
        <v>8</v>
      </c>
      <c r="U49" s="543" t="s">
        <v>8</v>
      </c>
      <c r="V49" s="543">
        <v>0</v>
      </c>
      <c r="W49" s="543">
        <v>0</v>
      </c>
      <c r="X49" s="543">
        <v>0</v>
      </c>
      <c r="Y49" s="543">
        <v>0</v>
      </c>
      <c r="Z49" s="543">
        <v>0</v>
      </c>
      <c r="AA49" s="543">
        <v>0</v>
      </c>
      <c r="AB49" s="543">
        <v>0</v>
      </c>
      <c r="AC49" s="543">
        <v>0</v>
      </c>
      <c r="AD49" s="543">
        <v>0</v>
      </c>
      <c r="AE49" s="543">
        <v>0</v>
      </c>
      <c r="AF49" s="543">
        <v>0</v>
      </c>
      <c r="AG49" s="543">
        <v>0</v>
      </c>
      <c r="AH49" s="543">
        <v>0</v>
      </c>
      <c r="AI49" s="543">
        <v>1.1428033331459002E-3</v>
      </c>
      <c r="AJ49" s="543">
        <v>6.8568199988754E-4</v>
      </c>
      <c r="AK49" s="543">
        <v>1.37136399977508E-3</v>
      </c>
      <c r="AL49" s="543">
        <v>3.4284099994377E-3</v>
      </c>
      <c r="AM49" s="543">
        <v>4.7997739992127805E-3</v>
      </c>
      <c r="AN49" s="543">
        <v>5.48545599910032E-3</v>
      </c>
      <c r="AO49" s="543">
        <v>5.48545599910032E-3</v>
      </c>
      <c r="AP49" s="543">
        <v>8.2510400653133982E-3</v>
      </c>
      <c r="AQ49" s="543">
        <v>7.611070198751695E-3</v>
      </c>
      <c r="AR49" s="543">
        <v>7.3365688381301003E-2</v>
      </c>
      <c r="AS49" s="543">
        <v>6.9519012361931865E-2</v>
      </c>
      <c r="AT49" s="543">
        <v>4.0823220666638092E-2</v>
      </c>
      <c r="AU49" s="543">
        <v>5.3967744604482323E-2</v>
      </c>
      <c r="AV49" s="543">
        <v>5.7247590170611165E-2</v>
      </c>
      <c r="AW49" s="543">
        <v>0.17083767027198196</v>
      </c>
      <c r="AX49" s="543">
        <v>0.29642032855138589</v>
      </c>
      <c r="AY49" s="543">
        <v>0.37561659953839743</v>
      </c>
      <c r="AZ49" s="544">
        <v>0.34574829162329596</v>
      </c>
      <c r="BA49" s="331">
        <v>-7.9518072307109833E-2</v>
      </c>
      <c r="BB49" s="331">
        <v>9.4761734362691641E-4</v>
      </c>
    </row>
    <row r="50" spans="1:54">
      <c r="A50" s="176" t="s">
        <v>94</v>
      </c>
      <c r="B50" s="543">
        <v>0</v>
      </c>
      <c r="C50" s="543">
        <v>0</v>
      </c>
      <c r="D50" s="543">
        <v>0</v>
      </c>
      <c r="E50" s="543">
        <v>0</v>
      </c>
      <c r="F50" s="543">
        <v>0</v>
      </c>
      <c r="G50" s="543">
        <v>0</v>
      </c>
      <c r="H50" s="543">
        <v>0</v>
      </c>
      <c r="I50" s="543">
        <v>0</v>
      </c>
      <c r="J50" s="543">
        <v>0</v>
      </c>
      <c r="K50" s="543">
        <v>0</v>
      </c>
      <c r="L50" s="543">
        <v>0</v>
      </c>
      <c r="M50" s="543">
        <v>0</v>
      </c>
      <c r="N50" s="543">
        <v>0</v>
      </c>
      <c r="O50" s="543">
        <v>0</v>
      </c>
      <c r="P50" s="543">
        <v>0</v>
      </c>
      <c r="Q50" s="543">
        <v>0</v>
      </c>
      <c r="R50" s="543">
        <v>0</v>
      </c>
      <c r="S50" s="543">
        <v>0</v>
      </c>
      <c r="T50" s="543">
        <v>0</v>
      </c>
      <c r="U50" s="543">
        <v>2.2856066662917999E-4</v>
      </c>
      <c r="V50" s="543">
        <v>2.2856066662917999E-4</v>
      </c>
      <c r="W50" s="543">
        <v>2.2856066662917999E-4</v>
      </c>
      <c r="X50" s="543">
        <v>0</v>
      </c>
      <c r="Y50" s="543">
        <v>2.2856066662917999E-4</v>
      </c>
      <c r="Z50" s="543">
        <v>2.0364755396660101E-3</v>
      </c>
      <c r="AA50" s="543">
        <v>0.13685115626555586</v>
      </c>
      <c r="AB50" s="543">
        <v>0.15769108928813805</v>
      </c>
      <c r="AC50" s="543">
        <v>0.21885323799610723</v>
      </c>
      <c r="AD50" s="543">
        <v>0.32017920984748938</v>
      </c>
      <c r="AE50" s="543">
        <v>0.42143729918088263</v>
      </c>
      <c r="AF50" s="543">
        <v>0.46015296194053312</v>
      </c>
      <c r="AG50" s="543">
        <v>0.51875820247092164</v>
      </c>
      <c r="AH50" s="543">
        <v>0.62832058650495304</v>
      </c>
      <c r="AI50" s="543">
        <v>0.79902249174095719</v>
      </c>
      <c r="AJ50" s="543">
        <v>0.96847988414716546</v>
      </c>
      <c r="AK50" s="543">
        <v>1.0926370095488032</v>
      </c>
      <c r="AL50" s="543">
        <v>1.2429289043761547</v>
      </c>
      <c r="AM50" s="543">
        <v>1.4350590577906446</v>
      </c>
      <c r="AN50" s="543">
        <v>1.6890754401049848</v>
      </c>
      <c r="AO50" s="543">
        <v>2.1059193555686209</v>
      </c>
      <c r="AP50" s="543">
        <v>2.7203466533918519</v>
      </c>
      <c r="AQ50" s="543">
        <v>3.0601212834321276</v>
      </c>
      <c r="AR50" s="543">
        <v>3.306403282213632</v>
      </c>
      <c r="AS50" s="543">
        <v>3.7931677797266343</v>
      </c>
      <c r="AT50" s="543">
        <v>4.5291033599634032</v>
      </c>
      <c r="AU50" s="543">
        <v>5.0271506683879199</v>
      </c>
      <c r="AV50" s="543">
        <v>6.52793010021899</v>
      </c>
      <c r="AW50" s="543">
        <v>8.1093535166250863</v>
      </c>
      <c r="AX50" s="543">
        <v>10.991509275541549</v>
      </c>
      <c r="AY50" s="543">
        <v>13.29806338064882</v>
      </c>
      <c r="AZ50" s="544">
        <v>17.426123873992264</v>
      </c>
      <c r="BA50" s="331">
        <v>0.31042569875717163</v>
      </c>
      <c r="BB50" s="331">
        <v>4.7761037945747375E-2</v>
      </c>
    </row>
    <row r="51" spans="1:54">
      <c r="A51" s="176" t="s">
        <v>538</v>
      </c>
      <c r="B51" s="543">
        <v>0</v>
      </c>
      <c r="C51" s="543">
        <v>0</v>
      </c>
      <c r="D51" s="543">
        <v>0</v>
      </c>
      <c r="E51" s="543">
        <v>0</v>
      </c>
      <c r="F51" s="543">
        <v>0</v>
      </c>
      <c r="G51" s="543">
        <v>0</v>
      </c>
      <c r="H51" s="543">
        <v>0</v>
      </c>
      <c r="I51" s="543">
        <v>0</v>
      </c>
      <c r="J51" s="543">
        <v>0</v>
      </c>
      <c r="K51" s="543">
        <v>0</v>
      </c>
      <c r="L51" s="543">
        <v>0</v>
      </c>
      <c r="M51" s="543">
        <v>0</v>
      </c>
      <c r="N51" s="543">
        <v>0</v>
      </c>
      <c r="O51" s="543">
        <v>0</v>
      </c>
      <c r="P51" s="543">
        <v>0</v>
      </c>
      <c r="Q51" s="543">
        <v>0</v>
      </c>
      <c r="R51" s="543">
        <v>0</v>
      </c>
      <c r="S51" s="543">
        <v>0</v>
      </c>
      <c r="T51" s="543">
        <v>0</v>
      </c>
      <c r="U51" s="543">
        <v>0</v>
      </c>
      <c r="V51" s="543" t="s">
        <v>8</v>
      </c>
      <c r="W51" s="543" t="s">
        <v>8</v>
      </c>
      <c r="X51" s="543" t="s">
        <v>8</v>
      </c>
      <c r="Y51" s="543" t="s">
        <v>8</v>
      </c>
      <c r="Z51" s="543" t="s">
        <v>8</v>
      </c>
      <c r="AA51" s="543" t="s">
        <v>8</v>
      </c>
      <c r="AB51" s="543" t="s">
        <v>8</v>
      </c>
      <c r="AC51" s="543" t="s">
        <v>8</v>
      </c>
      <c r="AD51" s="543" t="s">
        <v>8</v>
      </c>
      <c r="AE51" s="543" t="s">
        <v>8</v>
      </c>
      <c r="AF51" s="543" t="s">
        <v>8</v>
      </c>
      <c r="AG51" s="543" t="s">
        <v>8</v>
      </c>
      <c r="AH51" s="543" t="s">
        <v>8</v>
      </c>
      <c r="AI51" s="543" t="s">
        <v>8</v>
      </c>
      <c r="AJ51" s="543" t="s">
        <v>8</v>
      </c>
      <c r="AK51" s="543" t="s">
        <v>8</v>
      </c>
      <c r="AL51" s="543" t="s">
        <v>8</v>
      </c>
      <c r="AM51" s="543" t="s">
        <v>8</v>
      </c>
      <c r="AN51" s="543" t="s">
        <v>8</v>
      </c>
      <c r="AO51" s="543" t="s">
        <v>8</v>
      </c>
      <c r="AP51" s="543" t="s">
        <v>8</v>
      </c>
      <c r="AQ51" s="543" t="s">
        <v>8</v>
      </c>
      <c r="AR51" s="543" t="s">
        <v>8</v>
      </c>
      <c r="AS51" s="543" t="s">
        <v>8</v>
      </c>
      <c r="AT51" s="543" t="s">
        <v>8</v>
      </c>
      <c r="AU51" s="543" t="s">
        <v>8</v>
      </c>
      <c r="AV51" s="543" t="s">
        <v>8</v>
      </c>
      <c r="AW51" s="543" t="s">
        <v>8</v>
      </c>
      <c r="AX51" s="543" t="s">
        <v>8</v>
      </c>
      <c r="AY51" s="543" t="s">
        <v>8</v>
      </c>
      <c r="AZ51" s="544" t="s">
        <v>8</v>
      </c>
      <c r="BA51" s="331" t="s">
        <v>8</v>
      </c>
      <c r="BB51" s="331" t="s">
        <v>8</v>
      </c>
    </row>
    <row r="52" spans="1:54">
      <c r="A52" s="176" t="s">
        <v>72</v>
      </c>
      <c r="B52" s="543" t="s">
        <v>8</v>
      </c>
      <c r="C52" s="543" t="s">
        <v>8</v>
      </c>
      <c r="D52" s="543" t="s">
        <v>8</v>
      </c>
      <c r="E52" s="543" t="s">
        <v>8</v>
      </c>
      <c r="F52" s="543" t="s">
        <v>8</v>
      </c>
      <c r="G52" s="543" t="s">
        <v>8</v>
      </c>
      <c r="H52" s="543" t="s">
        <v>8</v>
      </c>
      <c r="I52" s="543" t="s">
        <v>8</v>
      </c>
      <c r="J52" s="543" t="s">
        <v>8</v>
      </c>
      <c r="K52" s="543" t="s">
        <v>8</v>
      </c>
      <c r="L52" s="543" t="s">
        <v>8</v>
      </c>
      <c r="M52" s="543" t="s">
        <v>8</v>
      </c>
      <c r="N52" s="543" t="s">
        <v>8</v>
      </c>
      <c r="O52" s="543" t="s">
        <v>8</v>
      </c>
      <c r="P52" s="543" t="s">
        <v>8</v>
      </c>
      <c r="Q52" s="543" t="s">
        <v>8</v>
      </c>
      <c r="R52" s="543" t="s">
        <v>8</v>
      </c>
      <c r="S52" s="543" t="s">
        <v>8</v>
      </c>
      <c r="T52" s="543" t="s">
        <v>8</v>
      </c>
      <c r="U52" s="543" t="s">
        <v>8</v>
      </c>
      <c r="V52" s="543">
        <v>0</v>
      </c>
      <c r="W52" s="543">
        <v>0</v>
      </c>
      <c r="X52" s="543">
        <v>0</v>
      </c>
      <c r="Y52" s="543">
        <v>0</v>
      </c>
      <c r="Z52" s="543">
        <v>0</v>
      </c>
      <c r="AA52" s="543">
        <v>0</v>
      </c>
      <c r="AB52" s="543">
        <v>0</v>
      </c>
      <c r="AC52" s="543">
        <v>0</v>
      </c>
      <c r="AD52" s="543">
        <v>0</v>
      </c>
      <c r="AE52" s="543">
        <v>0</v>
      </c>
      <c r="AF52" s="543">
        <v>0</v>
      </c>
      <c r="AG52" s="543">
        <v>0</v>
      </c>
      <c r="AH52" s="543">
        <v>0</v>
      </c>
      <c r="AI52" s="543">
        <v>0</v>
      </c>
      <c r="AJ52" s="543">
        <v>0</v>
      </c>
      <c r="AK52" s="543">
        <v>0</v>
      </c>
      <c r="AL52" s="543">
        <v>0</v>
      </c>
      <c r="AM52" s="543">
        <v>0</v>
      </c>
      <c r="AN52" s="543">
        <v>0</v>
      </c>
      <c r="AO52" s="543">
        <v>0</v>
      </c>
      <c r="AP52" s="543">
        <v>0</v>
      </c>
      <c r="AQ52" s="543">
        <v>0</v>
      </c>
      <c r="AR52" s="543">
        <v>0</v>
      </c>
      <c r="AS52" s="543">
        <v>0</v>
      </c>
      <c r="AT52" s="543">
        <v>0</v>
      </c>
      <c r="AU52" s="543">
        <v>7.1757478390731486E-5</v>
      </c>
      <c r="AV52" s="543">
        <v>9.3451599764673578E-5</v>
      </c>
      <c r="AW52" s="543">
        <v>2.8948964745105683E-4</v>
      </c>
      <c r="AX52" s="543">
        <v>6.8419921256278869E-4</v>
      </c>
      <c r="AY52" s="543">
        <v>1.0346427116803144E-3</v>
      </c>
      <c r="AZ52" s="544">
        <v>1.2732780467936773E-3</v>
      </c>
      <c r="BA52" s="331">
        <v>0.23064516484737396</v>
      </c>
      <c r="BB52" s="331">
        <v>3.4897652767540421E-6</v>
      </c>
    </row>
    <row r="53" spans="1:54">
      <c r="A53" s="176" t="s">
        <v>135</v>
      </c>
      <c r="B53" s="543">
        <v>0</v>
      </c>
      <c r="C53" s="543">
        <v>0</v>
      </c>
      <c r="D53" s="543">
        <v>0</v>
      </c>
      <c r="E53" s="543">
        <v>0</v>
      </c>
      <c r="F53" s="543">
        <v>4.2992261392949097E-4</v>
      </c>
      <c r="G53" s="543">
        <v>2.7379282255509687E-3</v>
      </c>
      <c r="H53" s="543">
        <v>2.7153007195546801E-3</v>
      </c>
      <c r="I53" s="543">
        <v>4.9101688011947133E-3</v>
      </c>
      <c r="J53" s="543">
        <v>5.4758564511019374E-3</v>
      </c>
      <c r="K53" s="543">
        <v>1.7423179617142529E-3</v>
      </c>
      <c r="L53" s="543">
        <v>4.1634611033171754E-3</v>
      </c>
      <c r="M53" s="543">
        <v>4.2992261392949096E-3</v>
      </c>
      <c r="N53" s="543">
        <v>6.5846042449200989E-3</v>
      </c>
      <c r="O53" s="543">
        <v>7.5349594967642373E-3</v>
      </c>
      <c r="P53" s="543">
        <v>1.3938543693714023E-2</v>
      </c>
      <c r="Q53" s="543">
        <v>1.3508621079784532E-2</v>
      </c>
      <c r="R53" s="543">
        <v>3.1927410960763777E-2</v>
      </c>
      <c r="S53" s="543">
        <v>4.005068561343153E-2</v>
      </c>
      <c r="T53" s="543">
        <v>4.2698103814997342E-2</v>
      </c>
      <c r="U53" s="543">
        <v>4.3490066524867456E-2</v>
      </c>
      <c r="V53" s="543">
        <v>4.2811241344978782E-2</v>
      </c>
      <c r="W53" s="543">
        <v>5.1884871249490677E-2</v>
      </c>
      <c r="X53" s="543">
        <v>5.794904285649613E-2</v>
      </c>
      <c r="Y53" s="543">
        <v>6.0777481106032261E-2</v>
      </c>
      <c r="Z53" s="543">
        <v>6.2565054079739085E-2</v>
      </c>
      <c r="AA53" s="543">
        <v>6.6954790243019133E-2</v>
      </c>
      <c r="AB53" s="543">
        <v>6.3583291849572093E-2</v>
      </c>
      <c r="AC53" s="543">
        <v>5.6070959858804142E-2</v>
      </c>
      <c r="AD53" s="543">
        <v>6.5331780949285337E-2</v>
      </c>
      <c r="AE53" s="543">
        <v>6.3631061028897581E-2</v>
      </c>
      <c r="AF53" s="543">
        <v>7.2583553780096011E-2</v>
      </c>
      <c r="AG53" s="543">
        <v>8.5415635286658159E-2</v>
      </c>
      <c r="AH53" s="543">
        <v>9.2228708773940779E-2</v>
      </c>
      <c r="AI53" s="543">
        <v>0.15752398858476543</v>
      </c>
      <c r="AJ53" s="543">
        <v>0.27644197781772906</v>
      </c>
      <c r="AK53" s="543">
        <v>0.32997885699553198</v>
      </c>
      <c r="AL53" s="543">
        <v>0.35986683255599689</v>
      </c>
      <c r="AM53" s="543">
        <v>0.37038882283485453</v>
      </c>
      <c r="AN53" s="543">
        <v>0.38364739283133031</v>
      </c>
      <c r="AO53" s="543">
        <v>0.41590213695080708</v>
      </c>
      <c r="AP53" s="543">
        <v>0.47522366718275477</v>
      </c>
      <c r="AQ53" s="543">
        <v>0.70687006623230719</v>
      </c>
      <c r="AR53" s="543">
        <v>0.93634875032770992</v>
      </c>
      <c r="AS53" s="543">
        <v>1.100314338402155</v>
      </c>
      <c r="AT53" s="543">
        <v>1.2815600829675169</v>
      </c>
      <c r="AU53" s="543">
        <v>1.42028215773611</v>
      </c>
      <c r="AV53" s="543">
        <v>1.5903318348004583</v>
      </c>
      <c r="AW53" s="543">
        <v>1.9112035070883067</v>
      </c>
      <c r="AX53" s="543">
        <v>2.0174754044815186</v>
      </c>
      <c r="AY53" s="543">
        <v>2.2237313904213791</v>
      </c>
      <c r="AZ53" s="544">
        <v>2.3291490467240692</v>
      </c>
      <c r="BA53" s="331">
        <v>4.7405749559402466E-2</v>
      </c>
      <c r="BB53" s="331">
        <v>6.3836672343313694E-3</v>
      </c>
    </row>
    <row r="54" spans="1:54">
      <c r="A54" s="332" t="s">
        <v>136</v>
      </c>
      <c r="B54" s="545">
        <v>0.68583970674751971</v>
      </c>
      <c r="C54" s="545">
        <v>0.93655247318640156</v>
      </c>
      <c r="D54" s="545">
        <v>1.024347196452003</v>
      </c>
      <c r="E54" s="545">
        <v>1.1399737520930397</v>
      </c>
      <c r="F54" s="545">
        <v>1.2463004027696016</v>
      </c>
      <c r="G54" s="545">
        <v>1.6400007024256624</v>
      </c>
      <c r="H54" s="545">
        <v>1.6658690500972917</v>
      </c>
      <c r="I54" s="545">
        <v>1.638991424627771</v>
      </c>
      <c r="J54" s="545">
        <v>1.767212617549887</v>
      </c>
      <c r="K54" s="545">
        <v>1.8728762300312187</v>
      </c>
      <c r="L54" s="545">
        <v>1.9862372319771837</v>
      </c>
      <c r="M54" s="545">
        <v>1.9830771043580497</v>
      </c>
      <c r="N54" s="545">
        <v>2.099534216635734</v>
      </c>
      <c r="O54" s="545">
        <v>2.2009880773476636</v>
      </c>
      <c r="P54" s="545">
        <v>2.2972456731820077</v>
      </c>
      <c r="Q54" s="545">
        <v>2.5684337486097695</v>
      </c>
      <c r="R54" s="545">
        <v>2.5405009862438379</v>
      </c>
      <c r="S54" s="545">
        <v>2.3320618666983814</v>
      </c>
      <c r="T54" s="545">
        <v>2.452241107927251</v>
      </c>
      <c r="U54" s="545">
        <v>2.6032753662364594</v>
      </c>
      <c r="V54" s="545">
        <v>2.7361455754014674</v>
      </c>
      <c r="W54" s="545">
        <v>3.0510331282252645</v>
      </c>
      <c r="X54" s="545">
        <v>3.0336455812000493</v>
      </c>
      <c r="Y54" s="545">
        <v>3.2436292828566105</v>
      </c>
      <c r="Z54" s="545">
        <v>3.2372729759284344</v>
      </c>
      <c r="AA54" s="545">
        <v>4.3830669899475589</v>
      </c>
      <c r="AB54" s="545">
        <v>4.6139676962995022</v>
      </c>
      <c r="AC54" s="545">
        <v>5.0843617943675925</v>
      </c>
      <c r="AD54" s="545">
        <v>5.776408896095397</v>
      </c>
      <c r="AE54" s="545">
        <v>6.1895168032618404</v>
      </c>
      <c r="AF54" s="545">
        <v>6.9761828571558917</v>
      </c>
      <c r="AG54" s="545">
        <v>7.4865077657283647</v>
      </c>
      <c r="AH54" s="545">
        <v>8.9290055315300965</v>
      </c>
      <c r="AI54" s="545">
        <v>10.720314964972932</v>
      </c>
      <c r="AJ54" s="545">
        <v>12.283526074938763</v>
      </c>
      <c r="AK54" s="545">
        <v>14.971317921073695</v>
      </c>
      <c r="AL54" s="545">
        <v>16.549749630667129</v>
      </c>
      <c r="AM54" s="545">
        <v>20.147742426533714</v>
      </c>
      <c r="AN54" s="545">
        <v>23.757117036333316</v>
      </c>
      <c r="AO54" s="545">
        <v>29.700869729734745</v>
      </c>
      <c r="AP54" s="545">
        <v>34.894987133892073</v>
      </c>
      <c r="AQ54" s="545">
        <v>40.316683863041199</v>
      </c>
      <c r="AR54" s="545">
        <v>47.972469809275367</v>
      </c>
      <c r="AS54" s="545">
        <v>54.360058653186684</v>
      </c>
      <c r="AT54" s="545">
        <v>61.011033852241511</v>
      </c>
      <c r="AU54" s="545">
        <v>70.89627440576399</v>
      </c>
      <c r="AV54" s="545">
        <v>85.722297853291693</v>
      </c>
      <c r="AW54" s="545">
        <v>101.74069754680986</v>
      </c>
      <c r="AX54" s="545">
        <v>114.33970104632944</v>
      </c>
      <c r="AY54" s="545">
        <v>124.08025752491066</v>
      </c>
      <c r="AZ54" s="545">
        <v>142.8432709578492</v>
      </c>
      <c r="BA54" s="546">
        <v>0.15121674537658691</v>
      </c>
      <c r="BB54" s="546">
        <v>0.39150089025497437</v>
      </c>
    </row>
    <row r="55" spans="1:54">
      <c r="A55" s="176"/>
      <c r="B55" s="543"/>
      <c r="C55" s="543"/>
      <c r="D55" s="543"/>
      <c r="E55" s="543"/>
      <c r="F55" s="543"/>
      <c r="G55" s="543"/>
      <c r="H55" s="543"/>
      <c r="I55" s="543"/>
      <c r="J55" s="543"/>
      <c r="K55" s="543"/>
      <c r="L55" s="543"/>
      <c r="M55" s="543"/>
      <c r="N55" s="543"/>
      <c r="O55" s="543"/>
      <c r="P55" s="543"/>
      <c r="Q55" s="543"/>
      <c r="R55" s="543"/>
      <c r="S55" s="543"/>
      <c r="T55" s="543"/>
      <c r="U55" s="543"/>
      <c r="V55" s="543"/>
      <c r="W55" s="543"/>
      <c r="X55" s="543"/>
      <c r="Y55" s="543"/>
      <c r="Z55" s="543"/>
      <c r="AA55" s="543"/>
      <c r="AB55" s="543"/>
      <c r="AC55" s="543"/>
      <c r="AD55" s="543"/>
      <c r="AE55" s="543"/>
      <c r="AF55" s="543"/>
      <c r="AG55" s="543"/>
      <c r="AH55" s="543"/>
      <c r="AI55" s="543"/>
      <c r="AJ55" s="543"/>
      <c r="AK55" s="543"/>
      <c r="AL55" s="543"/>
      <c r="AM55" s="543"/>
      <c r="AN55" s="543"/>
      <c r="AO55" s="543"/>
      <c r="AP55" s="543"/>
      <c r="AQ55" s="543"/>
      <c r="AR55" s="543"/>
      <c r="AS55" s="543"/>
      <c r="AT55" s="543"/>
      <c r="AU55" s="543"/>
      <c r="AV55" s="543"/>
      <c r="AW55" s="543"/>
      <c r="AX55" s="543"/>
      <c r="AY55" s="543"/>
      <c r="AZ55" s="544"/>
      <c r="BA55" s="331"/>
      <c r="BB55" s="331"/>
    </row>
    <row r="56" spans="1:54">
      <c r="A56" s="176" t="s">
        <v>73</v>
      </c>
      <c r="B56" s="543">
        <v>0</v>
      </c>
      <c r="C56" s="543">
        <v>0</v>
      </c>
      <c r="D56" s="543">
        <v>0</v>
      </c>
      <c r="E56" s="543">
        <v>0</v>
      </c>
      <c r="F56" s="543">
        <v>0</v>
      </c>
      <c r="G56" s="543">
        <v>0</v>
      </c>
      <c r="H56" s="543">
        <v>0</v>
      </c>
      <c r="I56" s="543">
        <v>0</v>
      </c>
      <c r="J56" s="543">
        <v>0</v>
      </c>
      <c r="K56" s="543">
        <v>0</v>
      </c>
      <c r="L56" s="543">
        <v>0</v>
      </c>
      <c r="M56" s="543">
        <v>0</v>
      </c>
      <c r="N56" s="543">
        <v>0</v>
      </c>
      <c r="O56" s="543">
        <v>0</v>
      </c>
      <c r="P56" s="543">
        <v>0</v>
      </c>
      <c r="Q56" s="543">
        <v>0</v>
      </c>
      <c r="R56" s="543">
        <v>0</v>
      </c>
      <c r="S56" s="543">
        <v>0</v>
      </c>
      <c r="T56" s="543">
        <v>0</v>
      </c>
      <c r="U56" s="543">
        <v>0</v>
      </c>
      <c r="V56" s="543">
        <v>0</v>
      </c>
      <c r="W56" s="543">
        <v>0</v>
      </c>
      <c r="X56" s="543">
        <v>0</v>
      </c>
      <c r="Y56" s="543">
        <v>0</v>
      </c>
      <c r="Z56" s="543">
        <v>0</v>
      </c>
      <c r="AA56" s="543">
        <v>0</v>
      </c>
      <c r="AB56" s="543">
        <v>0</v>
      </c>
      <c r="AC56" s="543">
        <v>0</v>
      </c>
      <c r="AD56" s="543">
        <v>0</v>
      </c>
      <c r="AE56" s="543">
        <v>0</v>
      </c>
      <c r="AF56" s="543">
        <v>0</v>
      </c>
      <c r="AG56" s="543">
        <v>0</v>
      </c>
      <c r="AH56" s="543">
        <v>0</v>
      </c>
      <c r="AI56" s="543">
        <v>0</v>
      </c>
      <c r="AJ56" s="543">
        <v>7.9196270987011499E-3</v>
      </c>
      <c r="AK56" s="543">
        <v>8.3721772186269305E-3</v>
      </c>
      <c r="AL56" s="543">
        <v>7.6933520387382597E-3</v>
      </c>
      <c r="AM56" s="543">
        <v>6.7882517988867002E-3</v>
      </c>
      <c r="AN56" s="543">
        <v>6.1094266189980302E-3</v>
      </c>
      <c r="AO56" s="543">
        <v>1.063492781825583E-2</v>
      </c>
      <c r="AP56" s="543">
        <v>1.606552925736519E-2</v>
      </c>
      <c r="AQ56" s="543">
        <v>2.8284382495361249E-2</v>
      </c>
      <c r="AR56" s="543">
        <v>3.2357333574693267E-2</v>
      </c>
      <c r="AS56" s="543">
        <v>4.4349911752726442E-2</v>
      </c>
      <c r="AT56" s="543">
        <v>5.1364438611576031E-2</v>
      </c>
      <c r="AU56" s="543">
        <v>4.0358985382630969E-2</v>
      </c>
      <c r="AV56" s="543">
        <v>5.6581210119020453E-2</v>
      </c>
      <c r="AW56" s="543">
        <v>5.5450092090849529E-2</v>
      </c>
      <c r="AX56" s="543">
        <v>5.5667058876770384E-2</v>
      </c>
      <c r="AY56" s="543">
        <v>7.3331782024138162E-2</v>
      </c>
      <c r="AZ56" s="544">
        <v>8.4475274353413579E-2</v>
      </c>
      <c r="BA56" s="331">
        <v>0.15195992588996887</v>
      </c>
      <c r="BB56" s="331">
        <v>2.3152749054133892E-4</v>
      </c>
    </row>
    <row r="57" spans="1:54">
      <c r="A57" s="176" t="s">
        <v>375</v>
      </c>
      <c r="B57" s="543">
        <v>0</v>
      </c>
      <c r="C57" s="543">
        <v>0</v>
      </c>
      <c r="D57" s="543">
        <v>0</v>
      </c>
      <c r="E57" s="543">
        <v>0</v>
      </c>
      <c r="F57" s="543">
        <v>0</v>
      </c>
      <c r="G57" s="543">
        <v>0</v>
      </c>
      <c r="H57" s="543">
        <v>0</v>
      </c>
      <c r="I57" s="543">
        <v>0</v>
      </c>
      <c r="J57" s="543">
        <v>0</v>
      </c>
      <c r="K57" s="543">
        <v>0</v>
      </c>
      <c r="L57" s="543">
        <v>0</v>
      </c>
      <c r="M57" s="543">
        <v>0</v>
      </c>
      <c r="N57" s="543">
        <v>0</v>
      </c>
      <c r="O57" s="543">
        <v>0</v>
      </c>
      <c r="P57" s="543">
        <v>0</v>
      </c>
      <c r="Q57" s="543">
        <v>0</v>
      </c>
      <c r="R57" s="543">
        <v>0</v>
      </c>
      <c r="S57" s="543">
        <v>0</v>
      </c>
      <c r="T57" s="543">
        <v>0</v>
      </c>
      <c r="U57" s="543">
        <v>0</v>
      </c>
      <c r="V57" s="543">
        <v>0</v>
      </c>
      <c r="W57" s="543">
        <v>0</v>
      </c>
      <c r="X57" s="543">
        <v>0</v>
      </c>
      <c r="Y57" s="543">
        <v>0</v>
      </c>
      <c r="Z57" s="543">
        <v>0</v>
      </c>
      <c r="AA57" s="543">
        <v>0</v>
      </c>
      <c r="AB57" s="543">
        <v>0</v>
      </c>
      <c r="AC57" s="543">
        <v>0</v>
      </c>
      <c r="AD57" s="543">
        <v>0</v>
      </c>
      <c r="AE57" s="543">
        <v>0</v>
      </c>
      <c r="AF57" s="543">
        <v>0</v>
      </c>
      <c r="AG57" s="543">
        <v>0</v>
      </c>
      <c r="AH57" s="543">
        <v>0</v>
      </c>
      <c r="AI57" s="543">
        <v>0</v>
      </c>
      <c r="AJ57" s="543">
        <v>0</v>
      </c>
      <c r="AK57" s="543">
        <v>0</v>
      </c>
      <c r="AL57" s="543">
        <v>2.2856066662918003E-3</v>
      </c>
      <c r="AM57" s="543">
        <v>2.4890256595917898E-3</v>
      </c>
      <c r="AN57" s="543">
        <v>2.7153007195546801E-3</v>
      </c>
      <c r="AO57" s="543">
        <v>2.4890256595917898E-3</v>
      </c>
      <c r="AP57" s="543">
        <v>2.4890256595917898E-3</v>
      </c>
      <c r="AQ57" s="543">
        <v>2.2627505996288999E-3</v>
      </c>
      <c r="AR57" s="543">
        <v>2.2627505996288999E-3</v>
      </c>
      <c r="AS57" s="543">
        <v>3.62040095940624E-3</v>
      </c>
      <c r="AT57" s="543">
        <v>1.6970629497216751E-2</v>
      </c>
      <c r="AU57" s="543">
        <v>3.1452233334841706E-2</v>
      </c>
      <c r="AV57" s="543">
        <v>6.1546816309906077E-2</v>
      </c>
      <c r="AW57" s="543">
        <v>0.1020500520432634</v>
      </c>
      <c r="AX57" s="543">
        <v>0.1310132597185133</v>
      </c>
      <c r="AY57" s="543">
        <v>0.1968593021677143</v>
      </c>
      <c r="AZ57" s="544">
        <v>0.25766604942819632</v>
      </c>
      <c r="BA57" s="331">
        <v>0.30888429284095764</v>
      </c>
      <c r="BB57" s="331">
        <v>7.0620398037135601E-4</v>
      </c>
    </row>
    <row r="58" spans="1:54">
      <c r="A58" s="176" t="s">
        <v>75</v>
      </c>
      <c r="B58" s="543">
        <v>0</v>
      </c>
      <c r="C58" s="543">
        <v>0</v>
      </c>
      <c r="D58" s="543">
        <v>0</v>
      </c>
      <c r="E58" s="543">
        <v>0</v>
      </c>
      <c r="F58" s="543">
        <v>0</v>
      </c>
      <c r="G58" s="543">
        <v>0</v>
      </c>
      <c r="H58" s="543">
        <v>0</v>
      </c>
      <c r="I58" s="543">
        <v>0</v>
      </c>
      <c r="J58" s="543">
        <v>0</v>
      </c>
      <c r="K58" s="543">
        <v>0</v>
      </c>
      <c r="L58" s="543">
        <v>0</v>
      </c>
      <c r="M58" s="543">
        <v>0</v>
      </c>
      <c r="N58" s="543">
        <v>0</v>
      </c>
      <c r="O58" s="543">
        <v>0</v>
      </c>
      <c r="P58" s="543">
        <v>0</v>
      </c>
      <c r="Q58" s="543">
        <v>0</v>
      </c>
      <c r="R58" s="543">
        <v>0</v>
      </c>
      <c r="S58" s="543">
        <v>0</v>
      </c>
      <c r="T58" s="543">
        <v>0</v>
      </c>
      <c r="U58" s="543">
        <v>0</v>
      </c>
      <c r="V58" s="543">
        <v>0</v>
      </c>
      <c r="W58" s="543">
        <v>0</v>
      </c>
      <c r="X58" s="543">
        <v>0</v>
      </c>
      <c r="Y58" s="543">
        <v>0</v>
      </c>
      <c r="Z58" s="543">
        <v>0</v>
      </c>
      <c r="AA58" s="543">
        <v>0</v>
      </c>
      <c r="AB58" s="543">
        <v>0</v>
      </c>
      <c r="AC58" s="543">
        <v>0</v>
      </c>
      <c r="AD58" s="543">
        <v>0</v>
      </c>
      <c r="AE58" s="543">
        <v>0</v>
      </c>
      <c r="AF58" s="543">
        <v>0</v>
      </c>
      <c r="AG58" s="543">
        <v>0</v>
      </c>
      <c r="AH58" s="543">
        <v>0</v>
      </c>
      <c r="AI58" s="543">
        <v>0</v>
      </c>
      <c r="AJ58" s="543">
        <v>0</v>
      </c>
      <c r="AK58" s="543">
        <v>0</v>
      </c>
      <c r="AL58" s="543">
        <v>0</v>
      </c>
      <c r="AM58" s="543">
        <v>0</v>
      </c>
      <c r="AN58" s="543">
        <v>0</v>
      </c>
      <c r="AO58" s="543">
        <v>0</v>
      </c>
      <c r="AP58" s="543">
        <v>0</v>
      </c>
      <c r="AQ58" s="543">
        <v>0</v>
      </c>
      <c r="AR58" s="543">
        <v>0</v>
      </c>
      <c r="AS58" s="543">
        <v>0</v>
      </c>
      <c r="AT58" s="543">
        <v>0</v>
      </c>
      <c r="AU58" s="543">
        <v>5.883151559035139E-4</v>
      </c>
      <c r="AV58" s="543">
        <v>9.7439697696519514E-4</v>
      </c>
      <c r="AW58" s="543">
        <v>1.7513457166751011E-3</v>
      </c>
      <c r="AX58" s="543">
        <v>2.8128818391636766E-3</v>
      </c>
      <c r="AY58" s="543">
        <v>4.5962121554962033E-3</v>
      </c>
      <c r="AZ58" s="544">
        <v>6.2923982893605219E-3</v>
      </c>
      <c r="BA58" s="331">
        <v>0.36904001235961914</v>
      </c>
      <c r="BB58" s="331">
        <v>1.7246031347895041E-5</v>
      </c>
    </row>
    <row r="59" spans="1:54">
      <c r="A59" s="176" t="s">
        <v>121</v>
      </c>
      <c r="B59" s="543">
        <v>0</v>
      </c>
      <c r="C59" s="543">
        <v>0</v>
      </c>
      <c r="D59" s="543">
        <v>0</v>
      </c>
      <c r="E59" s="543">
        <v>0</v>
      </c>
      <c r="F59" s="543">
        <v>0</v>
      </c>
      <c r="G59" s="543">
        <v>0</v>
      </c>
      <c r="H59" s="543">
        <v>0</v>
      </c>
      <c r="I59" s="543">
        <v>0</v>
      </c>
      <c r="J59" s="543">
        <v>0</v>
      </c>
      <c r="K59" s="543">
        <v>0</v>
      </c>
      <c r="L59" s="543">
        <v>0</v>
      </c>
      <c r="M59" s="543">
        <v>0</v>
      </c>
      <c r="N59" s="543">
        <v>0</v>
      </c>
      <c r="O59" s="543">
        <v>0</v>
      </c>
      <c r="P59" s="543">
        <v>0</v>
      </c>
      <c r="Q59" s="543">
        <v>0</v>
      </c>
      <c r="R59" s="543">
        <v>0</v>
      </c>
      <c r="S59" s="543">
        <v>0</v>
      </c>
      <c r="T59" s="543">
        <v>0</v>
      </c>
      <c r="U59" s="543">
        <v>0</v>
      </c>
      <c r="V59" s="543">
        <v>0</v>
      </c>
      <c r="W59" s="543">
        <v>0</v>
      </c>
      <c r="X59" s="543">
        <v>0</v>
      </c>
      <c r="Y59" s="543">
        <v>0</v>
      </c>
      <c r="Z59" s="543">
        <v>0</v>
      </c>
      <c r="AA59" s="543">
        <v>0</v>
      </c>
      <c r="AB59" s="543">
        <v>0</v>
      </c>
      <c r="AC59" s="543">
        <v>0</v>
      </c>
      <c r="AD59" s="543">
        <v>0</v>
      </c>
      <c r="AE59" s="543">
        <v>0</v>
      </c>
      <c r="AF59" s="543">
        <v>0</v>
      </c>
      <c r="AG59" s="543">
        <v>0</v>
      </c>
      <c r="AH59" s="543">
        <v>0</v>
      </c>
      <c r="AI59" s="543">
        <v>0</v>
      </c>
      <c r="AJ59" s="543">
        <v>0</v>
      </c>
      <c r="AK59" s="543">
        <v>0</v>
      </c>
      <c r="AL59" s="543">
        <v>0</v>
      </c>
      <c r="AM59" s="543">
        <v>0</v>
      </c>
      <c r="AN59" s="543">
        <v>0</v>
      </c>
      <c r="AO59" s="543">
        <v>0</v>
      </c>
      <c r="AP59" s="543">
        <v>0</v>
      </c>
      <c r="AQ59" s="543">
        <v>0</v>
      </c>
      <c r="AR59" s="543">
        <v>0</v>
      </c>
      <c r="AS59" s="543">
        <v>0</v>
      </c>
      <c r="AT59" s="543">
        <v>0</v>
      </c>
      <c r="AU59" s="543">
        <v>3.1078879485902939E-4</v>
      </c>
      <c r="AV59" s="543">
        <v>6.8221930578811322E-4</v>
      </c>
      <c r="AW59" s="543">
        <v>1.4061817106518465E-3</v>
      </c>
      <c r="AX59" s="543">
        <v>3.4300470652124586E-3</v>
      </c>
      <c r="AY59" s="543">
        <v>8.3192854233606044E-3</v>
      </c>
      <c r="AZ59" s="544">
        <v>1.2724148074399191E-2</v>
      </c>
      <c r="BA59" s="331">
        <v>0.5294761061668396</v>
      </c>
      <c r="BB59" s="331">
        <v>3.4873992262873799E-5</v>
      </c>
    </row>
    <row r="60" spans="1:54">
      <c r="A60" s="176" t="s">
        <v>76</v>
      </c>
      <c r="B60" s="543">
        <v>0</v>
      </c>
      <c r="C60" s="543">
        <v>0</v>
      </c>
      <c r="D60" s="543">
        <v>0</v>
      </c>
      <c r="E60" s="543">
        <v>0</v>
      </c>
      <c r="F60" s="543">
        <v>0</v>
      </c>
      <c r="G60" s="543">
        <v>0</v>
      </c>
      <c r="H60" s="543">
        <v>0</v>
      </c>
      <c r="I60" s="543">
        <v>0</v>
      </c>
      <c r="J60" s="543">
        <v>0</v>
      </c>
      <c r="K60" s="543">
        <v>0</v>
      </c>
      <c r="L60" s="543">
        <v>0</v>
      </c>
      <c r="M60" s="543">
        <v>0</v>
      </c>
      <c r="N60" s="543">
        <v>0</v>
      </c>
      <c r="O60" s="543">
        <v>0</v>
      </c>
      <c r="P60" s="543">
        <v>0</v>
      </c>
      <c r="Q60" s="543">
        <v>0</v>
      </c>
      <c r="R60" s="543">
        <v>0</v>
      </c>
      <c r="S60" s="543">
        <v>0</v>
      </c>
      <c r="T60" s="543">
        <v>0</v>
      </c>
      <c r="U60" s="543">
        <v>0</v>
      </c>
      <c r="V60" s="543">
        <v>0</v>
      </c>
      <c r="W60" s="543">
        <v>0</v>
      </c>
      <c r="X60" s="543">
        <v>0</v>
      </c>
      <c r="Y60" s="543">
        <v>0</v>
      </c>
      <c r="Z60" s="543">
        <v>0</v>
      </c>
      <c r="AA60" s="543">
        <v>0</v>
      </c>
      <c r="AB60" s="543">
        <v>0</v>
      </c>
      <c r="AC60" s="543">
        <v>0</v>
      </c>
      <c r="AD60" s="543">
        <v>0</v>
      </c>
      <c r="AE60" s="543">
        <v>0</v>
      </c>
      <c r="AF60" s="543">
        <v>0</v>
      </c>
      <c r="AG60" s="543">
        <v>0</v>
      </c>
      <c r="AH60" s="543">
        <v>0</v>
      </c>
      <c r="AI60" s="543">
        <v>0</v>
      </c>
      <c r="AJ60" s="543">
        <v>0</v>
      </c>
      <c r="AK60" s="543">
        <v>0</v>
      </c>
      <c r="AL60" s="543">
        <v>0</v>
      </c>
      <c r="AM60" s="543">
        <v>0</v>
      </c>
      <c r="AN60" s="543">
        <v>0</v>
      </c>
      <c r="AO60" s="543">
        <v>0</v>
      </c>
      <c r="AP60" s="543">
        <v>0</v>
      </c>
      <c r="AQ60" s="543">
        <v>0</v>
      </c>
      <c r="AR60" s="543">
        <v>0</v>
      </c>
      <c r="AS60" s="543">
        <v>0</v>
      </c>
      <c r="AT60" s="543">
        <v>0</v>
      </c>
      <c r="AU60" s="543">
        <v>0</v>
      </c>
      <c r="AV60" s="543">
        <v>6.7882517988866994E-5</v>
      </c>
      <c r="AW60" s="543">
        <v>1.6970629497216751E-4</v>
      </c>
      <c r="AX60" s="543">
        <v>1.7649454677105421E-4</v>
      </c>
      <c r="AY60" s="543">
        <v>1.6970629497216751E-4</v>
      </c>
      <c r="AZ60" s="544">
        <v>1.6970629497216751E-4</v>
      </c>
      <c r="BA60" s="331">
        <v>0</v>
      </c>
      <c r="BB60" s="331">
        <v>4.6512630547113076E-7</v>
      </c>
    </row>
    <row r="61" spans="1:54">
      <c r="A61" s="176" t="s">
        <v>122</v>
      </c>
      <c r="B61" s="543">
        <v>0</v>
      </c>
      <c r="C61" s="543">
        <v>0</v>
      </c>
      <c r="D61" s="543">
        <v>0</v>
      </c>
      <c r="E61" s="543">
        <v>0</v>
      </c>
      <c r="F61" s="543">
        <v>0</v>
      </c>
      <c r="G61" s="543">
        <v>0</v>
      </c>
      <c r="H61" s="543">
        <v>0</v>
      </c>
      <c r="I61" s="543">
        <v>0</v>
      </c>
      <c r="J61" s="543">
        <v>0</v>
      </c>
      <c r="K61" s="543">
        <v>0</v>
      </c>
      <c r="L61" s="543">
        <v>0</v>
      </c>
      <c r="M61" s="543">
        <v>0</v>
      </c>
      <c r="N61" s="543">
        <v>0</v>
      </c>
      <c r="O61" s="543">
        <v>0</v>
      </c>
      <c r="P61" s="543">
        <v>0</v>
      </c>
      <c r="Q61" s="543">
        <v>0</v>
      </c>
      <c r="R61" s="543">
        <v>0</v>
      </c>
      <c r="S61" s="543">
        <v>0</v>
      </c>
      <c r="T61" s="543">
        <v>0</v>
      </c>
      <c r="U61" s="543">
        <v>0</v>
      </c>
      <c r="V61" s="543">
        <v>0</v>
      </c>
      <c r="W61" s="543">
        <v>0</v>
      </c>
      <c r="X61" s="543">
        <v>0</v>
      </c>
      <c r="Y61" s="543">
        <v>0</v>
      </c>
      <c r="Z61" s="543">
        <v>0</v>
      </c>
      <c r="AA61" s="543">
        <v>0</v>
      </c>
      <c r="AB61" s="543">
        <v>0</v>
      </c>
      <c r="AC61" s="543">
        <v>0</v>
      </c>
      <c r="AD61" s="543">
        <v>0</v>
      </c>
      <c r="AE61" s="543">
        <v>0</v>
      </c>
      <c r="AF61" s="543">
        <v>0</v>
      </c>
      <c r="AG61" s="543">
        <v>0</v>
      </c>
      <c r="AH61" s="543">
        <v>0</v>
      </c>
      <c r="AI61" s="543">
        <v>0</v>
      </c>
      <c r="AJ61" s="543">
        <v>0</v>
      </c>
      <c r="AK61" s="543">
        <v>0</v>
      </c>
      <c r="AL61" s="543">
        <v>0</v>
      </c>
      <c r="AM61" s="543">
        <v>0</v>
      </c>
      <c r="AN61" s="543">
        <v>0</v>
      </c>
      <c r="AO61" s="543">
        <v>0</v>
      </c>
      <c r="AP61" s="543">
        <v>0</v>
      </c>
      <c r="AQ61" s="543">
        <v>0</v>
      </c>
      <c r="AR61" s="543">
        <v>0</v>
      </c>
      <c r="AS61" s="543">
        <v>0</v>
      </c>
      <c r="AT61" s="543">
        <v>2.2856066662917999E-3</v>
      </c>
      <c r="AU61" s="543">
        <v>4.0588088880843393E-3</v>
      </c>
      <c r="AV61" s="543">
        <v>1.1780445309317961E-2</v>
      </c>
      <c r="AW61" s="543">
        <v>3.2162365064122504E-2</v>
      </c>
      <c r="AX61" s="543">
        <v>4.6725799882336785E-2</v>
      </c>
      <c r="AY61" s="543">
        <v>5.9397203240258621E-2</v>
      </c>
      <c r="AZ61" s="544">
        <v>7.4048513372855757E-2</v>
      </c>
      <c r="BA61" s="331">
        <v>0.24666666984558105</v>
      </c>
      <c r="BB61" s="331">
        <v>2.0295011927373707E-4</v>
      </c>
    </row>
    <row r="62" spans="1:54">
      <c r="A62" s="176" t="s">
        <v>79</v>
      </c>
      <c r="B62" s="543">
        <v>0</v>
      </c>
      <c r="C62" s="543">
        <v>0</v>
      </c>
      <c r="D62" s="543">
        <v>0</v>
      </c>
      <c r="E62" s="543">
        <v>0</v>
      </c>
      <c r="F62" s="543">
        <v>0</v>
      </c>
      <c r="G62" s="543">
        <v>0</v>
      </c>
      <c r="H62" s="543">
        <v>0</v>
      </c>
      <c r="I62" s="543">
        <v>0</v>
      </c>
      <c r="J62" s="543">
        <v>0</v>
      </c>
      <c r="K62" s="543">
        <v>0</v>
      </c>
      <c r="L62" s="543">
        <v>0</v>
      </c>
      <c r="M62" s="543">
        <v>0</v>
      </c>
      <c r="N62" s="543">
        <v>0</v>
      </c>
      <c r="O62" s="543">
        <v>0</v>
      </c>
      <c r="P62" s="543">
        <v>0</v>
      </c>
      <c r="Q62" s="543">
        <v>0</v>
      </c>
      <c r="R62" s="543">
        <v>0</v>
      </c>
      <c r="S62" s="543">
        <v>0</v>
      </c>
      <c r="T62" s="543">
        <v>0</v>
      </c>
      <c r="U62" s="543">
        <v>0</v>
      </c>
      <c r="V62" s="543">
        <v>0</v>
      </c>
      <c r="W62" s="543">
        <v>0</v>
      </c>
      <c r="X62" s="543">
        <v>0</v>
      </c>
      <c r="Y62" s="543">
        <v>0</v>
      </c>
      <c r="Z62" s="543">
        <v>0</v>
      </c>
      <c r="AA62" s="543">
        <v>2.2627505996289E-4</v>
      </c>
      <c r="AB62" s="543">
        <v>2.2627505996289E-4</v>
      </c>
      <c r="AC62" s="543">
        <v>2.2627505996289E-4</v>
      </c>
      <c r="AD62" s="543">
        <v>2.2627505996289E-4</v>
      </c>
      <c r="AE62" s="543">
        <v>2.2627505996289E-4</v>
      </c>
      <c r="AF62" s="543">
        <v>2.2627505996289E-4</v>
      </c>
      <c r="AG62" s="543">
        <v>2.2627505996289E-4</v>
      </c>
      <c r="AH62" s="543">
        <v>6.7882517988867002E-4</v>
      </c>
      <c r="AI62" s="543">
        <v>6.7882517988867002E-4</v>
      </c>
      <c r="AJ62" s="543">
        <v>6.7882517988867002E-4</v>
      </c>
      <c r="AK62" s="543">
        <v>1.35765035977734E-3</v>
      </c>
      <c r="AL62" s="543">
        <v>1.81020047970312E-3</v>
      </c>
      <c r="AM62" s="543">
        <v>1.81020047970312E-3</v>
      </c>
      <c r="AN62" s="543">
        <v>2.0364755396660101E-3</v>
      </c>
      <c r="AO62" s="543">
        <v>2.0364755396660101E-3</v>
      </c>
      <c r="AP62" s="543">
        <v>1.81020047970312E-3</v>
      </c>
      <c r="AQ62" s="543">
        <v>2.0364755396660101E-3</v>
      </c>
      <c r="AR62" s="543">
        <v>2.9415757795175699E-3</v>
      </c>
      <c r="AS62" s="543">
        <v>2.9438613861838595E-3</v>
      </c>
      <c r="AT62" s="543">
        <v>2.7198719328872601E-3</v>
      </c>
      <c r="AU62" s="543">
        <v>4.9211040005887503E-3</v>
      </c>
      <c r="AV62" s="543">
        <v>5.6177597694828272E-3</v>
      </c>
      <c r="AW62" s="543">
        <v>6.9657130821343585E-3</v>
      </c>
      <c r="AX62" s="543">
        <v>1.004958309391599E-2</v>
      </c>
      <c r="AY62" s="543">
        <v>1.9333563951045882E-2</v>
      </c>
      <c r="AZ62" s="544">
        <v>5.7982136155417356E-2</v>
      </c>
      <c r="BA62" s="331">
        <v>1.9990402460098267</v>
      </c>
      <c r="BB62" s="331">
        <v>1.5891583461780101E-4</v>
      </c>
    </row>
    <row r="63" spans="1:54">
      <c r="A63" s="332" t="s">
        <v>80</v>
      </c>
      <c r="B63" s="545">
        <v>0</v>
      </c>
      <c r="C63" s="545">
        <v>0</v>
      </c>
      <c r="D63" s="545">
        <v>0</v>
      </c>
      <c r="E63" s="545">
        <v>0</v>
      </c>
      <c r="F63" s="545">
        <v>0</v>
      </c>
      <c r="G63" s="545">
        <v>0</v>
      </c>
      <c r="H63" s="545">
        <v>0</v>
      </c>
      <c r="I63" s="545">
        <v>0</v>
      </c>
      <c r="J63" s="545">
        <v>0</v>
      </c>
      <c r="K63" s="545">
        <v>0</v>
      </c>
      <c r="L63" s="545">
        <v>0</v>
      </c>
      <c r="M63" s="545">
        <v>0</v>
      </c>
      <c r="N63" s="545">
        <v>0</v>
      </c>
      <c r="O63" s="545">
        <v>0</v>
      </c>
      <c r="P63" s="545">
        <v>0</v>
      </c>
      <c r="Q63" s="545">
        <v>0</v>
      </c>
      <c r="R63" s="545">
        <v>0</v>
      </c>
      <c r="S63" s="545">
        <v>0</v>
      </c>
      <c r="T63" s="545">
        <v>0</v>
      </c>
      <c r="U63" s="545">
        <v>0</v>
      </c>
      <c r="V63" s="545">
        <v>0</v>
      </c>
      <c r="W63" s="545">
        <v>0</v>
      </c>
      <c r="X63" s="545">
        <v>0</v>
      </c>
      <c r="Y63" s="545">
        <v>0</v>
      </c>
      <c r="Z63" s="545">
        <v>0</v>
      </c>
      <c r="AA63" s="545">
        <v>2.2627505996289E-4</v>
      </c>
      <c r="AB63" s="545">
        <v>2.2627505996289E-4</v>
      </c>
      <c r="AC63" s="545">
        <v>2.2627505996289E-4</v>
      </c>
      <c r="AD63" s="545">
        <v>2.2627505996289E-4</v>
      </c>
      <c r="AE63" s="545">
        <v>2.2627505996289E-4</v>
      </c>
      <c r="AF63" s="545">
        <v>2.2627505996289E-4</v>
      </c>
      <c r="AG63" s="545">
        <v>2.2627505996289E-4</v>
      </c>
      <c r="AH63" s="545">
        <v>6.7882517988867002E-4</v>
      </c>
      <c r="AI63" s="545">
        <v>6.7882517988867002E-4</v>
      </c>
      <c r="AJ63" s="545">
        <v>8.5984522785898208E-3</v>
      </c>
      <c r="AK63" s="545">
        <v>9.7298275784042706E-3</v>
      </c>
      <c r="AL63" s="545">
        <v>1.1789159184733181E-2</v>
      </c>
      <c r="AM63" s="545">
        <v>1.1087477938181611E-2</v>
      </c>
      <c r="AN63" s="545">
        <v>1.086120287821872E-2</v>
      </c>
      <c r="AO63" s="545">
        <v>1.5160429017513629E-2</v>
      </c>
      <c r="AP63" s="545">
        <v>2.0364755396660099E-2</v>
      </c>
      <c r="AQ63" s="545">
        <v>3.2583608634656161E-2</v>
      </c>
      <c r="AR63" s="545">
        <v>3.7561659953839741E-2</v>
      </c>
      <c r="AS63" s="545">
        <v>5.0914174098316535E-2</v>
      </c>
      <c r="AT63" s="545">
        <v>7.3340546707971854E-2</v>
      </c>
      <c r="AU63" s="545">
        <v>8.1690235556908297E-2</v>
      </c>
      <c r="AV63" s="545">
        <v>0.13725073030846946</v>
      </c>
      <c r="AW63" s="545">
        <v>0.1999554560026689</v>
      </c>
      <c r="AX63" s="545">
        <v>0.24987512502268364</v>
      </c>
      <c r="AY63" s="545">
        <v>0.36200705525698595</v>
      </c>
      <c r="AZ63" s="545">
        <v>0.49335822596861489</v>
      </c>
      <c r="BA63" s="546">
        <v>0.36284145712852478</v>
      </c>
      <c r="BB63" s="546">
        <v>1.3521825894713402E-3</v>
      </c>
    </row>
    <row r="64" spans="1:54">
      <c r="A64" s="176"/>
      <c r="B64" s="543"/>
      <c r="C64" s="543"/>
      <c r="D64" s="543"/>
      <c r="E64" s="543"/>
      <c r="F64" s="543"/>
      <c r="G64" s="543"/>
      <c r="H64" s="543"/>
      <c r="I64" s="543"/>
      <c r="J64" s="543"/>
      <c r="K64" s="543"/>
      <c r="L64" s="543"/>
      <c r="M64" s="543"/>
      <c r="N64" s="543"/>
      <c r="O64" s="543"/>
      <c r="P64" s="543"/>
      <c r="Q64" s="543"/>
      <c r="R64" s="543"/>
      <c r="S64" s="543"/>
      <c r="T64" s="543"/>
      <c r="U64" s="543"/>
      <c r="V64" s="543"/>
      <c r="W64" s="543"/>
      <c r="X64" s="543"/>
      <c r="Y64" s="543"/>
      <c r="Z64" s="543"/>
      <c r="AA64" s="543"/>
      <c r="AB64" s="543"/>
      <c r="AC64" s="543"/>
      <c r="AD64" s="543"/>
      <c r="AE64" s="543"/>
      <c r="AF64" s="543"/>
      <c r="AG64" s="543"/>
      <c r="AH64" s="543"/>
      <c r="AI64" s="543"/>
      <c r="AJ64" s="543"/>
      <c r="AK64" s="543"/>
      <c r="AL64" s="543"/>
      <c r="AM64" s="543"/>
      <c r="AN64" s="543"/>
      <c r="AO64" s="543"/>
      <c r="AP64" s="543"/>
      <c r="AQ64" s="543"/>
      <c r="AR64" s="543"/>
      <c r="AS64" s="543"/>
      <c r="AT64" s="543"/>
      <c r="AU64" s="543"/>
      <c r="AV64" s="543"/>
      <c r="AW64" s="543"/>
      <c r="AX64" s="543"/>
      <c r="AY64" s="543"/>
      <c r="AZ64" s="544"/>
      <c r="BA64" s="331"/>
      <c r="BB64" s="331"/>
    </row>
    <row r="65" spans="1:54">
      <c r="A65" s="176" t="s">
        <v>104</v>
      </c>
      <c r="B65" s="543">
        <v>0</v>
      </c>
      <c r="C65" s="543">
        <v>0</v>
      </c>
      <c r="D65" s="543">
        <v>0</v>
      </c>
      <c r="E65" s="543">
        <v>0</v>
      </c>
      <c r="F65" s="543">
        <v>0</v>
      </c>
      <c r="G65" s="543">
        <v>0</v>
      </c>
      <c r="H65" s="543">
        <v>0</v>
      </c>
      <c r="I65" s="543">
        <v>0</v>
      </c>
      <c r="J65" s="543">
        <v>0</v>
      </c>
      <c r="K65" s="543">
        <v>0</v>
      </c>
      <c r="L65" s="543">
        <v>0</v>
      </c>
      <c r="M65" s="543">
        <v>0</v>
      </c>
      <c r="N65" s="543">
        <v>0</v>
      </c>
      <c r="O65" s="543">
        <v>0</v>
      </c>
      <c r="P65" s="543">
        <v>0</v>
      </c>
      <c r="Q65" s="543">
        <v>0</v>
      </c>
      <c r="R65" s="543">
        <v>0</v>
      </c>
      <c r="S65" s="543">
        <v>0</v>
      </c>
      <c r="T65" s="543">
        <v>0</v>
      </c>
      <c r="U65" s="543">
        <v>0</v>
      </c>
      <c r="V65" s="543">
        <v>0</v>
      </c>
      <c r="W65" s="543">
        <v>0</v>
      </c>
      <c r="X65" s="543">
        <v>0</v>
      </c>
      <c r="Y65" s="543">
        <v>0</v>
      </c>
      <c r="Z65" s="543">
        <v>0</v>
      </c>
      <c r="AA65" s="543">
        <v>0</v>
      </c>
      <c r="AB65" s="543">
        <v>0</v>
      </c>
      <c r="AC65" s="543">
        <v>0</v>
      </c>
      <c r="AD65" s="543">
        <v>0</v>
      </c>
      <c r="AE65" s="543">
        <v>0</v>
      </c>
      <c r="AF65" s="543">
        <v>0</v>
      </c>
      <c r="AG65" s="543">
        <v>0</v>
      </c>
      <c r="AH65" s="543">
        <v>0</v>
      </c>
      <c r="AI65" s="543">
        <v>0</v>
      </c>
      <c r="AJ65" s="543">
        <v>0</v>
      </c>
      <c r="AK65" s="543">
        <v>0</v>
      </c>
      <c r="AL65" s="543">
        <v>0</v>
      </c>
      <c r="AM65" s="543">
        <v>0</v>
      </c>
      <c r="AN65" s="543">
        <v>0</v>
      </c>
      <c r="AO65" s="543">
        <v>0</v>
      </c>
      <c r="AP65" s="543">
        <v>0</v>
      </c>
      <c r="AQ65" s="543">
        <v>0</v>
      </c>
      <c r="AR65" s="543">
        <v>0</v>
      </c>
      <c r="AS65" s="543">
        <v>0</v>
      </c>
      <c r="AT65" s="543">
        <v>0</v>
      </c>
      <c r="AU65" s="543">
        <v>2.0591030456622991E-3</v>
      </c>
      <c r="AV65" s="543">
        <v>4.0998212427026132E-3</v>
      </c>
      <c r="AW65" s="543">
        <v>6.0467515270466662E-3</v>
      </c>
      <c r="AX65" s="543">
        <v>6.4714667149386547E-3</v>
      </c>
      <c r="AY65" s="543">
        <v>1.3802778657736291E-2</v>
      </c>
      <c r="AZ65" s="544">
        <v>1.8102004797031199E-2</v>
      </c>
      <c r="BA65" s="331">
        <v>0.31147539615631104</v>
      </c>
      <c r="BB65" s="331">
        <v>4.9613474402576685E-5</v>
      </c>
    </row>
    <row r="66" spans="1:54">
      <c r="A66" s="176" t="s">
        <v>82</v>
      </c>
      <c r="B66" s="543">
        <v>0</v>
      </c>
      <c r="C66" s="543">
        <v>0</v>
      </c>
      <c r="D66" s="543">
        <v>0</v>
      </c>
      <c r="E66" s="543">
        <v>0</v>
      </c>
      <c r="F66" s="543">
        <v>0</v>
      </c>
      <c r="G66" s="543">
        <v>0</v>
      </c>
      <c r="H66" s="543">
        <v>0</v>
      </c>
      <c r="I66" s="543">
        <v>0</v>
      </c>
      <c r="J66" s="543">
        <v>0</v>
      </c>
      <c r="K66" s="543">
        <v>0</v>
      </c>
      <c r="L66" s="543">
        <v>0</v>
      </c>
      <c r="M66" s="543">
        <v>0</v>
      </c>
      <c r="N66" s="543">
        <v>0</v>
      </c>
      <c r="O66" s="543">
        <v>0</v>
      </c>
      <c r="P66" s="543">
        <v>0</v>
      </c>
      <c r="Q66" s="543">
        <v>0</v>
      </c>
      <c r="R66" s="543">
        <v>0</v>
      </c>
      <c r="S66" s="543">
        <v>0</v>
      </c>
      <c r="T66" s="543">
        <v>0</v>
      </c>
      <c r="U66" s="543">
        <v>0</v>
      </c>
      <c r="V66" s="543">
        <v>0</v>
      </c>
      <c r="W66" s="543">
        <v>0</v>
      </c>
      <c r="X66" s="543">
        <v>0</v>
      </c>
      <c r="Y66" s="543">
        <v>0</v>
      </c>
      <c r="Z66" s="543">
        <v>0</v>
      </c>
      <c r="AA66" s="543">
        <v>0</v>
      </c>
      <c r="AB66" s="543">
        <v>0</v>
      </c>
      <c r="AC66" s="543">
        <v>0</v>
      </c>
      <c r="AD66" s="543">
        <v>0</v>
      </c>
      <c r="AE66" s="543">
        <v>0</v>
      </c>
      <c r="AF66" s="543">
        <v>0</v>
      </c>
      <c r="AG66" s="543">
        <v>0</v>
      </c>
      <c r="AH66" s="543">
        <v>0</v>
      </c>
      <c r="AI66" s="543">
        <v>0</v>
      </c>
      <c r="AJ66" s="543">
        <v>5.4306014391093602E-3</v>
      </c>
      <c r="AK66" s="543">
        <v>3.0999683214915929E-2</v>
      </c>
      <c r="AL66" s="543">
        <v>5.0006788251798689E-2</v>
      </c>
      <c r="AM66" s="543">
        <v>4.6160112232429558E-2</v>
      </c>
      <c r="AN66" s="543">
        <v>8.3269222066343518E-2</v>
      </c>
      <c r="AO66" s="543">
        <v>0.11834185636059147</v>
      </c>
      <c r="AP66" s="543">
        <v>0.12490383309951528</v>
      </c>
      <c r="AQ66" s="543">
        <v>0.13938543693714023</v>
      </c>
      <c r="AR66" s="543">
        <v>0.18803457482916158</v>
      </c>
      <c r="AS66" s="543">
        <v>0.20658912974611857</v>
      </c>
      <c r="AT66" s="543">
        <v>0.25636964293795439</v>
      </c>
      <c r="AU66" s="543">
        <v>0.34064296058288318</v>
      </c>
      <c r="AV66" s="543">
        <v>0.35004751776259085</v>
      </c>
      <c r="AW66" s="543">
        <v>0.29800425397112612</v>
      </c>
      <c r="AX66" s="543">
        <v>0.30484907453500354</v>
      </c>
      <c r="AY66" s="543">
        <v>0.33968932854001471</v>
      </c>
      <c r="AZ66" s="544">
        <v>0.35639046940131441</v>
      </c>
      <c r="BA66" s="331">
        <v>4.9165926873683929E-2</v>
      </c>
      <c r="BB66" s="331">
        <v>9.767850860953331E-4</v>
      </c>
    </row>
    <row r="67" spans="1:54">
      <c r="A67" s="176" t="s">
        <v>165</v>
      </c>
      <c r="B67" s="543">
        <v>0</v>
      </c>
      <c r="C67" s="543">
        <v>0</v>
      </c>
      <c r="D67" s="543">
        <v>0</v>
      </c>
      <c r="E67" s="543">
        <v>0</v>
      </c>
      <c r="F67" s="543">
        <v>0</v>
      </c>
      <c r="G67" s="543">
        <v>0</v>
      </c>
      <c r="H67" s="543">
        <v>0</v>
      </c>
      <c r="I67" s="543">
        <v>0</v>
      </c>
      <c r="J67" s="543">
        <v>0</v>
      </c>
      <c r="K67" s="543">
        <v>0</v>
      </c>
      <c r="L67" s="543">
        <v>0</v>
      </c>
      <c r="M67" s="543">
        <v>0</v>
      </c>
      <c r="N67" s="543">
        <v>0</v>
      </c>
      <c r="O67" s="543">
        <v>0</v>
      </c>
      <c r="P67" s="543">
        <v>0</v>
      </c>
      <c r="Q67" s="543">
        <v>0</v>
      </c>
      <c r="R67" s="543">
        <v>0</v>
      </c>
      <c r="S67" s="543">
        <v>0</v>
      </c>
      <c r="T67" s="543">
        <v>0</v>
      </c>
      <c r="U67" s="543">
        <v>0</v>
      </c>
      <c r="V67" s="543">
        <v>0</v>
      </c>
      <c r="W67" s="543">
        <v>0</v>
      </c>
      <c r="X67" s="543">
        <v>0</v>
      </c>
      <c r="Y67" s="543">
        <v>0</v>
      </c>
      <c r="Z67" s="543">
        <v>0</v>
      </c>
      <c r="AA67" s="543">
        <v>0</v>
      </c>
      <c r="AB67" s="543">
        <v>0</v>
      </c>
      <c r="AC67" s="543">
        <v>0</v>
      </c>
      <c r="AD67" s="543">
        <v>0</v>
      </c>
      <c r="AE67" s="543">
        <v>0</v>
      </c>
      <c r="AF67" s="543">
        <v>0</v>
      </c>
      <c r="AG67" s="543">
        <v>1.35765035977734E-2</v>
      </c>
      <c r="AH67" s="543">
        <v>3.3036158754581942E-2</v>
      </c>
      <c r="AI67" s="543">
        <v>5.2269538851427592E-2</v>
      </c>
      <c r="AJ67" s="543">
        <v>4.4576186812689329E-2</v>
      </c>
      <c r="AK67" s="543">
        <v>6.9466443408607234E-2</v>
      </c>
      <c r="AL67" s="543">
        <v>6.9466443408607234E-2</v>
      </c>
      <c r="AM67" s="543">
        <v>6.3405014529601289E-2</v>
      </c>
      <c r="AN67" s="543">
        <v>6.4762664889378624E-2</v>
      </c>
      <c r="AO67" s="543">
        <v>6.679914042904464E-2</v>
      </c>
      <c r="AP67" s="543">
        <v>6.7477965608933307E-2</v>
      </c>
      <c r="AQ67" s="543">
        <v>6.8383065848784869E-2</v>
      </c>
      <c r="AR67" s="543">
        <v>6.928816608863643E-2</v>
      </c>
      <c r="AS67" s="543">
        <v>7.2229741868153993E-2</v>
      </c>
      <c r="AT67" s="543">
        <v>7.5171317647671571E-2</v>
      </c>
      <c r="AU67" s="543">
        <v>7.9915208563893531E-2</v>
      </c>
      <c r="AV67" s="543">
        <v>8.9908338030254553E-2</v>
      </c>
      <c r="AW67" s="543">
        <v>9.614427297823179E-2</v>
      </c>
      <c r="AX67" s="543">
        <v>0.13078698465855043</v>
      </c>
      <c r="AY67" s="543">
        <v>0.56274607412770739</v>
      </c>
      <c r="AZ67" s="544">
        <v>0.98667239896818182</v>
      </c>
      <c r="BA67" s="331">
        <v>0.75331723690032959</v>
      </c>
      <c r="BB67" s="331">
        <v>2.704244339838624E-3</v>
      </c>
    </row>
    <row r="68" spans="1:54">
      <c r="A68" s="176" t="s">
        <v>98</v>
      </c>
      <c r="B68" s="543">
        <v>0</v>
      </c>
      <c r="C68" s="543">
        <v>0</v>
      </c>
      <c r="D68" s="543">
        <v>0</v>
      </c>
      <c r="E68" s="543">
        <v>0</v>
      </c>
      <c r="F68" s="543">
        <v>0</v>
      </c>
      <c r="G68" s="543">
        <v>0</v>
      </c>
      <c r="H68" s="543">
        <v>3.710910983391396E-2</v>
      </c>
      <c r="I68" s="543">
        <v>3.7335384893876847E-2</v>
      </c>
      <c r="J68" s="543">
        <v>3.8466760193691302E-2</v>
      </c>
      <c r="K68" s="543">
        <v>3.959813549350575E-2</v>
      </c>
      <c r="L68" s="543">
        <v>3.8919310313617082E-2</v>
      </c>
      <c r="M68" s="543">
        <v>4.1860886093134653E-2</v>
      </c>
      <c r="N68" s="543">
        <v>4.2765986332986207E-2</v>
      </c>
      <c r="O68" s="543">
        <v>4.4123636692763549E-2</v>
      </c>
      <c r="P68" s="543">
        <v>4.5481287052540884E-2</v>
      </c>
      <c r="Q68" s="543">
        <v>4.6838937412318225E-2</v>
      </c>
      <c r="R68" s="543">
        <v>4.9327963071910022E-2</v>
      </c>
      <c r="S68" s="543">
        <v>5.340091415124204E-2</v>
      </c>
      <c r="T68" s="543">
        <v>5.2043263791464706E-2</v>
      </c>
      <c r="U68" s="543">
        <v>5.2948364031316253E-2</v>
      </c>
      <c r="V68" s="543">
        <v>6.0867991130017403E-2</v>
      </c>
      <c r="W68" s="543">
        <v>0.14911526451554449</v>
      </c>
      <c r="X68" s="543">
        <v>0.14888898945558163</v>
      </c>
      <c r="Y68" s="543">
        <v>0.14164818753676914</v>
      </c>
      <c r="Z68" s="543">
        <v>0.13961171199710312</v>
      </c>
      <c r="AA68" s="543">
        <v>0.16566907153388225</v>
      </c>
      <c r="AB68" s="543">
        <v>0.16708626796207091</v>
      </c>
      <c r="AC68" s="543">
        <v>0.16527606748236778</v>
      </c>
      <c r="AD68" s="543">
        <v>0.16233449170285022</v>
      </c>
      <c r="AE68" s="543">
        <v>0.13709410422467394</v>
      </c>
      <c r="AF68" s="543">
        <v>0.17010763547325961</v>
      </c>
      <c r="AG68" s="543">
        <v>0.20264323414121002</v>
      </c>
      <c r="AH68" s="543">
        <v>0.20243958658724343</v>
      </c>
      <c r="AI68" s="543">
        <v>0.25127175325799489</v>
      </c>
      <c r="AJ68" s="543">
        <v>0.24377847600911859</v>
      </c>
      <c r="AK68" s="543">
        <v>0.28812462252559995</v>
      </c>
      <c r="AL68" s="543">
        <v>0.32437063675838518</v>
      </c>
      <c r="AM68" s="543">
        <v>0.32985016269084233</v>
      </c>
      <c r="AN68" s="543">
        <v>0.44527827510429208</v>
      </c>
      <c r="AO68" s="543">
        <v>0.49536430315663033</v>
      </c>
      <c r="AP68" s="543">
        <v>0.50182266877415782</v>
      </c>
      <c r="AQ68" s="543">
        <v>0.67990339369311092</v>
      </c>
      <c r="AR68" s="543">
        <v>0.5750714212675766</v>
      </c>
      <c r="AS68" s="543">
        <v>0.64859826475663362</v>
      </c>
      <c r="AT68" s="543">
        <v>0.7503649826780292</v>
      </c>
      <c r="AU68" s="543">
        <v>0.91538904469476567</v>
      </c>
      <c r="AV68" s="543">
        <v>0.91729240930963385</v>
      </c>
      <c r="AW68" s="543">
        <v>1.0133609481516994</v>
      </c>
      <c r="AX68" s="543">
        <v>1.2949162028724908</v>
      </c>
      <c r="AY68" s="543">
        <v>1.8295803099827306</v>
      </c>
      <c r="AZ68" s="544">
        <v>2.4251629398362429</v>
      </c>
      <c r="BA68" s="331">
        <v>0.32552963495254517</v>
      </c>
      <c r="BB68" s="331">
        <v>6.6468194127082825E-3</v>
      </c>
    </row>
    <row r="69" spans="1:54">
      <c r="A69" s="332" t="s">
        <v>99</v>
      </c>
      <c r="B69" s="545">
        <v>0</v>
      </c>
      <c r="C69" s="545">
        <v>0</v>
      </c>
      <c r="D69" s="545">
        <v>0</v>
      </c>
      <c r="E69" s="545">
        <v>0</v>
      </c>
      <c r="F69" s="545">
        <v>0</v>
      </c>
      <c r="G69" s="545">
        <v>0</v>
      </c>
      <c r="H69" s="545">
        <v>3.7109109833913953E-2</v>
      </c>
      <c r="I69" s="545">
        <v>3.7335384893876847E-2</v>
      </c>
      <c r="J69" s="545">
        <v>3.8466760193691302E-2</v>
      </c>
      <c r="K69" s="545">
        <v>3.959813549350575E-2</v>
      </c>
      <c r="L69" s="545">
        <v>3.8919310313617075E-2</v>
      </c>
      <c r="M69" s="545">
        <v>4.1860886093134653E-2</v>
      </c>
      <c r="N69" s="545">
        <v>4.2765986332986207E-2</v>
      </c>
      <c r="O69" s="545">
        <v>4.4123636692763549E-2</v>
      </c>
      <c r="P69" s="545">
        <v>4.5481287052540884E-2</v>
      </c>
      <c r="Q69" s="545">
        <v>4.6838937412318232E-2</v>
      </c>
      <c r="R69" s="545">
        <v>4.9327963071910022E-2</v>
      </c>
      <c r="S69" s="545">
        <v>5.340091415124204E-2</v>
      </c>
      <c r="T69" s="545">
        <v>5.2043263791464706E-2</v>
      </c>
      <c r="U69" s="545">
        <v>5.2948364031316253E-2</v>
      </c>
      <c r="V69" s="545">
        <v>6.086799113001741E-2</v>
      </c>
      <c r="W69" s="545">
        <v>0.14911526451554452</v>
      </c>
      <c r="X69" s="545">
        <v>0.14888898945558163</v>
      </c>
      <c r="Y69" s="545">
        <v>0.14164818753676914</v>
      </c>
      <c r="Z69" s="545">
        <v>0.13961171199710312</v>
      </c>
      <c r="AA69" s="545">
        <v>0.16566907153388225</v>
      </c>
      <c r="AB69" s="545">
        <v>0.16708626796207091</v>
      </c>
      <c r="AC69" s="545">
        <v>0.16527606748236778</v>
      </c>
      <c r="AD69" s="545">
        <v>0.16233449170285022</v>
      </c>
      <c r="AE69" s="545">
        <v>0.13709410422467391</v>
      </c>
      <c r="AF69" s="545">
        <v>0.17010763547325958</v>
      </c>
      <c r="AG69" s="545">
        <v>0.21621973773898343</v>
      </c>
      <c r="AH69" s="545">
        <v>0.23547574534182536</v>
      </c>
      <c r="AI69" s="545">
        <v>0.30354129210942254</v>
      </c>
      <c r="AJ69" s="545">
        <v>0.29378526426091728</v>
      </c>
      <c r="AK69" s="545">
        <v>0.38859074914912323</v>
      </c>
      <c r="AL69" s="545">
        <v>0.44384386841879114</v>
      </c>
      <c r="AM69" s="545">
        <v>0.43941528945287328</v>
      </c>
      <c r="AN69" s="545">
        <v>0.59331016206001419</v>
      </c>
      <c r="AO69" s="545">
        <v>0.68050529994626663</v>
      </c>
      <c r="AP69" s="545">
        <v>0.69420446748260634</v>
      </c>
      <c r="AQ69" s="545">
        <v>0.88767189647903599</v>
      </c>
      <c r="AR69" s="545">
        <v>0.83239416218537465</v>
      </c>
      <c r="AS69" s="545">
        <v>0.92741713637090606</v>
      </c>
      <c r="AT69" s="545">
        <v>1.0819059432636553</v>
      </c>
      <c r="AU69" s="545">
        <v>1.3380063168872045</v>
      </c>
      <c r="AV69" s="545">
        <v>1.3613480863451815</v>
      </c>
      <c r="AW69" s="545">
        <v>1.4135562266281041</v>
      </c>
      <c r="AX69" s="545">
        <v>1.737023728780984</v>
      </c>
      <c r="AY69" s="545">
        <v>2.74581849130819</v>
      </c>
      <c r="AZ69" s="545">
        <v>3.7863278130027695</v>
      </c>
      <c r="BA69" s="546">
        <v>0.37894323468208313</v>
      </c>
      <c r="BB69" s="546">
        <v>1.0377462022006512E-2</v>
      </c>
    </row>
    <row r="70" spans="1:54">
      <c r="A70" s="176"/>
      <c r="B70" s="543"/>
      <c r="C70" s="543"/>
      <c r="D70" s="543"/>
      <c r="E70" s="543"/>
      <c r="F70" s="543"/>
      <c r="G70" s="543"/>
      <c r="H70" s="543"/>
      <c r="I70" s="543"/>
      <c r="J70" s="543"/>
      <c r="K70" s="543"/>
      <c r="L70" s="543"/>
      <c r="M70" s="543"/>
      <c r="N70" s="543"/>
      <c r="O70" s="543"/>
      <c r="P70" s="543"/>
      <c r="Q70" s="543"/>
      <c r="R70" s="543"/>
      <c r="S70" s="543"/>
      <c r="T70" s="543"/>
      <c r="U70" s="543"/>
      <c r="V70" s="543"/>
      <c r="W70" s="543"/>
      <c r="X70" s="543"/>
      <c r="Y70" s="543"/>
      <c r="Z70" s="543"/>
      <c r="AA70" s="543"/>
      <c r="AB70" s="543"/>
      <c r="AC70" s="543"/>
      <c r="AD70" s="543"/>
      <c r="AE70" s="543"/>
      <c r="AF70" s="543"/>
      <c r="AG70" s="543"/>
      <c r="AH70" s="543"/>
      <c r="AI70" s="543"/>
      <c r="AJ70" s="543"/>
      <c r="AK70" s="543"/>
      <c r="AL70" s="543"/>
      <c r="AM70" s="543"/>
      <c r="AN70" s="543"/>
      <c r="AO70" s="543"/>
      <c r="AP70" s="543"/>
      <c r="AQ70" s="543"/>
      <c r="AR70" s="543"/>
      <c r="AS70" s="543"/>
      <c r="AT70" s="543"/>
      <c r="AU70" s="543"/>
      <c r="AV70" s="543"/>
      <c r="AW70" s="543"/>
      <c r="AX70" s="543"/>
      <c r="AY70" s="543"/>
      <c r="AZ70" s="544"/>
      <c r="BA70" s="331"/>
      <c r="BB70" s="331"/>
    </row>
    <row r="71" spans="1:54">
      <c r="A71" s="176" t="s">
        <v>105</v>
      </c>
      <c r="B71" s="543">
        <v>6.6977417749015444E-2</v>
      </c>
      <c r="C71" s="543">
        <v>6.4262117029460761E-2</v>
      </c>
      <c r="D71" s="543">
        <v>6.5619767389238096E-2</v>
      </c>
      <c r="E71" s="543">
        <v>6.3809566909534973E-2</v>
      </c>
      <c r="F71" s="543">
        <v>6.3583291849572093E-2</v>
      </c>
      <c r="G71" s="543">
        <v>5.9057790650314287E-2</v>
      </c>
      <c r="H71" s="543">
        <v>5.9510340770240068E-2</v>
      </c>
      <c r="I71" s="543">
        <v>6.33570167896092E-2</v>
      </c>
      <c r="J71" s="543">
        <v>7.6480970267456816E-2</v>
      </c>
      <c r="K71" s="543">
        <v>9.7072000724079816E-2</v>
      </c>
      <c r="L71" s="543">
        <v>0.11064850432185321</v>
      </c>
      <c r="M71" s="543">
        <v>0.10951712902203876</v>
      </c>
      <c r="N71" s="543">
        <v>9.7072000724079816E-2</v>
      </c>
      <c r="O71" s="543">
        <v>9.1641399284970448E-2</v>
      </c>
      <c r="P71" s="543">
        <v>9.4582975064488026E-2</v>
      </c>
      <c r="Q71" s="543">
        <v>8.7115898085712642E-2</v>
      </c>
      <c r="R71" s="543">
        <v>9.1415124225007555E-2</v>
      </c>
      <c r="S71" s="543">
        <v>0.11675793094085124</v>
      </c>
      <c r="T71" s="543">
        <v>9.7524550844005589E-2</v>
      </c>
      <c r="U71" s="543">
        <v>9.9787301443634485E-2</v>
      </c>
      <c r="V71" s="543">
        <v>0.10318142734307784</v>
      </c>
      <c r="W71" s="543">
        <v>0.1040865275829294</v>
      </c>
      <c r="X71" s="543">
        <v>0.10634927818255829</v>
      </c>
      <c r="Y71" s="543">
        <v>0.16540706883287259</v>
      </c>
      <c r="Z71" s="543">
        <v>0.1832827985699409</v>
      </c>
      <c r="AA71" s="543">
        <v>0.1719690455717964</v>
      </c>
      <c r="AB71" s="543">
        <v>0.16404941847309523</v>
      </c>
      <c r="AC71" s="543">
        <v>0.15431959089469097</v>
      </c>
      <c r="AD71" s="543">
        <v>0.15545096619450544</v>
      </c>
      <c r="AE71" s="543">
        <v>0.16291804317328079</v>
      </c>
      <c r="AF71" s="543">
        <v>0.19323890120830806</v>
      </c>
      <c r="AG71" s="543">
        <v>0.22174955876363217</v>
      </c>
      <c r="AH71" s="543">
        <v>0.23442096212155406</v>
      </c>
      <c r="AI71" s="543">
        <v>0.25682219305788012</v>
      </c>
      <c r="AJ71" s="543">
        <v>0.27560302303480005</v>
      </c>
      <c r="AK71" s="543">
        <v>0.2423405892202552</v>
      </c>
      <c r="AL71" s="543">
        <v>0.2577272932977317</v>
      </c>
      <c r="AM71" s="543">
        <v>0.42064533647101254</v>
      </c>
      <c r="AN71" s="543">
        <v>0.55646694121373719</v>
      </c>
      <c r="AO71" s="543">
        <v>0.83348418337330532</v>
      </c>
      <c r="AP71" s="543">
        <v>1.1889623025750053</v>
      </c>
      <c r="AQ71" s="543">
        <v>1.4012083088201963</v>
      </c>
      <c r="AR71" s="543">
        <v>1.6385708467212678</v>
      </c>
      <c r="AS71" s="543">
        <v>1.6503371498393382</v>
      </c>
      <c r="AT71" s="543">
        <v>1.7003987034624919</v>
      </c>
      <c r="AU71" s="543">
        <v>2.0018890075170521</v>
      </c>
      <c r="AV71" s="543">
        <v>2.3934917930468478</v>
      </c>
      <c r="AW71" s="543">
        <v>2.9946714622103512</v>
      </c>
      <c r="AX71" s="543">
        <v>3.7194737316402779</v>
      </c>
      <c r="AY71" s="543">
        <v>4.0866276439360645</v>
      </c>
      <c r="AZ71" s="544">
        <v>4.5475631579802158</v>
      </c>
      <c r="BA71" s="331">
        <v>0.11279117316007614</v>
      </c>
      <c r="BB71" s="331">
        <v>1.2463835068047047E-2</v>
      </c>
    </row>
    <row r="72" spans="1:54">
      <c r="A72" s="176" t="s">
        <v>166</v>
      </c>
      <c r="B72" s="543">
        <v>0</v>
      </c>
      <c r="C72" s="543">
        <v>0</v>
      </c>
      <c r="D72" s="543">
        <v>0</v>
      </c>
      <c r="E72" s="543">
        <v>0</v>
      </c>
      <c r="F72" s="543">
        <v>0</v>
      </c>
      <c r="G72" s="543">
        <v>0</v>
      </c>
      <c r="H72" s="543">
        <v>0</v>
      </c>
      <c r="I72" s="543">
        <v>0</v>
      </c>
      <c r="J72" s="543">
        <v>0</v>
      </c>
      <c r="K72" s="543">
        <v>0</v>
      </c>
      <c r="L72" s="543">
        <v>0</v>
      </c>
      <c r="M72" s="543">
        <v>0</v>
      </c>
      <c r="N72" s="543">
        <v>0</v>
      </c>
      <c r="O72" s="543">
        <v>0</v>
      </c>
      <c r="P72" s="543">
        <v>0</v>
      </c>
      <c r="Q72" s="543">
        <v>0</v>
      </c>
      <c r="R72" s="543">
        <v>0</v>
      </c>
      <c r="S72" s="543">
        <v>0</v>
      </c>
      <c r="T72" s="543">
        <v>0</v>
      </c>
      <c r="U72" s="543">
        <v>0</v>
      </c>
      <c r="V72" s="543">
        <v>0</v>
      </c>
      <c r="W72" s="543">
        <v>0</v>
      </c>
      <c r="X72" s="543">
        <v>0</v>
      </c>
      <c r="Y72" s="543">
        <v>0</v>
      </c>
      <c r="Z72" s="543">
        <v>0</v>
      </c>
      <c r="AA72" s="543">
        <v>0</v>
      </c>
      <c r="AB72" s="543">
        <v>0</v>
      </c>
      <c r="AC72" s="543">
        <v>0</v>
      </c>
      <c r="AD72" s="543">
        <v>0</v>
      </c>
      <c r="AE72" s="543">
        <v>0</v>
      </c>
      <c r="AF72" s="543">
        <v>0</v>
      </c>
      <c r="AG72" s="543">
        <v>0</v>
      </c>
      <c r="AH72" s="543">
        <v>0</v>
      </c>
      <c r="AI72" s="543">
        <v>0</v>
      </c>
      <c r="AJ72" s="543">
        <v>0</v>
      </c>
      <c r="AK72" s="543">
        <v>2.2856066662917999E-4</v>
      </c>
      <c r="AL72" s="543">
        <v>2.2856066662917999E-4</v>
      </c>
      <c r="AM72" s="543">
        <v>4.5712133325835998E-4</v>
      </c>
      <c r="AN72" s="543">
        <v>6.8568199988754E-4</v>
      </c>
      <c r="AO72" s="543">
        <v>9.1424266651671997E-4</v>
      </c>
      <c r="AP72" s="543">
        <v>1.37136399977508E-3</v>
      </c>
      <c r="AQ72" s="543">
        <v>2.74272799955016E-3</v>
      </c>
      <c r="AR72" s="543">
        <v>5.0283346658419594E-3</v>
      </c>
      <c r="AS72" s="543">
        <v>5.0283346658419594E-3</v>
      </c>
      <c r="AT72" s="543">
        <v>8.8769354066143193E-3</v>
      </c>
      <c r="AU72" s="543">
        <v>1.337861817850761E-2</v>
      </c>
      <c r="AV72" s="543">
        <v>1.858294455765408E-2</v>
      </c>
      <c r="AW72" s="543">
        <v>2.5373753863062828E-2</v>
      </c>
      <c r="AX72" s="543">
        <v>3.419135248176091E-2</v>
      </c>
      <c r="AY72" s="543">
        <v>4.6135558799927243E-2</v>
      </c>
      <c r="AZ72" s="544">
        <v>5.3472294867596977E-2</v>
      </c>
      <c r="BA72" s="331">
        <v>0.15902562439441681</v>
      </c>
      <c r="BB72" s="331">
        <v>1.4655537961516529E-4</v>
      </c>
    </row>
    <row r="73" spans="1:54">
      <c r="A73" s="176" t="s">
        <v>54</v>
      </c>
      <c r="B73" s="543">
        <v>0</v>
      </c>
      <c r="C73" s="543">
        <v>0</v>
      </c>
      <c r="D73" s="543">
        <v>0</v>
      </c>
      <c r="E73" s="543">
        <v>0</v>
      </c>
      <c r="F73" s="543">
        <v>0</v>
      </c>
      <c r="G73" s="543">
        <v>0</v>
      </c>
      <c r="H73" s="543">
        <v>0</v>
      </c>
      <c r="I73" s="543">
        <v>0</v>
      </c>
      <c r="J73" s="543">
        <v>0</v>
      </c>
      <c r="K73" s="543">
        <v>0</v>
      </c>
      <c r="L73" s="543">
        <v>0</v>
      </c>
      <c r="M73" s="543">
        <v>0</v>
      </c>
      <c r="N73" s="543">
        <v>0</v>
      </c>
      <c r="O73" s="543">
        <v>0</v>
      </c>
      <c r="P73" s="543">
        <v>0</v>
      </c>
      <c r="Q73" s="543">
        <v>0</v>
      </c>
      <c r="R73" s="543">
        <v>0</v>
      </c>
      <c r="S73" s="543">
        <v>0</v>
      </c>
      <c r="T73" s="543">
        <v>0</v>
      </c>
      <c r="U73" s="543">
        <v>0</v>
      </c>
      <c r="V73" s="543">
        <v>0</v>
      </c>
      <c r="W73" s="543">
        <v>0</v>
      </c>
      <c r="X73" s="543">
        <v>0</v>
      </c>
      <c r="Y73" s="543">
        <v>0</v>
      </c>
      <c r="Z73" s="543">
        <v>0</v>
      </c>
      <c r="AA73" s="543">
        <v>1.5391275290809098E-2</v>
      </c>
      <c r="AB73" s="543">
        <v>1.6991199957213359E-2</v>
      </c>
      <c r="AC73" s="543">
        <v>5.5960793617488638E-2</v>
      </c>
      <c r="AD73" s="543">
        <v>7.5377022247637496E-2</v>
      </c>
      <c r="AE73" s="543">
        <v>0.19207095620183223</v>
      </c>
      <c r="AF73" s="543">
        <v>0.82299896279169049</v>
      </c>
      <c r="AG73" s="543">
        <v>0.37017228445929007</v>
      </c>
      <c r="AH73" s="543">
        <v>0.66320762953789769</v>
      </c>
      <c r="AI73" s="543">
        <v>0.64478335420091903</v>
      </c>
      <c r="AJ73" s="543">
        <v>0.68125477977493742</v>
      </c>
      <c r="AK73" s="543">
        <v>0.7125173077564767</v>
      </c>
      <c r="AL73" s="543">
        <v>0.7476562246440468</v>
      </c>
      <c r="AM73" s="543">
        <v>0.77643429817932696</v>
      </c>
      <c r="AN73" s="543">
        <v>0.81390453386651462</v>
      </c>
      <c r="AO73" s="543">
        <v>0.8783494994292782</v>
      </c>
      <c r="AP73" s="543">
        <v>1.6635879544871615</v>
      </c>
      <c r="AQ73" s="543">
        <v>2.4754080150740165</v>
      </c>
      <c r="AR73" s="543">
        <v>3.4973736093797401</v>
      </c>
      <c r="AS73" s="543">
        <v>6.3624021360365406</v>
      </c>
      <c r="AT73" s="543">
        <v>11.022084445852336</v>
      </c>
      <c r="AU73" s="543">
        <v>15.885640584694691</v>
      </c>
      <c r="AV73" s="543">
        <v>23.662261845499295</v>
      </c>
      <c r="AW73" s="543">
        <v>30.810290989726987</v>
      </c>
      <c r="AX73" s="543">
        <v>44.144227723220169</v>
      </c>
      <c r="AY73" s="543">
        <v>51.898827895189186</v>
      </c>
      <c r="AZ73" s="544">
        <v>62.72215284439028</v>
      </c>
      <c r="BA73" s="331">
        <v>0.20854662358760834</v>
      </c>
      <c r="BB73" s="331">
        <v>0.17190714180469513</v>
      </c>
    </row>
    <row r="74" spans="1:54">
      <c r="A74" s="176" t="s">
        <v>167</v>
      </c>
      <c r="B74" s="543">
        <v>0</v>
      </c>
      <c r="C74" s="543">
        <v>0</v>
      </c>
      <c r="D74" s="543">
        <v>0</v>
      </c>
      <c r="E74" s="543">
        <v>0</v>
      </c>
      <c r="F74" s="543">
        <v>0</v>
      </c>
      <c r="G74" s="543">
        <v>0</v>
      </c>
      <c r="H74" s="543">
        <v>0</v>
      </c>
      <c r="I74" s="543">
        <v>0</v>
      </c>
      <c r="J74" s="543">
        <v>0</v>
      </c>
      <c r="K74" s="543">
        <v>0</v>
      </c>
      <c r="L74" s="543">
        <v>0</v>
      </c>
      <c r="M74" s="543">
        <v>0</v>
      </c>
      <c r="N74" s="543">
        <v>0</v>
      </c>
      <c r="O74" s="543">
        <v>0</v>
      </c>
      <c r="P74" s="543">
        <v>0</v>
      </c>
      <c r="Q74" s="543">
        <v>0</v>
      </c>
      <c r="R74" s="543">
        <v>0</v>
      </c>
      <c r="S74" s="543">
        <v>0</v>
      </c>
      <c r="T74" s="543">
        <v>0</v>
      </c>
      <c r="U74" s="543">
        <v>0</v>
      </c>
      <c r="V74" s="543">
        <v>0</v>
      </c>
      <c r="W74" s="543">
        <v>0</v>
      </c>
      <c r="X74" s="543">
        <v>0</v>
      </c>
      <c r="Y74" s="543">
        <v>0</v>
      </c>
      <c r="Z74" s="543">
        <v>0</v>
      </c>
      <c r="AA74" s="543">
        <v>0</v>
      </c>
      <c r="AB74" s="543">
        <v>0</v>
      </c>
      <c r="AC74" s="543">
        <v>0</v>
      </c>
      <c r="AD74" s="543">
        <v>0</v>
      </c>
      <c r="AE74" s="543">
        <v>0</v>
      </c>
      <c r="AF74" s="543">
        <v>0</v>
      </c>
      <c r="AG74" s="543">
        <v>0</v>
      </c>
      <c r="AH74" s="543">
        <v>0</v>
      </c>
      <c r="AI74" s="543">
        <v>0</v>
      </c>
      <c r="AJ74" s="543">
        <v>0</v>
      </c>
      <c r="AK74" s="543">
        <v>0</v>
      </c>
      <c r="AL74" s="543">
        <v>0</v>
      </c>
      <c r="AM74" s="543">
        <v>0</v>
      </c>
      <c r="AN74" s="543">
        <v>0</v>
      </c>
      <c r="AO74" s="543">
        <v>0</v>
      </c>
      <c r="AP74" s="543">
        <v>0</v>
      </c>
      <c r="AQ74" s="543">
        <v>1.5703489161424567E-4</v>
      </c>
      <c r="AR74" s="543">
        <v>1.9572792686789985E-4</v>
      </c>
      <c r="AS74" s="543">
        <v>1.8260397339005222E-4</v>
      </c>
      <c r="AT74" s="543">
        <v>2.4867629089921609E-4</v>
      </c>
      <c r="AU74" s="543">
        <v>2.1132054124994259E-2</v>
      </c>
      <c r="AV74" s="543">
        <v>1.8002217495587565E-2</v>
      </c>
      <c r="AW74" s="543">
        <v>2.0569986876046439E-2</v>
      </c>
      <c r="AX74" s="543">
        <v>2.057926415350492E-2</v>
      </c>
      <c r="AY74" s="543">
        <v>2.0591483006742912E-2</v>
      </c>
      <c r="AZ74" s="544">
        <v>2.0555052722088889E-2</v>
      </c>
      <c r="BA74" s="331">
        <v>-1.7691919347271323E-3</v>
      </c>
      <c r="BB74" s="331">
        <v>5.6336717534577474E-5</v>
      </c>
    </row>
    <row r="75" spans="1:54">
      <c r="A75" s="176" t="s">
        <v>101</v>
      </c>
      <c r="B75" s="543">
        <v>0</v>
      </c>
      <c r="C75" s="543">
        <v>0</v>
      </c>
      <c r="D75" s="543">
        <v>0</v>
      </c>
      <c r="E75" s="543">
        <v>0</v>
      </c>
      <c r="F75" s="543">
        <v>0</v>
      </c>
      <c r="G75" s="543">
        <v>0</v>
      </c>
      <c r="H75" s="543">
        <v>0</v>
      </c>
      <c r="I75" s="543">
        <v>0</v>
      </c>
      <c r="J75" s="543">
        <v>0</v>
      </c>
      <c r="K75" s="543">
        <v>0</v>
      </c>
      <c r="L75" s="543">
        <v>0</v>
      </c>
      <c r="M75" s="543">
        <v>0</v>
      </c>
      <c r="N75" s="543">
        <v>0</v>
      </c>
      <c r="O75" s="543">
        <v>0</v>
      </c>
      <c r="P75" s="543">
        <v>0</v>
      </c>
      <c r="Q75" s="543">
        <v>0</v>
      </c>
      <c r="R75" s="543">
        <v>0</v>
      </c>
      <c r="S75" s="543">
        <v>0</v>
      </c>
      <c r="T75" s="543">
        <v>0</v>
      </c>
      <c r="U75" s="543">
        <v>0</v>
      </c>
      <c r="V75" s="543">
        <v>0</v>
      </c>
      <c r="W75" s="543">
        <v>0</v>
      </c>
      <c r="X75" s="543">
        <v>0</v>
      </c>
      <c r="Y75" s="543">
        <v>0</v>
      </c>
      <c r="Z75" s="543">
        <v>0</v>
      </c>
      <c r="AA75" s="543">
        <v>1.5361670507165252E-2</v>
      </c>
      <c r="AB75" s="543">
        <v>4.7060985953143064E-2</v>
      </c>
      <c r="AC75" s="543">
        <v>4.7033962051837588E-2</v>
      </c>
      <c r="AD75" s="543">
        <v>7.8476614370626807E-2</v>
      </c>
      <c r="AE75" s="543">
        <v>0.12933096920063425</v>
      </c>
      <c r="AF75" s="543">
        <v>0.24014009731075298</v>
      </c>
      <c r="AG75" s="543">
        <v>0.3712244319838095</v>
      </c>
      <c r="AH75" s="543">
        <v>0.44705780710668069</v>
      </c>
      <c r="AI75" s="543">
        <v>0.53798895412010095</v>
      </c>
      <c r="AJ75" s="543">
        <v>0.71008268880151659</v>
      </c>
      <c r="AK75" s="543">
        <v>0.74108465762309872</v>
      </c>
      <c r="AL75" s="543">
        <v>0.94249469069014324</v>
      </c>
      <c r="AM75" s="543">
        <v>0.9589609423919474</v>
      </c>
      <c r="AN75" s="543">
        <v>1.2067658914617727</v>
      </c>
      <c r="AO75" s="543">
        <v>1.9364562964022092</v>
      </c>
      <c r="AP75" s="543">
        <v>2.2727787096875574</v>
      </c>
      <c r="AQ75" s="543">
        <v>3.3056429877321727</v>
      </c>
      <c r="AR75" s="543">
        <v>3.9940240419999955</v>
      </c>
      <c r="AS75" s="543">
        <v>4.7745240946863143</v>
      </c>
      <c r="AT75" s="543">
        <v>6.3230065500792039</v>
      </c>
      <c r="AU75" s="543">
        <v>7.1709536362401849</v>
      </c>
      <c r="AV75" s="543">
        <v>8.8306138842376445</v>
      </c>
      <c r="AW75" s="543">
        <v>10.758367913527099</v>
      </c>
      <c r="AX75" s="543">
        <v>12.337498951558665</v>
      </c>
      <c r="AY75" s="543">
        <v>13.636176438843448</v>
      </c>
      <c r="AZ75" s="544">
        <v>15.506091529762147</v>
      </c>
      <c r="BA75" s="331">
        <v>0.13712899386882782</v>
      </c>
      <c r="BB75" s="331">
        <v>4.2498666793107986E-2</v>
      </c>
    </row>
    <row r="76" spans="1:54">
      <c r="A76" s="176" t="s">
        <v>106</v>
      </c>
      <c r="B76" s="543">
        <v>0</v>
      </c>
      <c r="C76" s="543">
        <v>0</v>
      </c>
      <c r="D76" s="543">
        <v>0</v>
      </c>
      <c r="E76" s="543">
        <v>0</v>
      </c>
      <c r="F76" s="543">
        <v>0</v>
      </c>
      <c r="G76" s="543">
        <v>0</v>
      </c>
      <c r="H76" s="543">
        <v>0</v>
      </c>
      <c r="I76" s="543">
        <v>0</v>
      </c>
      <c r="J76" s="543">
        <v>0</v>
      </c>
      <c r="K76" s="543">
        <v>0</v>
      </c>
      <c r="L76" s="543">
        <v>0</v>
      </c>
      <c r="M76" s="543">
        <v>0</v>
      </c>
      <c r="N76" s="543">
        <v>0</v>
      </c>
      <c r="O76" s="543">
        <v>0</v>
      </c>
      <c r="P76" s="543">
        <v>0</v>
      </c>
      <c r="Q76" s="543">
        <v>0</v>
      </c>
      <c r="R76" s="543">
        <v>0</v>
      </c>
      <c r="S76" s="543">
        <v>0</v>
      </c>
      <c r="T76" s="543">
        <v>0</v>
      </c>
      <c r="U76" s="543">
        <v>0</v>
      </c>
      <c r="V76" s="543">
        <v>0</v>
      </c>
      <c r="W76" s="543">
        <v>0</v>
      </c>
      <c r="X76" s="543">
        <v>0</v>
      </c>
      <c r="Y76" s="543">
        <v>0</v>
      </c>
      <c r="Z76" s="543">
        <v>0</v>
      </c>
      <c r="AA76" s="543">
        <v>0.25552408876651694</v>
      </c>
      <c r="AB76" s="543">
        <v>0.2383748210640661</v>
      </c>
      <c r="AC76" s="543">
        <v>0.24623490209435606</v>
      </c>
      <c r="AD76" s="543">
        <v>0.24766400773622696</v>
      </c>
      <c r="AE76" s="543">
        <v>0.36325126297211358</v>
      </c>
      <c r="AF76" s="543">
        <v>0.50131834995462943</v>
      </c>
      <c r="AG76" s="543">
        <v>0.53061501561298285</v>
      </c>
      <c r="AH76" s="543">
        <v>0.62684146216562353</v>
      </c>
      <c r="AI76" s="543">
        <v>0.86978942128367653</v>
      </c>
      <c r="AJ76" s="543">
        <v>0.88217500351322431</v>
      </c>
      <c r="AK76" s="543">
        <v>1.1030909173190888</v>
      </c>
      <c r="AL76" s="543">
        <v>1.3664750871158928</v>
      </c>
      <c r="AM76" s="543">
        <v>1.4139928497080996</v>
      </c>
      <c r="AN76" s="543">
        <v>1.4275693533058731</v>
      </c>
      <c r="AO76" s="543">
        <v>1.5106123003122536</v>
      </c>
      <c r="AP76" s="543">
        <v>1.4992985473141089</v>
      </c>
      <c r="AQ76" s="543">
        <v>1.5138593474227211</v>
      </c>
      <c r="AR76" s="543">
        <v>1.596827623659314</v>
      </c>
      <c r="AS76" s="543">
        <v>1.8908992170882852</v>
      </c>
      <c r="AT76" s="543">
        <v>2.1183350681087845</v>
      </c>
      <c r="AU76" s="543">
        <v>2.1396945286690414</v>
      </c>
      <c r="AV76" s="543">
        <v>2.1672376340679644</v>
      </c>
      <c r="AW76" s="543">
        <v>2.189901344073848</v>
      </c>
      <c r="AX76" s="543">
        <v>2.1877788840113954</v>
      </c>
      <c r="AY76" s="543">
        <v>2.3244614653572793</v>
      </c>
      <c r="AZ76" s="544">
        <v>2.3769572755145885</v>
      </c>
      <c r="BA76" s="331">
        <v>2.2584075108170509E-2</v>
      </c>
      <c r="BB76" s="331">
        <v>6.5146987326443195E-3</v>
      </c>
    </row>
    <row r="77" spans="1:54">
      <c r="A77" s="176" t="s">
        <v>168</v>
      </c>
      <c r="B77" s="543">
        <v>0</v>
      </c>
      <c r="C77" s="543">
        <v>0</v>
      </c>
      <c r="D77" s="543">
        <v>0</v>
      </c>
      <c r="E77" s="543">
        <v>0</v>
      </c>
      <c r="F77" s="543">
        <v>0</v>
      </c>
      <c r="G77" s="543">
        <v>5.4917862153233257E-2</v>
      </c>
      <c r="H77" s="543">
        <v>5.3312893152916471E-2</v>
      </c>
      <c r="I77" s="543">
        <v>5.6249943431234788E-2</v>
      </c>
      <c r="J77" s="543">
        <v>5.7473412680454132E-2</v>
      </c>
      <c r="K77" s="543">
        <v>6.9590215866406929E-2</v>
      </c>
      <c r="L77" s="543">
        <v>8.5646694121373601E-2</v>
      </c>
      <c r="M77" s="543">
        <v>8.3168077114540107E-2</v>
      </c>
      <c r="N77" s="543">
        <v>0.12077974385663165</v>
      </c>
      <c r="O77" s="543">
        <v>0.18727519572792614</v>
      </c>
      <c r="P77" s="543">
        <v>0.24884192424310894</v>
      </c>
      <c r="Q77" s="543">
        <v>0.24696565144589666</v>
      </c>
      <c r="R77" s="543">
        <v>0.25716771507444347</v>
      </c>
      <c r="S77" s="543">
        <v>2.2335083948047156</v>
      </c>
      <c r="T77" s="543">
        <v>2.4958666334796482</v>
      </c>
      <c r="U77" s="543">
        <v>2.7422326560166432</v>
      </c>
      <c r="V77" s="543">
        <v>2.8735753722224624</v>
      </c>
      <c r="W77" s="543">
        <v>3.1233558854142975</v>
      </c>
      <c r="X77" s="543">
        <v>3.3471665836991318</v>
      </c>
      <c r="Y77" s="543">
        <v>3.6173582386749188</v>
      </c>
      <c r="Z77" s="543">
        <v>3.8573061954111263</v>
      </c>
      <c r="AA77" s="543">
        <v>2.7579046691263316</v>
      </c>
      <c r="AB77" s="543">
        <v>2.8566783654842562</v>
      </c>
      <c r="AC77" s="543">
        <v>2.9175158690272478</v>
      </c>
      <c r="AD77" s="543">
        <v>2.8680101886089999</v>
      </c>
      <c r="AE77" s="543">
        <v>3.3150532261254049</v>
      </c>
      <c r="AF77" s="543">
        <v>3.5610276498981026</v>
      </c>
      <c r="AG77" s="543">
        <v>3.8430677377789575</v>
      </c>
      <c r="AH77" s="543">
        <v>4.1890074752137592</v>
      </c>
      <c r="AI77" s="543">
        <v>4.2041339085604044</v>
      </c>
      <c r="AJ77" s="543">
        <v>4.3180027759294655</v>
      </c>
      <c r="AK77" s="543">
        <v>4.2888678663214792</v>
      </c>
      <c r="AL77" s="543">
        <v>4.3898125156308643</v>
      </c>
      <c r="AM77" s="543">
        <v>4.7501931845952168</v>
      </c>
      <c r="AN77" s="543">
        <v>5.2022837579762209</v>
      </c>
      <c r="AO77" s="543">
        <v>5.4394687804727244</v>
      </c>
      <c r="AP77" s="543">
        <v>6.4656581979454524</v>
      </c>
      <c r="AQ77" s="543">
        <v>6.6018657755399337</v>
      </c>
      <c r="AR77" s="543">
        <v>6.9290266523438824</v>
      </c>
      <c r="AS77" s="543">
        <v>6.837088409715089</v>
      </c>
      <c r="AT77" s="543">
        <v>6.8482995029213569</v>
      </c>
      <c r="AU77" s="543">
        <v>7.1656844715405779</v>
      </c>
      <c r="AV77" s="543">
        <v>7.5035654613748184</v>
      </c>
      <c r="AW77" s="543">
        <v>8.1652307734081226</v>
      </c>
      <c r="AX77" s="543">
        <v>9.5500246248359133</v>
      </c>
      <c r="AY77" s="543">
        <v>11.606038863194053</v>
      </c>
      <c r="AZ77" s="544">
        <v>14.48236307811306</v>
      </c>
      <c r="BA77" s="331">
        <v>0.24782995879650116</v>
      </c>
      <c r="BB77" s="331">
        <v>3.9692860096693039E-2</v>
      </c>
    </row>
    <row r="78" spans="1:54">
      <c r="A78" s="176" t="s">
        <v>107</v>
      </c>
      <c r="B78" s="543">
        <v>0</v>
      </c>
      <c r="C78" s="543">
        <v>0</v>
      </c>
      <c r="D78" s="543">
        <v>0</v>
      </c>
      <c r="E78" s="543">
        <v>0</v>
      </c>
      <c r="F78" s="543">
        <v>0</v>
      </c>
      <c r="G78" s="543">
        <v>0</v>
      </c>
      <c r="H78" s="543">
        <v>0</v>
      </c>
      <c r="I78" s="543">
        <v>0</v>
      </c>
      <c r="J78" s="543">
        <v>0</v>
      </c>
      <c r="K78" s="543">
        <v>0</v>
      </c>
      <c r="L78" s="543">
        <v>0</v>
      </c>
      <c r="M78" s="543">
        <v>0</v>
      </c>
      <c r="N78" s="543">
        <v>0</v>
      </c>
      <c r="O78" s="543">
        <v>0</v>
      </c>
      <c r="P78" s="543">
        <v>0</v>
      </c>
      <c r="Q78" s="543">
        <v>0</v>
      </c>
      <c r="R78" s="543">
        <v>0</v>
      </c>
      <c r="S78" s="543">
        <v>0</v>
      </c>
      <c r="T78" s="543">
        <v>0</v>
      </c>
      <c r="U78" s="543">
        <v>0</v>
      </c>
      <c r="V78" s="543">
        <v>0</v>
      </c>
      <c r="W78" s="543">
        <v>0</v>
      </c>
      <c r="X78" s="543">
        <v>0</v>
      </c>
      <c r="Y78" s="543">
        <v>0</v>
      </c>
      <c r="Z78" s="543">
        <v>0</v>
      </c>
      <c r="AA78" s="543">
        <v>0</v>
      </c>
      <c r="AB78" s="543">
        <v>0</v>
      </c>
      <c r="AC78" s="543">
        <v>0</v>
      </c>
      <c r="AD78" s="543">
        <v>0</v>
      </c>
      <c r="AE78" s="543">
        <v>0</v>
      </c>
      <c r="AF78" s="543">
        <v>0</v>
      </c>
      <c r="AG78" s="543">
        <v>0</v>
      </c>
      <c r="AH78" s="543">
        <v>0</v>
      </c>
      <c r="AI78" s="543">
        <v>0</v>
      </c>
      <c r="AJ78" s="543">
        <v>0</v>
      </c>
      <c r="AK78" s="543">
        <v>0</v>
      </c>
      <c r="AL78" s="543">
        <v>0</v>
      </c>
      <c r="AM78" s="543">
        <v>0</v>
      </c>
      <c r="AN78" s="543">
        <v>0</v>
      </c>
      <c r="AO78" s="543">
        <v>0</v>
      </c>
      <c r="AP78" s="543">
        <v>0</v>
      </c>
      <c r="AQ78" s="543">
        <v>0</v>
      </c>
      <c r="AR78" s="543">
        <v>2.2856066662917999E-6</v>
      </c>
      <c r="AS78" s="543">
        <v>2.2856066662917999E-6</v>
      </c>
      <c r="AT78" s="543">
        <v>0.34941861504410138</v>
      </c>
      <c r="AU78" s="543">
        <v>0.30583089296703891</v>
      </c>
      <c r="AV78" s="543">
        <v>0.34790808729920242</v>
      </c>
      <c r="AW78" s="543">
        <v>0.35053110093558876</v>
      </c>
      <c r="AX78" s="543">
        <v>0.27177218626962829</v>
      </c>
      <c r="AY78" s="543">
        <v>0.22521382993166406</v>
      </c>
      <c r="AZ78" s="544">
        <v>0.23596694549016314</v>
      </c>
      <c r="BA78" s="331">
        <v>4.7746248543262482E-2</v>
      </c>
      <c r="BB78" s="331">
        <v>6.467316416092217E-4</v>
      </c>
    </row>
    <row r="79" spans="1:54">
      <c r="A79" s="176" t="s">
        <v>169</v>
      </c>
      <c r="B79" s="543">
        <v>0.30501878082997574</v>
      </c>
      <c r="C79" s="543">
        <v>0.30750780648956749</v>
      </c>
      <c r="D79" s="543">
        <v>0.25659591799791726</v>
      </c>
      <c r="E79" s="543">
        <v>0.29302620265194257</v>
      </c>
      <c r="F79" s="543">
        <v>0.300267004570755</v>
      </c>
      <c r="G79" s="543">
        <v>0.28804815133275896</v>
      </c>
      <c r="H79" s="543">
        <v>0.28420147531338985</v>
      </c>
      <c r="I79" s="543">
        <v>0.28442775037335272</v>
      </c>
      <c r="J79" s="543">
        <v>0.28125989953387226</v>
      </c>
      <c r="K79" s="543">
        <v>0.39818122488644847</v>
      </c>
      <c r="L79" s="543">
        <v>0.40431446993281112</v>
      </c>
      <c r="M79" s="543">
        <v>0.39270298659261005</v>
      </c>
      <c r="N79" s="543">
        <v>0.37531553461651407</v>
      </c>
      <c r="O79" s="543">
        <v>0.38055558863670735</v>
      </c>
      <c r="P79" s="543">
        <v>0.35259275491076675</v>
      </c>
      <c r="Q79" s="543">
        <v>0.37383879211991417</v>
      </c>
      <c r="R79" s="543">
        <v>0.36639553356850324</v>
      </c>
      <c r="S79" s="543">
        <v>0.3731242392989787</v>
      </c>
      <c r="T79" s="543">
        <v>0.37721148143472949</v>
      </c>
      <c r="U79" s="543">
        <v>0.4116160088414032</v>
      </c>
      <c r="V79" s="543">
        <v>0.38260212137606397</v>
      </c>
      <c r="W79" s="543">
        <v>0.39908103161208197</v>
      </c>
      <c r="X79" s="543">
        <v>0.39791934127757544</v>
      </c>
      <c r="Y79" s="543">
        <v>0.40004239680071196</v>
      </c>
      <c r="Z79" s="543">
        <v>0.51158885583420832</v>
      </c>
      <c r="AA79" s="543">
        <v>0.11128207448975053</v>
      </c>
      <c r="AB79" s="543">
        <v>0.11621248895420515</v>
      </c>
      <c r="AC79" s="543">
        <v>0.11735490734307041</v>
      </c>
      <c r="AD79" s="543">
        <v>0.11742164705772615</v>
      </c>
      <c r="AE79" s="543">
        <v>0.11903487636083002</v>
      </c>
      <c r="AF79" s="543">
        <v>0.60701464235748459</v>
      </c>
      <c r="AG79" s="543">
        <v>0.59596842999446153</v>
      </c>
      <c r="AH79" s="543">
        <v>0.61795215777750157</v>
      </c>
      <c r="AI79" s="543">
        <v>0.70315582542074839</v>
      </c>
      <c r="AJ79" s="543">
        <v>0.75758206825606367</v>
      </c>
      <c r="AK79" s="543">
        <v>0.81449581790519288</v>
      </c>
      <c r="AL79" s="543">
        <v>0.7792790364132558</v>
      </c>
      <c r="AM79" s="543">
        <v>0.75389681419392052</v>
      </c>
      <c r="AN79" s="543">
        <v>0.73908289693727536</v>
      </c>
      <c r="AO79" s="543">
        <v>0.81224501818733519</v>
      </c>
      <c r="AP79" s="543">
        <v>0.96090268919909572</v>
      </c>
      <c r="AQ79" s="543">
        <v>1.0207455492658111</v>
      </c>
      <c r="AR79" s="543">
        <v>1.1358604476512841</v>
      </c>
      <c r="AS79" s="543">
        <v>1.310521635834174</v>
      </c>
      <c r="AT79" s="543">
        <v>1.561132571258727</v>
      </c>
      <c r="AU79" s="543">
        <v>1.826706447833681</v>
      </c>
      <c r="AV79" s="543">
        <v>1.9587254389675315</v>
      </c>
      <c r="AW79" s="543">
        <v>2.0039684884162052</v>
      </c>
      <c r="AX79" s="543">
        <v>2.0424516841453499</v>
      </c>
      <c r="AY79" s="543">
        <v>2.2759763803755582</v>
      </c>
      <c r="AZ79" s="544">
        <v>2.4399081032676144</v>
      </c>
      <c r="BA79" s="331">
        <v>7.2026990354061127E-2</v>
      </c>
      <c r="BB79" s="331">
        <v>6.6872327588498592E-3</v>
      </c>
    </row>
    <row r="80" spans="1:54">
      <c r="A80" s="176" t="s">
        <v>170</v>
      </c>
      <c r="B80" s="543">
        <v>0</v>
      </c>
      <c r="C80" s="543">
        <v>0</v>
      </c>
      <c r="D80" s="543">
        <v>0</v>
      </c>
      <c r="E80" s="543">
        <v>0</v>
      </c>
      <c r="F80" s="543">
        <v>0</v>
      </c>
      <c r="G80" s="543">
        <v>0</v>
      </c>
      <c r="H80" s="543">
        <v>0</v>
      </c>
      <c r="I80" s="543">
        <v>0</v>
      </c>
      <c r="J80" s="543">
        <v>0</v>
      </c>
      <c r="K80" s="543">
        <v>0</v>
      </c>
      <c r="L80" s="543">
        <v>0</v>
      </c>
      <c r="M80" s="543">
        <v>0</v>
      </c>
      <c r="N80" s="543">
        <v>0</v>
      </c>
      <c r="O80" s="543">
        <v>0</v>
      </c>
      <c r="P80" s="543">
        <v>0</v>
      </c>
      <c r="Q80" s="543">
        <v>0</v>
      </c>
      <c r="R80" s="543">
        <v>0</v>
      </c>
      <c r="S80" s="543">
        <v>0</v>
      </c>
      <c r="T80" s="543">
        <v>0</v>
      </c>
      <c r="U80" s="543">
        <v>0</v>
      </c>
      <c r="V80" s="543">
        <v>0</v>
      </c>
      <c r="W80" s="543">
        <v>0</v>
      </c>
      <c r="X80" s="543">
        <v>0</v>
      </c>
      <c r="Y80" s="543">
        <v>0</v>
      </c>
      <c r="Z80" s="543">
        <v>0</v>
      </c>
      <c r="AA80" s="543">
        <v>0</v>
      </c>
      <c r="AB80" s="543">
        <v>0</v>
      </c>
      <c r="AC80" s="543">
        <v>0</v>
      </c>
      <c r="AD80" s="543">
        <v>0</v>
      </c>
      <c r="AE80" s="543">
        <v>0</v>
      </c>
      <c r="AF80" s="543">
        <v>0</v>
      </c>
      <c r="AG80" s="543">
        <v>0</v>
      </c>
      <c r="AH80" s="543">
        <v>0</v>
      </c>
      <c r="AI80" s="543">
        <v>0</v>
      </c>
      <c r="AJ80" s="543">
        <v>0</v>
      </c>
      <c r="AK80" s="543">
        <v>0</v>
      </c>
      <c r="AL80" s="543">
        <v>0</v>
      </c>
      <c r="AM80" s="543">
        <v>0</v>
      </c>
      <c r="AN80" s="543">
        <v>0</v>
      </c>
      <c r="AO80" s="543">
        <v>0</v>
      </c>
      <c r="AP80" s="543">
        <v>0</v>
      </c>
      <c r="AQ80" s="543">
        <v>0</v>
      </c>
      <c r="AR80" s="543">
        <v>0</v>
      </c>
      <c r="AS80" s="543">
        <v>0</v>
      </c>
      <c r="AT80" s="543">
        <v>0</v>
      </c>
      <c r="AU80" s="543">
        <v>1.1938837851291984E-3</v>
      </c>
      <c r="AV80" s="543">
        <v>3.8907996560618935E-3</v>
      </c>
      <c r="AW80" s="543">
        <v>6.7212836801127515E-3</v>
      </c>
      <c r="AX80" s="543">
        <v>4.2968785355477955E-2</v>
      </c>
      <c r="AY80" s="543">
        <v>0.18666928768611052</v>
      </c>
      <c r="AZ80" s="544">
        <v>0.4099187234986259</v>
      </c>
      <c r="BA80" s="331">
        <v>1.1959623098373413</v>
      </c>
      <c r="BB80" s="331">
        <v>1.1234938865527511E-3</v>
      </c>
    </row>
    <row r="81" spans="1:54">
      <c r="A81" s="176" t="s">
        <v>171</v>
      </c>
      <c r="B81" s="543">
        <v>0</v>
      </c>
      <c r="C81" s="543">
        <v>0</v>
      </c>
      <c r="D81" s="543">
        <v>0</v>
      </c>
      <c r="E81" s="543">
        <v>0</v>
      </c>
      <c r="F81" s="543">
        <v>0</v>
      </c>
      <c r="G81" s="543">
        <v>0</v>
      </c>
      <c r="H81" s="543">
        <v>0</v>
      </c>
      <c r="I81" s="543">
        <v>0</v>
      </c>
      <c r="J81" s="543">
        <v>0</v>
      </c>
      <c r="K81" s="543">
        <v>0</v>
      </c>
      <c r="L81" s="543">
        <v>0</v>
      </c>
      <c r="M81" s="543">
        <v>0</v>
      </c>
      <c r="N81" s="543">
        <v>2.2627505996289E-4</v>
      </c>
      <c r="O81" s="543">
        <v>6.7882517988867002E-4</v>
      </c>
      <c r="P81" s="543">
        <v>0.14412363669276318</v>
      </c>
      <c r="Q81" s="543">
        <v>0.46269855636511559</v>
      </c>
      <c r="R81" s="543">
        <v>0.80761868126894731</v>
      </c>
      <c r="S81" s="543">
        <v>0.80641263519934514</v>
      </c>
      <c r="T81" s="543">
        <v>0.92365026926731775</v>
      </c>
      <c r="U81" s="543">
        <v>1.0253563832194375</v>
      </c>
      <c r="V81" s="543">
        <v>1.1205548264470246</v>
      </c>
      <c r="W81" s="543">
        <v>1.0357288319681364</v>
      </c>
      <c r="X81" s="543">
        <v>1.0232090329003898</v>
      </c>
      <c r="Y81" s="543">
        <v>1.0965085758247681</v>
      </c>
      <c r="Z81" s="543">
        <v>1.2012173598225955</v>
      </c>
      <c r="AA81" s="543">
        <v>1.2365388966828028</v>
      </c>
      <c r="AB81" s="543">
        <v>1.303339819885047</v>
      </c>
      <c r="AC81" s="543">
        <v>1.2890437615965917</v>
      </c>
      <c r="AD81" s="543">
        <v>1.2823573335746883</v>
      </c>
      <c r="AE81" s="543">
        <v>1.4299882336968761</v>
      </c>
      <c r="AF81" s="543">
        <v>1.3880888808435481</v>
      </c>
      <c r="AG81" s="543">
        <v>1.4795515228311475</v>
      </c>
      <c r="AH81" s="543">
        <v>1.68142281757704</v>
      </c>
      <c r="AI81" s="543">
        <v>2.0255260895144058</v>
      </c>
      <c r="AJ81" s="543">
        <v>2.3932411639588991</v>
      </c>
      <c r="AK81" s="543">
        <v>2.5607797438566222</v>
      </c>
      <c r="AL81" s="543">
        <v>2.3489681857265601</v>
      </c>
      <c r="AM81" s="543">
        <v>2.317620717744481</v>
      </c>
      <c r="AN81" s="543">
        <v>2.222574105082129</v>
      </c>
      <c r="AO81" s="543">
        <v>2.3264583427614514</v>
      </c>
      <c r="AP81" s="543">
        <v>2.2449699054170158</v>
      </c>
      <c r="AQ81" s="543">
        <v>2.3803887405530069</v>
      </c>
      <c r="AR81" s="543">
        <v>2.3247135357740776</v>
      </c>
      <c r="AS81" s="543">
        <v>2.4404828709779509</v>
      </c>
      <c r="AT81" s="543">
        <v>2.3539930759831558</v>
      </c>
      <c r="AU81" s="543">
        <v>2.267138752225029</v>
      </c>
      <c r="AV81" s="543">
        <v>2.2960174157229165</v>
      </c>
      <c r="AW81" s="543">
        <v>2.3780305018780736</v>
      </c>
      <c r="AX81" s="543">
        <v>2.2364212336516185</v>
      </c>
      <c r="AY81" s="543">
        <v>2.4148936507218077</v>
      </c>
      <c r="AZ81" s="544">
        <v>2.6966201588747416</v>
      </c>
      <c r="BA81" s="331">
        <v>0.11666207760572433</v>
      </c>
      <c r="BB81" s="331">
        <v>7.3908218182623386E-3</v>
      </c>
    </row>
    <row r="82" spans="1:54">
      <c r="A82" s="176" t="s">
        <v>172</v>
      </c>
      <c r="B82" s="543">
        <v>0</v>
      </c>
      <c r="C82" s="543">
        <v>0</v>
      </c>
      <c r="D82" s="543">
        <v>0</v>
      </c>
      <c r="E82" s="543">
        <v>0</v>
      </c>
      <c r="F82" s="543">
        <v>0</v>
      </c>
      <c r="G82" s="543">
        <v>0</v>
      </c>
      <c r="H82" s="543">
        <v>0</v>
      </c>
      <c r="I82" s="543">
        <v>0</v>
      </c>
      <c r="J82" s="543">
        <v>0</v>
      </c>
      <c r="K82" s="543">
        <v>0</v>
      </c>
      <c r="L82" s="543">
        <v>0</v>
      </c>
      <c r="M82" s="543">
        <v>0</v>
      </c>
      <c r="N82" s="543">
        <v>0</v>
      </c>
      <c r="O82" s="543">
        <v>0</v>
      </c>
      <c r="P82" s="543">
        <v>0</v>
      </c>
      <c r="Q82" s="543">
        <v>0</v>
      </c>
      <c r="R82" s="543">
        <v>0</v>
      </c>
      <c r="S82" s="543">
        <v>0</v>
      </c>
      <c r="T82" s="543">
        <v>0</v>
      </c>
      <c r="U82" s="543">
        <v>0</v>
      </c>
      <c r="V82" s="543">
        <v>0</v>
      </c>
      <c r="W82" s="543">
        <v>1.9233380096845651E-2</v>
      </c>
      <c r="X82" s="543">
        <v>1.9233380096845651E-2</v>
      </c>
      <c r="Y82" s="543">
        <v>1.9233380096845651E-2</v>
      </c>
      <c r="Z82" s="543">
        <v>1.9233380096845651E-2</v>
      </c>
      <c r="AA82" s="543">
        <v>1.9233380096845651E-2</v>
      </c>
      <c r="AB82" s="543">
        <v>5.543738969090805E-2</v>
      </c>
      <c r="AC82" s="543">
        <v>5.543738969090805E-2</v>
      </c>
      <c r="AD82" s="543">
        <v>5.543738969090805E-2</v>
      </c>
      <c r="AE82" s="543">
        <v>5.543738969090805E-2</v>
      </c>
      <c r="AF82" s="543">
        <v>5.543738969090805E-2</v>
      </c>
      <c r="AG82" s="543">
        <v>5.543738969090805E-2</v>
      </c>
      <c r="AH82" s="543">
        <v>5.543738969090805E-2</v>
      </c>
      <c r="AI82" s="543">
        <v>5.543738969090805E-2</v>
      </c>
      <c r="AJ82" s="543">
        <v>5.543738969090805E-2</v>
      </c>
      <c r="AK82" s="543">
        <v>5.543738969090805E-2</v>
      </c>
      <c r="AL82" s="543">
        <v>0.10702810336244697</v>
      </c>
      <c r="AM82" s="543">
        <v>0.10702810336244697</v>
      </c>
      <c r="AN82" s="543">
        <v>0.11200615468163055</v>
      </c>
      <c r="AO82" s="543">
        <v>0.10838575372222431</v>
      </c>
      <c r="AP82" s="543">
        <v>0.10815947866226142</v>
      </c>
      <c r="AQ82" s="543">
        <v>0.10793320360229854</v>
      </c>
      <c r="AR82" s="543">
        <v>0.11019595420192743</v>
      </c>
      <c r="AS82" s="543">
        <v>0.11856813142055436</v>
      </c>
      <c r="AT82" s="543">
        <v>0.12067523945798025</v>
      </c>
      <c r="AU82" s="543">
        <v>0.13356321804548074</v>
      </c>
      <c r="AV82" s="543">
        <v>0.13769840368339539</v>
      </c>
      <c r="AW82" s="543">
        <v>0.1434819334941389</v>
      </c>
      <c r="AX82" s="543">
        <v>0.16731241584626808</v>
      </c>
      <c r="AY82" s="543">
        <v>0.16902560149567669</v>
      </c>
      <c r="AZ82" s="544">
        <v>0.1822275729116615</v>
      </c>
      <c r="BA82" s="331">
        <v>7.8106343746185303E-2</v>
      </c>
      <c r="BB82" s="331">
        <v>4.9944425700232387E-4</v>
      </c>
    </row>
    <row r="83" spans="1:54">
      <c r="A83" s="176" t="s">
        <v>173</v>
      </c>
      <c r="B83" s="543">
        <v>0</v>
      </c>
      <c r="C83" s="543">
        <v>0</v>
      </c>
      <c r="D83" s="543">
        <v>0</v>
      </c>
      <c r="E83" s="543">
        <v>0</v>
      </c>
      <c r="F83" s="543">
        <v>0</v>
      </c>
      <c r="G83" s="543">
        <v>0</v>
      </c>
      <c r="H83" s="543">
        <v>0</v>
      </c>
      <c r="I83" s="543">
        <v>0</v>
      </c>
      <c r="J83" s="543">
        <v>0</v>
      </c>
      <c r="K83" s="543">
        <v>0</v>
      </c>
      <c r="L83" s="543">
        <v>0</v>
      </c>
      <c r="M83" s="543">
        <v>0</v>
      </c>
      <c r="N83" s="543">
        <v>0</v>
      </c>
      <c r="O83" s="543">
        <v>0</v>
      </c>
      <c r="P83" s="543">
        <v>0</v>
      </c>
      <c r="Q83" s="543">
        <v>0</v>
      </c>
      <c r="R83" s="543">
        <v>0</v>
      </c>
      <c r="S83" s="543">
        <v>0</v>
      </c>
      <c r="T83" s="543">
        <v>0</v>
      </c>
      <c r="U83" s="543">
        <v>0</v>
      </c>
      <c r="V83" s="543">
        <v>0</v>
      </c>
      <c r="W83" s="543">
        <v>0</v>
      </c>
      <c r="X83" s="543">
        <v>0</v>
      </c>
      <c r="Y83" s="543">
        <v>0</v>
      </c>
      <c r="Z83" s="543">
        <v>0</v>
      </c>
      <c r="AA83" s="543">
        <v>0</v>
      </c>
      <c r="AB83" s="543">
        <v>4.5712133325835998E-4</v>
      </c>
      <c r="AC83" s="543">
        <v>4.5712133325835998E-4</v>
      </c>
      <c r="AD83" s="543">
        <v>4.5712133325835998E-4</v>
      </c>
      <c r="AE83" s="543">
        <v>1.554212533078424E-3</v>
      </c>
      <c r="AF83" s="543">
        <v>5.7471579623907761E-2</v>
      </c>
      <c r="AG83" s="543">
        <v>9.2091663798229931E-2</v>
      </c>
      <c r="AH83" s="543">
        <v>1.8997962610217582E-2</v>
      </c>
      <c r="AI83" s="543">
        <v>1.4861014544229388E-2</v>
      </c>
      <c r="AJ83" s="543">
        <v>2.4291427649349408E-2</v>
      </c>
      <c r="AK83" s="543">
        <v>2.2675503736281091E-2</v>
      </c>
      <c r="AL83" s="543">
        <v>2.4026297276059559E-2</v>
      </c>
      <c r="AM83" s="543">
        <v>4.5303009732570093E-2</v>
      </c>
      <c r="AN83" s="543">
        <v>4.9853652605157076E-2</v>
      </c>
      <c r="AO83" s="543">
        <v>6.8179843417658245E-2</v>
      </c>
      <c r="AP83" s="543">
        <v>8.558333710458399E-2</v>
      </c>
      <c r="AQ83" s="543">
        <v>0.12330135312485808</v>
      </c>
      <c r="AR83" s="543">
        <v>0.20973887858080201</v>
      </c>
      <c r="AS83" s="543">
        <v>0.28985835181246211</v>
      </c>
      <c r="AT83" s="543">
        <v>0.42403946237045587</v>
      </c>
      <c r="AU83" s="543">
        <v>0.56677399647010684</v>
      </c>
      <c r="AV83" s="543">
        <v>0.65189844775308603</v>
      </c>
      <c r="AW83" s="543">
        <v>0.70597524550843715</v>
      </c>
      <c r="AX83" s="543">
        <v>1.0167355297099112</v>
      </c>
      <c r="AY83" s="543">
        <v>1.2373916211391043</v>
      </c>
      <c r="AZ83" s="544">
        <v>1.5971743277946555</v>
      </c>
      <c r="BA83" s="331">
        <v>0.29075896739959717</v>
      </c>
      <c r="BB83" s="331">
        <v>4.3774913065135479E-3</v>
      </c>
    </row>
    <row r="84" spans="1:54">
      <c r="A84" s="176" t="s">
        <v>174</v>
      </c>
      <c r="B84" s="543">
        <v>0</v>
      </c>
      <c r="C84" s="543">
        <v>0</v>
      </c>
      <c r="D84" s="543">
        <v>0</v>
      </c>
      <c r="E84" s="543">
        <v>0</v>
      </c>
      <c r="F84" s="543">
        <v>0</v>
      </c>
      <c r="G84" s="543">
        <v>0</v>
      </c>
      <c r="H84" s="543">
        <v>0</v>
      </c>
      <c r="I84" s="543">
        <v>0</v>
      </c>
      <c r="J84" s="543">
        <v>0</v>
      </c>
      <c r="K84" s="543">
        <v>0</v>
      </c>
      <c r="L84" s="543">
        <v>0</v>
      </c>
      <c r="M84" s="543">
        <v>0</v>
      </c>
      <c r="N84" s="543">
        <v>0</v>
      </c>
      <c r="O84" s="543">
        <v>0</v>
      </c>
      <c r="P84" s="543">
        <v>0</v>
      </c>
      <c r="Q84" s="543">
        <v>0</v>
      </c>
      <c r="R84" s="543">
        <v>0</v>
      </c>
      <c r="S84" s="543">
        <v>1.8740100466126549E-3</v>
      </c>
      <c r="T84" s="543">
        <v>1.028420147531335E-3</v>
      </c>
      <c r="U84" s="543">
        <v>7.9332036022989228E-4</v>
      </c>
      <c r="V84" s="543">
        <v>6.6886907725030283E-4</v>
      </c>
      <c r="W84" s="543">
        <v>1.0254785717518176E-3</v>
      </c>
      <c r="X84" s="543">
        <v>6.3967959451509003E-4</v>
      </c>
      <c r="Y84" s="543">
        <v>7.0235778612481056E-4</v>
      </c>
      <c r="Z84" s="543">
        <v>7.3267864415983784E-4</v>
      </c>
      <c r="AA84" s="543">
        <v>2.2692390309561772E-2</v>
      </c>
      <c r="AB84" s="543">
        <v>3.0331448374293163E-2</v>
      </c>
      <c r="AC84" s="543">
        <v>4.5312465193493613E-2</v>
      </c>
      <c r="AD84" s="543">
        <v>5.3313063285740286E-2</v>
      </c>
      <c r="AE84" s="543">
        <v>5.9379660058515547E-2</v>
      </c>
      <c r="AF84" s="543">
        <v>7.9591619734497965E-2</v>
      </c>
      <c r="AG84" s="543">
        <v>9.0531564082586585E-2</v>
      </c>
      <c r="AH84" s="543">
        <v>0.10357808752319278</v>
      </c>
      <c r="AI84" s="543">
        <v>0.13173145675883552</v>
      </c>
      <c r="AJ84" s="543">
        <v>0.16340985201611014</v>
      </c>
      <c r="AK84" s="543">
        <v>0.23750373353848847</v>
      </c>
      <c r="AL84" s="543">
        <v>0.28571921527809091</v>
      </c>
      <c r="AM84" s="543">
        <v>0.31435624745440438</v>
      </c>
      <c r="AN84" s="543">
        <v>0.37839084491107239</v>
      </c>
      <c r="AO84" s="543">
        <v>0.42717914196497098</v>
      </c>
      <c r="AP84" s="543">
        <v>0.44071276643888135</v>
      </c>
      <c r="AQ84" s="543">
        <v>0.4943486672398949</v>
      </c>
      <c r="AR84" s="543">
        <v>0.60330621803864537</v>
      </c>
      <c r="AS84" s="543">
        <v>0.60177987962166579</v>
      </c>
      <c r="AT84" s="543">
        <v>0.63692322487215214</v>
      </c>
      <c r="AU84" s="543">
        <v>0.72680081006471187</v>
      </c>
      <c r="AV84" s="543">
        <v>0.79964519957459967</v>
      </c>
      <c r="AW84" s="543">
        <v>0.78980320699642181</v>
      </c>
      <c r="AX84" s="543">
        <v>0.88077585124677205</v>
      </c>
      <c r="AY84" s="543">
        <v>0.92748225256821826</v>
      </c>
      <c r="AZ84" s="544">
        <v>1.025657478843278</v>
      </c>
      <c r="BA84" s="331">
        <v>0.10585132241249084</v>
      </c>
      <c r="BB84" s="331">
        <v>2.8110935818403959E-3</v>
      </c>
    </row>
    <row r="85" spans="1:54">
      <c r="A85" s="176" t="s">
        <v>103</v>
      </c>
      <c r="B85" s="543">
        <v>0</v>
      </c>
      <c r="C85" s="543">
        <v>0</v>
      </c>
      <c r="D85" s="543">
        <v>0</v>
      </c>
      <c r="E85" s="543">
        <v>0</v>
      </c>
      <c r="F85" s="543">
        <v>0</v>
      </c>
      <c r="G85" s="543">
        <v>0</v>
      </c>
      <c r="H85" s="543">
        <v>0</v>
      </c>
      <c r="I85" s="543">
        <v>0</v>
      </c>
      <c r="J85" s="543">
        <v>0</v>
      </c>
      <c r="K85" s="543">
        <v>0</v>
      </c>
      <c r="L85" s="543">
        <v>0</v>
      </c>
      <c r="M85" s="543">
        <v>0</v>
      </c>
      <c r="N85" s="543">
        <v>0</v>
      </c>
      <c r="O85" s="543">
        <v>0</v>
      </c>
      <c r="P85" s="543">
        <v>0</v>
      </c>
      <c r="Q85" s="543">
        <v>0</v>
      </c>
      <c r="R85" s="543">
        <v>0</v>
      </c>
      <c r="S85" s="543">
        <v>0</v>
      </c>
      <c r="T85" s="543">
        <v>0</v>
      </c>
      <c r="U85" s="543">
        <v>0</v>
      </c>
      <c r="V85" s="543">
        <v>0</v>
      </c>
      <c r="W85" s="543">
        <v>0</v>
      </c>
      <c r="X85" s="543">
        <v>1.1132732950174188E-3</v>
      </c>
      <c r="Y85" s="543">
        <v>6.8312440602796495E-3</v>
      </c>
      <c r="Z85" s="543">
        <v>4.8807530433995373E-3</v>
      </c>
      <c r="AA85" s="543">
        <v>5.6589129746119141E-3</v>
      </c>
      <c r="AB85" s="543">
        <v>6.7129022039190576E-3</v>
      </c>
      <c r="AC85" s="543">
        <v>4.7203240258858479E-3</v>
      </c>
      <c r="AD85" s="543">
        <v>6.6590487396478897E-3</v>
      </c>
      <c r="AE85" s="543">
        <v>1.1486523057428564E-2</v>
      </c>
      <c r="AF85" s="543">
        <v>3.2300552111146179E-2</v>
      </c>
      <c r="AG85" s="543">
        <v>4.6866273702312347E-2</v>
      </c>
      <c r="AH85" s="543">
        <v>6.1886288862741334E-2</v>
      </c>
      <c r="AI85" s="543">
        <v>7.0034641580304716E-2</v>
      </c>
      <c r="AJ85" s="543">
        <v>0.10124299384531789</v>
      </c>
      <c r="AK85" s="543">
        <v>0.11922376137032126</v>
      </c>
      <c r="AL85" s="543">
        <v>0.14053668801194663</v>
      </c>
      <c r="AM85" s="543">
        <v>0.17024984545413341</v>
      </c>
      <c r="AN85" s="543">
        <v>0.27865622301669801</v>
      </c>
      <c r="AO85" s="543">
        <v>0.4167800821378449</v>
      </c>
      <c r="AP85" s="543">
        <v>0.42002716183192096</v>
      </c>
      <c r="AQ85" s="543">
        <v>0.45808865366567691</v>
      </c>
      <c r="AR85" s="543">
        <v>0.55591187831155597</v>
      </c>
      <c r="AS85" s="543">
        <v>0.49277583287963828</v>
      </c>
      <c r="AT85" s="543">
        <v>0.51981989093541903</v>
      </c>
      <c r="AU85" s="543">
        <v>0.77594594062542122</v>
      </c>
      <c r="AV85" s="543">
        <v>0.92244744965379555</v>
      </c>
      <c r="AW85" s="543">
        <v>1.1791623172828842</v>
      </c>
      <c r="AX85" s="543">
        <v>1.6368535296012972</v>
      </c>
      <c r="AY85" s="543">
        <v>2.0526346514300506</v>
      </c>
      <c r="AZ85" s="544">
        <v>2.2592659637054719</v>
      </c>
      <c r="BA85" s="331">
        <v>0.10066638886928558</v>
      </c>
      <c r="BB85" s="331">
        <v>6.1921337619423866E-3</v>
      </c>
    </row>
    <row r="86" spans="1:54">
      <c r="A86" s="176" t="s">
        <v>7</v>
      </c>
      <c r="B86" s="543">
        <v>0</v>
      </c>
      <c r="C86" s="543">
        <v>0</v>
      </c>
      <c r="D86" s="543">
        <v>0</v>
      </c>
      <c r="E86" s="543">
        <v>0</v>
      </c>
      <c r="F86" s="543">
        <v>0</v>
      </c>
      <c r="G86" s="543">
        <v>0</v>
      </c>
      <c r="H86" s="543">
        <v>0</v>
      </c>
      <c r="I86" s="543">
        <v>0</v>
      </c>
      <c r="J86" s="543">
        <v>0</v>
      </c>
      <c r="K86" s="543">
        <v>0</v>
      </c>
      <c r="L86" s="543">
        <v>0</v>
      </c>
      <c r="M86" s="543">
        <v>0</v>
      </c>
      <c r="N86" s="543">
        <v>0</v>
      </c>
      <c r="O86" s="543">
        <v>0</v>
      </c>
      <c r="P86" s="543">
        <v>0</v>
      </c>
      <c r="Q86" s="543">
        <v>0</v>
      </c>
      <c r="R86" s="543">
        <v>0</v>
      </c>
      <c r="S86" s="543">
        <v>0</v>
      </c>
      <c r="T86" s="543">
        <v>0</v>
      </c>
      <c r="U86" s="543">
        <v>0</v>
      </c>
      <c r="V86" s="543">
        <v>0</v>
      </c>
      <c r="W86" s="543">
        <v>0</v>
      </c>
      <c r="X86" s="543">
        <v>0</v>
      </c>
      <c r="Y86" s="543">
        <v>0</v>
      </c>
      <c r="Z86" s="543">
        <v>0</v>
      </c>
      <c r="AA86" s="543">
        <v>0</v>
      </c>
      <c r="AB86" s="543">
        <v>0</v>
      </c>
      <c r="AC86" s="543">
        <v>0</v>
      </c>
      <c r="AD86" s="543">
        <v>0</v>
      </c>
      <c r="AE86" s="543">
        <v>0</v>
      </c>
      <c r="AF86" s="543">
        <v>0</v>
      </c>
      <c r="AG86" s="543">
        <v>0</v>
      </c>
      <c r="AH86" s="543">
        <v>0</v>
      </c>
      <c r="AI86" s="543">
        <v>0</v>
      </c>
      <c r="AJ86" s="543">
        <v>0</v>
      </c>
      <c r="AK86" s="543">
        <v>0</v>
      </c>
      <c r="AL86" s="543">
        <v>0</v>
      </c>
      <c r="AM86" s="543">
        <v>0</v>
      </c>
      <c r="AN86" s="543">
        <v>0</v>
      </c>
      <c r="AO86" s="543">
        <v>0</v>
      </c>
      <c r="AP86" s="543">
        <v>1.1313752998144499E-2</v>
      </c>
      <c r="AQ86" s="543">
        <v>1.470787889758785E-2</v>
      </c>
      <c r="AR86" s="543">
        <v>1.7875729737068309E-2</v>
      </c>
      <c r="AS86" s="543">
        <v>1.2671403357921841E-2</v>
      </c>
      <c r="AT86" s="543">
        <v>1.629180431732808E-2</v>
      </c>
      <c r="AU86" s="543">
        <v>2.5170837670271885E-2</v>
      </c>
      <c r="AV86" s="543">
        <v>3.4842965108385617E-2</v>
      </c>
      <c r="AW86" s="543">
        <v>3.5754466142741609E-2</v>
      </c>
      <c r="AX86" s="543">
        <v>3.6280943114449786E-2</v>
      </c>
      <c r="AY86" s="543">
        <v>4.2833868850975072E-2</v>
      </c>
      <c r="AZ86" s="544">
        <v>6.4266642530660015E-2</v>
      </c>
      <c r="BA86" s="331">
        <v>0.50036978721618652</v>
      </c>
      <c r="BB86" s="331">
        <v>1.7614023818168789E-4</v>
      </c>
    </row>
    <row r="87" spans="1:54">
      <c r="A87" s="176" t="s">
        <v>55</v>
      </c>
      <c r="B87" s="543">
        <v>0</v>
      </c>
      <c r="C87" s="543">
        <v>0</v>
      </c>
      <c r="D87" s="543">
        <v>0</v>
      </c>
      <c r="E87" s="543">
        <v>0</v>
      </c>
      <c r="F87" s="543">
        <v>0</v>
      </c>
      <c r="G87" s="543">
        <v>0</v>
      </c>
      <c r="H87" s="543">
        <v>0</v>
      </c>
      <c r="I87" s="543">
        <v>0</v>
      </c>
      <c r="J87" s="543">
        <v>0</v>
      </c>
      <c r="K87" s="543">
        <v>0</v>
      </c>
      <c r="L87" s="543">
        <v>0</v>
      </c>
      <c r="M87" s="543">
        <v>0</v>
      </c>
      <c r="N87" s="543">
        <v>0</v>
      </c>
      <c r="O87" s="543">
        <v>0</v>
      </c>
      <c r="P87" s="543">
        <v>0</v>
      </c>
      <c r="Q87" s="543">
        <v>0</v>
      </c>
      <c r="R87" s="543">
        <v>0</v>
      </c>
      <c r="S87" s="543">
        <v>0</v>
      </c>
      <c r="T87" s="543">
        <v>0</v>
      </c>
      <c r="U87" s="543">
        <v>2.3818427364515001E-4</v>
      </c>
      <c r="V87" s="543">
        <v>2.3818427364515001E-4</v>
      </c>
      <c r="W87" s="543">
        <v>4.7636854729029999E-3</v>
      </c>
      <c r="X87" s="543">
        <v>4.7636854729029999E-3</v>
      </c>
      <c r="Y87" s="543">
        <v>4.7636854729029999E-3</v>
      </c>
      <c r="Z87" s="543">
        <v>4.7636854729029999E-3</v>
      </c>
      <c r="AA87" s="543">
        <v>4.7636854729029999E-3</v>
      </c>
      <c r="AB87" s="543">
        <v>4.7636854729029999E-3</v>
      </c>
      <c r="AC87" s="543">
        <v>4.786541539565918E-3</v>
      </c>
      <c r="AD87" s="543">
        <v>4.786541539565918E-3</v>
      </c>
      <c r="AE87" s="543">
        <v>4.786541539565918E-3</v>
      </c>
      <c r="AF87" s="543">
        <v>4.786541539565918E-3</v>
      </c>
      <c r="AG87" s="543">
        <v>5.1576819658681293E-3</v>
      </c>
      <c r="AH87" s="543">
        <v>5.9037280400415478E-3</v>
      </c>
      <c r="AI87" s="543">
        <v>6.1340586461890063E-3</v>
      </c>
      <c r="AJ87" s="543">
        <v>6.917391225272137E-3</v>
      </c>
      <c r="AK87" s="543">
        <v>7.3287552113335914E-3</v>
      </c>
      <c r="AL87" s="543">
        <v>7.3520375573534131E-3</v>
      </c>
      <c r="AM87" s="543">
        <v>7.8120331585662455E-3</v>
      </c>
      <c r="AN87" s="543">
        <v>2.0783394454468758E-2</v>
      </c>
      <c r="AO87" s="543">
        <v>2.39374361359227E-2</v>
      </c>
      <c r="AP87" s="543">
        <v>8.577080906570779E-2</v>
      </c>
      <c r="AQ87" s="543">
        <v>8.8948201612060546E-2</v>
      </c>
      <c r="AR87" s="543">
        <v>0.11312210698666957</v>
      </c>
      <c r="AS87" s="543">
        <v>0.1160689730816603</v>
      </c>
      <c r="AT87" s="543">
        <v>0.12315878819025171</v>
      </c>
      <c r="AU87" s="543">
        <v>0.1427605171694129</v>
      </c>
      <c r="AV87" s="543">
        <v>0.15635647289126914</v>
      </c>
      <c r="AW87" s="543">
        <v>0.17076060057915038</v>
      </c>
      <c r="AX87" s="543">
        <v>0.21514609777062602</v>
      </c>
      <c r="AY87" s="543">
        <v>0.23704586651751464</v>
      </c>
      <c r="AZ87" s="544">
        <v>0.25734725370571021</v>
      </c>
      <c r="BA87" s="331">
        <v>8.5643284022808075E-2</v>
      </c>
      <c r="BB87" s="331">
        <v>7.0533022517338395E-4</v>
      </c>
    </row>
    <row r="88" spans="1:54">
      <c r="A88" s="332" t="s">
        <v>87</v>
      </c>
      <c r="B88" s="545">
        <v>0.37199619857899119</v>
      </c>
      <c r="C88" s="545">
        <v>0.37176992351902827</v>
      </c>
      <c r="D88" s="545">
        <v>0.32221568538715534</v>
      </c>
      <c r="E88" s="545">
        <v>0.35683576956147756</v>
      </c>
      <c r="F88" s="545">
        <v>0.36385029642032707</v>
      </c>
      <c r="G88" s="545">
        <v>0.40202380413630651</v>
      </c>
      <c r="H88" s="545">
        <v>0.39702470923654642</v>
      </c>
      <c r="I88" s="545">
        <v>0.40403471059419671</v>
      </c>
      <c r="J88" s="545">
        <v>0.41521428248178321</v>
      </c>
      <c r="K88" s="545">
        <v>0.56484344147693522</v>
      </c>
      <c r="L88" s="545">
        <v>0.60060966837603791</v>
      </c>
      <c r="M88" s="545">
        <v>0.58538819272918896</v>
      </c>
      <c r="N88" s="545">
        <v>0.59339355425718843</v>
      </c>
      <c r="O88" s="545">
        <v>0.66015100882949262</v>
      </c>
      <c r="P88" s="545">
        <v>0.84014129091112688</v>
      </c>
      <c r="Q88" s="545">
        <v>1.1706188980166392</v>
      </c>
      <c r="R88" s="545">
        <v>1.5225970541369018</v>
      </c>
      <c r="S88" s="545">
        <v>3.5316772102905034</v>
      </c>
      <c r="T88" s="545">
        <v>3.8952813551732319</v>
      </c>
      <c r="U88" s="545">
        <v>4.2800238541549929</v>
      </c>
      <c r="V88" s="545">
        <v>4.480820800739524</v>
      </c>
      <c r="W88" s="545">
        <v>4.6872748207189456</v>
      </c>
      <c r="X88" s="545">
        <v>4.9003942545189361</v>
      </c>
      <c r="Y88" s="545">
        <v>5.3108469475494253</v>
      </c>
      <c r="Z88" s="545">
        <v>5.783005706895179</v>
      </c>
      <c r="AA88" s="545">
        <v>4.6163200892890952</v>
      </c>
      <c r="AB88" s="545">
        <v>4.8404096468463083</v>
      </c>
      <c r="AC88" s="545">
        <v>4.9381776284083951</v>
      </c>
      <c r="AD88" s="545">
        <v>4.9454109443795318</v>
      </c>
      <c r="AE88" s="545">
        <v>5.8442918946104676</v>
      </c>
      <c r="AF88" s="545">
        <v>7.5434151670645422</v>
      </c>
      <c r="AG88" s="545">
        <v>7.7024335546641849</v>
      </c>
      <c r="AH88" s="545">
        <v>8.7057137682271577</v>
      </c>
      <c r="AI88" s="545">
        <v>9.5203983073786027</v>
      </c>
      <c r="AJ88" s="545">
        <v>10.369240557695864</v>
      </c>
      <c r="AK88" s="545">
        <v>10.905574604216175</v>
      </c>
      <c r="AL88" s="545">
        <v>11.397303935671022</v>
      </c>
      <c r="AM88" s="545">
        <v>12.036950503779385</v>
      </c>
      <c r="AN88" s="545">
        <v>13.009023431512443</v>
      </c>
      <c r="AO88" s="545">
        <v>14.782450920983695</v>
      </c>
      <c r="AP88" s="545">
        <v>17.449096976726672</v>
      </c>
      <c r="AQ88" s="545">
        <v>19.989346445441399</v>
      </c>
      <c r="AR88" s="545">
        <v>22.731773871585602</v>
      </c>
      <c r="AS88" s="545">
        <v>26.903191310597485</v>
      </c>
      <c r="AT88" s="545">
        <v>34.126702554551258</v>
      </c>
      <c r="AU88" s="545">
        <v>41.170258197821333</v>
      </c>
      <c r="AV88" s="545">
        <v>51.903186460590071</v>
      </c>
      <c r="AW88" s="545">
        <v>62.728595368599279</v>
      </c>
      <c r="AX88" s="545">
        <v>80.540492788613065</v>
      </c>
      <c r="AY88" s="545">
        <v>93.38802635904338</v>
      </c>
      <c r="AZ88" s="545">
        <v>110.87750840397256</v>
      </c>
      <c r="BA88" s="546">
        <v>0.18727757036685944</v>
      </c>
      <c r="BB88" s="546">
        <v>0.30389001965522766</v>
      </c>
    </row>
    <row r="89" spans="1:54">
      <c r="A89" s="176"/>
      <c r="B89" s="543"/>
      <c r="C89" s="543"/>
      <c r="D89" s="543"/>
      <c r="E89" s="543"/>
      <c r="F89" s="543"/>
      <c r="G89" s="543"/>
      <c r="H89" s="543"/>
      <c r="I89" s="543"/>
      <c r="J89" s="543"/>
      <c r="K89" s="543"/>
      <c r="L89" s="543"/>
      <c r="M89" s="543"/>
      <c r="N89" s="543"/>
      <c r="O89" s="543"/>
      <c r="P89" s="543"/>
      <c r="Q89" s="543"/>
      <c r="R89" s="543"/>
      <c r="S89" s="543"/>
      <c r="T89" s="543"/>
      <c r="U89" s="543"/>
      <c r="V89" s="543"/>
      <c r="W89" s="543"/>
      <c r="X89" s="543"/>
      <c r="Y89" s="543"/>
      <c r="Z89" s="543"/>
      <c r="AA89" s="543"/>
      <c r="AB89" s="543"/>
      <c r="AC89" s="543"/>
      <c r="AD89" s="543"/>
      <c r="AE89" s="543"/>
      <c r="AF89" s="543"/>
      <c r="AG89" s="543"/>
      <c r="AH89" s="543"/>
      <c r="AI89" s="543"/>
      <c r="AJ89" s="543"/>
      <c r="AK89" s="543"/>
      <c r="AL89" s="543"/>
      <c r="AM89" s="543"/>
      <c r="AN89" s="543"/>
      <c r="AO89" s="543"/>
      <c r="AP89" s="543"/>
      <c r="AQ89" s="543"/>
      <c r="AR89" s="543"/>
      <c r="AS89" s="543"/>
      <c r="AT89" s="543"/>
      <c r="AU89" s="543"/>
      <c r="AV89" s="543"/>
      <c r="AW89" s="543"/>
      <c r="AX89" s="543"/>
      <c r="AY89" s="543"/>
      <c r="AZ89" s="544"/>
      <c r="BA89" s="331"/>
      <c r="BB89" s="331"/>
    </row>
    <row r="90" spans="1:54">
      <c r="A90" s="883" t="s">
        <v>350</v>
      </c>
      <c r="B90" s="884">
        <v>1.1359008010137077</v>
      </c>
      <c r="C90" s="884">
        <v>1.3949857446712168</v>
      </c>
      <c r="D90" s="884">
        <v>1.4538172602615682</v>
      </c>
      <c r="E90" s="884">
        <v>1.6391365343711755</v>
      </c>
      <c r="F90" s="884">
        <v>1.7909444721002776</v>
      </c>
      <c r="G90" s="884">
        <v>2.3560694310892298</v>
      </c>
      <c r="H90" s="884">
        <v>2.7782321171279643</v>
      </c>
      <c r="I90" s="884">
        <v>2.98148685994247</v>
      </c>
      <c r="J90" s="884">
        <v>3.3055265330234889</v>
      </c>
      <c r="K90" s="884">
        <v>3.7543990895525186</v>
      </c>
      <c r="L90" s="884">
        <v>4.2014812889647528</v>
      </c>
      <c r="M90" s="884">
        <v>4.5749123063703996</v>
      </c>
      <c r="N90" s="884">
        <v>4.9016019972948337</v>
      </c>
      <c r="O90" s="884">
        <v>5.0011966320421344</v>
      </c>
      <c r="P90" s="884">
        <v>5.7424459386105937</v>
      </c>
      <c r="Q90" s="884">
        <v>6.58575739603637</v>
      </c>
      <c r="R90" s="884">
        <v>7.299246468282055</v>
      </c>
      <c r="S90" s="884">
        <v>9.1671370581620444</v>
      </c>
      <c r="T90" s="884">
        <v>10.145084886291222</v>
      </c>
      <c r="U90" s="884">
        <v>11.218198673705515</v>
      </c>
      <c r="V90" s="884">
        <v>11.928937978520164</v>
      </c>
      <c r="W90" s="884">
        <v>13.2090150623964</v>
      </c>
      <c r="X90" s="884">
        <v>14.022934951052457</v>
      </c>
      <c r="Y90" s="884">
        <v>14.635337394271511</v>
      </c>
      <c r="Z90" s="884">
        <v>24.677186728649922</v>
      </c>
      <c r="AA90" s="884">
        <v>27.540967619329944</v>
      </c>
      <c r="AB90" s="884">
        <v>29.069624275503188</v>
      </c>
      <c r="AC90" s="884">
        <v>31.330803822834856</v>
      </c>
      <c r="AD90" s="884">
        <v>32.605802257553329</v>
      </c>
      <c r="AE90" s="884">
        <v>34.264093770003406</v>
      </c>
      <c r="AF90" s="884">
        <v>36.19347623139388</v>
      </c>
      <c r="AG90" s="884">
        <v>37.668959211014176</v>
      </c>
      <c r="AH90" s="884">
        <v>40.788790542158154</v>
      </c>
      <c r="AI90" s="884">
        <v>43.381085796278541</v>
      </c>
      <c r="AJ90" s="884">
        <v>46.961933993275039</v>
      </c>
      <c r="AK90" s="884">
        <v>50.658137523778201</v>
      </c>
      <c r="AL90" s="884">
        <v>52.520800081432093</v>
      </c>
      <c r="AM90" s="884">
        <v>59.179303872330294</v>
      </c>
      <c r="AN90" s="884">
        <v>64.684545707528301</v>
      </c>
      <c r="AO90" s="884">
        <v>73.616877060225661</v>
      </c>
      <c r="AP90" s="884">
        <v>83.152022475535006</v>
      </c>
      <c r="AQ90" s="884">
        <v>93.898445416555589</v>
      </c>
      <c r="AR90" s="884">
        <v>107.82665565819768</v>
      </c>
      <c r="AS90" s="884">
        <v>123.92776172870364</v>
      </c>
      <c r="AT90" s="884">
        <v>144.23888474838935</v>
      </c>
      <c r="AU90" s="884">
        <v>169.9251266092767</v>
      </c>
      <c r="AV90" s="884">
        <v>203.62395866616529</v>
      </c>
      <c r="AW90" s="884">
        <v>238.4523879475129</v>
      </c>
      <c r="AX90" s="884">
        <v>281.12707032311391</v>
      </c>
      <c r="AY90" s="884">
        <v>316.60455841144449</v>
      </c>
      <c r="AZ90" s="884">
        <v>364.86066222141625</v>
      </c>
      <c r="BA90" s="885">
        <v>0.15241758525371552</v>
      </c>
      <c r="BB90" s="885">
        <v>1</v>
      </c>
    </row>
    <row r="91" spans="1:54">
      <c r="A91" s="176" t="s">
        <v>402</v>
      </c>
      <c r="B91" s="547">
        <v>1.1359008010137079</v>
      </c>
      <c r="C91" s="547">
        <v>1.3949857446712168</v>
      </c>
      <c r="D91" s="547">
        <v>1.4538172602615682</v>
      </c>
      <c r="E91" s="547">
        <v>1.6391365343711752</v>
      </c>
      <c r="F91" s="547">
        <v>1.7909444721002779</v>
      </c>
      <c r="G91" s="547">
        <v>2.2268912305516495</v>
      </c>
      <c r="H91" s="547">
        <v>2.2688040639000686</v>
      </c>
      <c r="I91" s="547">
        <v>2.471817373851644</v>
      </c>
      <c r="J91" s="547">
        <v>2.7637182056625882</v>
      </c>
      <c r="K91" s="547">
        <v>3.184744883099158</v>
      </c>
      <c r="L91" s="547">
        <v>3.5228379340015188</v>
      </c>
      <c r="M91" s="547">
        <v>3.788781496642792</v>
      </c>
      <c r="N91" s="547">
        <v>4.0429977313067011</v>
      </c>
      <c r="O91" s="547">
        <v>4.0528703484823554</v>
      </c>
      <c r="P91" s="547">
        <v>4.5812712448361799</v>
      </c>
      <c r="Q91" s="547">
        <v>5.1023863802601808</v>
      </c>
      <c r="R91" s="547">
        <v>5.3618321407944762</v>
      </c>
      <c r="S91" s="547">
        <v>7.0853813662255831</v>
      </c>
      <c r="T91" s="547">
        <v>7.7755511816024594</v>
      </c>
      <c r="U91" s="547">
        <v>8.7827313079989136</v>
      </c>
      <c r="V91" s="547">
        <v>9.4026243675734484</v>
      </c>
      <c r="W91" s="547">
        <v>10.625483846024753</v>
      </c>
      <c r="X91" s="547">
        <v>11.345167047576963</v>
      </c>
      <c r="Y91" s="547">
        <v>11.916875293088385</v>
      </c>
      <c r="Z91" s="547">
        <v>21.787225133369159</v>
      </c>
      <c r="AA91" s="547">
        <v>24.107894373353638</v>
      </c>
      <c r="AB91" s="547">
        <v>25.507319625886598</v>
      </c>
      <c r="AC91" s="547">
        <v>27.468229271973705</v>
      </c>
      <c r="AD91" s="547">
        <v>28.774707131468102</v>
      </c>
      <c r="AE91" s="547">
        <v>29.826627010946819</v>
      </c>
      <c r="AF91" s="547">
        <v>30.786312151696812</v>
      </c>
      <c r="AG91" s="547">
        <v>31.993922391437355</v>
      </c>
      <c r="AH91" s="547">
        <v>34.190516731535944</v>
      </c>
      <c r="AI91" s="547">
        <v>36.032005367201066</v>
      </c>
      <c r="AJ91" s="547">
        <v>38.51474699949874</v>
      </c>
      <c r="AK91" s="547">
        <v>41.580736392830936</v>
      </c>
      <c r="AL91" s="547">
        <v>42.674506177637333</v>
      </c>
      <c r="AM91" s="547">
        <v>48.776670956734023</v>
      </c>
      <c r="AN91" s="547">
        <v>53.229420030451429</v>
      </c>
      <c r="AO91" s="547">
        <v>60.710214046745875</v>
      </c>
      <c r="AP91" s="547">
        <v>68.793677932437703</v>
      </c>
      <c r="AQ91" s="547">
        <v>76.646367878060033</v>
      </c>
      <c r="AR91" s="547">
        <v>87.572123668514138</v>
      </c>
      <c r="AS91" s="547">
        <v>98.81901041485159</v>
      </c>
      <c r="AT91" s="547">
        <v>111.21904797667312</v>
      </c>
      <c r="AU91" s="547">
        <v>127.76942545908399</v>
      </c>
      <c r="AV91" s="547">
        <v>150.74325708584621</v>
      </c>
      <c r="AW91" s="547">
        <v>173.51698955065737</v>
      </c>
      <c r="AX91" s="547">
        <v>197.45456747371281</v>
      </c>
      <c r="AY91" s="547">
        <v>217.88264208946293</v>
      </c>
      <c r="AZ91" s="548">
        <v>246.33687026834048</v>
      </c>
      <c r="BA91" s="549">
        <v>0.13059428334236145</v>
      </c>
      <c r="BB91" s="549">
        <v>0.67515325546264648</v>
      </c>
    </row>
    <row r="92" spans="1:54">
      <c r="A92" s="176" t="s">
        <v>403</v>
      </c>
      <c r="B92" s="543">
        <v>0</v>
      </c>
      <c r="C92" s="543">
        <v>0</v>
      </c>
      <c r="D92" s="543">
        <v>0</v>
      </c>
      <c r="E92" s="543">
        <v>0</v>
      </c>
      <c r="F92" s="543">
        <v>0</v>
      </c>
      <c r="G92" s="543">
        <v>0.12917820053757981</v>
      </c>
      <c r="H92" s="543">
        <v>0.5094280532278963</v>
      </c>
      <c r="I92" s="543">
        <v>0.50966948609082618</v>
      </c>
      <c r="J92" s="543">
        <v>0.54180832736090101</v>
      </c>
      <c r="K92" s="543">
        <v>0.56965420645336251</v>
      </c>
      <c r="L92" s="543">
        <v>0.67864335496323414</v>
      </c>
      <c r="M92" s="543">
        <v>0.78613080972760785</v>
      </c>
      <c r="N92" s="543">
        <v>0.85860426598813222</v>
      </c>
      <c r="O92" s="543">
        <v>0.94832628355977866</v>
      </c>
      <c r="P92" s="543">
        <v>1.1611746937744145</v>
      </c>
      <c r="Q92" s="543">
        <v>1.4833710157761877</v>
      </c>
      <c r="R92" s="543">
        <v>1.9374143274875779</v>
      </c>
      <c r="S92" s="543">
        <v>2.0817556919364617</v>
      </c>
      <c r="T92" s="543">
        <v>2.3695337046887635</v>
      </c>
      <c r="U92" s="543">
        <v>2.4354673657065984</v>
      </c>
      <c r="V92" s="543">
        <v>2.5263136109467168</v>
      </c>
      <c r="W92" s="543">
        <v>2.583531216371644</v>
      </c>
      <c r="X92" s="543">
        <v>2.6777679034754969</v>
      </c>
      <c r="Y92" s="543">
        <v>2.7184621011831238</v>
      </c>
      <c r="Z92" s="543">
        <v>2.8899615952807602</v>
      </c>
      <c r="AA92" s="543">
        <v>3.4330732459763054</v>
      </c>
      <c r="AB92" s="543">
        <v>3.5623046496165989</v>
      </c>
      <c r="AC92" s="543">
        <v>3.8625745508611482</v>
      </c>
      <c r="AD92" s="543">
        <v>3.8310951260852137</v>
      </c>
      <c r="AE92" s="543">
        <v>4.4374667590565817</v>
      </c>
      <c r="AF92" s="543">
        <v>5.4071640796970746</v>
      </c>
      <c r="AG92" s="543">
        <v>5.6750368195768246</v>
      </c>
      <c r="AH92" s="543">
        <v>6.5982738106222092</v>
      </c>
      <c r="AI92" s="543">
        <v>7.3490804290774738</v>
      </c>
      <c r="AJ92" s="543">
        <v>8.44718699377629</v>
      </c>
      <c r="AK92" s="543">
        <v>9.077401130947246</v>
      </c>
      <c r="AL92" s="543">
        <v>9.8462939037947432</v>
      </c>
      <c r="AM92" s="543">
        <v>10.402632915596289</v>
      </c>
      <c r="AN92" s="543">
        <v>11.455125677076849</v>
      </c>
      <c r="AO92" s="543">
        <v>12.906663013479756</v>
      </c>
      <c r="AP92" s="543">
        <v>14.358344543097276</v>
      </c>
      <c r="AQ92" s="543">
        <v>17.252077538495548</v>
      </c>
      <c r="AR92" s="543">
        <v>20.2545319896835</v>
      </c>
      <c r="AS92" s="543">
        <v>25.108751313852053</v>
      </c>
      <c r="AT92" s="543">
        <v>33.019836771716271</v>
      </c>
      <c r="AU92" s="543">
        <v>42.155701150192769</v>
      </c>
      <c r="AV92" s="543">
        <v>52.880701580319041</v>
      </c>
      <c r="AW92" s="543">
        <v>64.935398396855547</v>
      </c>
      <c r="AX92" s="543">
        <v>83.672502849401099</v>
      </c>
      <c r="AY92" s="543">
        <v>98.721916321981766</v>
      </c>
      <c r="AZ92" s="544">
        <v>118.52379195307577</v>
      </c>
      <c r="BA92" s="331">
        <v>0.20058237016201019</v>
      </c>
      <c r="BB92" s="331">
        <v>0.32484671473503113</v>
      </c>
    </row>
    <row r="93" spans="1:54">
      <c r="A93" s="176" t="s">
        <v>404</v>
      </c>
      <c r="B93" s="543">
        <v>0.66321220075123066</v>
      </c>
      <c r="C93" s="543">
        <v>0.90894691587092902</v>
      </c>
      <c r="D93" s="543">
        <v>0.98520161107842319</v>
      </c>
      <c r="E93" s="543">
        <v>1.0994705163596825</v>
      </c>
      <c r="F93" s="543">
        <v>1.2055935194822778</v>
      </c>
      <c r="G93" s="543">
        <v>1.5997011142462714</v>
      </c>
      <c r="H93" s="543">
        <v>1.6264971896637488</v>
      </c>
      <c r="I93" s="543">
        <v>1.5944831203330705</v>
      </c>
      <c r="J93" s="543">
        <v>1.7171605742860956</v>
      </c>
      <c r="K93" s="543">
        <v>1.8242949746571859</v>
      </c>
      <c r="L93" s="543">
        <v>1.9322932576820304</v>
      </c>
      <c r="M93" s="543">
        <v>1.9423475935647296</v>
      </c>
      <c r="N93" s="543">
        <v>2.0465632250984211</v>
      </c>
      <c r="O93" s="543">
        <v>2.1436726046590637</v>
      </c>
      <c r="P93" s="543">
        <v>2.189176704543732</v>
      </c>
      <c r="Q93" s="543">
        <v>2.4884002599008954</v>
      </c>
      <c r="R93" s="543">
        <v>2.3891003436226681</v>
      </c>
      <c r="S93" s="543">
        <v>2.2078368587787551</v>
      </c>
      <c r="T93" s="543">
        <v>2.3237847563863183</v>
      </c>
      <c r="U93" s="543">
        <v>2.4755883498994007</v>
      </c>
      <c r="V93" s="543">
        <v>2.6123278625897739</v>
      </c>
      <c r="W93" s="543">
        <v>2.8836122113587215</v>
      </c>
      <c r="X93" s="543">
        <v>2.8471949317906282</v>
      </c>
      <c r="Y93" s="543">
        <v>3.050390381648302</v>
      </c>
      <c r="Z93" s="543">
        <v>3.0385808457750203</v>
      </c>
      <c r="AA93" s="543">
        <v>4.1563393798647432</v>
      </c>
      <c r="AB93" s="543">
        <v>4.384592668015121</v>
      </c>
      <c r="AC93" s="543">
        <v>4.8520904453156852</v>
      </c>
      <c r="AD93" s="543">
        <v>5.5348088434350204</v>
      </c>
      <c r="AE93" s="543">
        <v>5.9265374144056375</v>
      </c>
      <c r="AF93" s="543">
        <v>6.6584755309179968</v>
      </c>
      <c r="AG93" s="543">
        <v>7.1553347878160114</v>
      </c>
      <c r="AH93" s="543">
        <v>8.5661382745369394</v>
      </c>
      <c r="AI93" s="543">
        <v>10.267165354477601</v>
      </c>
      <c r="AJ93" s="543">
        <v>11.712151708614192</v>
      </c>
      <c r="AK93" s="543">
        <v>14.321322924266688</v>
      </c>
      <c r="AL93" s="543">
        <v>15.838766554670249</v>
      </c>
      <c r="AM93" s="543">
        <v>19.428352077827856</v>
      </c>
      <c r="AN93" s="543">
        <v>22.947649312984975</v>
      </c>
      <c r="AO93" s="543">
        <v>28.83128191832655</v>
      </c>
      <c r="AP93" s="543">
        <v>33.915458010006255</v>
      </c>
      <c r="AQ93" s="543">
        <v>39.009656719633547</v>
      </c>
      <c r="AR93" s="543">
        <v>46.235477034414878</v>
      </c>
      <c r="AS93" s="543">
        <v>52.384655870948983</v>
      </c>
      <c r="AT93" s="543">
        <v>58.722105760627088</v>
      </c>
      <c r="AU93" s="543">
        <v>68.166732304203506</v>
      </c>
      <c r="AV93" s="543">
        <v>82.364473182007615</v>
      </c>
      <c r="AW93" s="543">
        <v>97.675212668107193</v>
      </c>
      <c r="AX93" s="543">
        <v>109.37012025627524</v>
      </c>
      <c r="AY93" s="543">
        <v>118.28038848842894</v>
      </c>
      <c r="AZ93" s="544">
        <v>135.95411874426327</v>
      </c>
      <c r="BA93" s="331">
        <v>0.14942231774330139</v>
      </c>
      <c r="BB93" s="331">
        <v>0.37261927127838135</v>
      </c>
    </row>
    <row r="94" spans="1:54">
      <c r="A94" s="550" t="s">
        <v>539</v>
      </c>
      <c r="B94" s="551">
        <v>0</v>
      </c>
      <c r="C94" s="551">
        <v>0</v>
      </c>
      <c r="D94" s="551">
        <v>0</v>
      </c>
      <c r="E94" s="551">
        <v>0</v>
      </c>
      <c r="F94" s="551">
        <v>0</v>
      </c>
      <c r="G94" s="551">
        <v>0</v>
      </c>
      <c r="H94" s="551">
        <v>0</v>
      </c>
      <c r="I94" s="551">
        <v>0</v>
      </c>
      <c r="J94" s="551">
        <v>0</v>
      </c>
      <c r="K94" s="551">
        <v>0</v>
      </c>
      <c r="L94" s="551">
        <v>0</v>
      </c>
      <c r="M94" s="551">
        <v>0</v>
      </c>
      <c r="N94" s="551">
        <v>0</v>
      </c>
      <c r="O94" s="551">
        <v>0</v>
      </c>
      <c r="P94" s="551">
        <v>0</v>
      </c>
      <c r="Q94" s="551">
        <v>0</v>
      </c>
      <c r="R94" s="551">
        <v>0</v>
      </c>
      <c r="S94" s="551">
        <v>0</v>
      </c>
      <c r="T94" s="551">
        <v>0</v>
      </c>
      <c r="U94" s="551">
        <v>0</v>
      </c>
      <c r="V94" s="551">
        <v>0</v>
      </c>
      <c r="W94" s="551">
        <v>0</v>
      </c>
      <c r="X94" s="551">
        <v>0</v>
      </c>
      <c r="Y94" s="551">
        <v>0</v>
      </c>
      <c r="Z94" s="551">
        <v>0</v>
      </c>
      <c r="AA94" s="551">
        <v>1.470787889758785E-2</v>
      </c>
      <c r="AB94" s="551">
        <v>1.470787889758785E-2</v>
      </c>
      <c r="AC94" s="551">
        <v>1.425532877766207E-2</v>
      </c>
      <c r="AD94" s="551">
        <v>1.35765035977734E-2</v>
      </c>
      <c r="AE94" s="551">
        <v>1.3802778657736291E-2</v>
      </c>
      <c r="AF94" s="551">
        <v>1.335022853781051E-2</v>
      </c>
      <c r="AG94" s="551">
        <v>1.289767841788473E-2</v>
      </c>
      <c r="AH94" s="551">
        <v>1.289767841788473E-2</v>
      </c>
      <c r="AI94" s="551">
        <v>3.6656078533637615E-2</v>
      </c>
      <c r="AJ94" s="551">
        <v>3.7151694294959861E-2</v>
      </c>
      <c r="AK94" s="551">
        <v>1.9677016350772878E-2</v>
      </c>
      <c r="AL94" s="551">
        <v>2.9925219521092117E-2</v>
      </c>
      <c r="AM94" s="551">
        <v>4.5393519756555249E-2</v>
      </c>
      <c r="AN94" s="551">
        <v>9.0180210943210048E-2</v>
      </c>
      <c r="AO94" s="551">
        <v>0.10905383655078137</v>
      </c>
      <c r="AP94" s="551">
        <v>0.1121112925882799</v>
      </c>
      <c r="AQ94" s="551">
        <v>0.12468807183021727</v>
      </c>
      <c r="AR94" s="551">
        <v>0.18870037205105233</v>
      </c>
      <c r="AS94" s="551">
        <v>0.18960547229090388</v>
      </c>
      <c r="AT94" s="551">
        <v>0.16964389791017767</v>
      </c>
      <c r="AU94" s="551">
        <v>0.19763393255083217</v>
      </c>
      <c r="AV94" s="551">
        <v>0.20906845386251441</v>
      </c>
      <c r="AW94" s="551">
        <v>0.314458125320426</v>
      </c>
      <c r="AX94" s="551">
        <v>0.46322498529211931</v>
      </c>
      <c r="AY94" s="551">
        <v>0.60073490616030423</v>
      </c>
      <c r="AZ94" s="545">
        <v>0.62610878087315081</v>
      </c>
      <c r="BA94" s="552">
        <v>4.2238056659698486E-2</v>
      </c>
      <c r="BB94" s="552">
        <v>1.7160215647891164E-3</v>
      </c>
    </row>
    <row r="95" spans="1:54">
      <c r="A95" s="291"/>
      <c r="B95" s="291"/>
      <c r="C95" s="291"/>
      <c r="D95" s="291"/>
      <c r="E95" s="291"/>
      <c r="F95" s="291"/>
      <c r="G95" s="291"/>
      <c r="H95" s="291"/>
      <c r="I95" s="291"/>
      <c r="J95" s="291"/>
      <c r="K95" s="291"/>
      <c r="L95" s="291"/>
      <c r="M95" s="291"/>
      <c r="N95" s="291"/>
      <c r="O95" s="291"/>
      <c r="P95" s="291"/>
      <c r="Q95" s="291"/>
      <c r="R95" s="291"/>
      <c r="S95" s="291"/>
      <c r="T95" s="291"/>
      <c r="U95" s="291"/>
      <c r="V95" s="291"/>
      <c r="W95" s="291"/>
      <c r="X95" s="291"/>
      <c r="Y95" s="291"/>
      <c r="Z95" s="291"/>
      <c r="AA95" s="291"/>
      <c r="AB95" s="291"/>
      <c r="AC95" s="291"/>
      <c r="AD95" s="291"/>
      <c r="AE95" s="291"/>
      <c r="AF95" s="291"/>
      <c r="AG95" s="291"/>
      <c r="AH95" s="291"/>
      <c r="AI95" s="291"/>
      <c r="AJ95" s="291"/>
      <c r="AK95" s="291"/>
      <c r="AL95" s="291"/>
      <c r="AM95" s="291"/>
      <c r="AN95" s="291"/>
      <c r="AO95" s="291"/>
      <c r="AP95" s="291"/>
      <c r="AQ95" s="291"/>
      <c r="AR95" s="291"/>
      <c r="AS95" s="291"/>
      <c r="AT95" s="291"/>
      <c r="AU95" s="291"/>
      <c r="AV95" s="291"/>
      <c r="AW95" s="291"/>
      <c r="AX95" s="291"/>
      <c r="AY95" s="291"/>
      <c r="AZ95" s="292"/>
      <c r="BA95" s="291"/>
      <c r="BB95" s="291"/>
    </row>
    <row r="96" spans="1:54">
      <c r="A96" t="s">
        <v>563</v>
      </c>
    </row>
    <row r="97" spans="1:6">
      <c r="A97" t="s">
        <v>564</v>
      </c>
    </row>
    <row r="98" spans="1:6">
      <c r="A98" t="s">
        <v>280</v>
      </c>
    </row>
    <row r="99" spans="1:6">
      <c r="A99" t="s">
        <v>552</v>
      </c>
    </row>
    <row r="100" spans="1:6">
      <c r="A100" t="s">
        <v>287</v>
      </c>
    </row>
    <row r="101" spans="1:6">
      <c r="A101" s="176" t="s">
        <v>541</v>
      </c>
      <c r="C101" s="176"/>
      <c r="D101" s="176"/>
      <c r="E101" s="176"/>
      <c r="F101" s="176"/>
    </row>
  </sheetData>
  <phoneticPr fontId="0" type="noConversion"/>
  <conditionalFormatting sqref="BA4:BB94">
    <cfRule type="cellIs" dxfId="21" priority="1" operator="lessThanOrEqual">
      <formula>0</formula>
    </cfRule>
    <cfRule type="cellIs" dxfId="20" priority="2" operator="greaterThan">
      <formula>0</formula>
    </cfRule>
  </conditionalFormatting>
  <pageMargins left="0.75" right="0.75" top="1" bottom="1" header="0.5" footer="0.5"/>
  <pageSetup paperSize="9" scale="34"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D8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6" s="21" customFormat="1" ht="12">
      <c r="A1" s="774" t="s">
        <v>659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c r="BD1"/>
    </row>
    <row r="2" spans="1:56"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c r="BD2"/>
    </row>
    <row r="3" spans="1:56" s="21" customFormat="1">
      <c r="A3" s="21" t="s">
        <v>138</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c r="BD3"/>
    </row>
    <row r="4" spans="1:56"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c r="BD4"/>
    </row>
    <row r="5" spans="1:56" s="21" customFormat="1">
      <c r="A5" t="s">
        <v>47</v>
      </c>
      <c r="B5" s="833">
        <v>9014.148000000001</v>
      </c>
      <c r="C5" s="833">
        <v>9579.241</v>
      </c>
      <c r="D5" s="833">
        <v>10219.252</v>
      </c>
      <c r="E5" s="833">
        <v>10599.743</v>
      </c>
      <c r="F5" s="833">
        <v>10827.674000000001</v>
      </c>
      <c r="G5" s="833">
        <v>11296.849</v>
      </c>
      <c r="H5" s="833">
        <v>11155.778</v>
      </c>
      <c r="I5" s="833">
        <v>11184.896000000001</v>
      </c>
      <c r="J5" s="833">
        <v>10945.953</v>
      </c>
      <c r="K5" s="833">
        <v>10461.205</v>
      </c>
      <c r="L5" s="833">
        <v>10007.736999999999</v>
      </c>
      <c r="M5" s="833">
        <v>9735.6389999999992</v>
      </c>
      <c r="N5" s="833">
        <v>9862.5619999999999</v>
      </c>
      <c r="O5" s="833">
        <v>10274.441000000001</v>
      </c>
      <c r="P5" s="833">
        <v>10135.534</v>
      </c>
      <c r="Q5" s="833">
        <v>10169.626</v>
      </c>
      <c r="R5" s="833">
        <v>10180.573</v>
      </c>
      <c r="S5" s="833">
        <v>10198.534</v>
      </c>
      <c r="T5" s="833">
        <v>10246.668</v>
      </c>
      <c r="U5" s="833">
        <v>10508.950999999999</v>
      </c>
      <c r="V5" s="833">
        <v>10580.378000000001</v>
      </c>
      <c r="W5" s="833">
        <v>10231.142</v>
      </c>
      <c r="X5" s="833">
        <v>9943.9779999999992</v>
      </c>
      <c r="Y5" s="833">
        <v>9764.6890000000003</v>
      </c>
      <c r="Z5" s="833">
        <v>9159.0770000000011</v>
      </c>
      <c r="AA5" s="833">
        <v>8914.3070000000007</v>
      </c>
      <c r="AB5" s="833">
        <v>9075.5450000000001</v>
      </c>
      <c r="AC5" s="833">
        <v>8868.125</v>
      </c>
      <c r="AD5" s="833">
        <v>8582.6650000000009</v>
      </c>
      <c r="AE5" s="833">
        <v>8388.5789999999997</v>
      </c>
      <c r="AF5" s="833">
        <v>8321.6389999999992</v>
      </c>
      <c r="AG5" s="833">
        <v>8294.527</v>
      </c>
      <c r="AH5" s="833">
        <v>8268.5920000000006</v>
      </c>
      <c r="AI5" s="833">
        <v>8010.8329999999996</v>
      </c>
      <c r="AJ5" s="833">
        <v>7731.4579999999996</v>
      </c>
      <c r="AK5" s="833">
        <v>7731.6040000000003</v>
      </c>
      <c r="AL5" s="833">
        <v>7669.4009999999998</v>
      </c>
      <c r="AM5" s="833">
        <v>7625.0780000000004</v>
      </c>
      <c r="AN5" s="833">
        <v>7367.3</v>
      </c>
      <c r="AO5" s="833">
        <v>7249.9949999999999</v>
      </c>
      <c r="AP5" s="833">
        <v>6899.8220000000001</v>
      </c>
      <c r="AQ5" s="833">
        <v>6825.5919999999996</v>
      </c>
      <c r="AR5" s="833">
        <v>6860.3789999999999</v>
      </c>
      <c r="AS5" s="833">
        <v>6785.1369999999997</v>
      </c>
      <c r="AT5" s="833">
        <v>7264.085</v>
      </c>
      <c r="AU5" s="833">
        <v>7549.5709999999999</v>
      </c>
      <c r="AV5" s="833">
        <v>7853.2830000000004</v>
      </c>
      <c r="AW5" s="833">
        <v>8882.7209999999995</v>
      </c>
      <c r="AX5" s="833">
        <v>10059.197</v>
      </c>
      <c r="AY5" s="833">
        <v>11722.687</v>
      </c>
      <c r="AZ5" s="834">
        <v>12703.554</v>
      </c>
      <c r="BA5" s="260">
        <v>8.4993019700050354E-2</v>
      </c>
      <c r="BB5" s="260">
        <v>0.13004675507545471</v>
      </c>
      <c r="BC5"/>
      <c r="BD5"/>
    </row>
    <row r="6" spans="1:56" s="21" customFormat="1">
      <c r="A6" t="s">
        <v>67</v>
      </c>
      <c r="B6" s="833">
        <v>920</v>
      </c>
      <c r="C6" s="833">
        <v>1012</v>
      </c>
      <c r="D6" s="833">
        <v>1106</v>
      </c>
      <c r="E6" s="833">
        <v>1194</v>
      </c>
      <c r="F6" s="833">
        <v>1306</v>
      </c>
      <c r="G6" s="833">
        <v>1473</v>
      </c>
      <c r="H6" s="833">
        <v>1582</v>
      </c>
      <c r="I6" s="833">
        <v>1829</v>
      </c>
      <c r="J6" s="833">
        <v>2114</v>
      </c>
      <c r="K6" s="833">
        <v>1993</v>
      </c>
      <c r="L6" s="833">
        <v>1735</v>
      </c>
      <c r="M6" s="833">
        <v>1598</v>
      </c>
      <c r="N6" s="833">
        <v>1608</v>
      </c>
      <c r="O6" s="833">
        <v>1597</v>
      </c>
      <c r="P6" s="833">
        <v>1835</v>
      </c>
      <c r="Q6" s="833">
        <v>1764</v>
      </c>
      <c r="R6" s="833">
        <v>1610</v>
      </c>
      <c r="S6" s="833">
        <v>1590</v>
      </c>
      <c r="T6" s="833">
        <v>1661</v>
      </c>
      <c r="U6" s="833">
        <v>1775</v>
      </c>
      <c r="V6" s="833">
        <v>1812.7952109936516</v>
      </c>
      <c r="W6" s="833">
        <v>1805.1174616419273</v>
      </c>
      <c r="X6" s="833">
        <v>1908.7699482158016</v>
      </c>
      <c r="Y6" s="833">
        <v>2002.4185139874126</v>
      </c>
      <c r="Z6" s="833">
        <v>1961.4562282686823</v>
      </c>
      <c r="AA6" s="833">
        <v>1967.7356711049626</v>
      </c>
      <c r="AB6" s="833">
        <v>1983.5053432645052</v>
      </c>
      <c r="AC6" s="833">
        <v>2065.5790598282069</v>
      </c>
      <c r="AD6" s="833">
        <v>2189.0103027952377</v>
      </c>
      <c r="AE6" s="833">
        <v>2281.3347888038143</v>
      </c>
      <c r="AF6" s="833">
        <v>2402.1278128998201</v>
      </c>
      <c r="AG6" s="833">
        <v>2479.9174236024764</v>
      </c>
      <c r="AH6" s="833">
        <v>2587.5902828443927</v>
      </c>
      <c r="AI6" s="833">
        <v>2672.3813391137164</v>
      </c>
      <c r="AJ6" s="833">
        <v>2604.3995949776927</v>
      </c>
      <c r="AK6" s="833">
        <v>2703.4019023673454</v>
      </c>
      <c r="AL6" s="833">
        <v>2727.9581258047347</v>
      </c>
      <c r="AM6" s="833">
        <v>2858.16410114571</v>
      </c>
      <c r="AN6" s="833">
        <v>3003.4707919793868</v>
      </c>
      <c r="AO6" s="833">
        <v>3079.8814459372807</v>
      </c>
      <c r="AP6" s="833">
        <v>3040.8960275232039</v>
      </c>
      <c r="AQ6" s="833">
        <v>3208.3842098349191</v>
      </c>
      <c r="AR6" s="833">
        <v>3290.189660693014</v>
      </c>
      <c r="AS6" s="833">
        <v>3207.0352975595383</v>
      </c>
      <c r="AT6" s="833">
        <v>3202.3976885954298</v>
      </c>
      <c r="AU6" s="833">
        <v>3332.0798002470547</v>
      </c>
      <c r="AV6" s="833">
        <v>3514.8220660394704</v>
      </c>
      <c r="AW6" s="833">
        <v>3740.2376773579285</v>
      </c>
      <c r="AX6" s="833">
        <v>3999.5734719784396</v>
      </c>
      <c r="AY6" s="833">
        <v>4277.8622710594873</v>
      </c>
      <c r="AZ6" s="834">
        <v>4385.0682179078149</v>
      </c>
      <c r="BA6" s="260">
        <v>2.8031652793288231E-2</v>
      </c>
      <c r="BB6" s="260">
        <v>4.9396995455026627E-2</v>
      </c>
      <c r="BC6"/>
      <c r="BD6"/>
    </row>
    <row r="7" spans="1:56" s="21" customFormat="1">
      <c r="A7" t="s">
        <v>53</v>
      </c>
      <c r="B7" s="833">
        <v>362</v>
      </c>
      <c r="C7" s="833">
        <v>370</v>
      </c>
      <c r="D7" s="833">
        <v>411</v>
      </c>
      <c r="E7" s="833">
        <v>439</v>
      </c>
      <c r="F7" s="833">
        <v>461</v>
      </c>
      <c r="G7" s="833">
        <v>487</v>
      </c>
      <c r="H7" s="833">
        <v>486</v>
      </c>
      <c r="I7" s="833">
        <v>506</v>
      </c>
      <c r="J7" s="833">
        <v>525</v>
      </c>
      <c r="K7" s="833">
        <v>653</v>
      </c>
      <c r="L7" s="833">
        <v>806</v>
      </c>
      <c r="M7" s="833">
        <v>894</v>
      </c>
      <c r="N7" s="833">
        <v>1085</v>
      </c>
      <c r="O7" s="833">
        <v>1327</v>
      </c>
      <c r="P7" s="833">
        <v>1607</v>
      </c>
      <c r="Q7" s="833">
        <v>2129</v>
      </c>
      <c r="R7" s="833">
        <v>2553</v>
      </c>
      <c r="S7" s="833">
        <v>3001</v>
      </c>
      <c r="T7" s="833">
        <v>2930</v>
      </c>
      <c r="U7" s="833">
        <v>2942</v>
      </c>
      <c r="V7" s="833">
        <v>2912</v>
      </c>
      <c r="W7" s="833">
        <v>2758</v>
      </c>
      <c r="X7" s="833">
        <v>2879</v>
      </c>
      <c r="Y7" s="833">
        <v>2877</v>
      </c>
      <c r="Z7" s="833">
        <v>2897</v>
      </c>
      <c r="AA7" s="833">
        <v>2940.7769287679998</v>
      </c>
      <c r="AB7" s="833">
        <v>3099.6314219180003</v>
      </c>
      <c r="AC7" s="833">
        <v>3098.2730327869999</v>
      </c>
      <c r="AD7" s="833">
        <v>3118.1395761917397</v>
      </c>
      <c r="AE7" s="833">
        <v>3138.1847371229173</v>
      </c>
      <c r="AF7" s="833">
        <v>3056.8479736604381</v>
      </c>
      <c r="AG7" s="833">
        <v>3272.7293058847981</v>
      </c>
      <c r="AH7" s="833">
        <v>3411.2563487973835</v>
      </c>
      <c r="AI7" s="833">
        <v>3501.0728399481641</v>
      </c>
      <c r="AJ7" s="833">
        <v>3354.3379819722195</v>
      </c>
      <c r="AK7" s="833">
        <v>3458.9850333278687</v>
      </c>
      <c r="AL7" s="833">
        <v>3571.3680069260276</v>
      </c>
      <c r="AM7" s="833">
        <v>3595.5098422986302</v>
      </c>
      <c r="AN7" s="833">
        <v>3798.3325693890411</v>
      </c>
      <c r="AO7" s="833">
        <v>3832.3222281420763</v>
      </c>
      <c r="AP7" s="833">
        <v>3767.1882153424658</v>
      </c>
      <c r="AQ7" s="833">
        <v>3691.9178411068497</v>
      </c>
      <c r="AR7" s="833">
        <v>3480.5854301863014</v>
      </c>
      <c r="AS7" s="833">
        <v>3167.0198634863391</v>
      </c>
      <c r="AT7" s="833">
        <v>2980.2436298794519</v>
      </c>
      <c r="AU7" s="833">
        <v>2961.4859172493152</v>
      </c>
      <c r="AV7" s="833">
        <v>2942.0886310273968</v>
      </c>
      <c r="AW7" s="833">
        <v>2912.0452806229509</v>
      </c>
      <c r="AX7" s="833">
        <v>2875.6669410109585</v>
      </c>
      <c r="AY7" s="833">
        <v>2785.0261496739727</v>
      </c>
      <c r="AZ7" s="834">
        <v>2587.7303920027407</v>
      </c>
      <c r="BA7" s="260">
        <v>-6.9736182689666748E-2</v>
      </c>
      <c r="BB7" s="260">
        <v>2.9248081147670746E-2</v>
      </c>
      <c r="BC7"/>
      <c r="BD7"/>
    </row>
    <row r="8" spans="1:56" s="21" customFormat="1">
      <c r="A8" s="192" t="s">
        <v>83</v>
      </c>
      <c r="B8" s="835">
        <v>10296.148000000001</v>
      </c>
      <c r="C8" s="835">
        <v>10961.241</v>
      </c>
      <c r="D8" s="835">
        <v>11736.252</v>
      </c>
      <c r="E8" s="835">
        <v>12232.743</v>
      </c>
      <c r="F8" s="835">
        <v>12594.674000000001</v>
      </c>
      <c r="G8" s="835">
        <v>13256.849</v>
      </c>
      <c r="H8" s="835">
        <v>13223.778</v>
      </c>
      <c r="I8" s="835">
        <v>13519.896000000001</v>
      </c>
      <c r="J8" s="835">
        <v>13584.953</v>
      </c>
      <c r="K8" s="835">
        <v>13107.205</v>
      </c>
      <c r="L8" s="835">
        <v>12548.736999999999</v>
      </c>
      <c r="M8" s="835">
        <v>12227.638999999999</v>
      </c>
      <c r="N8" s="835">
        <v>12555.562</v>
      </c>
      <c r="O8" s="835">
        <v>13198.441000000001</v>
      </c>
      <c r="P8" s="835">
        <v>13577.534</v>
      </c>
      <c r="Q8" s="835">
        <v>14062.626</v>
      </c>
      <c r="R8" s="835">
        <v>14343.573</v>
      </c>
      <c r="S8" s="835">
        <v>14789.534</v>
      </c>
      <c r="T8" s="835">
        <v>14837.668</v>
      </c>
      <c r="U8" s="835">
        <v>15225.950999999999</v>
      </c>
      <c r="V8" s="835">
        <v>15305.173210993653</v>
      </c>
      <c r="W8" s="835">
        <v>14794.259461641926</v>
      </c>
      <c r="X8" s="835">
        <v>14731.747948215801</v>
      </c>
      <c r="Y8" s="835">
        <v>14644.107513987412</v>
      </c>
      <c r="Z8" s="835">
        <v>14017.533228268683</v>
      </c>
      <c r="AA8" s="835">
        <v>13822.819599872964</v>
      </c>
      <c r="AB8" s="835">
        <v>14158.681765182506</v>
      </c>
      <c r="AC8" s="835">
        <v>14031.977092615207</v>
      </c>
      <c r="AD8" s="835">
        <v>13889.814878986977</v>
      </c>
      <c r="AE8" s="835">
        <v>13808.098525926731</v>
      </c>
      <c r="AF8" s="835">
        <v>13780.614786560258</v>
      </c>
      <c r="AG8" s="835">
        <v>14047.173729487275</v>
      </c>
      <c r="AH8" s="835">
        <v>14267.438631641777</v>
      </c>
      <c r="AI8" s="835">
        <v>14184.287179061881</v>
      </c>
      <c r="AJ8" s="835">
        <v>13690.195576949911</v>
      </c>
      <c r="AK8" s="835">
        <v>13893.990935695216</v>
      </c>
      <c r="AL8" s="835">
        <v>13968.727132730763</v>
      </c>
      <c r="AM8" s="835">
        <v>14078.751943444342</v>
      </c>
      <c r="AN8" s="835">
        <v>14169.103361368427</v>
      </c>
      <c r="AO8" s="835">
        <v>14162.198674079358</v>
      </c>
      <c r="AP8" s="835">
        <v>13707.906242865669</v>
      </c>
      <c r="AQ8" s="835">
        <v>13725.89405094177</v>
      </c>
      <c r="AR8" s="835">
        <v>13631.154090879314</v>
      </c>
      <c r="AS8" s="835">
        <v>13159.192161045878</v>
      </c>
      <c r="AT8" s="835">
        <v>13446.726318474881</v>
      </c>
      <c r="AU8" s="835">
        <v>13843.136717496371</v>
      </c>
      <c r="AV8" s="835">
        <v>14310.193697066868</v>
      </c>
      <c r="AW8" s="835">
        <v>15535.00395798088</v>
      </c>
      <c r="AX8" s="835">
        <v>16934.437412989399</v>
      </c>
      <c r="AY8" s="835">
        <v>18785.575420733461</v>
      </c>
      <c r="AZ8" s="835">
        <v>19676.352609910555</v>
      </c>
      <c r="BA8" s="689">
        <v>4.68602254986763E-2</v>
      </c>
      <c r="BB8" s="689">
        <v>0.20869183540344238</v>
      </c>
      <c r="BC8" s="98"/>
      <c r="BD8" s="98"/>
    </row>
    <row r="9" spans="1:56" s="21" customFormat="1">
      <c r="A9"/>
      <c r="B9" s="833"/>
      <c r="C9" s="833"/>
      <c r="D9" s="833"/>
      <c r="E9" s="833"/>
      <c r="F9" s="833"/>
      <c r="G9" s="833"/>
      <c r="H9" s="833"/>
      <c r="I9" s="833"/>
      <c r="J9" s="833"/>
      <c r="K9" s="833"/>
      <c r="L9" s="833"/>
      <c r="M9" s="833"/>
      <c r="N9" s="833"/>
      <c r="O9" s="833"/>
      <c r="P9" s="833"/>
      <c r="Q9" s="833"/>
      <c r="R9" s="833"/>
      <c r="S9" s="833"/>
      <c r="T9" s="833"/>
      <c r="U9" s="833"/>
      <c r="V9" s="833"/>
      <c r="W9" s="833"/>
      <c r="X9" s="833"/>
      <c r="Y9" s="833"/>
      <c r="Z9" s="833"/>
      <c r="AA9" s="833"/>
      <c r="AB9" s="833"/>
      <c r="AC9" s="833"/>
      <c r="AD9" s="833"/>
      <c r="AE9" s="833"/>
      <c r="AF9" s="833"/>
      <c r="AG9" s="833"/>
      <c r="AH9" s="833"/>
      <c r="AI9" s="833"/>
      <c r="AJ9" s="833"/>
      <c r="AK9" s="833"/>
      <c r="AL9" s="833"/>
      <c r="AM9" s="833"/>
      <c r="AN9" s="833"/>
      <c r="AO9" s="833"/>
      <c r="AP9" s="833"/>
      <c r="AQ9" s="833"/>
      <c r="AR9" s="833"/>
      <c r="AS9" s="833"/>
      <c r="AT9" s="833"/>
      <c r="AU9" s="833"/>
      <c r="AV9" s="833"/>
      <c r="AW9" s="833"/>
      <c r="AX9" s="833"/>
      <c r="AY9" s="833"/>
      <c r="AZ9" s="834"/>
      <c r="BA9" s="260"/>
      <c r="BB9" s="260"/>
      <c r="BC9"/>
      <c r="BD9"/>
    </row>
    <row r="10" spans="1:56" s="21" customFormat="1">
      <c r="A10" t="s">
        <v>84</v>
      </c>
      <c r="B10" s="833">
        <v>275.67397260273975</v>
      </c>
      <c r="C10" s="833">
        <v>292.86410958904111</v>
      </c>
      <c r="D10" s="833">
        <v>318.63123287671232</v>
      </c>
      <c r="E10" s="833">
        <v>348.15846994535519</v>
      </c>
      <c r="F10" s="833">
        <v>361.53205479452055</v>
      </c>
      <c r="G10" s="833">
        <v>399.46465753424656</v>
      </c>
      <c r="H10" s="833">
        <v>431.53808219178086</v>
      </c>
      <c r="I10" s="833">
        <v>444.1158469945355</v>
      </c>
      <c r="J10" s="833">
        <v>433.63561643835618</v>
      </c>
      <c r="K10" s="833">
        <v>423.38739726027399</v>
      </c>
      <c r="L10" s="833">
        <v>406.09095890410958</v>
      </c>
      <c r="M10" s="833">
        <v>408.02185792349729</v>
      </c>
      <c r="N10" s="833">
        <v>441.71506849315068</v>
      </c>
      <c r="O10" s="833">
        <v>466.20493150684933</v>
      </c>
      <c r="P10" s="833">
        <v>487.28273972602744</v>
      </c>
      <c r="Q10" s="833">
        <v>505.71038251366122</v>
      </c>
      <c r="R10" s="833">
        <v>518.92547945205479</v>
      </c>
      <c r="S10" s="833">
        <v>517.08219178082197</v>
      </c>
      <c r="T10" s="833">
        <v>520.17260273972602</v>
      </c>
      <c r="U10" s="833">
        <v>509.00655737704921</v>
      </c>
      <c r="V10" s="833">
        <v>490.79452054794518</v>
      </c>
      <c r="W10" s="833">
        <v>465.36767123287672</v>
      </c>
      <c r="X10" s="833">
        <v>459.40493150684932</v>
      </c>
      <c r="Y10" s="833">
        <v>481.20218579234972</v>
      </c>
      <c r="Z10" s="833">
        <v>492.28657534246577</v>
      </c>
      <c r="AA10" s="833">
        <v>517.41095890410963</v>
      </c>
      <c r="AB10" s="833">
        <v>525.61150684931511</v>
      </c>
      <c r="AC10" s="833">
        <v>586.87103825136614</v>
      </c>
      <c r="AD10" s="833">
        <v>629.86520547945202</v>
      </c>
      <c r="AE10" s="833">
        <v>695.49205479452053</v>
      </c>
      <c r="AF10" s="833">
        <v>757.91616438356164</v>
      </c>
      <c r="AG10" s="833">
        <v>822.79890710382517</v>
      </c>
      <c r="AH10" s="833">
        <v>877.43013698630148</v>
      </c>
      <c r="AI10" s="833">
        <v>889.94794520547941</v>
      </c>
      <c r="AJ10" s="833">
        <v>847.43616438356162</v>
      </c>
      <c r="AK10" s="833">
        <v>831.08199999999999</v>
      </c>
      <c r="AL10" s="833">
        <v>910.43399999999997</v>
      </c>
      <c r="AM10" s="833">
        <v>898.95699999999999</v>
      </c>
      <c r="AN10" s="833">
        <v>900.149</v>
      </c>
      <c r="AO10" s="833">
        <v>868.05600000000004</v>
      </c>
      <c r="AP10" s="833">
        <v>838.69784623521207</v>
      </c>
      <c r="AQ10" s="833">
        <v>837.61899810577768</v>
      </c>
      <c r="AR10" s="833">
        <v>798.04622627831031</v>
      </c>
      <c r="AS10" s="833">
        <v>771.60445200436732</v>
      </c>
      <c r="AT10" s="833">
        <v>716.03657624346317</v>
      </c>
      <c r="AU10" s="833">
        <v>704.2615173706854</v>
      </c>
      <c r="AV10" s="833">
        <v>649.37229381627412</v>
      </c>
      <c r="AW10" s="833">
        <v>652.26919950391152</v>
      </c>
      <c r="AX10" s="833">
        <v>643.31037346191465</v>
      </c>
      <c r="AY10" s="833">
        <v>636.14611141748492</v>
      </c>
      <c r="AZ10" s="834">
        <v>636.67694255589117</v>
      </c>
      <c r="BA10" s="260">
        <v>6.0983584262430668E-4</v>
      </c>
      <c r="BB10" s="260">
        <v>6.8187047727406025E-3</v>
      </c>
      <c r="BC10"/>
      <c r="BD10"/>
    </row>
    <row r="11" spans="1:56" s="21" customFormat="1">
      <c r="A11" t="s">
        <v>52</v>
      </c>
      <c r="B11" s="833">
        <v>96</v>
      </c>
      <c r="C11" s="833">
        <v>117</v>
      </c>
      <c r="D11" s="833">
        <v>147</v>
      </c>
      <c r="E11" s="833">
        <v>161</v>
      </c>
      <c r="F11" s="833">
        <v>176</v>
      </c>
      <c r="G11" s="833">
        <v>167</v>
      </c>
      <c r="H11" s="833">
        <v>175</v>
      </c>
      <c r="I11" s="833">
        <v>171</v>
      </c>
      <c r="J11" s="833">
        <v>174</v>
      </c>
      <c r="K11" s="833">
        <v>181</v>
      </c>
      <c r="L11" s="833">
        <v>178</v>
      </c>
      <c r="M11" s="833">
        <v>173</v>
      </c>
      <c r="N11" s="833">
        <v>167</v>
      </c>
      <c r="O11" s="833">
        <v>166</v>
      </c>
      <c r="P11" s="833">
        <v>172</v>
      </c>
      <c r="Q11" s="833">
        <v>188</v>
      </c>
      <c r="R11" s="833">
        <v>220</v>
      </c>
      <c r="S11" s="833">
        <v>268</v>
      </c>
      <c r="T11" s="833">
        <v>340</v>
      </c>
      <c r="U11" s="833">
        <v>473</v>
      </c>
      <c r="V11" s="833">
        <v>560</v>
      </c>
      <c r="W11" s="833">
        <v>591</v>
      </c>
      <c r="X11" s="833">
        <v>589</v>
      </c>
      <c r="Y11" s="833">
        <v>573</v>
      </c>
      <c r="Z11" s="833">
        <v>613</v>
      </c>
      <c r="AA11" s="833">
        <v>650</v>
      </c>
      <c r="AB11" s="833">
        <v>643</v>
      </c>
      <c r="AC11" s="833">
        <v>652</v>
      </c>
      <c r="AD11" s="833">
        <v>664</v>
      </c>
      <c r="AE11" s="833">
        <v>693</v>
      </c>
      <c r="AF11" s="833">
        <v>718</v>
      </c>
      <c r="AG11" s="833">
        <v>807</v>
      </c>
      <c r="AH11" s="833">
        <v>868</v>
      </c>
      <c r="AI11" s="833">
        <v>1003</v>
      </c>
      <c r="AJ11" s="833">
        <v>1133</v>
      </c>
      <c r="AK11" s="833">
        <v>1270.931067337202</v>
      </c>
      <c r="AL11" s="833">
        <v>1337.1819188973061</v>
      </c>
      <c r="AM11" s="833">
        <v>1498.9907552534451</v>
      </c>
      <c r="AN11" s="833">
        <v>1555.2983567795798</v>
      </c>
      <c r="AO11" s="833">
        <v>1542.5268535352809</v>
      </c>
      <c r="AP11" s="833">
        <v>1712.8723757463565</v>
      </c>
      <c r="AQ11" s="833">
        <v>1809.119124633974</v>
      </c>
      <c r="AR11" s="833">
        <v>1832.6583259572294</v>
      </c>
      <c r="AS11" s="833">
        <v>1898.8752618646406</v>
      </c>
      <c r="AT11" s="833">
        <v>2029.0368662574001</v>
      </c>
      <c r="AU11" s="833">
        <v>2137.4136748661522</v>
      </c>
      <c r="AV11" s="833">
        <v>2192.90731652266</v>
      </c>
      <c r="AW11" s="833">
        <v>2149.2514503044913</v>
      </c>
      <c r="AX11" s="833">
        <v>2114.1141667297979</v>
      </c>
      <c r="AY11" s="833">
        <v>2346.3109398456586</v>
      </c>
      <c r="AZ11" s="834">
        <v>2526.9503492606877</v>
      </c>
      <c r="BA11" s="260">
        <v>7.9376406967639923E-2</v>
      </c>
      <c r="BB11" s="260">
        <v>3.0216626822948456E-2</v>
      </c>
      <c r="BC11"/>
      <c r="BD11"/>
    </row>
    <row r="12" spans="1:56">
      <c r="A12" t="s">
        <v>4</v>
      </c>
      <c r="B12" s="833">
        <v>203</v>
      </c>
      <c r="C12" s="833">
        <v>199</v>
      </c>
      <c r="D12" s="833">
        <v>192</v>
      </c>
      <c r="E12" s="833">
        <v>176</v>
      </c>
      <c r="F12" s="833">
        <v>214</v>
      </c>
      <c r="G12" s="833">
        <v>226</v>
      </c>
      <c r="H12" s="833">
        <v>224</v>
      </c>
      <c r="I12" s="833">
        <v>203</v>
      </c>
      <c r="J12" s="833">
        <v>192</v>
      </c>
      <c r="K12" s="833">
        <v>175</v>
      </c>
      <c r="L12" s="833">
        <v>164</v>
      </c>
      <c r="M12" s="833">
        <v>153</v>
      </c>
      <c r="N12" s="833">
        <v>144</v>
      </c>
      <c r="O12" s="833">
        <v>137</v>
      </c>
      <c r="P12" s="833">
        <v>129</v>
      </c>
      <c r="Q12" s="833">
        <v>131</v>
      </c>
      <c r="R12" s="833">
        <v>140</v>
      </c>
      <c r="S12" s="833">
        <v>147</v>
      </c>
      <c r="T12" s="833">
        <v>158</v>
      </c>
      <c r="U12" s="833">
        <v>173</v>
      </c>
      <c r="V12" s="833">
        <v>183</v>
      </c>
      <c r="W12" s="833">
        <v>307</v>
      </c>
      <c r="X12" s="833">
        <v>388</v>
      </c>
      <c r="Y12" s="833">
        <v>380</v>
      </c>
      <c r="Z12" s="833">
        <v>407</v>
      </c>
      <c r="AA12" s="833">
        <v>446</v>
      </c>
      <c r="AB12" s="833">
        <v>430</v>
      </c>
      <c r="AC12" s="833">
        <v>442</v>
      </c>
      <c r="AD12" s="833">
        <v>458</v>
      </c>
      <c r="AE12" s="833">
        <v>460</v>
      </c>
      <c r="AF12" s="833">
        <v>591</v>
      </c>
      <c r="AG12" s="833">
        <v>635</v>
      </c>
      <c r="AH12" s="833">
        <v>667</v>
      </c>
      <c r="AI12" s="833">
        <v>775</v>
      </c>
      <c r="AJ12" s="833">
        <v>838</v>
      </c>
      <c r="AK12" s="833">
        <v>687</v>
      </c>
      <c r="AL12" s="833">
        <v>604</v>
      </c>
      <c r="AM12" s="833">
        <v>578</v>
      </c>
      <c r="AN12" s="833">
        <v>541</v>
      </c>
      <c r="AO12" s="833">
        <v>528.29</v>
      </c>
      <c r="AP12" s="833">
        <v>526.16181917808217</v>
      </c>
      <c r="AQ12" s="833">
        <v>529.31367123287657</v>
      </c>
      <c r="AR12" s="833">
        <v>531.43903500761019</v>
      </c>
      <c r="AS12" s="833">
        <v>588.35</v>
      </c>
      <c r="AT12" s="833">
        <v>670.6</v>
      </c>
      <c r="AU12" s="833">
        <v>786.11183561643838</v>
      </c>
      <c r="AV12" s="833">
        <v>915.26424657534255</v>
      </c>
      <c r="AW12" s="833">
        <v>944.12008200000002</v>
      </c>
      <c r="AX12" s="833">
        <v>1003.9879999999999</v>
      </c>
      <c r="AY12" s="833">
        <v>990.37863013698632</v>
      </c>
      <c r="AZ12" s="834">
        <v>1007.6111780821917</v>
      </c>
      <c r="BA12" s="260">
        <v>1.739995926618576E-2</v>
      </c>
      <c r="BB12" s="260">
        <v>1.2166841886937618E-2</v>
      </c>
    </row>
    <row r="13" spans="1:56">
      <c r="A13" t="s">
        <v>85</v>
      </c>
      <c r="B13" s="833">
        <v>8</v>
      </c>
      <c r="C13" s="833">
        <v>7</v>
      </c>
      <c r="D13" s="833">
        <v>6</v>
      </c>
      <c r="E13" s="833">
        <v>5</v>
      </c>
      <c r="F13" s="833">
        <v>4</v>
      </c>
      <c r="G13" s="833">
        <v>4</v>
      </c>
      <c r="H13" s="833">
        <v>4</v>
      </c>
      <c r="I13" s="833">
        <v>78</v>
      </c>
      <c r="J13" s="833">
        <v>209</v>
      </c>
      <c r="K13" s="833">
        <v>177</v>
      </c>
      <c r="L13" s="833">
        <v>161</v>
      </c>
      <c r="M13" s="833">
        <v>188</v>
      </c>
      <c r="N13" s="833">
        <v>184</v>
      </c>
      <c r="O13" s="833">
        <v>204</v>
      </c>
      <c r="P13" s="833">
        <v>216</v>
      </c>
      <c r="Q13" s="833">
        <v>206</v>
      </c>
      <c r="R13" s="833">
        <v>213</v>
      </c>
      <c r="S13" s="833">
        <v>213</v>
      </c>
      <c r="T13" s="833">
        <v>240</v>
      </c>
      <c r="U13" s="833">
        <v>261</v>
      </c>
      <c r="V13" s="833">
        <v>286</v>
      </c>
      <c r="W13" s="833">
        <v>298</v>
      </c>
      <c r="X13" s="833">
        <v>176</v>
      </c>
      <c r="Y13" s="833">
        <v>309</v>
      </c>
      <c r="Z13" s="833">
        <v>286</v>
      </c>
      <c r="AA13" s="833">
        <v>292</v>
      </c>
      <c r="AB13" s="833">
        <v>307</v>
      </c>
      <c r="AC13" s="833">
        <v>328</v>
      </c>
      <c r="AD13" s="833">
        <v>353</v>
      </c>
      <c r="AE13" s="833">
        <v>388</v>
      </c>
      <c r="AF13" s="833">
        <v>395</v>
      </c>
      <c r="AG13" s="833">
        <v>393</v>
      </c>
      <c r="AH13" s="833">
        <v>397</v>
      </c>
      <c r="AI13" s="833">
        <v>385</v>
      </c>
      <c r="AJ13" s="833">
        <v>383</v>
      </c>
      <c r="AK13" s="833">
        <v>403</v>
      </c>
      <c r="AL13" s="833">
        <v>410</v>
      </c>
      <c r="AM13" s="833">
        <v>394</v>
      </c>
      <c r="AN13" s="833">
        <v>420</v>
      </c>
      <c r="AO13" s="833">
        <v>528</v>
      </c>
      <c r="AP13" s="833">
        <v>534</v>
      </c>
      <c r="AQ13" s="833">
        <v>537.6796174520548</v>
      </c>
      <c r="AR13" s="833">
        <v>513.08807452054793</v>
      </c>
      <c r="AS13" s="833">
        <v>506.71857923497265</v>
      </c>
      <c r="AT13" s="833">
        <v>488.06575342465754</v>
      </c>
      <c r="AU13" s="833">
        <v>488.08701013698629</v>
      </c>
      <c r="AV13" s="833">
        <v>500.60800101369864</v>
      </c>
      <c r="AW13" s="833">
        <v>504.61553559289615</v>
      </c>
      <c r="AX13" s="833">
        <v>527.35356052054794</v>
      </c>
      <c r="AY13" s="833">
        <v>556.55390287123294</v>
      </c>
      <c r="AZ13" s="834">
        <v>543.09486060273957</v>
      </c>
      <c r="BA13" s="260">
        <v>-2.4182818830013275E-2</v>
      </c>
      <c r="BB13" s="260">
        <v>6.6733928397297859E-3</v>
      </c>
    </row>
    <row r="14" spans="1:56">
      <c r="A14" t="s">
        <v>86</v>
      </c>
      <c r="B14" s="833">
        <v>66</v>
      </c>
      <c r="C14" s="833">
        <v>66</v>
      </c>
      <c r="D14" s="833">
        <v>74</v>
      </c>
      <c r="E14" s="833">
        <v>77</v>
      </c>
      <c r="F14" s="833">
        <v>75</v>
      </c>
      <c r="G14" s="833">
        <v>75</v>
      </c>
      <c r="H14" s="833">
        <v>64</v>
      </c>
      <c r="I14" s="833">
        <v>67</v>
      </c>
      <c r="J14" s="833">
        <v>73</v>
      </c>
      <c r="K14" s="833">
        <v>79</v>
      </c>
      <c r="L14" s="833">
        <v>73</v>
      </c>
      <c r="M14" s="833">
        <v>77</v>
      </c>
      <c r="N14" s="833">
        <v>92</v>
      </c>
      <c r="O14" s="833">
        <v>152</v>
      </c>
      <c r="P14" s="833">
        <v>193</v>
      </c>
      <c r="Q14" s="833">
        <v>196</v>
      </c>
      <c r="R14" s="833">
        <v>194</v>
      </c>
      <c r="S14" s="833">
        <v>196</v>
      </c>
      <c r="T14" s="833">
        <v>171</v>
      </c>
      <c r="U14" s="833">
        <v>185</v>
      </c>
      <c r="V14" s="833">
        <v>189</v>
      </c>
      <c r="W14" s="833">
        <v>179</v>
      </c>
      <c r="X14" s="833">
        <v>165</v>
      </c>
      <c r="Y14" s="833">
        <v>142</v>
      </c>
      <c r="Z14" s="833">
        <v>131</v>
      </c>
      <c r="AA14" s="833">
        <v>130</v>
      </c>
      <c r="AB14" s="833">
        <v>116</v>
      </c>
      <c r="AC14" s="833">
        <v>117</v>
      </c>
      <c r="AD14" s="833">
        <v>127</v>
      </c>
      <c r="AE14" s="833">
        <v>128</v>
      </c>
      <c r="AF14" s="833">
        <v>123</v>
      </c>
      <c r="AG14" s="833">
        <v>121</v>
      </c>
      <c r="AH14" s="833">
        <v>120</v>
      </c>
      <c r="AI14" s="833">
        <v>116</v>
      </c>
      <c r="AJ14" s="833">
        <v>107</v>
      </c>
      <c r="AK14" s="833">
        <v>96.81</v>
      </c>
      <c r="AL14" s="833">
        <v>94.745999999999995</v>
      </c>
      <c r="AM14" s="833">
        <v>94.712999999999994</v>
      </c>
      <c r="AN14" s="833">
        <v>88.712999999999994</v>
      </c>
      <c r="AO14" s="833">
        <v>85.558000000000007</v>
      </c>
      <c r="AP14" s="833">
        <v>92.039386301369859</v>
      </c>
      <c r="AQ14" s="833">
        <v>96.550180821917806</v>
      </c>
      <c r="AR14" s="833">
        <v>96.025526027397262</v>
      </c>
      <c r="AS14" s="833">
        <v>98.689724043715842</v>
      </c>
      <c r="AT14" s="833">
        <v>106.917501369863</v>
      </c>
      <c r="AU14" s="833">
        <v>112.87340547945206</v>
      </c>
      <c r="AV14" s="833">
        <v>109.18404109589041</v>
      </c>
      <c r="AW14" s="833">
        <v>109.94457923497268</v>
      </c>
      <c r="AX14" s="833">
        <v>111.84321643835617</v>
      </c>
      <c r="AY14" s="833">
        <v>123.90354794520547</v>
      </c>
      <c r="AZ14" s="834">
        <v>112.60781643835617</v>
      </c>
      <c r="BA14" s="260">
        <v>-0.1105206087231636</v>
      </c>
      <c r="BB14" s="260">
        <v>1.0882982751354575E-3</v>
      </c>
    </row>
    <row r="15" spans="1:56">
      <c r="A15" t="s">
        <v>44</v>
      </c>
      <c r="B15" s="833">
        <v>135</v>
      </c>
      <c r="C15" s="833">
        <v>153</v>
      </c>
      <c r="D15" s="833">
        <v>179</v>
      </c>
      <c r="E15" s="833">
        <v>191</v>
      </c>
      <c r="F15" s="833">
        <v>157</v>
      </c>
      <c r="G15" s="833">
        <v>140</v>
      </c>
      <c r="H15" s="833">
        <v>129</v>
      </c>
      <c r="I15" s="833">
        <v>141</v>
      </c>
      <c r="J15" s="833">
        <v>166</v>
      </c>
      <c r="K15" s="833">
        <v>187</v>
      </c>
      <c r="L15" s="833">
        <v>216</v>
      </c>
      <c r="M15" s="833">
        <v>212</v>
      </c>
      <c r="N15" s="833">
        <v>229</v>
      </c>
      <c r="O15" s="833">
        <v>230</v>
      </c>
      <c r="P15" s="833">
        <v>214</v>
      </c>
      <c r="Q15" s="833">
        <v>212</v>
      </c>
      <c r="R15" s="833">
        <v>189</v>
      </c>
      <c r="S15" s="833">
        <v>177</v>
      </c>
      <c r="T15" s="833">
        <v>160</v>
      </c>
      <c r="U15" s="833">
        <v>170</v>
      </c>
      <c r="V15" s="833">
        <v>176</v>
      </c>
      <c r="W15" s="833">
        <v>169</v>
      </c>
      <c r="X15" s="833">
        <v>155</v>
      </c>
      <c r="Y15" s="833">
        <v>151</v>
      </c>
      <c r="Z15" s="833">
        <v>149</v>
      </c>
      <c r="AA15" s="833">
        <v>150</v>
      </c>
      <c r="AB15" s="833">
        <v>149</v>
      </c>
      <c r="AC15" s="833">
        <v>144</v>
      </c>
      <c r="AD15" s="833">
        <v>134</v>
      </c>
      <c r="AE15" s="833">
        <v>141</v>
      </c>
      <c r="AF15" s="833">
        <v>142</v>
      </c>
      <c r="AG15" s="833">
        <v>141</v>
      </c>
      <c r="AH15" s="833">
        <v>135</v>
      </c>
      <c r="AI15" s="833">
        <v>134</v>
      </c>
      <c r="AJ15" s="833">
        <v>141</v>
      </c>
      <c r="AK15" s="833">
        <v>138.10651912568306</v>
      </c>
      <c r="AL15" s="833">
        <v>134.42047945205479</v>
      </c>
      <c r="AM15" s="833">
        <v>153.6426301369863</v>
      </c>
      <c r="AN15" s="833">
        <v>163.77093972602739</v>
      </c>
      <c r="AO15" s="833">
        <v>151.89577595628415</v>
      </c>
      <c r="AP15" s="833">
        <v>170.4253397260274</v>
      </c>
      <c r="AQ15" s="833">
        <v>177.4501808219178</v>
      </c>
      <c r="AR15" s="833">
        <v>154.26452054794521</v>
      </c>
      <c r="AS15" s="833">
        <v>152.27872404371584</v>
      </c>
      <c r="AT15" s="833">
        <v>149.75613424657536</v>
      </c>
      <c r="AU15" s="833">
        <v>147.11114520547943</v>
      </c>
      <c r="AV15" s="833">
        <v>138.7376301369863</v>
      </c>
      <c r="AW15" s="833">
        <v>118.04959289617486</v>
      </c>
      <c r="AX15" s="833">
        <v>117.71165205479451</v>
      </c>
      <c r="AY15" s="833">
        <v>115.81297534246575</v>
      </c>
      <c r="AZ15" s="834">
        <v>110.17712602739726</v>
      </c>
      <c r="BA15" s="260">
        <v>-4.8366717994213104E-2</v>
      </c>
      <c r="BB15" s="260">
        <v>1.1185156181454659E-3</v>
      </c>
    </row>
    <row r="16" spans="1:56">
      <c r="A16" t="s">
        <v>5</v>
      </c>
      <c r="B16" s="833">
        <v>3503</v>
      </c>
      <c r="C16" s="833">
        <v>3402</v>
      </c>
      <c r="D16" s="833">
        <v>3576</v>
      </c>
      <c r="E16" s="833">
        <v>3639</v>
      </c>
      <c r="F16" s="833">
        <v>3631</v>
      </c>
      <c r="G16" s="833">
        <v>3754</v>
      </c>
      <c r="H16" s="833">
        <v>3615</v>
      </c>
      <c r="I16" s="833">
        <v>3301</v>
      </c>
      <c r="J16" s="833">
        <v>3455</v>
      </c>
      <c r="K16" s="833">
        <v>3060</v>
      </c>
      <c r="L16" s="833">
        <v>2422</v>
      </c>
      <c r="M16" s="833">
        <v>2371</v>
      </c>
      <c r="N16" s="833">
        <v>2314</v>
      </c>
      <c r="O16" s="833">
        <v>2227</v>
      </c>
      <c r="P16" s="833">
        <v>2425</v>
      </c>
      <c r="Q16" s="833">
        <v>2228</v>
      </c>
      <c r="R16" s="833">
        <v>2163</v>
      </c>
      <c r="S16" s="833">
        <v>1954</v>
      </c>
      <c r="T16" s="833">
        <v>1852</v>
      </c>
      <c r="U16" s="833">
        <v>1853</v>
      </c>
      <c r="V16" s="833">
        <v>1744</v>
      </c>
      <c r="W16" s="833">
        <v>1886</v>
      </c>
      <c r="X16" s="833">
        <v>1910</v>
      </c>
      <c r="Y16" s="833">
        <v>1998</v>
      </c>
      <c r="Z16" s="833">
        <v>2012</v>
      </c>
      <c r="AA16" s="833">
        <v>2244</v>
      </c>
      <c r="AB16" s="833">
        <v>2501</v>
      </c>
      <c r="AC16" s="833">
        <v>2499</v>
      </c>
      <c r="AD16" s="833">
        <v>2592</v>
      </c>
      <c r="AE16" s="833">
        <v>2752</v>
      </c>
      <c r="AF16" s="833">
        <v>2959</v>
      </c>
      <c r="AG16" s="833">
        <v>3137</v>
      </c>
      <c r="AH16" s="833">
        <v>3321</v>
      </c>
      <c r="AI16" s="833">
        <v>3480</v>
      </c>
      <c r="AJ16" s="833">
        <v>3126</v>
      </c>
      <c r="AK16" s="833">
        <v>3096.9949125683061</v>
      </c>
      <c r="AL16" s="833">
        <v>3169.1652918504756</v>
      </c>
      <c r="AM16" s="833">
        <v>2974.3749821917809</v>
      </c>
      <c r="AN16" s="833">
        <v>2868.2411339165706</v>
      </c>
      <c r="AO16" s="833">
        <v>3304.9509175435887</v>
      </c>
      <c r="AP16" s="833">
        <v>3307.8885753424661</v>
      </c>
      <c r="AQ16" s="833">
        <v>3335.5954109589038</v>
      </c>
      <c r="AR16" s="833">
        <v>3229.6556164383605</v>
      </c>
      <c r="AS16" s="833">
        <v>3221.6706994535502</v>
      </c>
      <c r="AT16" s="833">
        <v>3033.4059178082202</v>
      </c>
      <c r="AU16" s="833">
        <v>2838.1880273972602</v>
      </c>
      <c r="AV16" s="833">
        <v>2757.8480821917806</v>
      </c>
      <c r="AW16" s="833">
        <v>2700.8851912568311</v>
      </c>
      <c r="AX16" s="833">
        <v>2677.5561643835617</v>
      </c>
      <c r="AY16" s="833">
        <v>2685.0531506849316</v>
      </c>
      <c r="AZ16" s="834">
        <v>2626.4126027397256</v>
      </c>
      <c r="BA16" s="260">
        <v>-2.1499807015061378E-2</v>
      </c>
      <c r="BB16" s="260">
        <v>3.0994396656751633E-2</v>
      </c>
    </row>
    <row r="17" spans="1:56">
      <c r="A17" t="s">
        <v>51</v>
      </c>
      <c r="B17" s="833">
        <v>47.134520547945208</v>
      </c>
      <c r="C17" s="833">
        <v>54.411095890410962</v>
      </c>
      <c r="D17" s="833">
        <v>78.214246575342472</v>
      </c>
      <c r="E17" s="833">
        <v>84.571311475409829</v>
      </c>
      <c r="F17" s="833">
        <v>83.804657534246587</v>
      </c>
      <c r="G17" s="833">
        <v>63.94671232876712</v>
      </c>
      <c r="H17" s="833">
        <v>80.384657534246571</v>
      </c>
      <c r="I17" s="833">
        <v>89.237158469945356</v>
      </c>
      <c r="J17" s="833">
        <v>89.738904109589043</v>
      </c>
      <c r="K17" s="833">
        <v>85.596164383561643</v>
      </c>
      <c r="L17" s="833">
        <v>77.88</v>
      </c>
      <c r="M17" s="833">
        <v>77.646120218579227</v>
      </c>
      <c r="N17" s="833">
        <v>68.013616438356166</v>
      </c>
      <c r="O17" s="833">
        <v>65.872328767123292</v>
      </c>
      <c r="P17" s="833">
        <v>66.254739726027395</v>
      </c>
      <c r="Q17" s="833">
        <v>80.05565573770491</v>
      </c>
      <c r="R17" s="833">
        <v>87.104191780821921</v>
      </c>
      <c r="S17" s="833">
        <v>99.377589041095902</v>
      </c>
      <c r="T17" s="833">
        <v>97.913698630136977</v>
      </c>
      <c r="U17" s="833">
        <v>94.687622950819673</v>
      </c>
      <c r="V17" s="833">
        <v>91.159835616438357</v>
      </c>
      <c r="W17" s="833">
        <v>88.823863013698627</v>
      </c>
      <c r="X17" s="833">
        <v>85.648465753424659</v>
      </c>
      <c r="Y17" s="833">
        <v>77.082595628415305</v>
      </c>
      <c r="Z17" s="833">
        <v>76.185424657534256</v>
      </c>
      <c r="AA17" s="833">
        <v>77.254657534246576</v>
      </c>
      <c r="AB17" s="833">
        <v>77.188136986301373</v>
      </c>
      <c r="AC17" s="833">
        <v>76.022841530054649</v>
      </c>
      <c r="AD17" s="833">
        <v>82.529506849315069</v>
      </c>
      <c r="AE17" s="833">
        <v>89.500547945205483</v>
      </c>
      <c r="AF17" s="833">
        <v>96.402520547945215</v>
      </c>
      <c r="AG17" s="833">
        <v>101.75590163934426</v>
      </c>
      <c r="AH17" s="833">
        <v>107.61394520547945</v>
      </c>
      <c r="AI17" s="833">
        <v>124.93087671232878</v>
      </c>
      <c r="AJ17" s="833">
        <v>123.53161643835617</v>
      </c>
      <c r="AK17" s="833">
        <v>126.31939890710382</v>
      </c>
      <c r="AL17" s="833">
        <v>133.57257534246577</v>
      </c>
      <c r="AM17" s="833">
        <v>148.83964383561644</v>
      </c>
      <c r="AN17" s="833">
        <v>149.46769863013699</v>
      </c>
      <c r="AO17" s="833">
        <v>143.59718219259358</v>
      </c>
      <c r="AP17" s="833">
        <v>146.09781258306629</v>
      </c>
      <c r="AQ17" s="833">
        <v>139.9031320786336</v>
      </c>
      <c r="AR17" s="833">
        <v>139.39116964070683</v>
      </c>
      <c r="AS17" s="833">
        <v>137.9839925923857</v>
      </c>
      <c r="AT17" s="833">
        <v>128.52473342076556</v>
      </c>
      <c r="AU17" s="833">
        <v>133.81974154911362</v>
      </c>
      <c r="AV17" s="833">
        <v>136.98881455889028</v>
      </c>
      <c r="AW17" s="833">
        <v>142.99014928028313</v>
      </c>
      <c r="AX17" s="833">
        <v>148.14764034531794</v>
      </c>
      <c r="AY17" s="833">
        <v>150.79370656254792</v>
      </c>
      <c r="AZ17" s="834">
        <v>148.46457181116452</v>
      </c>
      <c r="BA17" s="260">
        <v>-1.7715834081172943E-2</v>
      </c>
      <c r="BB17" s="260">
        <v>1.7006656853482127E-3</v>
      </c>
    </row>
    <row r="18" spans="1:56">
      <c r="A18" s="192" t="s">
        <v>89</v>
      </c>
      <c r="B18" s="835">
        <v>4333.8084931506846</v>
      </c>
      <c r="C18" s="835">
        <v>4291.2752054794519</v>
      </c>
      <c r="D18" s="835">
        <v>4570.8454794520549</v>
      </c>
      <c r="E18" s="835">
        <v>4681.729781420765</v>
      </c>
      <c r="F18" s="835">
        <v>4702.3367123287671</v>
      </c>
      <c r="G18" s="835">
        <v>4829.4113698630135</v>
      </c>
      <c r="H18" s="835">
        <v>4722.9227397260274</v>
      </c>
      <c r="I18" s="835">
        <v>4494.3530054644807</v>
      </c>
      <c r="J18" s="835">
        <v>4792.3745205479454</v>
      </c>
      <c r="K18" s="835">
        <v>4367.9835616438359</v>
      </c>
      <c r="L18" s="835">
        <v>3697.9709589041095</v>
      </c>
      <c r="M18" s="835">
        <v>3659.6679781420762</v>
      </c>
      <c r="N18" s="835">
        <v>3639.7286849315069</v>
      </c>
      <c r="O18" s="835">
        <v>3648.0772602739726</v>
      </c>
      <c r="P18" s="835">
        <v>3902.5374794520549</v>
      </c>
      <c r="Q18" s="835">
        <v>3746.7660382513659</v>
      </c>
      <c r="R18" s="835">
        <v>3725.0296712328768</v>
      </c>
      <c r="S18" s="835">
        <v>3571.4597808219178</v>
      </c>
      <c r="T18" s="835">
        <v>3539.0863013698627</v>
      </c>
      <c r="U18" s="835">
        <v>3718.6941803278687</v>
      </c>
      <c r="V18" s="835">
        <v>3719.9543561643836</v>
      </c>
      <c r="W18" s="835">
        <v>3984.1915342465754</v>
      </c>
      <c r="X18" s="835">
        <v>3928.0533972602743</v>
      </c>
      <c r="Y18" s="835">
        <v>4111.2847814207653</v>
      </c>
      <c r="Z18" s="835">
        <v>4166.4719999999998</v>
      </c>
      <c r="AA18" s="835">
        <v>4506.6656164383567</v>
      </c>
      <c r="AB18" s="835">
        <v>4748.7996438356167</v>
      </c>
      <c r="AC18" s="835">
        <v>4844.8938797814208</v>
      </c>
      <c r="AD18" s="835">
        <v>5040.3947123287671</v>
      </c>
      <c r="AE18" s="835">
        <v>5346.992602739726</v>
      </c>
      <c r="AF18" s="835">
        <v>5782.3186849315071</v>
      </c>
      <c r="AG18" s="835">
        <v>6158.5548087431689</v>
      </c>
      <c r="AH18" s="835">
        <v>6493.0440821917819</v>
      </c>
      <c r="AI18" s="835">
        <v>6907.8788219178077</v>
      </c>
      <c r="AJ18" s="835">
        <v>6698.9677808219176</v>
      </c>
      <c r="AK18" s="835">
        <v>6650.243897938295</v>
      </c>
      <c r="AL18" s="835">
        <v>6793.5202655423027</v>
      </c>
      <c r="AM18" s="835">
        <v>6741.5180114178274</v>
      </c>
      <c r="AN18" s="835">
        <v>6686.6401290523145</v>
      </c>
      <c r="AO18" s="835">
        <v>7152.8747292277467</v>
      </c>
      <c r="AP18" s="835">
        <v>7328.1831551125806</v>
      </c>
      <c r="AQ18" s="835">
        <v>7463.2303161060563</v>
      </c>
      <c r="AR18" s="835">
        <v>7294.5684944181085</v>
      </c>
      <c r="AS18" s="835">
        <v>7376.1714332373485</v>
      </c>
      <c r="AT18" s="835">
        <v>7322.3434827709452</v>
      </c>
      <c r="AU18" s="835">
        <v>7347.8663576215677</v>
      </c>
      <c r="AV18" s="835">
        <v>7400.9104259115229</v>
      </c>
      <c r="AW18" s="835">
        <v>7322.1257800695603</v>
      </c>
      <c r="AX18" s="835">
        <v>7344.0247739342904</v>
      </c>
      <c r="AY18" s="835">
        <v>7604.9529648065136</v>
      </c>
      <c r="AZ18" s="835">
        <v>7711.995447518153</v>
      </c>
      <c r="BA18" s="689">
        <v>1.5268616378307343E-2</v>
      </c>
      <c r="BB18" s="689">
        <v>9.07774418592453E-2</v>
      </c>
      <c r="BC18" s="98"/>
      <c r="BD18" s="98"/>
    </row>
    <row r="19" spans="1:56">
      <c r="B19" s="833"/>
      <c r="C19" s="833"/>
      <c r="D19" s="833"/>
      <c r="E19" s="833"/>
      <c r="F19" s="833"/>
      <c r="G19" s="833"/>
      <c r="H19" s="833"/>
      <c r="I19" s="833"/>
      <c r="J19" s="833"/>
      <c r="K19" s="833"/>
      <c r="L19" s="833"/>
      <c r="M19" s="833"/>
      <c r="N19" s="833"/>
      <c r="O19" s="833"/>
      <c r="P19" s="833"/>
      <c r="Q19" s="833"/>
      <c r="R19" s="833"/>
      <c r="S19" s="833"/>
      <c r="T19" s="833"/>
      <c r="U19" s="833"/>
      <c r="V19" s="833"/>
      <c r="W19" s="833"/>
      <c r="X19" s="833"/>
      <c r="Y19" s="833"/>
      <c r="Z19" s="833"/>
      <c r="AA19" s="833"/>
      <c r="AB19" s="833"/>
      <c r="AC19" s="833"/>
      <c r="AD19" s="833"/>
      <c r="AE19" s="833"/>
      <c r="AF19" s="833"/>
      <c r="AG19" s="833"/>
      <c r="AH19" s="833"/>
      <c r="AI19" s="833"/>
      <c r="AJ19" s="833"/>
      <c r="AK19" s="833"/>
      <c r="AL19" s="833"/>
      <c r="AM19" s="833"/>
      <c r="AN19" s="833"/>
      <c r="AO19" s="833"/>
      <c r="AP19" s="833"/>
      <c r="AQ19" s="833"/>
      <c r="AR19" s="833"/>
      <c r="AS19" s="833"/>
      <c r="AT19" s="833"/>
      <c r="AU19" s="833"/>
      <c r="AV19" s="833"/>
      <c r="AW19" s="833"/>
      <c r="AX19" s="833"/>
      <c r="AY19" s="833"/>
      <c r="AZ19" s="834"/>
      <c r="BA19" s="260"/>
      <c r="BB19" s="260"/>
    </row>
    <row r="20" spans="1:56">
      <c r="A20" t="s">
        <v>68</v>
      </c>
      <c r="B20" s="833" t="s">
        <v>8</v>
      </c>
      <c r="C20" s="833" t="s">
        <v>8</v>
      </c>
      <c r="D20" s="833" t="s">
        <v>8</v>
      </c>
      <c r="E20" s="833" t="s">
        <v>8</v>
      </c>
      <c r="F20" s="833" t="s">
        <v>8</v>
      </c>
      <c r="G20" s="833" t="s">
        <v>8</v>
      </c>
      <c r="H20" s="833" t="s">
        <v>8</v>
      </c>
      <c r="I20" s="833" t="s">
        <v>8</v>
      </c>
      <c r="J20" s="833" t="s">
        <v>8</v>
      </c>
      <c r="K20" s="833" t="s">
        <v>8</v>
      </c>
      <c r="L20" s="833" t="s">
        <v>8</v>
      </c>
      <c r="M20" s="833" t="s">
        <v>8</v>
      </c>
      <c r="N20" s="833" t="s">
        <v>8</v>
      </c>
      <c r="O20" s="833" t="s">
        <v>8</v>
      </c>
      <c r="P20" s="833" t="s">
        <v>8</v>
      </c>
      <c r="Q20" s="833" t="s">
        <v>8</v>
      </c>
      <c r="R20" s="833" t="s">
        <v>8</v>
      </c>
      <c r="S20" s="833" t="s">
        <v>8</v>
      </c>
      <c r="T20" s="833" t="s">
        <v>8</v>
      </c>
      <c r="U20" s="833" t="s">
        <v>8</v>
      </c>
      <c r="V20" s="833">
        <v>273.51780821917811</v>
      </c>
      <c r="W20" s="833">
        <v>268.38904109589043</v>
      </c>
      <c r="X20" s="833">
        <v>285.67397260273975</v>
      </c>
      <c r="Y20" s="833">
        <v>279.97814207650271</v>
      </c>
      <c r="Z20" s="833">
        <v>268.21095890410959</v>
      </c>
      <c r="AA20" s="833">
        <v>254.33150684931508</v>
      </c>
      <c r="AB20" s="833">
        <v>239.72057534246576</v>
      </c>
      <c r="AC20" s="833">
        <v>227.53718579234973</v>
      </c>
      <c r="AD20" s="833">
        <v>207.40408219178082</v>
      </c>
      <c r="AE20" s="833">
        <v>193.42175342465754</v>
      </c>
      <c r="AF20" s="833">
        <v>185.06852054794521</v>
      </c>
      <c r="AG20" s="833">
        <v>183.28939890710379</v>
      </c>
      <c r="AH20" s="833">
        <v>182.30657534246578</v>
      </c>
      <c r="AI20" s="833">
        <v>230.69561643835613</v>
      </c>
      <c r="AJ20" s="833">
        <v>278.71863013698629</v>
      </c>
      <c r="AK20" s="833">
        <v>281.18497267759557</v>
      </c>
      <c r="AL20" s="833">
        <v>300.15534246575339</v>
      </c>
      <c r="AM20" s="833">
        <v>307.03958904109589</v>
      </c>
      <c r="AN20" s="833">
        <v>307.93397260273969</v>
      </c>
      <c r="AO20" s="833">
        <v>308.65368852459022</v>
      </c>
      <c r="AP20" s="833">
        <v>444.91860273972605</v>
      </c>
      <c r="AQ20" s="833">
        <v>646.16668493150689</v>
      </c>
      <c r="AR20" s="833">
        <v>855.56257534246572</v>
      </c>
      <c r="AS20" s="833">
        <v>894.51475409836053</v>
      </c>
      <c r="AT20" s="833">
        <v>1014.2503561643837</v>
      </c>
      <c r="AU20" s="833">
        <v>1023.2578904109588</v>
      </c>
      <c r="AV20" s="833">
        <v>918.7969589041096</v>
      </c>
      <c r="AW20" s="833">
        <v>871.89743169398901</v>
      </c>
      <c r="AX20" s="833">
        <v>876.98847945205478</v>
      </c>
      <c r="AY20" s="833">
        <v>849.02135616438375</v>
      </c>
      <c r="AZ20" s="834">
        <v>840.63318489789151</v>
      </c>
      <c r="BA20" s="260">
        <v>-9.87981166690588E-3</v>
      </c>
      <c r="BB20" s="260">
        <v>9.550904855132103E-3</v>
      </c>
    </row>
    <row r="21" spans="1:56">
      <c r="A21" t="s">
        <v>90</v>
      </c>
      <c r="B21" s="833" t="s">
        <v>8</v>
      </c>
      <c r="C21" s="833" t="s">
        <v>8</v>
      </c>
      <c r="D21" s="833" t="s">
        <v>8</v>
      </c>
      <c r="E21" s="833" t="s">
        <v>8</v>
      </c>
      <c r="F21" s="833" t="s">
        <v>8</v>
      </c>
      <c r="G21" s="833" t="s">
        <v>8</v>
      </c>
      <c r="H21" s="833" t="s">
        <v>8</v>
      </c>
      <c r="I21" s="833">
        <v>2</v>
      </c>
      <c r="J21" s="833">
        <v>3</v>
      </c>
      <c r="K21" s="833">
        <v>2</v>
      </c>
      <c r="L21" s="833">
        <v>3</v>
      </c>
      <c r="M21" s="833">
        <v>4</v>
      </c>
      <c r="N21" s="833">
        <v>10</v>
      </c>
      <c r="O21" s="833">
        <v>8</v>
      </c>
      <c r="P21" s="833">
        <v>8</v>
      </c>
      <c r="Q21" s="833">
        <v>6</v>
      </c>
      <c r="R21" s="833">
        <v>15</v>
      </c>
      <c r="S21" s="833">
        <v>34</v>
      </c>
      <c r="T21" s="833">
        <v>43</v>
      </c>
      <c r="U21" s="833">
        <v>47</v>
      </c>
      <c r="V21" s="833">
        <v>60</v>
      </c>
      <c r="W21" s="833">
        <v>74</v>
      </c>
      <c r="X21" s="833">
        <v>93</v>
      </c>
      <c r="Y21" s="833">
        <v>96</v>
      </c>
      <c r="Z21" s="833">
        <v>112</v>
      </c>
      <c r="AA21" s="833">
        <v>121</v>
      </c>
      <c r="AB21" s="833">
        <v>142</v>
      </c>
      <c r="AC21" s="833">
        <v>157</v>
      </c>
      <c r="AD21" s="833">
        <v>168</v>
      </c>
      <c r="AE21" s="833">
        <v>185</v>
      </c>
      <c r="AF21" s="833">
        <v>186</v>
      </c>
      <c r="AG21" s="833">
        <v>208</v>
      </c>
      <c r="AH21" s="833">
        <v>230</v>
      </c>
      <c r="AI21" s="833">
        <v>238</v>
      </c>
      <c r="AJ21" s="833">
        <v>299</v>
      </c>
      <c r="AK21" s="833">
        <v>363</v>
      </c>
      <c r="AL21" s="833">
        <v>348</v>
      </c>
      <c r="AM21" s="833">
        <v>371</v>
      </c>
      <c r="AN21" s="833">
        <v>368</v>
      </c>
      <c r="AO21" s="833">
        <v>390</v>
      </c>
      <c r="AP21" s="833">
        <v>379.97549780821925</v>
      </c>
      <c r="AQ21" s="833">
        <v>345.53852986301376</v>
      </c>
      <c r="AR21" s="833">
        <v>311.27309317808221</v>
      </c>
      <c r="AS21" s="833">
        <v>287.22854598360658</v>
      </c>
      <c r="AT21" s="833">
        <v>264.77521421917811</v>
      </c>
      <c r="AU21" s="833">
        <v>249.45960065753422</v>
      </c>
      <c r="AV21" s="833">
        <v>224.507517260274</v>
      </c>
      <c r="AW21" s="833">
        <v>204.23533494535522</v>
      </c>
      <c r="AX21" s="833">
        <v>178.17798887671236</v>
      </c>
      <c r="AY21" s="833">
        <v>166.84044769863016</v>
      </c>
      <c r="AZ21" s="834">
        <v>157.79915583561643</v>
      </c>
      <c r="BA21" s="260">
        <v>-5.4191246628761292E-2</v>
      </c>
      <c r="BB21" s="260">
        <v>1.7629539361223578E-3</v>
      </c>
    </row>
    <row r="22" spans="1:56">
      <c r="A22" t="s">
        <v>91</v>
      </c>
      <c r="B22" s="833">
        <v>47.766273972602733</v>
      </c>
      <c r="C22" s="833">
        <v>39.076991780821913</v>
      </c>
      <c r="D22" s="833">
        <v>36.559736986301367</v>
      </c>
      <c r="E22" s="833">
        <v>34.582825136612016</v>
      </c>
      <c r="F22" s="833">
        <v>33.861235616438357</v>
      </c>
      <c r="G22" s="833">
        <v>31.899301369863014</v>
      </c>
      <c r="H22" s="833">
        <v>28.538024657534244</v>
      </c>
      <c r="I22" s="833">
        <v>25.471825136612019</v>
      </c>
      <c r="J22" s="833">
        <v>23.356471232876714</v>
      </c>
      <c r="K22" s="833">
        <v>23.37451506849315</v>
      </c>
      <c r="L22" s="833">
        <v>26.882189041095891</v>
      </c>
      <c r="M22" s="833">
        <v>28.217043715846998</v>
      </c>
      <c r="N22" s="833">
        <v>27.102539726027395</v>
      </c>
      <c r="O22" s="833">
        <v>31.397035616438355</v>
      </c>
      <c r="P22" s="833">
        <v>36.225898630136989</v>
      </c>
      <c r="Q22" s="833">
        <v>35.494693989071038</v>
      </c>
      <c r="R22" s="833">
        <v>31.045315068493149</v>
      </c>
      <c r="S22" s="833">
        <v>36.838528767123293</v>
      </c>
      <c r="T22" s="833">
        <v>46.727539726027402</v>
      </c>
      <c r="U22" s="833">
        <v>47.261639344262299</v>
      </c>
      <c r="V22" s="833">
        <v>49.685172602739719</v>
      </c>
      <c r="W22" s="833">
        <v>53.270139726027395</v>
      </c>
      <c r="X22" s="833">
        <v>81.809457534246576</v>
      </c>
      <c r="Y22" s="833">
        <v>100.23185519125683</v>
      </c>
      <c r="Z22" s="833">
        <v>95.674745205479468</v>
      </c>
      <c r="AA22" s="833">
        <v>97.009668493150684</v>
      </c>
      <c r="AB22" s="833">
        <v>90.026528767123295</v>
      </c>
      <c r="AC22" s="833">
        <v>93.252325136612029</v>
      </c>
      <c r="AD22" s="833">
        <v>96.3747397260274</v>
      </c>
      <c r="AE22" s="833">
        <v>101.64715890410957</v>
      </c>
      <c r="AF22" s="833">
        <v>108.79603287671235</v>
      </c>
      <c r="AG22" s="833">
        <v>112.91931693989071</v>
      </c>
      <c r="AH22" s="833">
        <v>123.51423013698633</v>
      </c>
      <c r="AI22" s="833">
        <v>116.75397260273974</v>
      </c>
      <c r="AJ22" s="833">
        <v>104.16662191780823</v>
      </c>
      <c r="AK22" s="833">
        <v>94.952718579234968</v>
      </c>
      <c r="AL22" s="833">
        <v>85.715323287671239</v>
      </c>
      <c r="AM22" s="833">
        <v>114.81660821917808</v>
      </c>
      <c r="AN22" s="833">
        <v>115.61441095890412</v>
      </c>
      <c r="AO22" s="833">
        <v>113.206174863388</v>
      </c>
      <c r="AP22" s="833">
        <v>126.82218082191781</v>
      </c>
      <c r="AQ22" s="833">
        <v>119.71919178082192</v>
      </c>
      <c r="AR22" s="833">
        <v>121.6075095890411</v>
      </c>
      <c r="AS22" s="833">
        <v>108.36340710382512</v>
      </c>
      <c r="AT22" s="833">
        <v>94.896309589041081</v>
      </c>
      <c r="AU22" s="833">
        <v>105.9788493150685</v>
      </c>
      <c r="AV22" s="833">
        <v>110.13627671232878</v>
      </c>
      <c r="AW22" s="833">
        <v>111.68762295081967</v>
      </c>
      <c r="AX22" s="833">
        <v>115.56696986301368</v>
      </c>
      <c r="AY22" s="833">
        <v>120.97278356164384</v>
      </c>
      <c r="AZ22" s="834">
        <v>114.79900098047652</v>
      </c>
      <c r="BA22" s="260">
        <v>-5.1018949598073959E-2</v>
      </c>
      <c r="BB22" s="260">
        <v>1.2663971865549684E-3</v>
      </c>
    </row>
    <row r="23" spans="1:56">
      <c r="A23" t="s">
        <v>69</v>
      </c>
      <c r="B23" s="833" t="s">
        <v>8</v>
      </c>
      <c r="C23" s="833" t="s">
        <v>8</v>
      </c>
      <c r="D23" s="833" t="s">
        <v>8</v>
      </c>
      <c r="E23" s="833" t="s">
        <v>8</v>
      </c>
      <c r="F23" s="833" t="s">
        <v>8</v>
      </c>
      <c r="G23" s="833" t="s">
        <v>8</v>
      </c>
      <c r="H23" s="833" t="s">
        <v>8</v>
      </c>
      <c r="I23" s="833" t="s">
        <v>8</v>
      </c>
      <c r="J23" s="833" t="s">
        <v>8</v>
      </c>
      <c r="K23" s="833" t="s">
        <v>8</v>
      </c>
      <c r="L23" s="833" t="s">
        <v>8</v>
      </c>
      <c r="M23" s="833" t="s">
        <v>8</v>
      </c>
      <c r="N23" s="833" t="s">
        <v>8</v>
      </c>
      <c r="O23" s="833" t="s">
        <v>8</v>
      </c>
      <c r="P23" s="833" t="s">
        <v>8</v>
      </c>
      <c r="Q23" s="833" t="s">
        <v>8</v>
      </c>
      <c r="R23" s="833" t="s">
        <v>8</v>
      </c>
      <c r="S23" s="833" t="s">
        <v>8</v>
      </c>
      <c r="T23" s="833" t="s">
        <v>8</v>
      </c>
      <c r="U23" s="833" t="s">
        <v>8</v>
      </c>
      <c r="V23" s="833">
        <v>484.76712328767127</v>
      </c>
      <c r="W23" s="833">
        <v>502.79369863013693</v>
      </c>
      <c r="X23" s="833">
        <v>523.06383561643827</v>
      </c>
      <c r="Y23" s="833">
        <v>545.08934426229507</v>
      </c>
      <c r="Z23" s="833">
        <v>556.38767123287676</v>
      </c>
      <c r="AA23" s="833">
        <v>570.74465753424658</v>
      </c>
      <c r="AB23" s="833">
        <v>588.68219178082188</v>
      </c>
      <c r="AC23" s="833">
        <v>568.88251366120221</v>
      </c>
      <c r="AD23" s="833">
        <v>507.35616438356163</v>
      </c>
      <c r="AE23" s="833">
        <v>445.85358904109592</v>
      </c>
      <c r="AF23" s="833">
        <v>450.43887671232881</v>
      </c>
      <c r="AG23" s="833">
        <v>493.12330601092896</v>
      </c>
      <c r="AH23" s="833">
        <v>556.87306849315075</v>
      </c>
      <c r="AI23" s="833">
        <v>558.49142465753425</v>
      </c>
      <c r="AJ23" s="833">
        <v>655.62652054794523</v>
      </c>
      <c r="AK23" s="833">
        <v>740.20792349726776</v>
      </c>
      <c r="AL23" s="833">
        <v>841.49024657534255</v>
      </c>
      <c r="AM23" s="833">
        <v>992.57799999999986</v>
      </c>
      <c r="AN23" s="833">
        <v>1080.6377726027399</v>
      </c>
      <c r="AO23" s="833">
        <v>1247.8088743169399</v>
      </c>
      <c r="AP23" s="833">
        <v>1294.3286712328768</v>
      </c>
      <c r="AQ23" s="833">
        <v>1367.8913671232879</v>
      </c>
      <c r="AR23" s="833">
        <v>1413.2783808219178</v>
      </c>
      <c r="AS23" s="833">
        <v>1483.4672295081969</v>
      </c>
      <c r="AT23" s="833">
        <v>1609.105495890411</v>
      </c>
      <c r="AU23" s="833">
        <v>1675.590095890411</v>
      </c>
      <c r="AV23" s="833">
        <v>1684.0448356164386</v>
      </c>
      <c r="AW23" s="833">
        <v>1662.3913060109289</v>
      </c>
      <c r="AX23" s="833">
        <v>1720.1338739726027</v>
      </c>
      <c r="AY23" s="833">
        <v>1700.5628328767125</v>
      </c>
      <c r="AZ23" s="834">
        <v>1668.8117260273971</v>
      </c>
      <c r="BA23" s="260">
        <v>-1.8800927326083183E-2</v>
      </c>
      <c r="BB23" s="260">
        <v>1.8181612715125084E-2</v>
      </c>
    </row>
    <row r="24" spans="1:56">
      <c r="A24" t="s">
        <v>92</v>
      </c>
      <c r="B24" s="833" t="s">
        <v>8</v>
      </c>
      <c r="C24" s="833" t="s">
        <v>8</v>
      </c>
      <c r="D24" s="833" t="s">
        <v>8</v>
      </c>
      <c r="E24" s="833" t="s">
        <v>8</v>
      </c>
      <c r="F24" s="833" t="s">
        <v>8</v>
      </c>
      <c r="G24" s="833" t="s">
        <v>8</v>
      </c>
      <c r="H24" s="833">
        <v>6</v>
      </c>
      <c r="I24" s="833">
        <v>33</v>
      </c>
      <c r="J24" s="833">
        <v>32</v>
      </c>
      <c r="K24" s="833">
        <v>35</v>
      </c>
      <c r="L24" s="833">
        <v>189</v>
      </c>
      <c r="M24" s="833">
        <v>279</v>
      </c>
      <c r="N24" s="833">
        <v>287</v>
      </c>
      <c r="O24" s="833">
        <v>356</v>
      </c>
      <c r="P24" s="833">
        <v>407</v>
      </c>
      <c r="Q24" s="833">
        <v>528</v>
      </c>
      <c r="R24" s="833">
        <v>512</v>
      </c>
      <c r="S24" s="833">
        <v>532</v>
      </c>
      <c r="T24" s="833">
        <v>661</v>
      </c>
      <c r="U24" s="833">
        <v>752</v>
      </c>
      <c r="V24" s="833">
        <v>823</v>
      </c>
      <c r="W24" s="833">
        <v>907</v>
      </c>
      <c r="X24" s="833">
        <v>1054</v>
      </c>
      <c r="Y24" s="833">
        <v>1196</v>
      </c>
      <c r="Z24" s="833">
        <v>1567</v>
      </c>
      <c r="AA24" s="833">
        <v>1716</v>
      </c>
      <c r="AB24" s="833">
        <v>1955</v>
      </c>
      <c r="AC24" s="833">
        <v>2217</v>
      </c>
      <c r="AD24" s="833">
        <v>2377</v>
      </c>
      <c r="AE24" s="833">
        <v>2693</v>
      </c>
      <c r="AF24" s="833">
        <v>2903</v>
      </c>
      <c r="AG24" s="833">
        <v>3232</v>
      </c>
      <c r="AH24" s="833">
        <v>3280</v>
      </c>
      <c r="AI24" s="833">
        <v>3138</v>
      </c>
      <c r="AJ24" s="833">
        <v>3139</v>
      </c>
      <c r="AK24" s="833">
        <v>3346</v>
      </c>
      <c r="AL24" s="833">
        <v>3418</v>
      </c>
      <c r="AM24" s="833">
        <v>3333</v>
      </c>
      <c r="AN24" s="833">
        <v>3264</v>
      </c>
      <c r="AO24" s="833">
        <v>3179.8602217965599</v>
      </c>
      <c r="AP24" s="833">
        <v>2960.9327157569378</v>
      </c>
      <c r="AQ24" s="833">
        <v>2772.2383934414379</v>
      </c>
      <c r="AR24" s="833">
        <v>2550.5965776992052</v>
      </c>
      <c r="AS24" s="833">
        <v>2466.2907135492696</v>
      </c>
      <c r="AT24" s="833">
        <v>2349.2022831063196</v>
      </c>
      <c r="AU24" s="833">
        <v>2136.4498138074737</v>
      </c>
      <c r="AV24" s="833">
        <v>2040.1418687716716</v>
      </c>
      <c r="AW24" s="833">
        <v>1916.9994446852679</v>
      </c>
      <c r="AX24" s="833">
        <v>1837.9603311266715</v>
      </c>
      <c r="AY24" s="833">
        <v>1888.713313757185</v>
      </c>
      <c r="AZ24" s="834">
        <v>1947.852354577429</v>
      </c>
      <c r="BA24" s="260">
        <v>3.1629092991352081E-2</v>
      </c>
      <c r="BB24" s="260">
        <v>2.0179806277155876E-2</v>
      </c>
    </row>
    <row r="25" spans="1:56">
      <c r="A25" t="s">
        <v>93</v>
      </c>
      <c r="B25" s="833">
        <v>265.77591780821916</v>
      </c>
      <c r="C25" s="833">
        <v>271.00205479452063</v>
      </c>
      <c r="D25" s="833">
        <v>278.84126027397264</v>
      </c>
      <c r="E25" s="833">
        <v>279.70040983606555</v>
      </c>
      <c r="F25" s="833">
        <v>281.08893150684929</v>
      </c>
      <c r="G25" s="833">
        <v>283.78430136986299</v>
      </c>
      <c r="H25" s="833">
        <v>292.34364383561643</v>
      </c>
      <c r="I25" s="833">
        <v>298.41879781420766</v>
      </c>
      <c r="J25" s="833">
        <v>303.93252054794522</v>
      </c>
      <c r="K25" s="833">
        <v>308.02701369863013</v>
      </c>
      <c r="L25" s="833">
        <v>311.30657534246575</v>
      </c>
      <c r="M25" s="833">
        <v>312.71311475409834</v>
      </c>
      <c r="N25" s="833">
        <v>312.54109589041099</v>
      </c>
      <c r="O25" s="833">
        <v>293.48832876712333</v>
      </c>
      <c r="P25" s="833">
        <v>264.66227397260275</v>
      </c>
      <c r="Q25" s="833">
        <v>250.11915300546451</v>
      </c>
      <c r="R25" s="833">
        <v>253.54093150684932</v>
      </c>
      <c r="S25" s="833">
        <v>255.55731506849318</v>
      </c>
      <c r="T25" s="833">
        <v>252.49158904109586</v>
      </c>
      <c r="U25" s="833">
        <v>248.92904371584697</v>
      </c>
      <c r="V25" s="833">
        <v>235.62789041095888</v>
      </c>
      <c r="W25" s="833">
        <v>223.42671232876714</v>
      </c>
      <c r="X25" s="833">
        <v>210.64942465753424</v>
      </c>
      <c r="Y25" s="833">
        <v>205.44095628415295</v>
      </c>
      <c r="Z25" s="833">
        <v>201.55953424657534</v>
      </c>
      <c r="AA25" s="833">
        <v>169.0478904109589</v>
      </c>
      <c r="AB25" s="833">
        <v>145.91016438356166</v>
      </c>
      <c r="AC25" s="833">
        <v>141.7580601092896</v>
      </c>
      <c r="AD25" s="833">
        <v>144.27679452054795</v>
      </c>
      <c r="AE25" s="833">
        <v>145.3689589041096</v>
      </c>
      <c r="AF25" s="833">
        <v>144.87197260273976</v>
      </c>
      <c r="AG25" s="833">
        <v>142.38158469945355</v>
      </c>
      <c r="AH25" s="833">
        <v>140.72841095890411</v>
      </c>
      <c r="AI25" s="833">
        <v>136.76216438356161</v>
      </c>
      <c r="AJ25" s="833">
        <v>133.14246575342466</v>
      </c>
      <c r="AK25" s="833">
        <v>131.74158469945354</v>
      </c>
      <c r="AL25" s="833">
        <v>130.8926301369863</v>
      </c>
      <c r="AM25" s="833">
        <v>127.86931506849317</v>
      </c>
      <c r="AN25" s="833">
        <v>123.86687671232875</v>
      </c>
      <c r="AO25" s="833">
        <v>119.77710382513659</v>
      </c>
      <c r="AP25" s="833">
        <v>114.35575342465752</v>
      </c>
      <c r="AQ25" s="833">
        <v>105.24841095890412</v>
      </c>
      <c r="AR25" s="833">
        <v>99.904712328767118</v>
      </c>
      <c r="AS25" s="833">
        <v>98.807704918032783</v>
      </c>
      <c r="AT25" s="833">
        <v>93.802904109589036</v>
      </c>
      <c r="AU25" s="833">
        <v>89.539945205479455</v>
      </c>
      <c r="AV25" s="833">
        <v>88.516301369863015</v>
      </c>
      <c r="AW25" s="833">
        <v>83.070491803278685</v>
      </c>
      <c r="AX25" s="833">
        <v>85.982821917808224</v>
      </c>
      <c r="AY25" s="833">
        <v>84.368575342465746</v>
      </c>
      <c r="AZ25" s="834">
        <v>84.161671232876699</v>
      </c>
      <c r="BA25" s="260">
        <v>-1.1352418921887875E-2</v>
      </c>
      <c r="BB25" s="260">
        <v>9.1840914683416486E-4</v>
      </c>
    </row>
    <row r="26" spans="1:56">
      <c r="A26" t="s">
        <v>70</v>
      </c>
      <c r="B26" s="833" t="s">
        <v>8</v>
      </c>
      <c r="C26" s="833" t="s">
        <v>8</v>
      </c>
      <c r="D26" s="833" t="s">
        <v>8</v>
      </c>
      <c r="E26" s="833" t="s">
        <v>8</v>
      </c>
      <c r="F26" s="833" t="s">
        <v>8</v>
      </c>
      <c r="G26" s="833" t="s">
        <v>8</v>
      </c>
      <c r="H26" s="833" t="s">
        <v>8</v>
      </c>
      <c r="I26" s="833" t="s">
        <v>8</v>
      </c>
      <c r="J26" s="833" t="s">
        <v>8</v>
      </c>
      <c r="K26" s="833" t="s">
        <v>8</v>
      </c>
      <c r="L26" s="833" t="s">
        <v>8</v>
      </c>
      <c r="M26" s="833" t="s">
        <v>8</v>
      </c>
      <c r="N26" s="833" t="s">
        <v>8</v>
      </c>
      <c r="O26" s="833" t="s">
        <v>8</v>
      </c>
      <c r="P26" s="833" t="s">
        <v>8</v>
      </c>
      <c r="Q26" s="833" t="s">
        <v>8</v>
      </c>
      <c r="R26" s="833" t="s">
        <v>8</v>
      </c>
      <c r="S26" s="833" t="s">
        <v>8</v>
      </c>
      <c r="T26" s="833" t="s">
        <v>8</v>
      </c>
      <c r="U26" s="833" t="s">
        <v>8</v>
      </c>
      <c r="V26" s="833">
        <v>10862.591671232878</v>
      </c>
      <c r="W26" s="833">
        <v>11246.881643835617</v>
      </c>
      <c r="X26" s="833">
        <v>11416.333424657534</v>
      </c>
      <c r="Y26" s="833">
        <v>11372.755355191257</v>
      </c>
      <c r="Z26" s="833">
        <v>11070.064109589041</v>
      </c>
      <c r="AA26" s="833">
        <v>10342.44312328767</v>
      </c>
      <c r="AB26" s="833">
        <v>9263.6959999999981</v>
      </c>
      <c r="AC26" s="833">
        <v>7978.1863387978146</v>
      </c>
      <c r="AD26" s="833">
        <v>7118.8562739726021</v>
      </c>
      <c r="AE26" s="833">
        <v>6370.724712328768</v>
      </c>
      <c r="AF26" s="833">
        <v>6235.776931506849</v>
      </c>
      <c r="AG26" s="833">
        <v>6061.591967213114</v>
      </c>
      <c r="AH26" s="833">
        <v>6170.6748493150681</v>
      </c>
      <c r="AI26" s="833">
        <v>6109.9982465753428</v>
      </c>
      <c r="AJ26" s="833">
        <v>6118.7800547945217</v>
      </c>
      <c r="AK26" s="833">
        <v>6582.7458046448091</v>
      </c>
      <c r="AL26" s="833">
        <v>7105.8594972602732</v>
      </c>
      <c r="AM26" s="833">
        <v>7754.929348767123</v>
      </c>
      <c r="AN26" s="833">
        <v>8602.613680657536</v>
      </c>
      <c r="AO26" s="833">
        <v>9334.897425792351</v>
      </c>
      <c r="AP26" s="833">
        <v>9597.4243363652949</v>
      </c>
      <c r="AQ26" s="833">
        <v>9818.3933844002204</v>
      </c>
      <c r="AR26" s="833">
        <v>10043.436775890408</v>
      </c>
      <c r="AS26" s="833">
        <v>9950.2910678530134</v>
      </c>
      <c r="AT26" s="833">
        <v>10138.851369159454</v>
      </c>
      <c r="AU26" s="833">
        <v>10365.844111743563</v>
      </c>
      <c r="AV26" s="833">
        <v>10517.99002755726</v>
      </c>
      <c r="AW26" s="833">
        <v>10638.833058304153</v>
      </c>
      <c r="AX26" s="833">
        <v>10778.687313211833</v>
      </c>
      <c r="AY26" s="833">
        <v>10837.581704299619</v>
      </c>
      <c r="AZ26" s="834">
        <v>10980.077477951998</v>
      </c>
      <c r="BA26" s="260">
        <v>1.238357275724411E-2</v>
      </c>
      <c r="BB26" s="260">
        <v>0.12396571785211563</v>
      </c>
    </row>
    <row r="27" spans="1:56">
      <c r="A27" t="s">
        <v>71</v>
      </c>
      <c r="B27" s="833" t="s">
        <v>8</v>
      </c>
      <c r="C27" s="833" t="s">
        <v>8</v>
      </c>
      <c r="D27" s="833" t="s">
        <v>8</v>
      </c>
      <c r="E27" s="833" t="s">
        <v>8</v>
      </c>
      <c r="F27" s="833" t="s">
        <v>8</v>
      </c>
      <c r="G27" s="833" t="s">
        <v>8</v>
      </c>
      <c r="H27" s="833" t="s">
        <v>8</v>
      </c>
      <c r="I27" s="833" t="s">
        <v>8</v>
      </c>
      <c r="J27" s="833" t="s">
        <v>8</v>
      </c>
      <c r="K27" s="833" t="s">
        <v>8</v>
      </c>
      <c r="L27" s="833" t="s">
        <v>8</v>
      </c>
      <c r="M27" s="833" t="s">
        <v>8</v>
      </c>
      <c r="N27" s="833" t="s">
        <v>8</v>
      </c>
      <c r="O27" s="833" t="s">
        <v>8</v>
      </c>
      <c r="P27" s="833" t="s">
        <v>8</v>
      </c>
      <c r="Q27" s="833" t="s">
        <v>8</v>
      </c>
      <c r="R27" s="833" t="s">
        <v>8</v>
      </c>
      <c r="S27" s="833" t="s">
        <v>8</v>
      </c>
      <c r="T27" s="833" t="s">
        <v>8</v>
      </c>
      <c r="U27" s="833" t="s">
        <v>8</v>
      </c>
      <c r="V27" s="833">
        <v>142.22465753424657</v>
      </c>
      <c r="W27" s="833">
        <v>137.56986301369864</v>
      </c>
      <c r="X27" s="833">
        <v>135.43013698630133</v>
      </c>
      <c r="Y27" s="833">
        <v>120.10109289617486</v>
      </c>
      <c r="Z27" s="833">
        <v>121.03013698630136</v>
      </c>
      <c r="AA27" s="833">
        <v>119.52054794520546</v>
      </c>
      <c r="AB27" s="833">
        <v>113.0958904109589</v>
      </c>
      <c r="AC27" s="833">
        <v>108.79781420765029</v>
      </c>
      <c r="AD27" s="833">
        <v>91.597808219178077</v>
      </c>
      <c r="AE27" s="833">
        <v>86.608767123287677</v>
      </c>
      <c r="AF27" s="833">
        <v>83.863013698630127</v>
      </c>
      <c r="AG27" s="833">
        <v>89.657103825136616</v>
      </c>
      <c r="AH27" s="833">
        <v>108.353698630137</v>
      </c>
      <c r="AI27" s="833">
        <v>128.63698630136986</v>
      </c>
      <c r="AJ27" s="833">
        <v>142.64438356164388</v>
      </c>
      <c r="AK27" s="833">
        <v>141.80857923497268</v>
      </c>
      <c r="AL27" s="833">
        <v>159.13</v>
      </c>
      <c r="AM27" s="833">
        <v>178.91000000000003</v>
      </c>
      <c r="AN27" s="833">
        <v>199.67999999999998</v>
      </c>
      <c r="AO27" s="833">
        <v>193.08693989071037</v>
      </c>
      <c r="AP27" s="833">
        <v>192.64</v>
      </c>
      <c r="AQ27" s="833">
        <v>186.64</v>
      </c>
      <c r="AR27" s="833">
        <v>199.28</v>
      </c>
      <c r="AS27" s="833">
        <v>211.16027322404372</v>
      </c>
      <c r="AT27" s="833">
        <v>213.86999999999995</v>
      </c>
      <c r="AU27" s="833">
        <v>219.86999999999998</v>
      </c>
      <c r="AV27" s="833">
        <v>219.86999999999998</v>
      </c>
      <c r="AW27" s="833">
        <v>228.51202185792351</v>
      </c>
      <c r="AX27" s="833">
        <v>240.01919041157848</v>
      </c>
      <c r="AY27" s="833">
        <v>248.77902758932612</v>
      </c>
      <c r="AZ27" s="834">
        <v>260.82477702397097</v>
      </c>
      <c r="BA27" s="260">
        <v>4.9687717109918594E-2</v>
      </c>
      <c r="BB27" s="260">
        <v>2.9170250054448843E-3</v>
      </c>
    </row>
    <row r="28" spans="1:56">
      <c r="A28" t="s">
        <v>94</v>
      </c>
      <c r="B28" s="833">
        <v>1.7398356164383564</v>
      </c>
      <c r="C28" s="833">
        <v>1.6155616438356164</v>
      </c>
      <c r="D28" s="833">
        <v>1.8433972602739723</v>
      </c>
      <c r="E28" s="833">
        <v>1.735081967213115</v>
      </c>
      <c r="F28" s="833">
        <v>1.7921095890410961</v>
      </c>
      <c r="G28" s="833">
        <v>3.5191232876712326</v>
      </c>
      <c r="H28" s="833">
        <v>4.8999452054794519</v>
      </c>
      <c r="I28" s="833">
        <v>7.8619672131147542</v>
      </c>
      <c r="J28" s="833">
        <v>8.8254246575342457</v>
      </c>
      <c r="K28" s="833">
        <v>9.762410958904109</v>
      </c>
      <c r="L28" s="833">
        <v>33.859397260273973</v>
      </c>
      <c r="M28" s="833">
        <v>254.43224043715844</v>
      </c>
      <c r="N28" s="833">
        <v>798.63342465753431</v>
      </c>
      <c r="O28" s="833">
        <v>1127.2792328767123</v>
      </c>
      <c r="P28" s="833">
        <v>1623.3987945205481</v>
      </c>
      <c r="Q28" s="833">
        <v>1676.1385792349727</v>
      </c>
      <c r="R28" s="833">
        <v>1867.7111232876712</v>
      </c>
      <c r="S28" s="833">
        <v>2166.7166027397261</v>
      </c>
      <c r="T28" s="833">
        <v>2422.0737534246573</v>
      </c>
      <c r="U28" s="833">
        <v>2652.1277595628412</v>
      </c>
      <c r="V28" s="833">
        <v>2695.4223561643835</v>
      </c>
      <c r="W28" s="833">
        <v>2690.9876164383559</v>
      </c>
      <c r="X28" s="833">
        <v>2612.3218630136985</v>
      </c>
      <c r="Y28" s="833">
        <v>2413.9010928961743</v>
      </c>
      <c r="Z28" s="833">
        <v>1943.2941369863011</v>
      </c>
      <c r="AA28" s="833">
        <v>1932.8096438356163</v>
      </c>
      <c r="AB28" s="833">
        <v>1933.555397260274</v>
      </c>
      <c r="AC28" s="833">
        <v>1995.8924590163931</v>
      </c>
      <c r="AD28" s="833">
        <v>2134.8367123287671</v>
      </c>
      <c r="AE28" s="833">
        <v>2694.4375890410956</v>
      </c>
      <c r="AF28" s="833">
        <v>2769.1562739726023</v>
      </c>
      <c r="AG28" s="833">
        <v>2755.0978142076501</v>
      </c>
      <c r="AH28" s="833">
        <v>2721.4492054794523</v>
      </c>
      <c r="AI28" s="833">
        <v>2827.8836164383561</v>
      </c>
      <c r="AJ28" s="833">
        <v>2930.180931506849</v>
      </c>
      <c r="AK28" s="833">
        <v>2714.1125866192506</v>
      </c>
      <c r="AL28" s="833">
        <v>2517.9571443705881</v>
      </c>
      <c r="AM28" s="833">
        <v>2504.3932839160079</v>
      </c>
      <c r="AN28" s="833">
        <v>2295.8016099115252</v>
      </c>
      <c r="AO28" s="833">
        <v>2063.8110391761347</v>
      </c>
      <c r="AP28" s="833">
        <v>1842.8164879221617</v>
      </c>
      <c r="AQ28" s="833">
        <v>1666.3255758416115</v>
      </c>
      <c r="AR28" s="833">
        <v>1658.7247245339377</v>
      </c>
      <c r="AS28" s="833">
        <v>1555.0647589373739</v>
      </c>
      <c r="AT28" s="833">
        <v>1476.9526362687518</v>
      </c>
      <c r="AU28" s="833">
        <v>1361.2623328012733</v>
      </c>
      <c r="AV28" s="833">
        <v>1115.9537862978145</v>
      </c>
      <c r="AW28" s="833">
        <v>948.91732944063529</v>
      </c>
      <c r="AX28" s="833">
        <v>866.70391925698164</v>
      </c>
      <c r="AY28" s="833">
        <v>855.03269677560445</v>
      </c>
      <c r="AZ28" s="834">
        <v>965.10770208461236</v>
      </c>
      <c r="BA28" s="260">
        <v>0.13421480357646942</v>
      </c>
      <c r="BB28" s="260">
        <v>1.0382387787103653E-2</v>
      </c>
    </row>
    <row r="29" spans="1:56">
      <c r="A29" t="s">
        <v>538</v>
      </c>
      <c r="B29" s="833">
        <v>4857.7599999999993</v>
      </c>
      <c r="C29" s="833">
        <v>5302</v>
      </c>
      <c r="D29" s="833">
        <v>5762</v>
      </c>
      <c r="E29" s="833">
        <v>6167.1038251366117</v>
      </c>
      <c r="F29" s="833">
        <v>6566</v>
      </c>
      <c r="G29" s="833">
        <v>7126.7463013698634</v>
      </c>
      <c r="H29" s="833">
        <v>7610.4591780821929</v>
      </c>
      <c r="I29" s="833">
        <v>8064.1284153005463</v>
      </c>
      <c r="J29" s="833">
        <v>8664.4219178082203</v>
      </c>
      <c r="K29" s="833">
        <v>9270.4054794520544</v>
      </c>
      <c r="L29" s="833">
        <v>9915.9843835616448</v>
      </c>
      <c r="M29" s="833">
        <v>10465.595901639346</v>
      </c>
      <c r="N29" s="833">
        <v>11009.914246575343</v>
      </c>
      <c r="O29" s="833">
        <v>11530.754246575343</v>
      </c>
      <c r="P29" s="833">
        <v>11805.424657534246</v>
      </c>
      <c r="Q29" s="833">
        <v>12116.414480874319</v>
      </c>
      <c r="R29" s="833">
        <v>12260.252876712331</v>
      </c>
      <c r="S29" s="833">
        <v>12329.785479452054</v>
      </c>
      <c r="T29" s="833">
        <v>12403.434246575343</v>
      </c>
      <c r="U29" s="833">
        <v>12296.677049180327</v>
      </c>
      <c r="V29" s="833" t="s">
        <v>8</v>
      </c>
      <c r="W29" s="833" t="s">
        <v>8</v>
      </c>
      <c r="X29" s="833" t="s">
        <v>8</v>
      </c>
      <c r="Y29" s="833" t="s">
        <v>8</v>
      </c>
      <c r="Z29" s="833" t="s">
        <v>8</v>
      </c>
      <c r="AA29" s="833" t="s">
        <v>8</v>
      </c>
      <c r="AB29" s="833" t="s">
        <v>8</v>
      </c>
      <c r="AC29" s="833" t="s">
        <v>8</v>
      </c>
      <c r="AD29" s="833" t="s">
        <v>8</v>
      </c>
      <c r="AE29" s="833" t="s">
        <v>8</v>
      </c>
      <c r="AF29" s="833" t="s">
        <v>8</v>
      </c>
      <c r="AG29" s="833" t="s">
        <v>8</v>
      </c>
      <c r="AH29" s="833" t="s">
        <v>8</v>
      </c>
      <c r="AI29" s="833" t="s">
        <v>8</v>
      </c>
      <c r="AJ29" s="833" t="s">
        <v>8</v>
      </c>
      <c r="AK29" s="833" t="s">
        <v>8</v>
      </c>
      <c r="AL29" s="833" t="s">
        <v>8</v>
      </c>
      <c r="AM29" s="833" t="s">
        <v>8</v>
      </c>
      <c r="AN29" s="833" t="s">
        <v>8</v>
      </c>
      <c r="AO29" s="833" t="s">
        <v>8</v>
      </c>
      <c r="AP29" s="833" t="s">
        <v>8</v>
      </c>
      <c r="AQ29" s="833" t="s">
        <v>8</v>
      </c>
      <c r="AR29" s="833" t="s">
        <v>8</v>
      </c>
      <c r="AS29" s="833" t="s">
        <v>8</v>
      </c>
      <c r="AT29" s="833" t="s">
        <v>8</v>
      </c>
      <c r="AU29" s="833" t="s">
        <v>8</v>
      </c>
      <c r="AV29" s="833" t="s">
        <v>8</v>
      </c>
      <c r="AW29" s="833" t="s">
        <v>8</v>
      </c>
      <c r="AX29" s="833" t="s">
        <v>8</v>
      </c>
      <c r="AY29" s="833" t="s">
        <v>8</v>
      </c>
      <c r="AZ29" s="834" t="s">
        <v>8</v>
      </c>
      <c r="BA29" s="260" t="s">
        <v>8</v>
      </c>
      <c r="BB29" s="260" t="s">
        <v>8</v>
      </c>
    </row>
    <row r="30" spans="1:56">
      <c r="A30" t="s">
        <v>72</v>
      </c>
      <c r="B30" s="833" t="s">
        <v>8</v>
      </c>
      <c r="C30" s="833" t="s">
        <v>8</v>
      </c>
      <c r="D30" s="833" t="s">
        <v>8</v>
      </c>
      <c r="E30" s="833" t="s">
        <v>8</v>
      </c>
      <c r="F30" s="833" t="s">
        <v>8</v>
      </c>
      <c r="G30" s="833" t="s">
        <v>8</v>
      </c>
      <c r="H30" s="833" t="s">
        <v>8</v>
      </c>
      <c r="I30" s="833" t="s">
        <v>8</v>
      </c>
      <c r="J30" s="833" t="s">
        <v>8</v>
      </c>
      <c r="K30" s="833" t="s">
        <v>8</v>
      </c>
      <c r="L30" s="833" t="s">
        <v>8</v>
      </c>
      <c r="M30" s="833" t="s">
        <v>8</v>
      </c>
      <c r="N30" s="833" t="s">
        <v>8</v>
      </c>
      <c r="O30" s="833" t="s">
        <v>8</v>
      </c>
      <c r="P30" s="833" t="s">
        <v>8</v>
      </c>
      <c r="Q30" s="833" t="s">
        <v>8</v>
      </c>
      <c r="R30" s="833" t="s">
        <v>8</v>
      </c>
      <c r="S30" s="833" t="s">
        <v>8</v>
      </c>
      <c r="T30" s="833" t="s">
        <v>8</v>
      </c>
      <c r="U30" s="833" t="s">
        <v>8</v>
      </c>
      <c r="V30" s="833">
        <v>54.608219178082194</v>
      </c>
      <c r="W30" s="833">
        <v>60.62191780821918</v>
      </c>
      <c r="X30" s="833">
        <v>64.271232876712332</v>
      </c>
      <c r="Y30" s="833">
        <v>60.355191256830608</v>
      </c>
      <c r="Z30" s="833">
        <v>66.484931506849307</v>
      </c>
      <c r="AA30" s="833">
        <v>68.9945205479452</v>
      </c>
      <c r="AB30" s="833">
        <v>68.739726027397268</v>
      </c>
      <c r="AC30" s="833">
        <v>79.37158469945355</v>
      </c>
      <c r="AD30" s="833">
        <v>93.575068493150695</v>
      </c>
      <c r="AE30" s="833">
        <v>124.28575342465753</v>
      </c>
      <c r="AF30" s="833">
        <v>172.29342465753422</v>
      </c>
      <c r="AG30" s="833">
        <v>173.54016393442623</v>
      </c>
      <c r="AH30" s="833">
        <v>181.50739726027399</v>
      </c>
      <c r="AI30" s="833">
        <v>191.45397260273973</v>
      </c>
      <c r="AJ30" s="833">
        <v>190.87671232876713</v>
      </c>
      <c r="AK30" s="833">
        <v>158.77049180327867</v>
      </c>
      <c r="AL30" s="833">
        <v>152.7858904109589</v>
      </c>
      <c r="AM30" s="833">
        <v>152.99287671232878</v>
      </c>
      <c r="AN30" s="833">
        <v>150.58232876712327</v>
      </c>
      <c r="AO30" s="833">
        <v>138.41284153005466</v>
      </c>
      <c r="AP30" s="833">
        <v>114.78808219178083</v>
      </c>
      <c r="AQ30" s="833">
        <v>113.87260273972603</v>
      </c>
      <c r="AR30" s="833">
        <v>103.8127501369863</v>
      </c>
      <c r="AS30" s="833">
        <v>101.83087431693988</v>
      </c>
      <c r="AT30" s="833">
        <v>95.210136986301364</v>
      </c>
      <c r="AU30" s="833">
        <v>77.715475068493149</v>
      </c>
      <c r="AV30" s="833">
        <v>76.578904109589047</v>
      </c>
      <c r="AW30" s="833">
        <v>67.728688524590154</v>
      </c>
      <c r="AX30" s="833">
        <v>68.121499999999997</v>
      </c>
      <c r="AY30" s="833">
        <v>66.105499999999992</v>
      </c>
      <c r="AZ30" s="834">
        <v>64.222200000000001</v>
      </c>
      <c r="BA30" s="260">
        <v>-3.0728023499250412E-2</v>
      </c>
      <c r="BB30" s="260">
        <v>6.8096659379079938E-4</v>
      </c>
    </row>
    <row r="31" spans="1:56">
      <c r="A31" t="s">
        <v>135</v>
      </c>
      <c r="B31" s="833">
        <v>470.47194520547941</v>
      </c>
      <c r="C31" s="833">
        <v>486.67797260273983</v>
      </c>
      <c r="D31" s="833">
        <v>506.99183561643849</v>
      </c>
      <c r="E31" s="833">
        <v>517.63767759562836</v>
      </c>
      <c r="F31" s="833">
        <v>530.04495890410954</v>
      </c>
      <c r="G31" s="833">
        <v>528.23695890410966</v>
      </c>
      <c r="H31" s="833">
        <v>509.31172602739719</v>
      </c>
      <c r="I31" s="833">
        <v>504.36866120218576</v>
      </c>
      <c r="J31" s="833">
        <v>509.14263013698633</v>
      </c>
      <c r="K31" s="833">
        <v>509.97432876712338</v>
      </c>
      <c r="L31" s="833">
        <v>507.72306849315072</v>
      </c>
      <c r="M31" s="833">
        <v>494.31199453551909</v>
      </c>
      <c r="N31" s="833">
        <v>481.74424657534246</v>
      </c>
      <c r="O31" s="833">
        <v>489.99369863013709</v>
      </c>
      <c r="P31" s="833">
        <v>508.77394520547938</v>
      </c>
      <c r="Q31" s="833">
        <v>484.20893442622958</v>
      </c>
      <c r="R31" s="833">
        <v>470.3364109589042</v>
      </c>
      <c r="S31" s="833">
        <v>493.03931506849324</v>
      </c>
      <c r="T31" s="833">
        <v>530.1069041095891</v>
      </c>
      <c r="U31" s="833">
        <v>531.81248633879795</v>
      </c>
      <c r="V31" s="833">
        <v>754.12558904109585</v>
      </c>
      <c r="W31" s="833">
        <v>758.11860273972616</v>
      </c>
      <c r="X31" s="833">
        <v>735.71849315068494</v>
      </c>
      <c r="Y31" s="833">
        <v>712.77759562841538</v>
      </c>
      <c r="Z31" s="833">
        <v>691.31969863013694</v>
      </c>
      <c r="AA31" s="833">
        <v>681.85389041095891</v>
      </c>
      <c r="AB31" s="833">
        <v>680.06046575342475</v>
      </c>
      <c r="AC31" s="833">
        <v>642.1549453551911</v>
      </c>
      <c r="AD31" s="833">
        <v>597.25361643835618</v>
      </c>
      <c r="AE31" s="833">
        <v>605.24605479452066</v>
      </c>
      <c r="AF31" s="833">
        <v>572.04021917808211</v>
      </c>
      <c r="AG31" s="833">
        <v>543.24368852459031</v>
      </c>
      <c r="AH31" s="833">
        <v>521.37090958904128</v>
      </c>
      <c r="AI31" s="833">
        <v>502.94098082191783</v>
      </c>
      <c r="AJ31" s="833">
        <v>471.62426301369857</v>
      </c>
      <c r="AK31" s="833">
        <v>452.50393989071034</v>
      </c>
      <c r="AL31" s="833">
        <v>452.51727123287668</v>
      </c>
      <c r="AM31" s="833">
        <v>486.64072328767128</v>
      </c>
      <c r="AN31" s="833">
        <v>494.74246575342465</v>
      </c>
      <c r="AO31" s="833">
        <v>481.73409562841533</v>
      </c>
      <c r="AP31" s="833">
        <v>454.41910606027409</v>
      </c>
      <c r="AQ31" s="833">
        <v>445.02851293150678</v>
      </c>
      <c r="AR31" s="833">
        <v>442.09541999999999</v>
      </c>
      <c r="AS31" s="833">
        <v>420.22308508196721</v>
      </c>
      <c r="AT31" s="833">
        <v>409.16390043835622</v>
      </c>
      <c r="AU31" s="833">
        <v>393.6698363013698</v>
      </c>
      <c r="AV31" s="833">
        <v>393.86411879452061</v>
      </c>
      <c r="AW31" s="833">
        <v>389.52169114754105</v>
      </c>
      <c r="AX31" s="833">
        <v>397.49274695890415</v>
      </c>
      <c r="AY31" s="833">
        <v>387.99756358904108</v>
      </c>
      <c r="AZ31" s="834">
        <v>378.4335736915375</v>
      </c>
      <c r="BA31" s="260">
        <v>-2.368616871535778E-2</v>
      </c>
      <c r="BB31" s="260">
        <v>4.2972611263394356E-3</v>
      </c>
    </row>
    <row r="32" spans="1:56">
      <c r="A32" s="192" t="s">
        <v>136</v>
      </c>
      <c r="B32" s="835">
        <v>5643.5139726027382</v>
      </c>
      <c r="C32" s="835">
        <v>6100.3725808219178</v>
      </c>
      <c r="D32" s="835">
        <v>6586.2362301369867</v>
      </c>
      <c r="E32" s="835">
        <v>7000.7598196721301</v>
      </c>
      <c r="F32" s="835">
        <v>7412.7872356164389</v>
      </c>
      <c r="G32" s="835">
        <v>7974.1859863013706</v>
      </c>
      <c r="H32" s="835">
        <v>8451.5525178082189</v>
      </c>
      <c r="I32" s="835">
        <v>8935.2496666666666</v>
      </c>
      <c r="J32" s="835">
        <v>9544.6789643835618</v>
      </c>
      <c r="K32" s="835">
        <v>10158.543747945205</v>
      </c>
      <c r="L32" s="835">
        <v>10987.755613698631</v>
      </c>
      <c r="M32" s="835">
        <v>11838.270295081968</v>
      </c>
      <c r="N32" s="835">
        <v>12926.935553424657</v>
      </c>
      <c r="O32" s="835">
        <v>13836.912542465756</v>
      </c>
      <c r="P32" s="835">
        <v>14653.485569863011</v>
      </c>
      <c r="Q32" s="835">
        <v>15096.375841530056</v>
      </c>
      <c r="R32" s="835">
        <v>15409.886657534251</v>
      </c>
      <c r="S32" s="835">
        <v>15847.937241095888</v>
      </c>
      <c r="T32" s="835">
        <v>16358.834032876714</v>
      </c>
      <c r="U32" s="835">
        <v>16575.807978142075</v>
      </c>
      <c r="V32" s="835">
        <v>16435.570487671233</v>
      </c>
      <c r="W32" s="835">
        <v>16923.059235616438</v>
      </c>
      <c r="X32" s="835">
        <v>17212.271841095884</v>
      </c>
      <c r="Y32" s="835">
        <v>17102.630625683065</v>
      </c>
      <c r="Z32" s="835">
        <v>16693.025923287674</v>
      </c>
      <c r="AA32" s="835">
        <v>16073.755449315071</v>
      </c>
      <c r="AB32" s="835">
        <v>15220.486939726025</v>
      </c>
      <c r="AC32" s="835">
        <v>14209.833226775958</v>
      </c>
      <c r="AD32" s="835">
        <v>13536.531260273972</v>
      </c>
      <c r="AE32" s="835">
        <v>13645.594336986303</v>
      </c>
      <c r="AF32" s="835">
        <v>13811.305265753426</v>
      </c>
      <c r="AG32" s="835">
        <v>13994.844344262294</v>
      </c>
      <c r="AH32" s="835">
        <v>14216.778345205481</v>
      </c>
      <c r="AI32" s="835">
        <v>14179.616980821917</v>
      </c>
      <c r="AJ32" s="835">
        <v>14463.760583561645</v>
      </c>
      <c r="AK32" s="835">
        <v>15007.028601646572</v>
      </c>
      <c r="AL32" s="835">
        <v>15512.503345740448</v>
      </c>
      <c r="AM32" s="835">
        <v>16324.169745011899</v>
      </c>
      <c r="AN32" s="835">
        <v>17003.473117966318</v>
      </c>
      <c r="AO32" s="835">
        <v>17571.248405344279</v>
      </c>
      <c r="AP32" s="835">
        <v>17523.421434323853</v>
      </c>
      <c r="AQ32" s="835">
        <v>17587.062654012036</v>
      </c>
      <c r="AR32" s="835">
        <v>17799.572519520814</v>
      </c>
      <c r="AS32" s="835">
        <v>17577.24241457463</v>
      </c>
      <c r="AT32" s="835">
        <v>17760.080605931787</v>
      </c>
      <c r="AU32" s="835">
        <v>17698.637951201628</v>
      </c>
      <c r="AV32" s="835">
        <v>17390.400595393876</v>
      </c>
      <c r="AW32" s="835">
        <v>17123.794421364481</v>
      </c>
      <c r="AX32" s="835">
        <v>17165.835135048161</v>
      </c>
      <c r="AY32" s="835">
        <v>17205.975801654611</v>
      </c>
      <c r="AZ32" s="835">
        <v>17462.722824303804</v>
      </c>
      <c r="BA32" s="689">
        <v>1.4384828507900238E-2</v>
      </c>
      <c r="BB32" s="689">
        <v>0.1941034346818924</v>
      </c>
      <c r="BC32" s="98"/>
      <c r="BD32" s="98"/>
    </row>
    <row r="33" spans="1:56">
      <c r="B33" s="833"/>
      <c r="C33" s="833"/>
      <c r="D33" s="833"/>
      <c r="E33" s="833"/>
      <c r="F33" s="833"/>
      <c r="G33" s="833"/>
      <c r="H33" s="833"/>
      <c r="I33" s="833"/>
      <c r="J33" s="833"/>
      <c r="K33" s="833"/>
      <c r="L33" s="833"/>
      <c r="M33" s="833"/>
      <c r="N33" s="833"/>
      <c r="O33" s="833"/>
      <c r="P33" s="833"/>
      <c r="Q33" s="833"/>
      <c r="R33" s="833"/>
      <c r="S33" s="833"/>
      <c r="T33" s="833"/>
      <c r="U33" s="833"/>
      <c r="V33" s="833"/>
      <c r="W33" s="833"/>
      <c r="X33" s="833"/>
      <c r="Y33" s="833"/>
      <c r="Z33" s="833"/>
      <c r="AA33" s="833"/>
      <c r="AB33" s="833"/>
      <c r="AC33" s="833"/>
      <c r="AD33" s="833"/>
      <c r="AE33" s="833"/>
      <c r="AF33" s="833"/>
      <c r="AG33" s="833"/>
      <c r="AH33" s="833"/>
      <c r="AI33" s="833"/>
      <c r="AJ33" s="833"/>
      <c r="AK33" s="833"/>
      <c r="AL33" s="833"/>
      <c r="AM33" s="833"/>
      <c r="AN33" s="833"/>
      <c r="AO33" s="833"/>
      <c r="AP33" s="833"/>
      <c r="AQ33" s="833"/>
      <c r="AR33" s="833"/>
      <c r="AS33" s="833"/>
      <c r="AT33" s="833"/>
      <c r="AU33" s="833"/>
      <c r="AV33" s="833"/>
      <c r="AW33" s="833"/>
      <c r="AX33" s="833"/>
      <c r="AY33" s="833"/>
      <c r="AZ33" s="834"/>
      <c r="BA33" s="260"/>
      <c r="BB33" s="260"/>
    </row>
    <row r="34" spans="1:56">
      <c r="A34" t="s">
        <v>73</v>
      </c>
      <c r="B34" s="833">
        <v>1908</v>
      </c>
      <c r="C34" s="833">
        <v>2132</v>
      </c>
      <c r="D34" s="833">
        <v>2603</v>
      </c>
      <c r="E34" s="833">
        <v>2840</v>
      </c>
      <c r="F34" s="833">
        <v>3376</v>
      </c>
      <c r="G34" s="833">
        <v>3847.6597260273975</v>
      </c>
      <c r="H34" s="833">
        <v>4572.4219178082194</v>
      </c>
      <c r="I34" s="833">
        <v>5058.9573770491806</v>
      </c>
      <c r="J34" s="833">
        <v>5907.3758904109582</v>
      </c>
      <c r="K34" s="833">
        <v>6060.3013698630139</v>
      </c>
      <c r="L34" s="833">
        <v>5386.6191780821919</v>
      </c>
      <c r="M34" s="833">
        <v>5918.1912568306007</v>
      </c>
      <c r="N34" s="833">
        <v>5713.9589041095887</v>
      </c>
      <c r="O34" s="833">
        <v>5302.0547945205481</v>
      </c>
      <c r="P34" s="833">
        <v>3217.5890410958905</v>
      </c>
      <c r="Q34" s="833">
        <v>1478.9617486338798</v>
      </c>
      <c r="R34" s="833">
        <v>1321.0312328767122</v>
      </c>
      <c r="S34" s="833">
        <v>2396.9243835616435</v>
      </c>
      <c r="T34" s="833">
        <v>2453.5846575342466</v>
      </c>
      <c r="U34" s="833">
        <v>2042.5355191256831</v>
      </c>
      <c r="V34" s="833">
        <v>2205.2054794520545</v>
      </c>
      <c r="W34" s="833">
        <v>2054.2383561643837</v>
      </c>
      <c r="X34" s="833">
        <v>2342.4383561643835</v>
      </c>
      <c r="Y34" s="833">
        <v>2349.4808743169397</v>
      </c>
      <c r="Z34" s="833">
        <v>2894.3419178082195</v>
      </c>
      <c r="AA34" s="833">
        <v>3270.1780821917805</v>
      </c>
      <c r="AB34" s="833">
        <v>3499.5616438356165</v>
      </c>
      <c r="AC34" s="833">
        <v>3523.0163934426228</v>
      </c>
      <c r="AD34" s="833">
        <v>3712.1643835616437</v>
      </c>
      <c r="AE34" s="833">
        <v>3730.027397260274</v>
      </c>
      <c r="AF34" s="833">
        <v>3743.7742465753422</v>
      </c>
      <c r="AG34" s="833">
        <v>3758.5792349726776</v>
      </c>
      <c r="AH34" s="833">
        <v>3776.4630136986302</v>
      </c>
      <c r="AI34" s="833">
        <v>3854.7479452054795</v>
      </c>
      <c r="AJ34" s="833">
        <v>3603.3561643835615</v>
      </c>
      <c r="AK34" s="833">
        <v>3852.3220810000003</v>
      </c>
      <c r="AL34" s="833">
        <v>3825.3758750000002</v>
      </c>
      <c r="AM34" s="833">
        <v>3579.8150951303173</v>
      </c>
      <c r="AN34" s="833">
        <v>4032.3749729999995</v>
      </c>
      <c r="AO34" s="833">
        <v>4142.4684430000007</v>
      </c>
      <c r="AP34" s="833">
        <v>4215.5374520000005</v>
      </c>
      <c r="AQ34" s="833">
        <v>4290.2410959999997</v>
      </c>
      <c r="AR34" s="833">
        <v>4332.6922330000007</v>
      </c>
      <c r="AS34" s="833">
        <v>4360.7359070000002</v>
      </c>
      <c r="AT34" s="833">
        <v>4249.7420000000002</v>
      </c>
      <c r="AU34" s="833">
        <v>4420.2550000000001</v>
      </c>
      <c r="AV34" s="833">
        <v>4465.64479452055</v>
      </c>
      <c r="AW34" s="833">
        <v>3813.7255191256831</v>
      </c>
      <c r="AX34" s="833">
        <v>3611.2679452054795</v>
      </c>
      <c r="AY34" s="833">
        <v>3735.5452054794528</v>
      </c>
      <c r="AZ34" s="834">
        <v>3920.0306849315066</v>
      </c>
      <c r="BA34" s="260">
        <v>4.5182026922702789E-2</v>
      </c>
      <c r="BB34" s="260">
        <v>4.1857380419969559E-2</v>
      </c>
    </row>
    <row r="35" spans="1:56">
      <c r="A35" t="s">
        <v>74</v>
      </c>
      <c r="B35" s="833">
        <v>1313</v>
      </c>
      <c r="C35" s="833">
        <v>1392</v>
      </c>
      <c r="D35" s="833">
        <v>1228</v>
      </c>
      <c r="E35" s="833">
        <v>1503</v>
      </c>
      <c r="F35" s="833">
        <v>1521</v>
      </c>
      <c r="G35" s="833">
        <v>1549</v>
      </c>
      <c r="H35" s="833">
        <v>1694</v>
      </c>
      <c r="I35" s="833">
        <v>1466</v>
      </c>
      <c r="J35" s="833">
        <v>2018</v>
      </c>
      <c r="K35" s="833">
        <v>1977.0383561643835</v>
      </c>
      <c r="L35" s="833">
        <v>2270.5589041095891</v>
      </c>
      <c r="M35" s="833">
        <v>2422.2677595628415</v>
      </c>
      <c r="N35" s="833">
        <v>2358.1205479452055</v>
      </c>
      <c r="O35" s="833">
        <v>2573.550684931507</v>
      </c>
      <c r="P35" s="833">
        <v>3488.550684931507</v>
      </c>
      <c r="Q35" s="833">
        <v>2657.5191256830599</v>
      </c>
      <c r="R35" s="833">
        <v>906.90684931506848</v>
      </c>
      <c r="S35" s="833">
        <v>988.1808219178082</v>
      </c>
      <c r="T35" s="833">
        <v>1105.7287671232878</v>
      </c>
      <c r="U35" s="833">
        <v>1227.983606557377</v>
      </c>
      <c r="V35" s="833">
        <v>1425.2920547945205</v>
      </c>
      <c r="W35" s="833">
        <v>1899.4186301369864</v>
      </c>
      <c r="X35" s="833">
        <v>2391.2772602739724</v>
      </c>
      <c r="Y35" s="833">
        <v>2782.1508196721311</v>
      </c>
      <c r="Z35" s="833">
        <v>2838.2597260273974</v>
      </c>
      <c r="AA35" s="833">
        <v>2148.9479452054793</v>
      </c>
      <c r="AB35" s="833">
        <v>285.35616438356163</v>
      </c>
      <c r="AC35" s="833">
        <v>531.2612021857924</v>
      </c>
      <c r="AD35" s="833">
        <v>455.27561643835617</v>
      </c>
      <c r="AE35" s="833">
        <v>505.27561643835617</v>
      </c>
      <c r="AF35" s="833">
        <v>530.27561643835611</v>
      </c>
      <c r="AG35" s="833">
        <v>580.2612021857924</v>
      </c>
      <c r="AH35" s="833">
        <v>1165.8268493150686</v>
      </c>
      <c r="AI35" s="833">
        <v>2120.8268493150686</v>
      </c>
      <c r="AJ35" s="833">
        <v>2609.8268493150686</v>
      </c>
      <c r="AK35" s="833">
        <v>2613</v>
      </c>
      <c r="AL35" s="833">
        <v>2522</v>
      </c>
      <c r="AM35" s="833">
        <v>2116</v>
      </c>
      <c r="AN35" s="833">
        <v>1344</v>
      </c>
      <c r="AO35" s="833">
        <v>2030</v>
      </c>
      <c r="AP35" s="833">
        <v>1833</v>
      </c>
      <c r="AQ35" s="833">
        <v>1999</v>
      </c>
      <c r="AR35" s="833">
        <v>2143.2118</v>
      </c>
      <c r="AS35" s="833">
        <v>2428</v>
      </c>
      <c r="AT35" s="833">
        <v>2451.712</v>
      </c>
      <c r="AU35" s="833">
        <v>2490.0410000000002</v>
      </c>
      <c r="AV35" s="833">
        <v>2801.11</v>
      </c>
      <c r="AW35" s="833">
        <v>3116</v>
      </c>
      <c r="AX35" s="833">
        <v>3141</v>
      </c>
      <c r="AY35" s="833">
        <v>3285.2876712328766</v>
      </c>
      <c r="AZ35" s="834">
        <v>4030.7397000000001</v>
      </c>
      <c r="BA35" s="260">
        <v>0.22923746705055237</v>
      </c>
      <c r="BB35" s="260">
        <v>4.5168422162532806E-2</v>
      </c>
    </row>
    <row r="36" spans="1:56">
      <c r="A36" t="s">
        <v>75</v>
      </c>
      <c r="B36" s="833">
        <v>2371</v>
      </c>
      <c r="C36" s="833">
        <v>2505</v>
      </c>
      <c r="D36" s="833">
        <v>2522</v>
      </c>
      <c r="E36" s="833">
        <v>2656</v>
      </c>
      <c r="F36" s="833">
        <v>2819</v>
      </c>
      <c r="G36" s="833">
        <v>3036</v>
      </c>
      <c r="H36" s="833">
        <v>3253</v>
      </c>
      <c r="I36" s="833">
        <v>3339</v>
      </c>
      <c r="J36" s="833">
        <v>3080</v>
      </c>
      <c r="K36" s="833">
        <v>2603</v>
      </c>
      <c r="L36" s="833">
        <v>2132</v>
      </c>
      <c r="M36" s="833">
        <v>2199</v>
      </c>
      <c r="N36" s="833">
        <v>2024</v>
      </c>
      <c r="O36" s="833">
        <v>2182</v>
      </c>
      <c r="P36" s="833">
        <v>2623</v>
      </c>
      <c r="Q36" s="833">
        <v>1757</v>
      </c>
      <c r="R36" s="833">
        <v>1187</v>
      </c>
      <c r="S36" s="833">
        <v>862</v>
      </c>
      <c r="T36" s="833">
        <v>1117</v>
      </c>
      <c r="U36" s="833">
        <v>1229</v>
      </c>
      <c r="V36" s="833">
        <v>1127</v>
      </c>
      <c r="W36" s="833">
        <v>1210</v>
      </c>
      <c r="X36" s="833">
        <v>1072</v>
      </c>
      <c r="Y36" s="833">
        <v>1286</v>
      </c>
      <c r="Z36" s="833">
        <v>1408</v>
      </c>
      <c r="AA36" s="833">
        <v>964</v>
      </c>
      <c r="AB36" s="833">
        <v>185</v>
      </c>
      <c r="AC36" s="833">
        <v>1077</v>
      </c>
      <c r="AD36" s="833">
        <v>1945</v>
      </c>
      <c r="AE36" s="833">
        <v>2085</v>
      </c>
      <c r="AF36" s="833">
        <v>2130</v>
      </c>
      <c r="AG36" s="833">
        <v>2129</v>
      </c>
      <c r="AH36" s="833">
        <v>2137</v>
      </c>
      <c r="AI36" s="833">
        <v>2232</v>
      </c>
      <c r="AJ36" s="833">
        <v>2085</v>
      </c>
      <c r="AK36" s="833">
        <v>2244.0740000000001</v>
      </c>
      <c r="AL36" s="833">
        <v>2186.2040000000002</v>
      </c>
      <c r="AM36" s="833">
        <v>2032.3320000000001</v>
      </c>
      <c r="AN36" s="833">
        <v>2369.6089999999999</v>
      </c>
      <c r="AO36" s="833">
        <v>2523.0140000000001</v>
      </c>
      <c r="AP36" s="833">
        <v>2667.9459999999999</v>
      </c>
      <c r="AQ36" s="833">
        <v>2736.8379999999997</v>
      </c>
      <c r="AR36" s="833">
        <v>2660.9203737769094</v>
      </c>
      <c r="AS36" s="833">
        <v>2785.6065355191263</v>
      </c>
      <c r="AT36" s="833">
        <v>2499.9635619999999</v>
      </c>
      <c r="AU36" s="833">
        <v>2561.441918</v>
      </c>
      <c r="AV36" s="833">
        <v>2915.0847945205496</v>
      </c>
      <c r="AW36" s="833">
        <v>3171.1243715847004</v>
      </c>
      <c r="AX36" s="833">
        <v>3133.7427397260271</v>
      </c>
      <c r="AY36" s="833">
        <v>3119.8030136986304</v>
      </c>
      <c r="AZ36" s="834">
        <v>3095.85</v>
      </c>
      <c r="BA36" s="260">
        <v>-1.1200167238712311E-2</v>
      </c>
      <c r="BB36" s="260">
        <v>3.4183692187070847E-2</v>
      </c>
    </row>
    <row r="37" spans="1:56">
      <c r="A37" t="s">
        <v>120</v>
      </c>
      <c r="B37" s="833" t="s">
        <v>8</v>
      </c>
      <c r="C37" s="833" t="s">
        <v>8</v>
      </c>
      <c r="D37" s="833">
        <v>57</v>
      </c>
      <c r="E37" s="833">
        <v>241</v>
      </c>
      <c r="F37" s="833">
        <v>327</v>
      </c>
      <c r="G37" s="833">
        <v>332</v>
      </c>
      <c r="H37" s="833">
        <v>294</v>
      </c>
      <c r="I37" s="833">
        <v>282</v>
      </c>
      <c r="J37" s="833">
        <v>293</v>
      </c>
      <c r="K37" s="833">
        <v>290</v>
      </c>
      <c r="L37" s="833">
        <v>341</v>
      </c>
      <c r="M37" s="833">
        <v>367</v>
      </c>
      <c r="N37" s="833">
        <v>340</v>
      </c>
      <c r="O37" s="833">
        <v>314</v>
      </c>
      <c r="P37" s="833">
        <v>295</v>
      </c>
      <c r="Q37" s="833">
        <v>285</v>
      </c>
      <c r="R37" s="833">
        <v>330</v>
      </c>
      <c r="S37" s="833">
        <v>338</v>
      </c>
      <c r="T37" s="833">
        <v>391</v>
      </c>
      <c r="U37" s="833">
        <v>419</v>
      </c>
      <c r="V37" s="833">
        <v>502</v>
      </c>
      <c r="W37" s="833">
        <v>564</v>
      </c>
      <c r="X37" s="833">
        <v>588</v>
      </c>
      <c r="Y37" s="833">
        <v>625</v>
      </c>
      <c r="Z37" s="833">
        <v>651</v>
      </c>
      <c r="AA37" s="833">
        <v>695</v>
      </c>
      <c r="AB37" s="833">
        <v>716</v>
      </c>
      <c r="AC37" s="833">
        <v>748</v>
      </c>
      <c r="AD37" s="833">
        <v>785</v>
      </c>
      <c r="AE37" s="833">
        <v>819</v>
      </c>
      <c r="AF37" s="833">
        <v>868</v>
      </c>
      <c r="AG37" s="833">
        <v>897</v>
      </c>
      <c r="AH37" s="833">
        <v>909</v>
      </c>
      <c r="AI37" s="833">
        <v>905</v>
      </c>
      <c r="AJ37" s="833">
        <v>911</v>
      </c>
      <c r="AK37" s="833">
        <v>960.69125683060111</v>
      </c>
      <c r="AL37" s="833">
        <v>958.77871534246583</v>
      </c>
      <c r="AM37" s="833">
        <v>900.00520904109601</v>
      </c>
      <c r="AN37" s="833">
        <v>821.66959205479452</v>
      </c>
      <c r="AO37" s="833">
        <v>783.15299945355196</v>
      </c>
      <c r="AP37" s="833">
        <v>776.73223342465747</v>
      </c>
      <c r="AQ37" s="833">
        <v>738</v>
      </c>
      <c r="AR37" s="833">
        <v>710</v>
      </c>
      <c r="AS37" s="833">
        <v>757</v>
      </c>
      <c r="AT37" s="833">
        <v>812.5</v>
      </c>
      <c r="AU37" s="833">
        <v>864.6</v>
      </c>
      <c r="AV37" s="833">
        <v>884.9</v>
      </c>
      <c r="AW37" s="833">
        <v>918.47185792349728</v>
      </c>
      <c r="AX37" s="833">
        <v>941.94931506849321</v>
      </c>
      <c r="AY37" s="833">
        <v>943.47890410958894</v>
      </c>
      <c r="AZ37" s="834">
        <v>952.20465753424662</v>
      </c>
      <c r="BA37" s="260">
        <v>8.2525694742798805E-3</v>
      </c>
      <c r="BB37" s="260">
        <v>1.0683529078960419E-2</v>
      </c>
    </row>
    <row r="38" spans="1:56">
      <c r="A38" t="s">
        <v>121</v>
      </c>
      <c r="B38" s="833">
        <v>233</v>
      </c>
      <c r="C38" s="833">
        <v>291</v>
      </c>
      <c r="D38" s="833">
        <v>324</v>
      </c>
      <c r="E38" s="833">
        <v>340</v>
      </c>
      <c r="F38" s="833">
        <v>356</v>
      </c>
      <c r="G38" s="833">
        <v>363</v>
      </c>
      <c r="H38" s="833">
        <v>430</v>
      </c>
      <c r="I38" s="833">
        <v>482</v>
      </c>
      <c r="J38" s="833">
        <v>570</v>
      </c>
      <c r="K38" s="833">
        <v>518</v>
      </c>
      <c r="L38" s="833">
        <v>437</v>
      </c>
      <c r="M38" s="833">
        <v>487</v>
      </c>
      <c r="N38" s="833">
        <v>435</v>
      </c>
      <c r="O38" s="833">
        <v>484</v>
      </c>
      <c r="P38" s="833">
        <v>506</v>
      </c>
      <c r="Q38" s="833">
        <v>475.5344262295082</v>
      </c>
      <c r="R38" s="833">
        <v>421.10958904109589</v>
      </c>
      <c r="S38" s="833">
        <v>344.52493150684933</v>
      </c>
      <c r="T38" s="833">
        <v>315.59890410958906</v>
      </c>
      <c r="U38" s="833">
        <v>353.01639344262293</v>
      </c>
      <c r="V38" s="833">
        <v>315.24219178082194</v>
      </c>
      <c r="W38" s="833">
        <v>355.09753424657538</v>
      </c>
      <c r="X38" s="833">
        <v>314.8564383561644</v>
      </c>
      <c r="Y38" s="833">
        <v>360.42185792349727</v>
      </c>
      <c r="Z38" s="833">
        <v>403.44657534246574</v>
      </c>
      <c r="AA38" s="833">
        <v>433.81369863013697</v>
      </c>
      <c r="AB38" s="833">
        <v>419.58958904109591</v>
      </c>
      <c r="AC38" s="833">
        <v>495.31693989071039</v>
      </c>
      <c r="AD38" s="833">
        <v>460.25095890410961</v>
      </c>
      <c r="AE38" s="833">
        <v>451.38027397260271</v>
      </c>
      <c r="AF38" s="833">
        <v>460.88876712328766</v>
      </c>
      <c r="AG38" s="833">
        <v>567.9989071038251</v>
      </c>
      <c r="AH38" s="833">
        <v>692.07999999999993</v>
      </c>
      <c r="AI38" s="833">
        <v>701.43000000000006</v>
      </c>
      <c r="AJ38" s="833">
        <v>723.27</v>
      </c>
      <c r="AK38" s="833">
        <v>853.18287101529825</v>
      </c>
      <c r="AL38" s="833">
        <v>857.57619271053204</v>
      </c>
      <c r="AM38" s="833">
        <v>803.3926692607929</v>
      </c>
      <c r="AN38" s="833">
        <v>949.42628500045873</v>
      </c>
      <c r="AO38" s="833">
        <v>1082.2820204544983</v>
      </c>
      <c r="AP38" s="833">
        <v>1151.1768566406533</v>
      </c>
      <c r="AQ38" s="833">
        <v>1241.205380910633</v>
      </c>
      <c r="AR38" s="833">
        <v>1266.790954922009</v>
      </c>
      <c r="AS38" s="833">
        <v>1437.8665846994536</v>
      </c>
      <c r="AT38" s="833">
        <v>1421.2552246575342</v>
      </c>
      <c r="AU38" s="833">
        <v>1637.6726657534248</v>
      </c>
      <c r="AV38" s="833">
        <v>1834.4245835616439</v>
      </c>
      <c r="AW38" s="833">
        <v>1931.4576256830603</v>
      </c>
      <c r="AX38" s="833">
        <v>1903.252890410959</v>
      </c>
      <c r="AY38" s="833">
        <v>1892.6242027397261</v>
      </c>
      <c r="AZ38" s="834">
        <v>1898.0727397260275</v>
      </c>
      <c r="BA38" s="260">
        <v>-3.7200844381004572E-3</v>
      </c>
      <c r="BB38" s="260">
        <v>1.8175475299358368E-2</v>
      </c>
    </row>
    <row r="39" spans="1:56">
      <c r="A39" t="s">
        <v>76</v>
      </c>
      <c r="B39" s="833">
        <v>2219</v>
      </c>
      <c r="C39" s="833">
        <v>2615</v>
      </c>
      <c r="D39" s="833">
        <v>2825</v>
      </c>
      <c r="E39" s="833">
        <v>3081</v>
      </c>
      <c r="F39" s="833">
        <v>3262</v>
      </c>
      <c r="G39" s="833">
        <v>3851</v>
      </c>
      <c r="H39" s="833">
        <v>4821</v>
      </c>
      <c r="I39" s="833">
        <v>6070</v>
      </c>
      <c r="J39" s="833">
        <v>7693</v>
      </c>
      <c r="K39" s="833">
        <v>8618</v>
      </c>
      <c r="L39" s="833">
        <v>7216</v>
      </c>
      <c r="M39" s="833">
        <v>8762</v>
      </c>
      <c r="N39" s="833">
        <v>9419</v>
      </c>
      <c r="O39" s="833">
        <v>8554</v>
      </c>
      <c r="P39" s="833">
        <v>9841</v>
      </c>
      <c r="Q39" s="833">
        <v>10270</v>
      </c>
      <c r="R39" s="833">
        <v>10256</v>
      </c>
      <c r="S39" s="833">
        <v>6961</v>
      </c>
      <c r="T39" s="833">
        <v>4951</v>
      </c>
      <c r="U39" s="833">
        <v>4534</v>
      </c>
      <c r="V39" s="833">
        <v>3601</v>
      </c>
      <c r="W39" s="833">
        <v>5208</v>
      </c>
      <c r="X39" s="833">
        <v>4599</v>
      </c>
      <c r="Y39" s="833">
        <v>5720</v>
      </c>
      <c r="Z39" s="833">
        <v>5635</v>
      </c>
      <c r="AA39" s="833">
        <v>7105</v>
      </c>
      <c r="AB39" s="833">
        <v>8820</v>
      </c>
      <c r="AC39" s="833">
        <v>9098</v>
      </c>
      <c r="AD39" s="833">
        <v>8962</v>
      </c>
      <c r="AE39" s="833">
        <v>9084</v>
      </c>
      <c r="AF39" s="833">
        <v>9092.1375198433125</v>
      </c>
      <c r="AG39" s="833">
        <v>9244.2030244612833</v>
      </c>
      <c r="AH39" s="833">
        <v>9427.6161188848837</v>
      </c>
      <c r="AI39" s="833">
        <v>9448.5866533394128</v>
      </c>
      <c r="AJ39" s="833">
        <v>8800.1103519695498</v>
      </c>
      <c r="AK39" s="833">
        <v>9469.6653324999988</v>
      </c>
      <c r="AL39" s="833">
        <v>9188.1303155769237</v>
      </c>
      <c r="AM39" s="833">
        <v>8907.4003155769242</v>
      </c>
      <c r="AN39" s="833">
        <v>10140.859976346155</v>
      </c>
      <c r="AO39" s="833">
        <v>10457.911224365385</v>
      </c>
      <c r="AP39" s="833">
        <v>10931.281395211539</v>
      </c>
      <c r="AQ39" s="833">
        <v>10670.922795082719</v>
      </c>
      <c r="AR39" s="833">
        <v>10267.736621836146</v>
      </c>
      <c r="AS39" s="833">
        <v>10662.73430263346</v>
      </c>
      <c r="AT39" s="833">
        <v>9663.3414627028469</v>
      </c>
      <c r="AU39" s="833">
        <v>10074.56922260801</v>
      </c>
      <c r="AV39" s="833">
        <v>11143.745769757641</v>
      </c>
      <c r="AW39" s="833">
        <v>11634.543638153635</v>
      </c>
      <c r="AX39" s="833">
        <v>11393.076841475237</v>
      </c>
      <c r="AY39" s="833">
        <v>11504.745769757641</v>
      </c>
      <c r="AZ39" s="834">
        <v>12013.875626971814</v>
      </c>
      <c r="BA39" s="260">
        <v>4.6099603176116943E-2</v>
      </c>
      <c r="BB39" s="260">
        <v>0.13033178448677063</v>
      </c>
    </row>
    <row r="40" spans="1:56">
      <c r="A40" t="s">
        <v>77</v>
      </c>
      <c r="B40" s="833" t="s">
        <v>8</v>
      </c>
      <c r="C40" s="833" t="s">
        <v>8</v>
      </c>
      <c r="D40" s="833" t="s">
        <v>8</v>
      </c>
      <c r="E40" s="833">
        <v>21</v>
      </c>
      <c r="F40" s="833">
        <v>53</v>
      </c>
      <c r="G40" s="833">
        <v>85</v>
      </c>
      <c r="H40" s="833">
        <v>106</v>
      </c>
      <c r="I40" s="833">
        <v>117</v>
      </c>
      <c r="J40" s="833">
        <v>111</v>
      </c>
      <c r="K40" s="833">
        <v>129</v>
      </c>
      <c r="L40" s="833">
        <v>192</v>
      </c>
      <c r="M40" s="833">
        <v>201</v>
      </c>
      <c r="N40" s="833">
        <v>183</v>
      </c>
      <c r="O40" s="833">
        <v>179</v>
      </c>
      <c r="P40" s="833">
        <v>167</v>
      </c>
      <c r="Q40" s="833">
        <v>158</v>
      </c>
      <c r="R40" s="833">
        <v>164</v>
      </c>
      <c r="S40" s="833">
        <v>155</v>
      </c>
      <c r="T40" s="833">
        <v>161</v>
      </c>
      <c r="U40" s="833">
        <v>162</v>
      </c>
      <c r="V40" s="833">
        <v>159.44109589041096</v>
      </c>
      <c r="W40" s="833">
        <v>200.6</v>
      </c>
      <c r="X40" s="833">
        <v>230.88219178082193</v>
      </c>
      <c r="Y40" s="833">
        <v>268.19672131147541</v>
      </c>
      <c r="Z40" s="833">
        <v>340.64109589041095</v>
      </c>
      <c r="AA40" s="833">
        <v>406.72931506849318</v>
      </c>
      <c r="AB40" s="833">
        <v>471.98356164383563</v>
      </c>
      <c r="AC40" s="833">
        <v>514.37704918032784</v>
      </c>
      <c r="AD40" s="833">
        <v>566.08164383561643</v>
      </c>
      <c r="AE40" s="833">
        <v>563.26849315068489</v>
      </c>
      <c r="AF40" s="833">
        <v>596.28164383561648</v>
      </c>
      <c r="AG40" s="833">
        <v>586.23169398907112</v>
      </c>
      <c r="AH40" s="833">
        <v>577.24219178082194</v>
      </c>
      <c r="AI40" s="833">
        <v>576.2383561643835</v>
      </c>
      <c r="AJ40" s="833">
        <v>578.82958904109591</v>
      </c>
      <c r="AK40" s="833">
        <v>573</v>
      </c>
      <c r="AL40" s="833">
        <v>612.57921150684933</v>
      </c>
      <c r="AM40" s="833">
        <v>676.67804657534248</v>
      </c>
      <c r="AN40" s="833">
        <v>651.57479999999998</v>
      </c>
      <c r="AO40" s="833">
        <v>486.98110000000008</v>
      </c>
      <c r="AP40" s="833">
        <v>447.87360000000001</v>
      </c>
      <c r="AQ40" s="833">
        <v>421.27010000000001</v>
      </c>
      <c r="AR40" s="833">
        <v>404.09370000000001</v>
      </c>
      <c r="AS40" s="833">
        <v>406.41160000000002</v>
      </c>
      <c r="AT40" s="833">
        <v>400.99790000000002</v>
      </c>
      <c r="AU40" s="833">
        <v>385</v>
      </c>
      <c r="AV40" s="833">
        <v>353</v>
      </c>
      <c r="AW40" s="833">
        <v>170.69125683060099</v>
      </c>
      <c r="AX40" s="833">
        <v>59.38082191780822</v>
      </c>
      <c r="AY40" s="833">
        <v>33.016438356164386</v>
      </c>
      <c r="AZ40" s="834">
        <v>27</v>
      </c>
      <c r="BA40" s="260">
        <v>-0.1822255402803421</v>
      </c>
      <c r="BB40" s="260">
        <v>3.0823212000541389E-4</v>
      </c>
    </row>
    <row r="41" spans="1:56">
      <c r="A41" t="s">
        <v>122</v>
      </c>
      <c r="B41" s="833">
        <v>282</v>
      </c>
      <c r="C41" s="833">
        <v>360</v>
      </c>
      <c r="D41" s="833">
        <v>382</v>
      </c>
      <c r="E41" s="833">
        <v>498</v>
      </c>
      <c r="F41" s="833">
        <v>599</v>
      </c>
      <c r="G41" s="833">
        <v>762</v>
      </c>
      <c r="H41" s="833">
        <v>1106</v>
      </c>
      <c r="I41" s="833">
        <v>1300</v>
      </c>
      <c r="J41" s="833">
        <v>1456</v>
      </c>
      <c r="K41" s="833">
        <v>1631</v>
      </c>
      <c r="L41" s="833">
        <v>1696</v>
      </c>
      <c r="M41" s="833">
        <v>1937</v>
      </c>
      <c r="N41" s="833">
        <v>1998</v>
      </c>
      <c r="O41" s="833">
        <v>1829</v>
      </c>
      <c r="P41" s="833">
        <v>1831</v>
      </c>
      <c r="Q41" s="833">
        <v>1745</v>
      </c>
      <c r="R41" s="833">
        <v>1540</v>
      </c>
      <c r="S41" s="833">
        <v>1375</v>
      </c>
      <c r="T41" s="833">
        <v>1296</v>
      </c>
      <c r="U41" s="833">
        <v>1283</v>
      </c>
      <c r="V41" s="833">
        <v>1260</v>
      </c>
      <c r="W41" s="833">
        <v>1594</v>
      </c>
      <c r="X41" s="833">
        <v>1603</v>
      </c>
      <c r="Y41" s="833">
        <v>1620</v>
      </c>
      <c r="Z41" s="833">
        <v>2024</v>
      </c>
      <c r="AA41" s="833">
        <v>2283</v>
      </c>
      <c r="AB41" s="833">
        <v>2639</v>
      </c>
      <c r="AC41" s="833">
        <v>2510</v>
      </c>
      <c r="AD41" s="833">
        <v>2443</v>
      </c>
      <c r="AE41" s="833">
        <v>2482</v>
      </c>
      <c r="AF41" s="833">
        <v>2401</v>
      </c>
      <c r="AG41" s="833">
        <v>2519</v>
      </c>
      <c r="AH41" s="833">
        <v>2620</v>
      </c>
      <c r="AI41" s="833">
        <v>2687</v>
      </c>
      <c r="AJ41" s="833">
        <v>2583</v>
      </c>
      <c r="AK41" s="833">
        <v>2659.9493659999998</v>
      </c>
      <c r="AL41" s="833">
        <v>2561.2461370000001</v>
      </c>
      <c r="AM41" s="833">
        <v>2438.529219</v>
      </c>
      <c r="AN41" s="833">
        <v>2722.1404110000003</v>
      </c>
      <c r="AO41" s="833">
        <v>2836.1699619999999</v>
      </c>
      <c r="AP41" s="833">
        <v>2919.2235479452102</v>
      </c>
      <c r="AQ41" s="833">
        <v>3097.5689863013699</v>
      </c>
      <c r="AR41" s="833">
        <v>3001.99484657534</v>
      </c>
      <c r="AS41" s="833">
        <v>3026.5302349726803</v>
      </c>
      <c r="AT41" s="833">
        <v>2724.7247339999999</v>
      </c>
      <c r="AU41" s="833">
        <v>2895.3229247612499</v>
      </c>
      <c r="AV41" s="833">
        <v>3319.9133424657502</v>
      </c>
      <c r="AW41" s="833">
        <v>3402.9138950257002</v>
      </c>
      <c r="AX41" s="833">
        <v>3639.7629999999999</v>
      </c>
      <c r="AY41" s="833">
        <v>3684.6953424657536</v>
      </c>
      <c r="AZ41" s="834">
        <v>3901.807205479452</v>
      </c>
      <c r="BA41" s="260">
        <v>5.2949920296669006E-2</v>
      </c>
      <c r="BB41" s="260">
        <v>4.0224861353635788E-2</v>
      </c>
    </row>
    <row r="42" spans="1:56">
      <c r="A42" t="s">
        <v>78</v>
      </c>
      <c r="B42" s="833" t="s">
        <v>8</v>
      </c>
      <c r="C42" s="833" t="s">
        <v>8</v>
      </c>
      <c r="D42" s="833" t="s">
        <v>8</v>
      </c>
      <c r="E42" s="833" t="s">
        <v>8</v>
      </c>
      <c r="F42" s="833" t="s">
        <v>8</v>
      </c>
      <c r="G42" s="833" t="s">
        <v>8</v>
      </c>
      <c r="H42" s="833" t="s">
        <v>8</v>
      </c>
      <c r="I42" s="833" t="s">
        <v>8</v>
      </c>
      <c r="J42" s="833" t="s">
        <v>8</v>
      </c>
      <c r="K42" s="833" t="s">
        <v>8</v>
      </c>
      <c r="L42" s="833" t="s">
        <v>8</v>
      </c>
      <c r="M42" s="833" t="s">
        <v>8</v>
      </c>
      <c r="N42" s="833" t="s">
        <v>8</v>
      </c>
      <c r="O42" s="833" t="s">
        <v>8</v>
      </c>
      <c r="P42" s="833" t="s">
        <v>8</v>
      </c>
      <c r="Q42" s="833" t="s">
        <v>8</v>
      </c>
      <c r="R42" s="833" t="s">
        <v>8</v>
      </c>
      <c r="S42" s="833" t="s">
        <v>8</v>
      </c>
      <c r="T42" s="833" t="s">
        <v>8</v>
      </c>
      <c r="U42" s="833" t="s">
        <v>8</v>
      </c>
      <c r="V42" s="833" t="s">
        <v>8</v>
      </c>
      <c r="W42" s="833">
        <v>10</v>
      </c>
      <c r="X42" s="833">
        <v>26</v>
      </c>
      <c r="Y42" s="833">
        <v>170</v>
      </c>
      <c r="Z42" s="833">
        <v>178</v>
      </c>
      <c r="AA42" s="833">
        <v>182</v>
      </c>
      <c r="AB42" s="833">
        <v>197</v>
      </c>
      <c r="AC42" s="833">
        <v>183.9584699453552</v>
      </c>
      <c r="AD42" s="833">
        <v>209.37315068493152</v>
      </c>
      <c r="AE42" s="833">
        <v>345.58082191780824</v>
      </c>
      <c r="AF42" s="833">
        <v>351.47068493150687</v>
      </c>
      <c r="AG42" s="833">
        <v>356.66338797814205</v>
      </c>
      <c r="AH42" s="833">
        <v>374.96657534246577</v>
      </c>
      <c r="AI42" s="833">
        <v>380.09150684931507</v>
      </c>
      <c r="AJ42" s="833">
        <v>405.12547945205478</v>
      </c>
      <c r="AK42" s="833">
        <v>449.50200000000001</v>
      </c>
      <c r="AL42" s="833">
        <v>452.7296</v>
      </c>
      <c r="AM42" s="833">
        <v>457.34129999999999</v>
      </c>
      <c r="AN42" s="833">
        <v>450.8732</v>
      </c>
      <c r="AO42" s="833">
        <v>423.8064</v>
      </c>
      <c r="AP42" s="833">
        <v>420.84930000000003</v>
      </c>
      <c r="AQ42" s="833">
        <v>386.57900000000001</v>
      </c>
      <c r="AR42" s="833">
        <v>340.93119999999999</v>
      </c>
      <c r="AS42" s="833">
        <v>314.51839999999999</v>
      </c>
      <c r="AT42" s="833">
        <v>307.1318</v>
      </c>
      <c r="AU42" s="833">
        <v>305.89490000000001</v>
      </c>
      <c r="AV42" s="833">
        <v>241.2243</v>
      </c>
      <c r="AW42" s="833">
        <v>189.6506</v>
      </c>
      <c r="AX42" s="833">
        <v>150.2911</v>
      </c>
      <c r="AY42" s="833">
        <v>144.8784</v>
      </c>
      <c r="AZ42" s="834">
        <v>46.555</v>
      </c>
      <c r="BA42" s="260">
        <v>-0.67794156074523926</v>
      </c>
      <c r="BB42" s="260">
        <v>4.880549677181989E-4</v>
      </c>
    </row>
    <row r="43" spans="1:56">
      <c r="A43" t="s">
        <v>79</v>
      </c>
      <c r="B43" s="833">
        <v>60.996164383561641</v>
      </c>
      <c r="C43" s="833">
        <v>65.761095890410957</v>
      </c>
      <c r="D43" s="833">
        <v>72.977534246575345</v>
      </c>
      <c r="E43" s="833">
        <v>77.969398907103823</v>
      </c>
      <c r="F43" s="833">
        <v>77.958904109589042</v>
      </c>
      <c r="G43" s="833">
        <v>78.547534246575339</v>
      </c>
      <c r="H43" s="833">
        <v>76.214520547945199</v>
      </c>
      <c r="I43" s="833">
        <v>70.918169398907111</v>
      </c>
      <c r="J43" s="833">
        <v>68.744383561643829</v>
      </c>
      <c r="K43" s="833">
        <v>67.763972602739727</v>
      </c>
      <c r="L43" s="833">
        <v>61.685616438356163</v>
      </c>
      <c r="M43" s="833">
        <v>58.722814207650273</v>
      </c>
      <c r="N43" s="833">
        <v>58.528904109589043</v>
      </c>
      <c r="O43" s="833">
        <v>55.47013698630137</v>
      </c>
      <c r="P43" s="833">
        <v>51.411369863013697</v>
      </c>
      <c r="Q43" s="833">
        <v>55.39071038251366</v>
      </c>
      <c r="R43" s="833">
        <v>54.293835616438358</v>
      </c>
      <c r="S43" s="833">
        <v>52.215479452054794</v>
      </c>
      <c r="T43" s="833">
        <v>50.235068493150685</v>
      </c>
      <c r="U43" s="833">
        <v>50.175819672131148</v>
      </c>
      <c r="V43" s="833">
        <v>50.215369863013699</v>
      </c>
      <c r="W43" s="833">
        <v>50.547671232876709</v>
      </c>
      <c r="X43" s="833">
        <v>51.684465753424661</v>
      </c>
      <c r="Y43" s="833">
        <v>52.663333333333334</v>
      </c>
      <c r="Z43" s="833">
        <v>52.528301369863016</v>
      </c>
      <c r="AA43" s="833">
        <v>51.567205479452056</v>
      </c>
      <c r="AB43" s="833">
        <v>53.352219178082194</v>
      </c>
      <c r="AC43" s="833">
        <v>54.234262295081969</v>
      </c>
      <c r="AD43" s="833">
        <v>53.195780821917808</v>
      </c>
      <c r="AE43" s="833">
        <v>52.117424657534251</v>
      </c>
      <c r="AF43" s="833">
        <v>52.176191780821917</v>
      </c>
      <c r="AG43" s="833">
        <v>50.11710382513661</v>
      </c>
      <c r="AH43" s="833">
        <v>50.137013698630142</v>
      </c>
      <c r="AI43" s="833">
        <v>49.137013698630142</v>
      </c>
      <c r="AJ43" s="833">
        <v>48.117424657534251</v>
      </c>
      <c r="AK43" s="833">
        <v>48.11710382513661</v>
      </c>
      <c r="AL43" s="833">
        <v>47.117424657534251</v>
      </c>
      <c r="AM43" s="833">
        <v>48.117424657534251</v>
      </c>
      <c r="AN43" s="833">
        <v>48.09783561643836</v>
      </c>
      <c r="AO43" s="833">
        <v>48.455890710382512</v>
      </c>
      <c r="AP43" s="833">
        <v>185.05381369863017</v>
      </c>
      <c r="AQ43" s="833">
        <v>182.21630136986303</v>
      </c>
      <c r="AR43" s="833">
        <v>193.92945479452055</v>
      </c>
      <c r="AS43" s="833">
        <v>192.49252185792352</v>
      </c>
      <c r="AT43" s="833">
        <v>192.11205479452053</v>
      </c>
      <c r="AU43" s="833">
        <v>192.23715616438358</v>
      </c>
      <c r="AV43" s="833">
        <v>201.10269863013698</v>
      </c>
      <c r="AW43" s="833">
        <v>183.42700275956287</v>
      </c>
      <c r="AX43" s="833">
        <v>207.47285687968355</v>
      </c>
      <c r="AY43" s="833">
        <v>212.59944866050546</v>
      </c>
      <c r="AZ43" s="834">
        <v>211.50247879749176</v>
      </c>
      <c r="BA43" s="260">
        <v>-5.0286790356040001E-3</v>
      </c>
      <c r="BB43" s="260">
        <v>2.3867106065154076E-3</v>
      </c>
    </row>
    <row r="44" spans="1:56">
      <c r="A44" s="192" t="s">
        <v>80</v>
      </c>
      <c r="B44" s="835">
        <v>8386.9961643835613</v>
      </c>
      <c r="C44" s="835">
        <v>9360.7610958904115</v>
      </c>
      <c r="D44" s="835">
        <v>10013.977534246576</v>
      </c>
      <c r="E44" s="835">
        <v>11257.969398907104</v>
      </c>
      <c r="F44" s="835">
        <v>12390.95890410959</v>
      </c>
      <c r="G44" s="835">
        <v>13904.207260273972</v>
      </c>
      <c r="H44" s="835">
        <v>16352.636438356165</v>
      </c>
      <c r="I44" s="835">
        <v>18185.875546448086</v>
      </c>
      <c r="J44" s="835">
        <v>21197.120273972603</v>
      </c>
      <c r="K44" s="835">
        <v>21894.103698630137</v>
      </c>
      <c r="L44" s="835">
        <v>19732.863698630135</v>
      </c>
      <c r="M44" s="835">
        <v>22352.181830601094</v>
      </c>
      <c r="N44" s="835">
        <v>22529.608356164383</v>
      </c>
      <c r="O44" s="835">
        <v>21473.075616438357</v>
      </c>
      <c r="P44" s="835">
        <v>22020.551095890412</v>
      </c>
      <c r="Q44" s="835">
        <v>18882.40601092896</v>
      </c>
      <c r="R44" s="835">
        <v>16180.341506849316</v>
      </c>
      <c r="S44" s="835">
        <v>13472.845616438357</v>
      </c>
      <c r="T44" s="835">
        <v>11841.147397260274</v>
      </c>
      <c r="U44" s="835">
        <v>11300.711338797813</v>
      </c>
      <c r="V44" s="835">
        <v>10645.396191780823</v>
      </c>
      <c r="W44" s="835">
        <v>13145.90219178082</v>
      </c>
      <c r="X44" s="835">
        <v>13219.138712328768</v>
      </c>
      <c r="Y44" s="835">
        <v>15233.913606557377</v>
      </c>
      <c r="Z44" s="835">
        <v>16425.217616438356</v>
      </c>
      <c r="AA44" s="835">
        <v>17540.236246575339</v>
      </c>
      <c r="AB44" s="835">
        <v>17286.843178082192</v>
      </c>
      <c r="AC44" s="835">
        <v>18735.164316939889</v>
      </c>
      <c r="AD44" s="835">
        <v>19591.341534246574</v>
      </c>
      <c r="AE44" s="835">
        <v>20117.65002739726</v>
      </c>
      <c r="AF44" s="835">
        <v>20226.004670528244</v>
      </c>
      <c r="AG44" s="835">
        <v>20689.054554515929</v>
      </c>
      <c r="AH44" s="835">
        <v>21730.3317627205</v>
      </c>
      <c r="AI44" s="835">
        <v>22955.058324572288</v>
      </c>
      <c r="AJ44" s="835">
        <v>22347.635858818867</v>
      </c>
      <c r="AK44" s="835">
        <v>23723.504011171037</v>
      </c>
      <c r="AL44" s="835">
        <v>23211.737471794306</v>
      </c>
      <c r="AM44" s="835">
        <v>21959.611279242006</v>
      </c>
      <c r="AN44" s="835">
        <v>23530.626073017847</v>
      </c>
      <c r="AO44" s="835">
        <v>24814.242039983816</v>
      </c>
      <c r="AP44" s="835">
        <v>25548.674198920693</v>
      </c>
      <c r="AQ44" s="835">
        <v>25763.841659664584</v>
      </c>
      <c r="AR44" s="835">
        <v>25322.301184904925</v>
      </c>
      <c r="AS44" s="835">
        <v>26371.896086682642</v>
      </c>
      <c r="AT44" s="835">
        <v>24723.480738154904</v>
      </c>
      <c r="AU44" s="835">
        <v>25827.03478728707</v>
      </c>
      <c r="AV44" s="835">
        <v>28160.150283456267</v>
      </c>
      <c r="AW44" s="835">
        <v>28532.005767086441</v>
      </c>
      <c r="AX44" s="835">
        <v>28181.197510683691</v>
      </c>
      <c r="AY44" s="835">
        <v>28556.674396500341</v>
      </c>
      <c r="AZ44" s="835">
        <v>30097.638093440539</v>
      </c>
      <c r="BA44" s="689">
        <v>5.3772024810314178E-2</v>
      </c>
      <c r="BB44" s="689">
        <v>0.32380813360214233</v>
      </c>
      <c r="BC44" s="98"/>
      <c r="BD44" s="98"/>
    </row>
    <row r="45" spans="1:56">
      <c r="B45" s="833"/>
      <c r="C45" s="833"/>
      <c r="D45" s="833"/>
      <c r="E45" s="833"/>
      <c r="F45" s="833"/>
      <c r="G45" s="833"/>
      <c r="H45" s="833"/>
      <c r="I45" s="833"/>
      <c r="J45" s="833"/>
      <c r="K45" s="833"/>
      <c r="L45" s="833"/>
      <c r="M45" s="833"/>
      <c r="N45" s="833"/>
      <c r="O45" s="833"/>
      <c r="P45" s="833"/>
      <c r="Q45" s="833"/>
      <c r="R45" s="833"/>
      <c r="S45" s="833"/>
      <c r="T45" s="833"/>
      <c r="U45" s="833"/>
      <c r="V45" s="833"/>
      <c r="W45" s="833"/>
      <c r="X45" s="833"/>
      <c r="Y45" s="833"/>
      <c r="Z45" s="833"/>
      <c r="AA45" s="833"/>
      <c r="AB45" s="833"/>
      <c r="AC45" s="833"/>
      <c r="AD45" s="833"/>
      <c r="AE45" s="833"/>
      <c r="AF45" s="833"/>
      <c r="AG45" s="833"/>
      <c r="AH45" s="833"/>
      <c r="AI45" s="833"/>
      <c r="AJ45" s="833"/>
      <c r="AK45" s="833"/>
      <c r="AL45" s="833"/>
      <c r="AM45" s="833"/>
      <c r="AN45" s="833"/>
      <c r="AO45" s="833"/>
      <c r="AP45" s="833"/>
      <c r="AQ45" s="833"/>
      <c r="AR45" s="833"/>
      <c r="AS45" s="833"/>
      <c r="AT45" s="833"/>
      <c r="AU45" s="833"/>
      <c r="AV45" s="833"/>
      <c r="AW45" s="833"/>
      <c r="AX45" s="833"/>
      <c r="AY45" s="833"/>
      <c r="AZ45" s="834"/>
      <c r="BA45" s="260"/>
      <c r="BB45" s="260"/>
    </row>
    <row r="46" spans="1:56">
      <c r="A46" t="s">
        <v>104</v>
      </c>
      <c r="B46" s="833">
        <v>577.37671232876721</v>
      </c>
      <c r="C46" s="833">
        <v>738.58608219178075</v>
      </c>
      <c r="D46" s="833">
        <v>852.03484931506853</v>
      </c>
      <c r="E46" s="833">
        <v>932.91366120218606</v>
      </c>
      <c r="F46" s="833">
        <v>976.90619178082193</v>
      </c>
      <c r="G46" s="833">
        <v>1051.6320000000001</v>
      </c>
      <c r="H46" s="833">
        <v>809.14257534246576</v>
      </c>
      <c r="I46" s="833">
        <v>1089.1089071038252</v>
      </c>
      <c r="J46" s="833">
        <v>1111.1059726027397</v>
      </c>
      <c r="K46" s="833">
        <v>1035.5606575342467</v>
      </c>
      <c r="L46" s="833">
        <v>1002.6586301369863</v>
      </c>
      <c r="M46" s="833">
        <v>1109.1065573770493</v>
      </c>
      <c r="N46" s="833">
        <v>1187.7614246575342</v>
      </c>
      <c r="O46" s="833">
        <v>1270.1682191780824</v>
      </c>
      <c r="P46" s="833">
        <v>1271.208109589041</v>
      </c>
      <c r="Q46" s="833">
        <v>1138.6848633879783</v>
      </c>
      <c r="R46" s="833">
        <v>1048.9296438356164</v>
      </c>
      <c r="S46" s="833">
        <v>1064.8095342465756</v>
      </c>
      <c r="T46" s="833">
        <v>1046.7856438356164</v>
      </c>
      <c r="U46" s="833">
        <v>1137.3719672131149</v>
      </c>
      <c r="V46" s="833">
        <v>1150.8967123287671</v>
      </c>
      <c r="W46" s="833">
        <v>1198.151506849315</v>
      </c>
      <c r="X46" s="833">
        <v>1231.245479452055</v>
      </c>
      <c r="Y46" s="833">
        <v>1254.4794535519127</v>
      </c>
      <c r="Z46" s="833">
        <v>1280.1213698630138</v>
      </c>
      <c r="AA46" s="833">
        <v>1347.4863561643838</v>
      </c>
      <c r="AB46" s="833">
        <v>1350.6136986301369</v>
      </c>
      <c r="AC46" s="833">
        <v>1323.3551912568309</v>
      </c>
      <c r="AD46" s="833">
        <v>1329.1232876712329</v>
      </c>
      <c r="AE46" s="833">
        <v>1323.8100273972605</v>
      </c>
      <c r="AF46" s="833">
        <v>1326.6076164383562</v>
      </c>
      <c r="AG46" s="833">
        <v>1385.8269398907105</v>
      </c>
      <c r="AH46" s="833">
        <v>1420.5226301369867</v>
      </c>
      <c r="AI46" s="833">
        <v>1460.5604383561645</v>
      </c>
      <c r="AJ46" s="833">
        <v>1515.4418630136988</v>
      </c>
      <c r="AK46" s="833">
        <v>1549.1312841530055</v>
      </c>
      <c r="AL46" s="833">
        <v>1534.2477260273974</v>
      </c>
      <c r="AM46" s="833">
        <v>1653.0146849315067</v>
      </c>
      <c r="AN46" s="833">
        <v>1826.2814246575342</v>
      </c>
      <c r="AO46" s="833">
        <v>1920.6624590163935</v>
      </c>
      <c r="AP46" s="833">
        <v>1989.9317424657534</v>
      </c>
      <c r="AQ46" s="833">
        <v>1979.4994520547946</v>
      </c>
      <c r="AR46" s="833">
        <v>1992.2731506849316</v>
      </c>
      <c r="AS46" s="833">
        <v>1969.3436505775958</v>
      </c>
      <c r="AT46" s="833">
        <v>1774.8567945205482</v>
      </c>
      <c r="AU46" s="833">
        <v>1689.154</v>
      </c>
      <c r="AV46" s="833">
        <v>1641.5032054794522</v>
      </c>
      <c r="AW46" s="833">
        <v>1536.8090710382514</v>
      </c>
      <c r="AX46" s="833">
        <v>1485.2330410958905</v>
      </c>
      <c r="AY46" s="833">
        <v>1589.0926027397261</v>
      </c>
      <c r="AZ46" s="834">
        <v>1585.5790708488257</v>
      </c>
      <c r="BA46" s="260">
        <v>-4.1307746432721615E-3</v>
      </c>
      <c r="BB46" s="260">
        <v>1.5701202675700188E-2</v>
      </c>
    </row>
    <row r="47" spans="1:56">
      <c r="A47" t="s">
        <v>81</v>
      </c>
      <c r="B47" s="833">
        <v>13.297397260273973</v>
      </c>
      <c r="C47" s="833">
        <v>12.810164383561643</v>
      </c>
      <c r="D47" s="833">
        <v>10.901835616438358</v>
      </c>
      <c r="E47" s="833">
        <v>15.184426229508198</v>
      </c>
      <c r="F47" s="833">
        <v>49.900767123287679</v>
      </c>
      <c r="G47" s="833">
        <v>102.8264383561644</v>
      </c>
      <c r="H47" s="833">
        <v>116.14413698630139</v>
      </c>
      <c r="I47" s="833">
        <v>142.87532786885248</v>
      </c>
      <c r="J47" s="833">
        <v>165.963698630137</v>
      </c>
      <c r="K47" s="833">
        <v>173.39400000000001</v>
      </c>
      <c r="L47" s="833">
        <v>158.16797260273972</v>
      </c>
      <c r="M47" s="833">
        <v>153.14000000000001</v>
      </c>
      <c r="N47" s="833">
        <v>143.36827397260276</v>
      </c>
      <c r="O47" s="833">
        <v>131.32956164383563</v>
      </c>
      <c r="P47" s="833">
        <v>146.16986301369866</v>
      </c>
      <c r="Q47" s="833">
        <v>150.3865573770492</v>
      </c>
      <c r="R47" s="833">
        <v>145.31720547945207</v>
      </c>
      <c r="S47" s="833">
        <v>130.1317808219178</v>
      </c>
      <c r="T47" s="833">
        <v>178.44904109589044</v>
      </c>
      <c r="U47" s="833">
        <v>203.95721311475413</v>
      </c>
      <c r="V47" s="833">
        <v>232.49128767123287</v>
      </c>
      <c r="W47" s="833">
        <v>282.71687671232877</v>
      </c>
      <c r="X47" s="833">
        <v>355.39578082191781</v>
      </c>
      <c r="Y47" s="833">
        <v>451.88852459016397</v>
      </c>
      <c r="Z47" s="833">
        <v>459.66361643835614</v>
      </c>
      <c r="AA47" s="833">
        <v>474.64602739726024</v>
      </c>
      <c r="AB47" s="833">
        <v>497.6677808219178</v>
      </c>
      <c r="AC47" s="833">
        <v>549.73696721311478</v>
      </c>
      <c r="AD47" s="833">
        <v>503.67698630136988</v>
      </c>
      <c r="AE47" s="833">
        <v>556.74476712328772</v>
      </c>
      <c r="AF47" s="833">
        <v>632.85460273972603</v>
      </c>
      <c r="AG47" s="833">
        <v>715.97606557377048</v>
      </c>
      <c r="AH47" s="833">
        <v>741.00000000000011</v>
      </c>
      <c r="AI47" s="833">
        <v>730.84931506849318</v>
      </c>
      <c r="AJ47" s="833">
        <v>745.06027397260277</v>
      </c>
      <c r="AK47" s="833">
        <v>746.06147540983625</v>
      </c>
      <c r="AL47" s="833">
        <v>742.01506849315069</v>
      </c>
      <c r="AM47" s="833">
        <v>905.44109589041091</v>
      </c>
      <c r="AN47" s="833">
        <v>869.56306849999999</v>
      </c>
      <c r="AO47" s="833">
        <v>1102.6769999999999</v>
      </c>
      <c r="AP47" s="833">
        <v>1282.3638452054795</v>
      </c>
      <c r="AQ47" s="833">
        <v>1431.603216438356</v>
      </c>
      <c r="AR47" s="833">
        <v>1699.3614061614728</v>
      </c>
      <c r="AS47" s="833">
        <v>1915.8857407510243</v>
      </c>
      <c r="AT47" s="833">
        <v>1803.9890410958903</v>
      </c>
      <c r="AU47" s="833">
        <v>1863.0821917808219</v>
      </c>
      <c r="AV47" s="833">
        <v>1726.4383561643835</v>
      </c>
      <c r="AW47" s="833">
        <v>1784.2076502732239</v>
      </c>
      <c r="AX47" s="833">
        <v>1799.1232657534247</v>
      </c>
      <c r="AY47" s="833">
        <v>1712.0958602739724</v>
      </c>
      <c r="AZ47" s="834">
        <v>1826.0410958904106</v>
      </c>
      <c r="BA47" s="260">
        <v>6.839684396982193E-2</v>
      </c>
      <c r="BB47" s="260">
        <v>2.0335502922534943E-2</v>
      </c>
    </row>
    <row r="48" spans="1:56">
      <c r="A48" t="s">
        <v>241</v>
      </c>
      <c r="B48" s="833" t="s">
        <v>8</v>
      </c>
      <c r="C48" s="833" t="s">
        <v>8</v>
      </c>
      <c r="D48" s="833" t="s">
        <v>8</v>
      </c>
      <c r="E48" s="833" t="s">
        <v>8</v>
      </c>
      <c r="F48" s="833" t="s">
        <v>8</v>
      </c>
      <c r="G48" s="833" t="s">
        <v>8</v>
      </c>
      <c r="H48" s="833" t="s">
        <v>8</v>
      </c>
      <c r="I48" s="833" t="s">
        <v>8</v>
      </c>
      <c r="J48" s="833" t="s">
        <v>8</v>
      </c>
      <c r="K48" s="833" t="s">
        <v>8</v>
      </c>
      <c r="L48" s="833" t="s">
        <v>8</v>
      </c>
      <c r="M48" s="833" t="s">
        <v>8</v>
      </c>
      <c r="N48" s="833" t="s">
        <v>8</v>
      </c>
      <c r="O48" s="833" t="s">
        <v>8</v>
      </c>
      <c r="P48" s="833" t="s">
        <v>8</v>
      </c>
      <c r="Q48" s="833" t="s">
        <v>8</v>
      </c>
      <c r="R48" s="833" t="s">
        <v>8</v>
      </c>
      <c r="S48" s="833" t="s">
        <v>8</v>
      </c>
      <c r="T48" s="833" t="s">
        <v>8</v>
      </c>
      <c r="U48" s="833" t="s">
        <v>8</v>
      </c>
      <c r="V48" s="833" t="s">
        <v>8</v>
      </c>
      <c r="W48" s="833" t="s">
        <v>8</v>
      </c>
      <c r="X48" s="833" t="s">
        <v>8</v>
      </c>
      <c r="Y48" s="833" t="s">
        <v>8</v>
      </c>
      <c r="Z48" s="833" t="s">
        <v>8</v>
      </c>
      <c r="AA48" s="833" t="s">
        <v>8</v>
      </c>
      <c r="AB48" s="833" t="s">
        <v>8</v>
      </c>
      <c r="AC48" s="833" t="s">
        <v>8</v>
      </c>
      <c r="AD48" s="833" t="s">
        <v>8</v>
      </c>
      <c r="AE48" s="833" t="s">
        <v>8</v>
      </c>
      <c r="AF48" s="833" t="s">
        <v>8</v>
      </c>
      <c r="AG48" s="833" t="s">
        <v>8</v>
      </c>
      <c r="AH48" s="833" t="s">
        <v>8</v>
      </c>
      <c r="AI48" s="833" t="s">
        <v>8</v>
      </c>
      <c r="AJ48" s="833" t="s">
        <v>8</v>
      </c>
      <c r="AK48" s="833" t="s">
        <v>8</v>
      </c>
      <c r="AL48" s="833" t="s">
        <v>8</v>
      </c>
      <c r="AM48" s="833" t="s">
        <v>8</v>
      </c>
      <c r="AN48" s="833">
        <v>23.561643835616437</v>
      </c>
      <c r="AO48" s="833">
        <v>167.75956284153006</v>
      </c>
      <c r="AP48" s="833">
        <v>173.42465753424656</v>
      </c>
      <c r="AQ48" s="833">
        <v>153.15068493150685</v>
      </c>
      <c r="AR48" s="833">
        <v>143.56164383561645</v>
      </c>
      <c r="AS48" s="833">
        <v>127.04918032786885</v>
      </c>
      <c r="AT48" s="833">
        <v>117.8082191780822</v>
      </c>
      <c r="AU48" s="833">
        <v>121.91780821917808</v>
      </c>
      <c r="AV48" s="833">
        <v>113.6986301369863</v>
      </c>
      <c r="AW48" s="833">
        <v>100.81967213114754</v>
      </c>
      <c r="AX48" s="833">
        <v>83.013698630136986</v>
      </c>
      <c r="AY48" s="833">
        <v>82.465753424657535</v>
      </c>
      <c r="AZ48" s="834">
        <v>78.473494896621574</v>
      </c>
      <c r="BA48" s="260">
        <v>-4.8411108553409576E-2</v>
      </c>
      <c r="BB48" s="260">
        <v>9.4483571592718363E-4</v>
      </c>
    </row>
    <row r="49" spans="1:56">
      <c r="A49" t="s">
        <v>657</v>
      </c>
      <c r="B49" s="833">
        <v>1.3772054794520547</v>
      </c>
      <c r="C49" s="833">
        <v>1.2026301369863015</v>
      </c>
      <c r="D49" s="833">
        <v>0.96986301369863026</v>
      </c>
      <c r="E49" s="833">
        <v>0.83180327868852477</v>
      </c>
      <c r="F49" s="833">
        <v>0.46553424657534254</v>
      </c>
      <c r="G49" s="833">
        <v>0.36854794520547945</v>
      </c>
      <c r="H49" s="833">
        <v>0.27156164383561643</v>
      </c>
      <c r="I49" s="833">
        <v>6.4996721311475412</v>
      </c>
      <c r="J49" s="833">
        <v>40.559671232876717</v>
      </c>
      <c r="K49" s="833">
        <v>47.620273972602732</v>
      </c>
      <c r="L49" s="833">
        <v>34.701698630136988</v>
      </c>
      <c r="M49" s="833">
        <v>40.622950819672134</v>
      </c>
      <c r="N49" s="833">
        <v>31.792109589041097</v>
      </c>
      <c r="O49" s="833">
        <v>47.135342465753432</v>
      </c>
      <c r="P49" s="833">
        <v>53.575232876712334</v>
      </c>
      <c r="Q49" s="833">
        <v>61.282622950819672</v>
      </c>
      <c r="R49" s="833">
        <v>79.548164383561655</v>
      </c>
      <c r="S49" s="833">
        <v>88.315726027397261</v>
      </c>
      <c r="T49" s="833">
        <v>104.06630136986303</v>
      </c>
      <c r="U49" s="833">
        <v>116.54918032786885</v>
      </c>
      <c r="V49" s="833">
        <v>115.16153424657534</v>
      </c>
      <c r="W49" s="833">
        <v>115.43309589041098</v>
      </c>
      <c r="X49" s="833">
        <v>122.53249315068496</v>
      </c>
      <c r="Y49" s="833">
        <v>136.14491803278688</v>
      </c>
      <c r="Z49" s="833">
        <v>154.44098630136986</v>
      </c>
      <c r="AA49" s="833">
        <v>155.74060273972603</v>
      </c>
      <c r="AB49" s="833">
        <v>156.22553424657534</v>
      </c>
      <c r="AC49" s="833">
        <v>167.09573770491804</v>
      </c>
      <c r="AD49" s="833">
        <v>185.0110684931507</v>
      </c>
      <c r="AE49" s="833">
        <v>185.47660273972605</v>
      </c>
      <c r="AF49" s="833">
        <v>179.75441095890412</v>
      </c>
      <c r="AG49" s="833">
        <v>200.3872131147541</v>
      </c>
      <c r="AH49" s="833">
        <v>224.73665753424658</v>
      </c>
      <c r="AI49" s="833">
        <v>263.78334246575344</v>
      </c>
      <c r="AJ49" s="833">
        <v>266.26600000000002</v>
      </c>
      <c r="AK49" s="833">
        <v>265</v>
      </c>
      <c r="AL49" s="833">
        <v>248</v>
      </c>
      <c r="AM49" s="833">
        <v>238</v>
      </c>
      <c r="AN49" s="833">
        <v>217</v>
      </c>
      <c r="AO49" s="833">
        <v>225</v>
      </c>
      <c r="AP49" s="833">
        <v>247</v>
      </c>
      <c r="AQ49" s="833">
        <v>279</v>
      </c>
      <c r="AR49" s="833">
        <v>224</v>
      </c>
      <c r="AS49" s="833">
        <v>237</v>
      </c>
      <c r="AT49" s="833">
        <v>276</v>
      </c>
      <c r="AU49" s="833">
        <v>314</v>
      </c>
      <c r="AV49" s="833">
        <v>301</v>
      </c>
      <c r="AW49" s="833">
        <v>294</v>
      </c>
      <c r="AX49" s="833">
        <v>281</v>
      </c>
      <c r="AY49" s="833">
        <v>276.1173</v>
      </c>
      <c r="AZ49" s="834">
        <v>277.3347</v>
      </c>
      <c r="BA49" s="260">
        <v>4.408995620906353E-3</v>
      </c>
      <c r="BB49" s="260">
        <v>3.2778498716652393E-3</v>
      </c>
    </row>
    <row r="50" spans="1:56">
      <c r="A50" t="s">
        <v>82</v>
      </c>
      <c r="B50" s="833">
        <v>126.01041095890412</v>
      </c>
      <c r="C50" s="833">
        <v>121.7115068493151</v>
      </c>
      <c r="D50" s="833">
        <v>108.56191780821919</v>
      </c>
      <c r="E50" s="833">
        <v>166.38442622950822</v>
      </c>
      <c r="F50" s="833">
        <v>239.16301369863012</v>
      </c>
      <c r="G50" s="833">
        <v>319.09150684931507</v>
      </c>
      <c r="H50" s="833">
        <v>290.84712328767125</v>
      </c>
      <c r="I50" s="833">
        <v>207.9562841530055</v>
      </c>
      <c r="J50" s="833">
        <v>164.93397260273974</v>
      </c>
      <c r="K50" s="833">
        <v>144.97616438356167</v>
      </c>
      <c r="L50" s="833">
        <v>228.25041095890413</v>
      </c>
      <c r="M50" s="833">
        <v>322.21584699453558</v>
      </c>
      <c r="N50" s="833">
        <v>406.54794520547955</v>
      </c>
      <c r="O50" s="833">
        <v>490.74164383561651</v>
      </c>
      <c r="P50" s="833">
        <v>509.32000000000016</v>
      </c>
      <c r="Q50" s="833">
        <v>580.12021857923503</v>
      </c>
      <c r="R50" s="833">
        <v>628.00383561643832</v>
      </c>
      <c r="S50" s="833">
        <v>650.7852054794522</v>
      </c>
      <c r="T50" s="833">
        <v>711.80575342465761</v>
      </c>
      <c r="U50" s="833">
        <v>815.94398907103835</v>
      </c>
      <c r="V50" s="833">
        <v>882.02904109589042</v>
      </c>
      <c r="W50" s="833">
        <v>806.47178082191783</v>
      </c>
      <c r="X50" s="833">
        <v>907.48356164383563</v>
      </c>
      <c r="Y50" s="833">
        <v>868.76857923497266</v>
      </c>
      <c r="Z50" s="833">
        <v>878.02219178082203</v>
      </c>
      <c r="AA50" s="833">
        <v>897.13369863013702</v>
      </c>
      <c r="AB50" s="833">
        <v>895.72082191780839</v>
      </c>
      <c r="AC50" s="833">
        <v>905.97103825136628</v>
      </c>
      <c r="AD50" s="833">
        <v>940.68602739726032</v>
      </c>
      <c r="AE50" s="833">
        <v>921.42684931506858</v>
      </c>
      <c r="AF50" s="833">
        <v>923.51068493150706</v>
      </c>
      <c r="AG50" s="833">
        <v>893.82568306010944</v>
      </c>
      <c r="AH50" s="833">
        <v>872.50383561643844</v>
      </c>
      <c r="AI50" s="833">
        <v>856.73095890410968</v>
      </c>
      <c r="AJ50" s="833">
        <v>827.45232876712339</v>
      </c>
      <c r="AK50" s="833">
        <v>778.73901639344274</v>
      </c>
      <c r="AL50" s="833">
        <v>758.44390410958908</v>
      </c>
      <c r="AM50" s="833">
        <v>751.42117808219189</v>
      </c>
      <c r="AN50" s="833">
        <v>749.52109589041106</v>
      </c>
      <c r="AO50" s="833">
        <v>701.05733333333353</v>
      </c>
      <c r="AP50" s="833">
        <v>671.84054794520557</v>
      </c>
      <c r="AQ50" s="833">
        <v>678.6744103013699</v>
      </c>
      <c r="AR50" s="833">
        <v>698.43748667049465</v>
      </c>
      <c r="AS50" s="833">
        <v>715.3029678348222</v>
      </c>
      <c r="AT50" s="833">
        <v>729.98928717906665</v>
      </c>
      <c r="AU50" s="833">
        <v>724.66107784431142</v>
      </c>
      <c r="AV50" s="833">
        <v>714.34181099842556</v>
      </c>
      <c r="AW50" s="833">
        <v>715.2958180209921</v>
      </c>
      <c r="AX50" s="833">
        <v>709.81493295753648</v>
      </c>
      <c r="AY50" s="833">
        <v>714.44553150684931</v>
      </c>
      <c r="AZ50" s="834">
        <v>722.76072602739725</v>
      </c>
      <c r="BA50" s="260">
        <v>1.3792163692414761E-2</v>
      </c>
      <c r="BB50" s="260">
        <v>8.1672975793480873E-3</v>
      </c>
    </row>
    <row r="51" spans="1:56">
      <c r="A51" t="s">
        <v>141</v>
      </c>
      <c r="B51" s="833" t="s">
        <v>8</v>
      </c>
      <c r="C51" s="833" t="s">
        <v>8</v>
      </c>
      <c r="D51" s="833" t="s">
        <v>8</v>
      </c>
      <c r="E51" s="833" t="s">
        <v>8</v>
      </c>
      <c r="F51" s="833" t="s">
        <v>8</v>
      </c>
      <c r="G51" s="833" t="s">
        <v>8</v>
      </c>
      <c r="H51" s="833" t="s">
        <v>8</v>
      </c>
      <c r="I51" s="833" t="s">
        <v>8</v>
      </c>
      <c r="J51" s="833" t="s">
        <v>8</v>
      </c>
      <c r="K51" s="833" t="s">
        <v>8</v>
      </c>
      <c r="L51" s="833" t="s">
        <v>8</v>
      </c>
      <c r="M51" s="833" t="s">
        <v>8</v>
      </c>
      <c r="N51" s="833" t="s">
        <v>8</v>
      </c>
      <c r="O51" s="833" t="s">
        <v>8</v>
      </c>
      <c r="P51" s="833" t="s">
        <v>8</v>
      </c>
      <c r="Q51" s="833" t="s">
        <v>8</v>
      </c>
      <c r="R51" s="833" t="s">
        <v>8</v>
      </c>
      <c r="S51" s="833" t="s">
        <v>8</v>
      </c>
      <c r="T51" s="833" t="s">
        <v>8</v>
      </c>
      <c r="U51" s="833" t="s">
        <v>8</v>
      </c>
      <c r="V51" s="833" t="s">
        <v>8</v>
      </c>
      <c r="W51" s="833" t="s">
        <v>8</v>
      </c>
      <c r="X51" s="833" t="s">
        <v>8</v>
      </c>
      <c r="Y51" s="833" t="s">
        <v>8</v>
      </c>
      <c r="Z51" s="833" t="s">
        <v>8</v>
      </c>
      <c r="AA51" s="833" t="s">
        <v>8</v>
      </c>
      <c r="AB51" s="833" t="s">
        <v>8</v>
      </c>
      <c r="AC51" s="833">
        <v>2</v>
      </c>
      <c r="AD51" s="833">
        <v>5</v>
      </c>
      <c r="AE51" s="833">
        <v>5</v>
      </c>
      <c r="AF51" s="833">
        <v>7</v>
      </c>
      <c r="AG51" s="833">
        <v>17</v>
      </c>
      <c r="AH51" s="833">
        <v>60</v>
      </c>
      <c r="AI51" s="833">
        <v>83</v>
      </c>
      <c r="AJ51" s="833">
        <v>100</v>
      </c>
      <c r="AK51" s="833">
        <v>118</v>
      </c>
      <c r="AL51" s="833">
        <v>194</v>
      </c>
      <c r="AM51" s="833">
        <v>230</v>
      </c>
      <c r="AN51" s="833">
        <v>266</v>
      </c>
      <c r="AO51" s="833">
        <v>351</v>
      </c>
      <c r="AP51" s="833">
        <v>358</v>
      </c>
      <c r="AQ51" s="833">
        <v>341.90859999999998</v>
      </c>
      <c r="AR51" s="833">
        <v>350.3904</v>
      </c>
      <c r="AS51" s="833">
        <v>346.92700000000002</v>
      </c>
      <c r="AT51" s="833">
        <v>307.35220000000004</v>
      </c>
      <c r="AU51" s="833">
        <v>273.96350000000001</v>
      </c>
      <c r="AV51" s="833">
        <v>251.87</v>
      </c>
      <c r="AW51" s="833">
        <v>272.07220000000001</v>
      </c>
      <c r="AX51" s="833">
        <v>266.98820000000001</v>
      </c>
      <c r="AY51" s="833">
        <v>280.63249999999999</v>
      </c>
      <c r="AZ51" s="834">
        <v>289.24869999999999</v>
      </c>
      <c r="BA51" s="260">
        <v>3.2560326159000397E-2</v>
      </c>
      <c r="BB51" s="260">
        <v>3.1023661140352488E-3</v>
      </c>
    </row>
    <row r="52" spans="1:56">
      <c r="A52" t="s">
        <v>95</v>
      </c>
      <c r="B52" s="833">
        <v>25.334657534246578</v>
      </c>
      <c r="C52" s="833">
        <v>28.979643835616443</v>
      </c>
      <c r="D52" s="833">
        <v>68.994383561643843</v>
      </c>
      <c r="E52" s="833">
        <v>92.693196721311466</v>
      </c>
      <c r="F52" s="833">
        <v>100.67772602739727</v>
      </c>
      <c r="G52" s="833">
        <v>108.60857534246577</v>
      </c>
      <c r="H52" s="833">
        <v>116.05876712328768</v>
      </c>
      <c r="I52" s="833">
        <v>125.8877868852459</v>
      </c>
      <c r="J52" s="833">
        <v>152.14813698630138</v>
      </c>
      <c r="K52" s="833">
        <v>204.3195068493151</v>
      </c>
      <c r="L52" s="833">
        <v>226.60999999999999</v>
      </c>
      <c r="M52" s="833">
        <v>226.17060109289619</v>
      </c>
      <c r="N52" s="833">
        <v>225.64868493150686</v>
      </c>
      <c r="O52" s="833">
        <v>212.29041095890412</v>
      </c>
      <c r="P52" s="833">
        <v>196.22843835616439</v>
      </c>
      <c r="Q52" s="833">
        <v>177.65696721311477</v>
      </c>
      <c r="R52" s="833">
        <v>153.24964383561644</v>
      </c>
      <c r="S52" s="833">
        <v>156.0534794520548</v>
      </c>
      <c r="T52" s="833">
        <v>157.59558904109588</v>
      </c>
      <c r="U52" s="833">
        <v>174.36147540983606</v>
      </c>
      <c r="V52" s="833">
        <v>172.75632876712331</v>
      </c>
      <c r="W52" s="833">
        <v>166.12726027397261</v>
      </c>
      <c r="X52" s="833">
        <v>154.79175342465754</v>
      </c>
      <c r="Y52" s="833">
        <v>177.59704918032787</v>
      </c>
      <c r="Z52" s="833">
        <v>204.82019178082194</v>
      </c>
      <c r="AA52" s="833">
        <v>270.22967123287674</v>
      </c>
      <c r="AB52" s="833">
        <v>294.56295890410962</v>
      </c>
      <c r="AC52" s="833">
        <v>288.64513661202187</v>
      </c>
      <c r="AD52" s="833">
        <v>304.87706849315072</v>
      </c>
      <c r="AE52" s="833">
        <v>337.20128767123293</v>
      </c>
      <c r="AF52" s="833">
        <v>355.60646575342469</v>
      </c>
      <c r="AG52" s="833">
        <v>364.50136612021856</v>
      </c>
      <c r="AH52" s="833">
        <v>364.37846575342468</v>
      </c>
      <c r="AI52" s="833">
        <v>337.42158904109584</v>
      </c>
      <c r="AJ52" s="833">
        <v>339.96506849315074</v>
      </c>
      <c r="AK52" s="833">
        <v>276</v>
      </c>
      <c r="AL52" s="833">
        <v>262</v>
      </c>
      <c r="AM52" s="833">
        <v>256</v>
      </c>
      <c r="AN52" s="833">
        <v>274</v>
      </c>
      <c r="AO52" s="833">
        <v>273</v>
      </c>
      <c r="AP52" s="833">
        <v>270.33010000000002</v>
      </c>
      <c r="AQ52" s="833">
        <v>241.9401</v>
      </c>
      <c r="AR52" s="833">
        <v>245.5558</v>
      </c>
      <c r="AS52" s="833">
        <v>239.5736</v>
      </c>
      <c r="AT52" s="833">
        <v>241.00030000000001</v>
      </c>
      <c r="AU52" s="833">
        <v>255.489</v>
      </c>
      <c r="AV52" s="833">
        <v>254.00040000000001</v>
      </c>
      <c r="AW52" s="833">
        <v>245.1669</v>
      </c>
      <c r="AX52" s="833">
        <v>235.9811</v>
      </c>
      <c r="AY52" s="833">
        <v>236.2724</v>
      </c>
      <c r="AZ52" s="834">
        <v>232.8896</v>
      </c>
      <c r="BA52" s="260">
        <v>-1.4317372813820839E-2</v>
      </c>
      <c r="BB52" s="260">
        <v>2.6659427676349878E-3</v>
      </c>
    </row>
    <row r="53" spans="1:56">
      <c r="A53" t="s">
        <v>96</v>
      </c>
      <c r="B53" s="833">
        <v>1220</v>
      </c>
      <c r="C53" s="833">
        <v>1508</v>
      </c>
      <c r="D53" s="833">
        <v>1733</v>
      </c>
      <c r="E53" s="833">
        <v>2599</v>
      </c>
      <c r="F53" s="833">
        <v>3108</v>
      </c>
      <c r="G53" s="833">
        <v>3357</v>
      </c>
      <c r="H53" s="833">
        <v>2750</v>
      </c>
      <c r="I53" s="833">
        <v>2248</v>
      </c>
      <c r="J53" s="833">
        <v>2211</v>
      </c>
      <c r="K53" s="833">
        <v>1558</v>
      </c>
      <c r="L53" s="833">
        <v>1514</v>
      </c>
      <c r="M53" s="833">
        <v>1972</v>
      </c>
      <c r="N53" s="833">
        <v>2108</v>
      </c>
      <c r="O53" s="833">
        <v>2023</v>
      </c>
      <c r="P53" s="833">
        <v>2139</v>
      </c>
      <c r="Q53" s="833">
        <v>1862</v>
      </c>
      <c r="R53" s="833">
        <v>1253</v>
      </c>
      <c r="S53" s="833">
        <v>1176</v>
      </c>
      <c r="T53" s="833">
        <v>1151</v>
      </c>
      <c r="U53" s="833">
        <v>1022</v>
      </c>
      <c r="V53" s="833">
        <v>1025</v>
      </c>
      <c r="W53" s="833">
        <v>1064</v>
      </c>
      <c r="X53" s="833">
        <v>1003</v>
      </c>
      <c r="Y53" s="833">
        <v>1051</v>
      </c>
      <c r="Z53" s="833">
        <v>1164</v>
      </c>
      <c r="AA53" s="833">
        <v>1424</v>
      </c>
      <c r="AB53" s="833">
        <v>1439</v>
      </c>
      <c r="AC53" s="833">
        <v>1473</v>
      </c>
      <c r="AD53" s="833">
        <v>1402</v>
      </c>
      <c r="AE53" s="833">
        <v>1431</v>
      </c>
      <c r="AF53" s="833">
        <v>1439</v>
      </c>
      <c r="AG53" s="833">
        <v>1452</v>
      </c>
      <c r="AH53" s="833">
        <v>1491</v>
      </c>
      <c r="AI53" s="833">
        <v>1480</v>
      </c>
      <c r="AJ53" s="833">
        <v>1425</v>
      </c>
      <c r="AK53" s="833">
        <v>1475</v>
      </c>
      <c r="AL53" s="833">
        <v>1427</v>
      </c>
      <c r="AM53" s="833">
        <v>1375</v>
      </c>
      <c r="AN53" s="833">
        <v>1485</v>
      </c>
      <c r="AO53" s="833">
        <v>1622.7704999999999</v>
      </c>
      <c r="AP53" s="833">
        <v>1745.0592370327872</v>
      </c>
      <c r="AQ53" s="833">
        <v>1816.41301917808</v>
      </c>
      <c r="AR53" s="833">
        <v>1819.7397260273999</v>
      </c>
      <c r="AS53" s="833">
        <v>1820</v>
      </c>
      <c r="AT53" s="833">
        <v>1652.4876999999999</v>
      </c>
      <c r="AU53" s="833">
        <v>1656.2392020541572</v>
      </c>
      <c r="AV53" s="833">
        <v>478.77329452054795</v>
      </c>
      <c r="AW53" s="833">
        <v>1509.2431825136616</v>
      </c>
      <c r="AX53" s="833">
        <v>987.89578131507699</v>
      </c>
      <c r="AY53" s="833">
        <v>498.27397260273972</v>
      </c>
      <c r="AZ53" s="834">
        <v>431.91780821917808</v>
      </c>
      <c r="BA53" s="260">
        <v>-0.13403959572315216</v>
      </c>
      <c r="BB53" s="260">
        <v>4.6320757828652859E-3</v>
      </c>
    </row>
    <row r="54" spans="1:56">
      <c r="A54" t="s">
        <v>119</v>
      </c>
      <c r="B54" s="833">
        <v>274</v>
      </c>
      <c r="C54" s="833">
        <v>418</v>
      </c>
      <c r="D54" s="833">
        <v>319</v>
      </c>
      <c r="E54" s="833">
        <v>141</v>
      </c>
      <c r="F54" s="833">
        <v>540</v>
      </c>
      <c r="G54" s="833">
        <v>1084</v>
      </c>
      <c r="H54" s="833">
        <v>1531</v>
      </c>
      <c r="I54" s="833">
        <v>1818</v>
      </c>
      <c r="J54" s="833">
        <v>2056</v>
      </c>
      <c r="K54" s="833">
        <v>2256</v>
      </c>
      <c r="L54" s="833">
        <v>1785</v>
      </c>
      <c r="M54" s="833">
        <v>2071</v>
      </c>
      <c r="N54" s="833">
        <v>2098</v>
      </c>
      <c r="O54" s="833">
        <v>1897</v>
      </c>
      <c r="P54" s="833">
        <v>2306</v>
      </c>
      <c r="Q54" s="833">
        <v>2059</v>
      </c>
      <c r="R54" s="833">
        <v>1440</v>
      </c>
      <c r="S54" s="833">
        <v>1290</v>
      </c>
      <c r="T54" s="833">
        <v>1236</v>
      </c>
      <c r="U54" s="833">
        <v>1388</v>
      </c>
      <c r="V54" s="833">
        <v>1499</v>
      </c>
      <c r="W54" s="833">
        <v>1467</v>
      </c>
      <c r="X54" s="833">
        <v>1353</v>
      </c>
      <c r="Y54" s="833">
        <v>1496</v>
      </c>
      <c r="Z54" s="833">
        <v>1775</v>
      </c>
      <c r="AA54" s="833">
        <v>1870</v>
      </c>
      <c r="AB54" s="833">
        <v>1960</v>
      </c>
      <c r="AC54" s="833">
        <v>2020</v>
      </c>
      <c r="AD54" s="833">
        <v>2024</v>
      </c>
      <c r="AE54" s="833">
        <v>1991</v>
      </c>
      <c r="AF54" s="833">
        <v>1998</v>
      </c>
      <c r="AG54" s="833">
        <v>2145</v>
      </c>
      <c r="AH54" s="833">
        <v>2316</v>
      </c>
      <c r="AI54" s="833">
        <v>2167</v>
      </c>
      <c r="AJ54" s="833">
        <v>2066</v>
      </c>
      <c r="AK54" s="833">
        <v>2155.3114999999998</v>
      </c>
      <c r="AL54" s="833">
        <v>2274.4373999999998</v>
      </c>
      <c r="AM54" s="833">
        <v>2102.9989999999998</v>
      </c>
      <c r="AN54" s="833">
        <v>2263.2453</v>
      </c>
      <c r="AO54" s="833">
        <v>2471.9960000000001</v>
      </c>
      <c r="AP54" s="833">
        <v>2527.0594999999998</v>
      </c>
      <c r="AQ54" s="833">
        <v>2432.9937293150701</v>
      </c>
      <c r="AR54" s="833">
        <v>2313.9771150684901</v>
      </c>
      <c r="AS54" s="833">
        <v>2134.3290499999998</v>
      </c>
      <c r="AT54" s="833">
        <v>2234.2171210000001</v>
      </c>
      <c r="AU54" s="833">
        <v>2534.7581945205502</v>
      </c>
      <c r="AV54" s="833">
        <v>2475.9957260274</v>
      </c>
      <c r="AW54" s="833">
        <v>2430.4263480874301</v>
      </c>
      <c r="AX54" s="833">
        <v>2321.2725506849315</v>
      </c>
      <c r="AY54" s="833">
        <v>2388.5038410958905</v>
      </c>
      <c r="AZ54" s="834">
        <v>2352.115871232877</v>
      </c>
      <c r="BA54" s="260">
        <v>-1.5285803005099297E-2</v>
      </c>
      <c r="BB54" s="260">
        <v>2.5907507166266441E-2</v>
      </c>
    </row>
    <row r="55" spans="1:56">
      <c r="A55" t="s">
        <v>440</v>
      </c>
      <c r="B55" s="833" t="s">
        <v>8</v>
      </c>
      <c r="C55" s="833" t="s">
        <v>8</v>
      </c>
      <c r="D55" s="833" t="s">
        <v>8</v>
      </c>
      <c r="E55" s="833" t="s">
        <v>8</v>
      </c>
      <c r="F55" s="833" t="s">
        <v>8</v>
      </c>
      <c r="G55" s="833" t="s">
        <v>8</v>
      </c>
      <c r="H55" s="833" t="s">
        <v>8</v>
      </c>
      <c r="I55" s="833" t="s">
        <v>8</v>
      </c>
      <c r="J55" s="833" t="s">
        <v>8</v>
      </c>
      <c r="K55" s="833" t="s">
        <v>8</v>
      </c>
      <c r="L55" s="833" t="s">
        <v>8</v>
      </c>
      <c r="M55" s="833" t="s">
        <v>8</v>
      </c>
      <c r="N55" s="833" t="s">
        <v>8</v>
      </c>
      <c r="O55" s="833" t="s">
        <v>8</v>
      </c>
      <c r="P55" s="833" t="s">
        <v>8</v>
      </c>
      <c r="Q55" s="833" t="s">
        <v>8</v>
      </c>
      <c r="R55" s="833" t="s">
        <v>8</v>
      </c>
      <c r="S55" s="833" t="s">
        <v>8</v>
      </c>
      <c r="T55" s="833" t="s">
        <v>8</v>
      </c>
      <c r="U55" s="833" t="s">
        <v>8</v>
      </c>
      <c r="V55" s="833" t="s">
        <v>8</v>
      </c>
      <c r="W55" s="833" t="s">
        <v>8</v>
      </c>
      <c r="X55" s="833" t="s">
        <v>8</v>
      </c>
      <c r="Y55" s="833" t="s">
        <v>8</v>
      </c>
      <c r="Z55" s="833" t="s">
        <v>8</v>
      </c>
      <c r="AA55" s="833" t="s">
        <v>8</v>
      </c>
      <c r="AB55" s="833" t="s">
        <v>8</v>
      </c>
      <c r="AC55" s="833" t="s">
        <v>8</v>
      </c>
      <c r="AD55" s="833" t="s">
        <v>8</v>
      </c>
      <c r="AE55" s="833" t="s">
        <v>8</v>
      </c>
      <c r="AF55" s="833" t="s">
        <v>8</v>
      </c>
      <c r="AG55" s="833" t="s">
        <v>8</v>
      </c>
      <c r="AH55" s="833" t="s">
        <v>8</v>
      </c>
      <c r="AI55" s="833" t="s">
        <v>8</v>
      </c>
      <c r="AJ55" s="833" t="s">
        <v>8</v>
      </c>
      <c r="AK55" s="833" t="s">
        <v>8</v>
      </c>
      <c r="AL55" s="833" t="s">
        <v>8</v>
      </c>
      <c r="AM55" s="833" t="s">
        <v>8</v>
      </c>
      <c r="AN55" s="833" t="s">
        <v>8</v>
      </c>
      <c r="AO55" s="833" t="s">
        <v>8</v>
      </c>
      <c r="AP55" s="833" t="s">
        <v>8</v>
      </c>
      <c r="AQ55" s="833" t="s">
        <v>8</v>
      </c>
      <c r="AR55" s="833" t="s">
        <v>8</v>
      </c>
      <c r="AS55" s="833" t="s">
        <v>8</v>
      </c>
      <c r="AT55" s="833" t="s">
        <v>8</v>
      </c>
      <c r="AU55" s="833" t="s">
        <v>8</v>
      </c>
      <c r="AV55" s="833" t="s">
        <v>8</v>
      </c>
      <c r="AW55" s="833">
        <v>31.041</v>
      </c>
      <c r="AX55" s="833">
        <v>99.728800000000007</v>
      </c>
      <c r="AY55" s="833">
        <v>155.35159999999999</v>
      </c>
      <c r="AZ55" s="834">
        <v>147.73759999999999</v>
      </c>
      <c r="BA55" s="260">
        <v>-4.9011405557394028E-2</v>
      </c>
      <c r="BB55" s="260">
        <v>1.6683645080775023E-3</v>
      </c>
    </row>
    <row r="56" spans="1:56">
      <c r="A56" t="s">
        <v>137</v>
      </c>
      <c r="B56" s="833" t="s">
        <v>8</v>
      </c>
      <c r="C56" s="833" t="s">
        <v>8</v>
      </c>
      <c r="D56" s="833" t="s">
        <v>8</v>
      </c>
      <c r="E56" s="833" t="s">
        <v>8</v>
      </c>
      <c r="F56" s="833" t="s">
        <v>8</v>
      </c>
      <c r="G56" s="833" t="s">
        <v>8</v>
      </c>
      <c r="H56" s="833" t="s">
        <v>8</v>
      </c>
      <c r="I56" s="833" t="s">
        <v>8</v>
      </c>
      <c r="J56" s="833" t="s">
        <v>8</v>
      </c>
      <c r="K56" s="833" t="s">
        <v>8</v>
      </c>
      <c r="L56" s="833" t="s">
        <v>8</v>
      </c>
      <c r="M56" s="833" t="s">
        <v>8</v>
      </c>
      <c r="N56" s="833" t="s">
        <v>8</v>
      </c>
      <c r="O56" s="833" t="s">
        <v>8</v>
      </c>
      <c r="P56" s="833" t="s">
        <v>8</v>
      </c>
      <c r="Q56" s="833" t="s">
        <v>8</v>
      </c>
      <c r="R56" s="833" t="s">
        <v>8</v>
      </c>
      <c r="S56" s="833" t="s">
        <v>8</v>
      </c>
      <c r="T56" s="833" t="s">
        <v>8</v>
      </c>
      <c r="U56" s="833" t="s">
        <v>8</v>
      </c>
      <c r="V56" s="833" t="s">
        <v>8</v>
      </c>
      <c r="W56" s="833" t="s">
        <v>8</v>
      </c>
      <c r="X56" s="833" t="s">
        <v>8</v>
      </c>
      <c r="Y56" s="833" t="s">
        <v>8</v>
      </c>
      <c r="Z56" s="833" t="s">
        <v>8</v>
      </c>
      <c r="AA56" s="833" t="s">
        <v>8</v>
      </c>
      <c r="AB56" s="833" t="s">
        <v>8</v>
      </c>
      <c r="AC56" s="833" t="s">
        <v>8</v>
      </c>
      <c r="AD56" s="833">
        <v>2</v>
      </c>
      <c r="AE56" s="833">
        <v>2</v>
      </c>
      <c r="AF56" s="833">
        <v>2</v>
      </c>
      <c r="AG56" s="833">
        <v>5</v>
      </c>
      <c r="AH56" s="833">
        <v>9</v>
      </c>
      <c r="AI56" s="833">
        <v>12</v>
      </c>
      <c r="AJ56" s="833">
        <v>63</v>
      </c>
      <c r="AK56" s="833">
        <v>179.13190437158471</v>
      </c>
      <c r="AL56" s="833">
        <v>209.00812054794523</v>
      </c>
      <c r="AM56" s="833">
        <v>236.18449041095892</v>
      </c>
      <c r="AN56" s="833">
        <v>262.13031506849313</v>
      </c>
      <c r="AO56" s="833">
        <v>291.13726724043715</v>
      </c>
      <c r="AP56" s="833">
        <v>293.68041441095892</v>
      </c>
      <c r="AQ56" s="833">
        <v>356.16085090410957</v>
      </c>
      <c r="AR56" s="833">
        <v>483.11566027397265</v>
      </c>
      <c r="AS56" s="833">
        <v>456.95145901639341</v>
      </c>
      <c r="AT56" s="833">
        <v>475.21246301369865</v>
      </c>
      <c r="AU56" s="833">
        <v>462.07089589041095</v>
      </c>
      <c r="AV56" s="833">
        <v>291.00227123287669</v>
      </c>
      <c r="AW56" s="833">
        <v>103.1075</v>
      </c>
      <c r="AX56" s="833">
        <v>117.85339999999999</v>
      </c>
      <c r="AY56" s="833">
        <v>119.6045</v>
      </c>
      <c r="AZ56" s="834">
        <v>104.85420000000001</v>
      </c>
      <c r="BA56" s="260">
        <v>-0.12332563102245331</v>
      </c>
      <c r="BB56" s="260">
        <v>1.1840928345918655E-3</v>
      </c>
    </row>
    <row r="57" spans="1:56">
      <c r="A57" t="s">
        <v>97</v>
      </c>
      <c r="B57" s="833" t="s">
        <v>8</v>
      </c>
      <c r="C57" s="833">
        <v>16.243808219178085</v>
      </c>
      <c r="D57" s="833">
        <v>47.21449315068493</v>
      </c>
      <c r="E57" s="833">
        <v>67.045874316939887</v>
      </c>
      <c r="F57" s="833">
        <v>78.100904109589052</v>
      </c>
      <c r="G57" s="833">
        <v>87.45531506849315</v>
      </c>
      <c r="H57" s="833">
        <v>86.570438356164388</v>
      </c>
      <c r="I57" s="833">
        <v>83.560464480874316</v>
      </c>
      <c r="J57" s="833">
        <v>81.703616438356178</v>
      </c>
      <c r="K57" s="833">
        <v>87.202493150684944</v>
      </c>
      <c r="L57" s="833">
        <v>97.104684931506853</v>
      </c>
      <c r="M57" s="833">
        <v>77.950546448087437</v>
      </c>
      <c r="N57" s="833">
        <v>90.678794520547953</v>
      </c>
      <c r="O57" s="833">
        <v>104.16263013698631</v>
      </c>
      <c r="P57" s="833">
        <v>116.63517808219181</v>
      </c>
      <c r="Q57" s="833">
        <v>118.22849726775958</v>
      </c>
      <c r="R57" s="833">
        <v>113.91734246575344</v>
      </c>
      <c r="S57" s="833">
        <v>108.41846575342467</v>
      </c>
      <c r="T57" s="833">
        <v>116.55090410958904</v>
      </c>
      <c r="U57" s="833">
        <v>115.13989071038253</v>
      </c>
      <c r="V57" s="833">
        <v>113.93841095890411</v>
      </c>
      <c r="W57" s="833">
        <v>110.60958904109589</v>
      </c>
      <c r="X57" s="833">
        <v>105.61652054794521</v>
      </c>
      <c r="Y57" s="833">
        <v>103.88666666666668</v>
      </c>
      <c r="Z57" s="833">
        <v>104.70857534246576</v>
      </c>
      <c r="AA57" s="833">
        <v>101.41243835616437</v>
      </c>
      <c r="AB57" s="833">
        <v>116.60071232876713</v>
      </c>
      <c r="AC57" s="833">
        <v>116.62377049180328</v>
      </c>
      <c r="AD57" s="833">
        <v>107.61202739726026</v>
      </c>
      <c r="AE57" s="833">
        <v>99.193671232876724</v>
      </c>
      <c r="AF57" s="833">
        <v>96.73871232876715</v>
      </c>
      <c r="AG57" s="833">
        <v>95.755382513661203</v>
      </c>
      <c r="AH57" s="833">
        <v>90.978767123287668</v>
      </c>
      <c r="AI57" s="833">
        <v>88.911726027397265</v>
      </c>
      <c r="AJ57" s="833">
        <v>91.526739726027401</v>
      </c>
      <c r="AK57" s="833">
        <v>84.034972677595633</v>
      </c>
      <c r="AL57" s="833">
        <v>77.613013698630141</v>
      </c>
      <c r="AM57" s="833">
        <v>80.966109589041096</v>
      </c>
      <c r="AN57" s="833">
        <v>74.058575342465772</v>
      </c>
      <c r="AO57" s="833">
        <v>76.271502732240435</v>
      </c>
      <c r="AP57" s="833">
        <v>79.994821917808224</v>
      </c>
      <c r="AQ57" s="833">
        <v>77.146986301369864</v>
      </c>
      <c r="AR57" s="833">
        <v>106.35068493150685</v>
      </c>
      <c r="AS57" s="833">
        <v>97.672868852459018</v>
      </c>
      <c r="AT57" s="833">
        <v>93.230520547945218</v>
      </c>
      <c r="AU57" s="833">
        <v>84.942493150684925</v>
      </c>
      <c r="AV57" s="833">
        <v>78.495753424657536</v>
      </c>
      <c r="AW57" s="833">
        <v>84.14825136612022</v>
      </c>
      <c r="AX57" s="833">
        <v>78.142136986301367</v>
      </c>
      <c r="AY57" s="833">
        <v>72.916547945205494</v>
      </c>
      <c r="AZ57" s="834">
        <v>62.608890913509413</v>
      </c>
      <c r="BA57" s="260">
        <v>-0.14136238396167755</v>
      </c>
      <c r="BB57" s="260">
        <v>6.6005735425278544E-4</v>
      </c>
    </row>
    <row r="58" spans="1:56">
      <c r="A58" t="s">
        <v>98</v>
      </c>
      <c r="B58" s="833">
        <v>2.1390136986301371</v>
      </c>
      <c r="C58" s="833">
        <v>2.1390136986301371</v>
      </c>
      <c r="D58" s="833">
        <v>2.0559452054794525</v>
      </c>
      <c r="E58" s="833">
        <v>1.8432240437158469</v>
      </c>
      <c r="F58" s="833">
        <v>1.2044931506849317</v>
      </c>
      <c r="G58" s="833">
        <v>0.91375342465753417</v>
      </c>
      <c r="H58" s="833">
        <v>0.47764383561643836</v>
      </c>
      <c r="I58" s="833">
        <v>0.57989071038251372</v>
      </c>
      <c r="J58" s="833">
        <v>0.87221917808219185</v>
      </c>
      <c r="K58" s="833">
        <v>0.51917808219178085</v>
      </c>
      <c r="L58" s="833">
        <v>0.41534246575342471</v>
      </c>
      <c r="M58" s="833">
        <v>25.186393442622951</v>
      </c>
      <c r="N58" s="833">
        <v>24.20750684931507</v>
      </c>
      <c r="O58" s="833">
        <v>30.844301369863015</v>
      </c>
      <c r="P58" s="833">
        <v>54.995150684931509</v>
      </c>
      <c r="Q58" s="833">
        <v>77.540027322404356</v>
      </c>
      <c r="R58" s="833">
        <v>119.13243835616437</v>
      </c>
      <c r="S58" s="833">
        <v>149.31164383561642</v>
      </c>
      <c r="T58" s="833">
        <v>163.01364383561642</v>
      </c>
      <c r="U58" s="833">
        <v>205.29314207650276</v>
      </c>
      <c r="V58" s="833">
        <v>241.47572602739726</v>
      </c>
      <c r="W58" s="833">
        <v>232.71158904109592</v>
      </c>
      <c r="X58" s="833">
        <v>218.84679452054795</v>
      </c>
      <c r="Y58" s="833">
        <v>211.12046448087432</v>
      </c>
      <c r="Z58" s="833">
        <v>195.84005479452054</v>
      </c>
      <c r="AA58" s="833">
        <v>189.85227397260272</v>
      </c>
      <c r="AB58" s="833">
        <v>175.95816438356167</v>
      </c>
      <c r="AC58" s="833">
        <v>163.12306010928964</v>
      </c>
      <c r="AD58" s="833">
        <v>166.27238356164384</v>
      </c>
      <c r="AE58" s="833">
        <v>157.14635616438358</v>
      </c>
      <c r="AF58" s="833">
        <v>157.17052054794522</v>
      </c>
      <c r="AG58" s="833">
        <v>171.87046448087432</v>
      </c>
      <c r="AH58" s="833">
        <v>188.14010958904109</v>
      </c>
      <c r="AI58" s="833">
        <v>167.67446575342467</v>
      </c>
      <c r="AJ58" s="833">
        <v>150.8138082191781</v>
      </c>
      <c r="AK58" s="833">
        <v>144.96923497267758</v>
      </c>
      <c r="AL58" s="833">
        <v>134.54397260273973</v>
      </c>
      <c r="AM58" s="833">
        <v>136.28170958904107</v>
      </c>
      <c r="AN58" s="833">
        <v>140.92597808219179</v>
      </c>
      <c r="AO58" s="833">
        <v>165.02396721311473</v>
      </c>
      <c r="AP58" s="833">
        <v>171.94657130957603</v>
      </c>
      <c r="AQ58" s="833">
        <v>222.36215653227717</v>
      </c>
      <c r="AR58" s="833">
        <v>191.96403078793654</v>
      </c>
      <c r="AS58" s="833">
        <v>185.87203825136612</v>
      </c>
      <c r="AT58" s="833">
        <v>183.77241438356168</v>
      </c>
      <c r="AU58" s="833">
        <v>161.77818561643835</v>
      </c>
      <c r="AV58" s="833">
        <v>220.59820479452054</v>
      </c>
      <c r="AW58" s="833">
        <v>220.78266967213114</v>
      </c>
      <c r="AX58" s="833">
        <v>244.55420890410957</v>
      </c>
      <c r="AY58" s="833">
        <v>244.90767232431</v>
      </c>
      <c r="AZ58" s="834">
        <v>263.73489604856445</v>
      </c>
      <c r="BA58" s="260">
        <v>7.8824914991855621E-2</v>
      </c>
      <c r="BB58" s="260">
        <v>2.9960675165057182E-3</v>
      </c>
    </row>
    <row r="59" spans="1:56">
      <c r="A59" s="192" t="s">
        <v>99</v>
      </c>
      <c r="B59" s="835">
        <v>2239.5353972602743</v>
      </c>
      <c r="C59" s="835">
        <v>2847.6728493150686</v>
      </c>
      <c r="D59" s="835">
        <v>3142.7332876712335</v>
      </c>
      <c r="E59" s="835">
        <v>4016.8966120218579</v>
      </c>
      <c r="F59" s="835">
        <v>5094.4186301369864</v>
      </c>
      <c r="G59" s="835">
        <v>6111.8961369863018</v>
      </c>
      <c r="H59" s="835">
        <v>5700.512246575342</v>
      </c>
      <c r="I59" s="835">
        <v>5722.4683333333342</v>
      </c>
      <c r="J59" s="835">
        <v>5984.2872876712318</v>
      </c>
      <c r="K59" s="835">
        <v>5507.592273972602</v>
      </c>
      <c r="L59" s="835">
        <v>5046.9087397260273</v>
      </c>
      <c r="M59" s="835">
        <v>5997.3928961748634</v>
      </c>
      <c r="N59" s="835">
        <v>6316.0047397260278</v>
      </c>
      <c r="O59" s="835">
        <v>6206.6721095890416</v>
      </c>
      <c r="P59" s="835">
        <v>6793.1319726027405</v>
      </c>
      <c r="Q59" s="835">
        <v>6224.899754098361</v>
      </c>
      <c r="R59" s="835">
        <v>4981.0982739726032</v>
      </c>
      <c r="S59" s="835">
        <v>4813.8258356164388</v>
      </c>
      <c r="T59" s="835">
        <v>4865.2668767123296</v>
      </c>
      <c r="U59" s="835">
        <v>5178.6168579234973</v>
      </c>
      <c r="V59" s="835">
        <v>5432.7490410958899</v>
      </c>
      <c r="W59" s="835">
        <v>5443.2216986301373</v>
      </c>
      <c r="X59" s="835">
        <v>5451.9123835616438</v>
      </c>
      <c r="Y59" s="835">
        <v>5750.8856557377039</v>
      </c>
      <c r="Z59" s="835">
        <v>6216.6169863013693</v>
      </c>
      <c r="AA59" s="835">
        <v>6730.5010684931513</v>
      </c>
      <c r="AB59" s="835">
        <v>6886.349671232877</v>
      </c>
      <c r="AC59" s="835">
        <v>7009.5509016393435</v>
      </c>
      <c r="AD59" s="835">
        <v>6970.2588493150679</v>
      </c>
      <c r="AE59" s="835">
        <v>7009.9995616438355</v>
      </c>
      <c r="AF59" s="835">
        <v>7118.2430136986304</v>
      </c>
      <c r="AG59" s="835">
        <v>7447.1431147540989</v>
      </c>
      <c r="AH59" s="835">
        <v>7778.2604657534257</v>
      </c>
      <c r="AI59" s="835">
        <v>7647.9318356164376</v>
      </c>
      <c r="AJ59" s="835">
        <v>7590.5260821917818</v>
      </c>
      <c r="AK59" s="835">
        <v>7771.3793879781415</v>
      </c>
      <c r="AL59" s="835">
        <v>7861.3092054794524</v>
      </c>
      <c r="AM59" s="835">
        <v>7965.3082684931514</v>
      </c>
      <c r="AN59" s="835">
        <v>8451.2874013767123</v>
      </c>
      <c r="AO59" s="835">
        <v>9368.3555923770491</v>
      </c>
      <c r="AP59" s="835">
        <v>9810.631437821814</v>
      </c>
      <c r="AQ59" s="835">
        <v>10010.853205956933</v>
      </c>
      <c r="AR59" s="835">
        <v>10268.727104441825</v>
      </c>
      <c r="AS59" s="835">
        <v>10245.907555611529</v>
      </c>
      <c r="AT59" s="835">
        <v>9889.9160609187911</v>
      </c>
      <c r="AU59" s="835">
        <v>10142.056549076551</v>
      </c>
      <c r="AV59" s="835">
        <v>8547.7176527792508</v>
      </c>
      <c r="AW59" s="835">
        <v>9327.1202631029591</v>
      </c>
      <c r="AX59" s="835">
        <v>8710.601116327407</v>
      </c>
      <c r="AY59" s="835">
        <v>8370.6800819133532</v>
      </c>
      <c r="AZ59" s="835">
        <v>8375.2966540773832</v>
      </c>
      <c r="BA59" s="689">
        <v>1.2266756966710091E-3</v>
      </c>
      <c r="BB59" s="689">
        <v>9.1243162751197815E-2</v>
      </c>
      <c r="BC59" s="98"/>
      <c r="BD59" s="98"/>
    </row>
    <row r="60" spans="1:56">
      <c r="B60" s="833"/>
      <c r="C60" s="833"/>
      <c r="D60" s="833"/>
      <c r="E60" s="833"/>
      <c r="F60" s="833"/>
      <c r="G60" s="833"/>
      <c r="H60" s="833"/>
      <c r="I60" s="833"/>
      <c r="J60" s="833"/>
      <c r="K60" s="833"/>
      <c r="L60" s="833"/>
      <c r="M60" s="833"/>
      <c r="N60" s="833"/>
      <c r="O60" s="833"/>
      <c r="P60" s="833"/>
      <c r="Q60" s="833"/>
      <c r="R60" s="833"/>
      <c r="S60" s="833"/>
      <c r="T60" s="833"/>
      <c r="U60" s="833"/>
      <c r="V60" s="833"/>
      <c r="W60" s="833"/>
      <c r="X60" s="833"/>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4"/>
      <c r="BA60" s="260"/>
      <c r="BB60" s="260"/>
    </row>
    <row r="61" spans="1:56">
      <c r="A61" t="s">
        <v>105</v>
      </c>
      <c r="B61" s="833">
        <v>7</v>
      </c>
      <c r="C61" s="833">
        <v>9</v>
      </c>
      <c r="D61" s="833">
        <v>21</v>
      </c>
      <c r="E61" s="833">
        <v>39</v>
      </c>
      <c r="F61" s="833">
        <v>45</v>
      </c>
      <c r="G61" s="833">
        <v>176</v>
      </c>
      <c r="H61" s="833">
        <v>315</v>
      </c>
      <c r="I61" s="833">
        <v>337</v>
      </c>
      <c r="J61" s="833">
        <v>424</v>
      </c>
      <c r="K61" s="833">
        <v>420</v>
      </c>
      <c r="L61" s="833">
        <v>451</v>
      </c>
      <c r="M61" s="833">
        <v>461</v>
      </c>
      <c r="N61" s="833">
        <v>490</v>
      </c>
      <c r="O61" s="833">
        <v>490</v>
      </c>
      <c r="P61" s="833">
        <v>491</v>
      </c>
      <c r="Q61" s="833">
        <v>460</v>
      </c>
      <c r="R61" s="833">
        <v>449</v>
      </c>
      <c r="S61" s="833">
        <v>443</v>
      </c>
      <c r="T61" s="833">
        <v>431</v>
      </c>
      <c r="U61" s="833">
        <v>562.76671874177964</v>
      </c>
      <c r="V61" s="833">
        <v>655.20117958200103</v>
      </c>
      <c r="W61" s="833">
        <v>588.21744984895827</v>
      </c>
      <c r="X61" s="833">
        <v>623.40707883734137</v>
      </c>
      <c r="Y61" s="833">
        <v>592.68936549634213</v>
      </c>
      <c r="Z61" s="833">
        <v>562.35565499611278</v>
      </c>
      <c r="AA61" s="833">
        <v>647.17938327253171</v>
      </c>
      <c r="AB61" s="833">
        <v>613.08503786037124</v>
      </c>
      <c r="AC61" s="833">
        <v>605.0290898850966</v>
      </c>
      <c r="AD61" s="833">
        <v>567.78524904803533</v>
      </c>
      <c r="AE61" s="833">
        <v>609.99130520824156</v>
      </c>
      <c r="AF61" s="833">
        <v>578.8428582512114</v>
      </c>
      <c r="AG61" s="833">
        <v>611.57295672945031</v>
      </c>
      <c r="AH61" s="833">
        <v>658.27020068092827</v>
      </c>
      <c r="AI61" s="833">
        <v>630.09880245639795</v>
      </c>
      <c r="AJ61" s="833">
        <v>612.48362557791188</v>
      </c>
      <c r="AK61" s="833">
        <v>805.59826224530241</v>
      </c>
      <c r="AL61" s="833">
        <v>747.97499089241637</v>
      </c>
      <c r="AM61" s="833">
        <v>748.86815505364507</v>
      </c>
      <c r="AN61" s="833">
        <v>654.85008421599014</v>
      </c>
      <c r="AO61" s="833">
        <v>574.0345097475905</v>
      </c>
      <c r="AP61" s="833">
        <v>569.81466928473412</v>
      </c>
      <c r="AQ61" s="833">
        <v>531.64727328469655</v>
      </c>
      <c r="AR61" s="833">
        <v>549.40642431711422</v>
      </c>
      <c r="AS61" s="833">
        <v>537.79348393909061</v>
      </c>
      <c r="AT61" s="833">
        <v>507.19485890823103</v>
      </c>
      <c r="AU61" s="833">
        <v>547.84029123664288</v>
      </c>
      <c r="AV61" s="833">
        <v>482.56999681300334</v>
      </c>
      <c r="AW61" s="833">
        <v>478.6289529040431</v>
      </c>
      <c r="AX61" s="833">
        <v>406.87797622671633</v>
      </c>
      <c r="AY61" s="833">
        <v>435.85005015759873</v>
      </c>
      <c r="AZ61" s="834">
        <v>385.25440621229524</v>
      </c>
      <c r="BA61" s="260">
        <v>-0.10936149209737778</v>
      </c>
      <c r="BB61" s="260">
        <v>3.8990231696516275E-3</v>
      </c>
    </row>
    <row r="62" spans="1:56">
      <c r="A62" t="s">
        <v>100</v>
      </c>
      <c r="B62" s="833">
        <v>80</v>
      </c>
      <c r="C62" s="833">
        <v>96</v>
      </c>
      <c r="D62" s="833">
        <v>104</v>
      </c>
      <c r="E62" s="833">
        <v>122</v>
      </c>
      <c r="F62" s="833">
        <v>124</v>
      </c>
      <c r="G62" s="833">
        <v>136</v>
      </c>
      <c r="H62" s="833">
        <v>129</v>
      </c>
      <c r="I62" s="833">
        <v>182</v>
      </c>
      <c r="J62" s="833">
        <v>231</v>
      </c>
      <c r="K62" s="833">
        <v>198</v>
      </c>
      <c r="L62" s="833">
        <v>187</v>
      </c>
      <c r="M62" s="833">
        <v>217</v>
      </c>
      <c r="N62" s="833">
        <v>227</v>
      </c>
      <c r="O62" s="833">
        <v>240</v>
      </c>
      <c r="P62" s="833">
        <v>261</v>
      </c>
      <c r="Q62" s="833">
        <v>240</v>
      </c>
      <c r="R62" s="833">
        <v>175</v>
      </c>
      <c r="S62" s="833">
        <v>179</v>
      </c>
      <c r="T62" s="833">
        <v>179</v>
      </c>
      <c r="U62" s="833">
        <v>172</v>
      </c>
      <c r="V62" s="833">
        <v>168</v>
      </c>
      <c r="W62" s="833">
        <v>165</v>
      </c>
      <c r="X62" s="833">
        <v>155</v>
      </c>
      <c r="Y62" s="833">
        <v>150</v>
      </c>
      <c r="Z62" s="833">
        <v>150</v>
      </c>
      <c r="AA62" s="833">
        <v>152</v>
      </c>
      <c r="AB62" s="833">
        <v>164</v>
      </c>
      <c r="AC62" s="833">
        <v>182</v>
      </c>
      <c r="AD62" s="833">
        <v>175</v>
      </c>
      <c r="AE62" s="833">
        <v>179</v>
      </c>
      <c r="AF62" s="833">
        <v>175</v>
      </c>
      <c r="AG62" s="833">
        <v>165</v>
      </c>
      <c r="AH62" s="833">
        <v>163</v>
      </c>
      <c r="AI62" s="833">
        <v>157</v>
      </c>
      <c r="AJ62" s="833">
        <v>182</v>
      </c>
      <c r="AK62" s="833">
        <v>193</v>
      </c>
      <c r="AL62" s="833">
        <v>203</v>
      </c>
      <c r="AM62" s="833">
        <v>210</v>
      </c>
      <c r="AN62" s="833">
        <v>214</v>
      </c>
      <c r="AO62" s="833">
        <v>210.44416134750344</v>
      </c>
      <c r="AP62" s="833">
        <v>206.02412536769691</v>
      </c>
      <c r="AQ62" s="833">
        <v>220.74891351974222</v>
      </c>
      <c r="AR62" s="833">
        <v>194.21234631243902</v>
      </c>
      <c r="AS62" s="833">
        <v>174.79565293072002</v>
      </c>
      <c r="AT62" s="833">
        <v>168.35633475963274</v>
      </c>
      <c r="AU62" s="833">
        <v>172.18830614220548</v>
      </c>
      <c r="AV62" s="833">
        <v>165.36211616552399</v>
      </c>
      <c r="AW62" s="833">
        <v>159.03157626948183</v>
      </c>
      <c r="AX62" s="833">
        <v>135.15639732887388</v>
      </c>
      <c r="AY62" s="833">
        <v>126.42074429135536</v>
      </c>
      <c r="AZ62" s="834">
        <v>126.7541557657477</v>
      </c>
      <c r="BA62" s="260">
        <v>3.5746132489293814E-3</v>
      </c>
      <c r="BB62" s="260">
        <v>1.4222059398889542E-3</v>
      </c>
    </row>
    <row r="63" spans="1:56">
      <c r="A63" t="s">
        <v>54</v>
      </c>
      <c r="B63" s="833">
        <v>227.12958904109593</v>
      </c>
      <c r="C63" s="833">
        <v>292.19589041095895</v>
      </c>
      <c r="D63" s="833">
        <v>278.74082191780826</v>
      </c>
      <c r="E63" s="833">
        <v>320.23688524590165</v>
      </c>
      <c r="F63" s="833">
        <v>436.58684931506855</v>
      </c>
      <c r="G63" s="833">
        <v>615.51917808219173</v>
      </c>
      <c r="H63" s="833">
        <v>791.43917808219192</v>
      </c>
      <c r="I63" s="833">
        <v>914.64781420765019</v>
      </c>
      <c r="J63" s="833">
        <v>1076.6063013698629</v>
      </c>
      <c r="K63" s="833">
        <v>1302.3301369863011</v>
      </c>
      <c r="L63" s="833">
        <v>1547.5336986301372</v>
      </c>
      <c r="M63" s="833">
        <v>1745.5814207650271</v>
      </c>
      <c r="N63" s="833">
        <v>1880.4964383561646</v>
      </c>
      <c r="O63" s="833">
        <v>2089.5520547945207</v>
      </c>
      <c r="P63" s="833">
        <v>2131.7246575342465</v>
      </c>
      <c r="Q63" s="833">
        <v>2121.8948087431695</v>
      </c>
      <c r="R63" s="833">
        <v>2032.7194520547944</v>
      </c>
      <c r="S63" s="833">
        <v>2050.7934246575346</v>
      </c>
      <c r="T63" s="833">
        <v>2130.1180821917806</v>
      </c>
      <c r="U63" s="833">
        <v>2295.3314207650274</v>
      </c>
      <c r="V63" s="833">
        <v>2508.2657534246578</v>
      </c>
      <c r="W63" s="833">
        <v>2624.5416438356165</v>
      </c>
      <c r="X63" s="833">
        <v>2693.8252054794525</v>
      </c>
      <c r="Y63" s="833">
        <v>2744.7445355191262</v>
      </c>
      <c r="Z63" s="833">
        <v>2764.1128767123291</v>
      </c>
      <c r="AA63" s="833">
        <v>2777.5679452054796</v>
      </c>
      <c r="AB63" s="833">
        <v>2831.3882191780826</v>
      </c>
      <c r="AC63" s="833">
        <v>2844.6808743169399</v>
      </c>
      <c r="AD63" s="833">
        <v>2892.4380821917812</v>
      </c>
      <c r="AE63" s="833">
        <v>2933.6065753424659</v>
      </c>
      <c r="AF63" s="833">
        <v>2992.6482191780824</v>
      </c>
      <c r="AG63" s="833">
        <v>3174.7311475409838</v>
      </c>
      <c r="AH63" s="833">
        <v>3215.7613698630134</v>
      </c>
      <c r="AI63" s="833">
        <v>3216.7654794520554</v>
      </c>
      <c r="AJ63" s="833">
        <v>3217.5687671232881</v>
      </c>
      <c r="AK63" s="833">
        <v>3256.8431693989073</v>
      </c>
      <c r="AL63" s="833">
        <v>3310.1476712328772</v>
      </c>
      <c r="AM63" s="833">
        <v>3351.0350136986303</v>
      </c>
      <c r="AN63" s="833">
        <v>3405.638493150685</v>
      </c>
      <c r="AO63" s="833">
        <v>3485.7754918032788</v>
      </c>
      <c r="AP63" s="833">
        <v>3641.9637178082189</v>
      </c>
      <c r="AQ63" s="833">
        <v>3710.5002219178082</v>
      </c>
      <c r="AR63" s="833">
        <v>3741.677824657535</v>
      </c>
      <c r="AS63" s="833">
        <v>3813.9952677595625</v>
      </c>
      <c r="AT63" s="833">
        <v>3805.3745205479449</v>
      </c>
      <c r="AU63" s="833">
        <v>4076.966082191781</v>
      </c>
      <c r="AV63" s="833">
        <v>4074.1846986301375</v>
      </c>
      <c r="AW63" s="833">
        <v>4155.2287978142076</v>
      </c>
      <c r="AX63" s="833">
        <v>4216.4426275342466</v>
      </c>
      <c r="AY63" s="833">
        <v>4245.9577260273973</v>
      </c>
      <c r="AZ63" s="834">
        <v>4308.8350684931511</v>
      </c>
      <c r="BA63" s="260">
        <v>1.4808753505349159E-2</v>
      </c>
      <c r="BB63" s="260">
        <v>4.9189679324626923E-2</v>
      </c>
    </row>
    <row r="64" spans="1:56">
      <c r="A64" t="s">
        <v>101</v>
      </c>
      <c r="B64" s="833">
        <v>62.34427397260275</v>
      </c>
      <c r="C64" s="833">
        <v>95.868246575342482</v>
      </c>
      <c r="D64" s="833">
        <v>116.91098630136987</v>
      </c>
      <c r="E64" s="833">
        <v>120.41827868852459</v>
      </c>
      <c r="F64" s="833">
        <v>138.69641095890412</v>
      </c>
      <c r="G64" s="833">
        <v>140.47060273972605</v>
      </c>
      <c r="H64" s="833">
        <v>148.22753424657535</v>
      </c>
      <c r="I64" s="833">
        <v>151.69040983606561</v>
      </c>
      <c r="J64" s="833">
        <v>148.49572602739727</v>
      </c>
      <c r="K64" s="833">
        <v>154.51972602739727</v>
      </c>
      <c r="L64" s="833">
        <v>170.87942465753423</v>
      </c>
      <c r="M64" s="833">
        <v>178.14827868852461</v>
      </c>
      <c r="N64" s="833">
        <v>210.11794520547946</v>
      </c>
      <c r="O64" s="833">
        <v>232.52227397260276</v>
      </c>
      <c r="P64" s="833">
        <v>264.87032876712334</v>
      </c>
      <c r="Q64" s="833">
        <v>193.37286885245902</v>
      </c>
      <c r="R64" s="833">
        <v>309.49383561643839</v>
      </c>
      <c r="S64" s="833">
        <v>411.7869041095891</v>
      </c>
      <c r="T64" s="833">
        <v>525.41709589041102</v>
      </c>
      <c r="U64" s="833">
        <v>582.959262295082</v>
      </c>
      <c r="V64" s="833">
        <v>626.88493150684928</v>
      </c>
      <c r="W64" s="833">
        <v>657.55126027397262</v>
      </c>
      <c r="X64" s="833">
        <v>639.05879452054785</v>
      </c>
      <c r="Y64" s="833">
        <v>672.09562841530055</v>
      </c>
      <c r="Z64" s="833">
        <v>719.20671232876725</v>
      </c>
      <c r="AA64" s="833">
        <v>714.54199999999992</v>
      </c>
      <c r="AB64" s="833">
        <v>676.95756164383567</v>
      </c>
      <c r="AC64" s="833">
        <v>615.05579234972686</v>
      </c>
      <c r="AD64" s="833">
        <v>590.30805479452056</v>
      </c>
      <c r="AE64" s="833">
        <v>683.66273972602744</v>
      </c>
      <c r="AF64" s="833">
        <v>773.86257534246579</v>
      </c>
      <c r="AG64" s="833">
        <v>736.10592896174865</v>
      </c>
      <c r="AH64" s="833">
        <v>753.69287671232871</v>
      </c>
      <c r="AI64" s="833">
        <v>736.82624657534245</v>
      </c>
      <c r="AJ64" s="833">
        <v>736.23682191780824</v>
      </c>
      <c r="AK64" s="833">
        <v>725.56754098360659</v>
      </c>
      <c r="AL64" s="833">
        <v>726.83495890410961</v>
      </c>
      <c r="AM64" s="833">
        <v>753.25139726027408</v>
      </c>
      <c r="AN64" s="833">
        <v>756.42117808219177</v>
      </c>
      <c r="AO64" s="833">
        <v>772.69688524590174</v>
      </c>
      <c r="AP64" s="833">
        <v>737.17463013698625</v>
      </c>
      <c r="AQ64" s="833">
        <v>759.87468493150698</v>
      </c>
      <c r="AR64" s="833">
        <v>767.80027397260278</v>
      </c>
      <c r="AS64" s="833">
        <v>803.37959016393461</v>
      </c>
      <c r="AT64" s="833">
        <v>816.16282191780829</v>
      </c>
      <c r="AU64" s="833">
        <v>882.26061643835612</v>
      </c>
      <c r="AV64" s="833">
        <v>916.06948767123288</v>
      </c>
      <c r="AW64" s="833">
        <v>906.18935344262297</v>
      </c>
      <c r="AX64" s="833">
        <v>905.91928967123283</v>
      </c>
      <c r="AY64" s="833">
        <v>886.79701786301371</v>
      </c>
      <c r="AZ64" s="834">
        <v>876.1156159452056</v>
      </c>
      <c r="BA64" s="260">
        <v>-1.1141701601445675E-2</v>
      </c>
      <c r="BB64" s="260">
        <v>9.4400299713015556E-3</v>
      </c>
    </row>
    <row r="65" spans="1:56">
      <c r="A65" t="s">
        <v>106</v>
      </c>
      <c r="B65" s="833">
        <v>486</v>
      </c>
      <c r="C65" s="833">
        <v>474</v>
      </c>
      <c r="D65" s="833">
        <v>510</v>
      </c>
      <c r="E65" s="833">
        <v>599</v>
      </c>
      <c r="F65" s="833">
        <v>642</v>
      </c>
      <c r="G65" s="833">
        <v>854</v>
      </c>
      <c r="H65" s="833">
        <v>892</v>
      </c>
      <c r="I65" s="833">
        <v>1081</v>
      </c>
      <c r="J65" s="833">
        <v>1338</v>
      </c>
      <c r="K65" s="833">
        <v>1375</v>
      </c>
      <c r="L65" s="833">
        <v>1306</v>
      </c>
      <c r="M65" s="833">
        <v>1504</v>
      </c>
      <c r="N65" s="833">
        <v>1685</v>
      </c>
      <c r="O65" s="833">
        <v>1635</v>
      </c>
      <c r="P65" s="833">
        <v>1590</v>
      </c>
      <c r="Q65" s="833">
        <v>1577</v>
      </c>
      <c r="R65" s="833">
        <v>1602</v>
      </c>
      <c r="S65" s="833">
        <v>1337</v>
      </c>
      <c r="T65" s="833">
        <v>1419</v>
      </c>
      <c r="U65" s="833">
        <v>1505</v>
      </c>
      <c r="V65" s="833">
        <v>1342</v>
      </c>
      <c r="W65" s="833">
        <v>1429</v>
      </c>
      <c r="X65" s="833">
        <v>1420</v>
      </c>
      <c r="Y65" s="833">
        <v>1373</v>
      </c>
      <c r="Z65" s="833">
        <v>1481</v>
      </c>
      <c r="AA65" s="833">
        <v>1539</v>
      </c>
      <c r="AB65" s="833">
        <v>1669</v>
      </c>
      <c r="AC65" s="833">
        <v>1579</v>
      </c>
      <c r="AD65" s="833">
        <v>1588</v>
      </c>
      <c r="AE65" s="833">
        <v>1589</v>
      </c>
      <c r="AF65" s="833">
        <v>1578</v>
      </c>
      <c r="AG65" s="833">
        <v>1580</v>
      </c>
      <c r="AH65" s="833">
        <v>1557</v>
      </c>
      <c r="AI65" s="833">
        <v>1520</v>
      </c>
      <c r="AJ65" s="833">
        <v>1408</v>
      </c>
      <c r="AK65" s="833">
        <v>1455.5730142076502</v>
      </c>
      <c r="AL65" s="833">
        <v>1387.0397106849314</v>
      </c>
      <c r="AM65" s="833">
        <v>1289.4565243835618</v>
      </c>
      <c r="AN65" s="833">
        <v>1175.5510876712328</v>
      </c>
      <c r="AO65" s="833">
        <v>1129.7094633879781</v>
      </c>
      <c r="AP65" s="833">
        <v>1095.6871232876713</v>
      </c>
      <c r="AQ65" s="833">
        <v>1017.7585671561643</v>
      </c>
      <c r="AR65" s="833">
        <v>971.75373490410971</v>
      </c>
      <c r="AS65" s="833">
        <v>1005.6384994535518</v>
      </c>
      <c r="AT65" s="833">
        <v>994.27064000000007</v>
      </c>
      <c r="AU65" s="833">
        <v>1003.0175857534247</v>
      </c>
      <c r="AV65" s="833">
        <v>952.28473261369868</v>
      </c>
      <c r="AW65" s="833">
        <v>917.75320244808745</v>
      </c>
      <c r="AX65" s="833">
        <v>882.168214728767</v>
      </c>
      <c r="AY65" s="833">
        <v>852.46202798904108</v>
      </c>
      <c r="AZ65" s="834">
        <v>824.80972047747946</v>
      </c>
      <c r="BA65" s="260">
        <v>-3.0448518693447113E-2</v>
      </c>
      <c r="BB65" s="260">
        <v>9.1626904904842377E-3</v>
      </c>
    </row>
    <row r="66" spans="1:56">
      <c r="A66" t="s">
        <v>107</v>
      </c>
      <c r="B66" s="833">
        <v>1</v>
      </c>
      <c r="C66" s="833">
        <v>1</v>
      </c>
      <c r="D66" s="833">
        <v>1</v>
      </c>
      <c r="E66" s="833">
        <v>4</v>
      </c>
      <c r="F66" s="833">
        <v>9</v>
      </c>
      <c r="G66" s="833">
        <v>18</v>
      </c>
      <c r="H66" s="833">
        <v>69</v>
      </c>
      <c r="I66" s="833">
        <v>93</v>
      </c>
      <c r="J66" s="833">
        <v>91</v>
      </c>
      <c r="K66" s="833">
        <v>81</v>
      </c>
      <c r="L66" s="833">
        <v>98</v>
      </c>
      <c r="M66" s="833">
        <v>167</v>
      </c>
      <c r="N66" s="833">
        <v>183</v>
      </c>
      <c r="O66" s="833">
        <v>216</v>
      </c>
      <c r="P66" s="833">
        <v>282</v>
      </c>
      <c r="Q66" s="833">
        <v>276</v>
      </c>
      <c r="R66" s="833">
        <v>259</v>
      </c>
      <c r="S66" s="833">
        <v>304</v>
      </c>
      <c r="T66" s="833">
        <v>385</v>
      </c>
      <c r="U66" s="833">
        <v>446</v>
      </c>
      <c r="V66" s="833">
        <v>445</v>
      </c>
      <c r="W66" s="833">
        <v>500</v>
      </c>
      <c r="X66" s="833">
        <v>494</v>
      </c>
      <c r="Y66" s="833">
        <v>540</v>
      </c>
      <c r="Z66" s="833">
        <v>589</v>
      </c>
      <c r="AA66" s="833">
        <v>622</v>
      </c>
      <c r="AB66" s="833">
        <v>648</v>
      </c>
      <c r="AC66" s="833">
        <v>657</v>
      </c>
      <c r="AD66" s="833">
        <v>645</v>
      </c>
      <c r="AE66" s="833">
        <v>657</v>
      </c>
      <c r="AF66" s="833">
        <v>704</v>
      </c>
      <c r="AG66" s="833">
        <v>716</v>
      </c>
      <c r="AH66" s="833">
        <v>714</v>
      </c>
      <c r="AI66" s="833">
        <v>725</v>
      </c>
      <c r="AJ66" s="833">
        <v>691</v>
      </c>
      <c r="AK66" s="833">
        <v>722</v>
      </c>
      <c r="AL66" s="833">
        <v>702</v>
      </c>
      <c r="AM66" s="833">
        <v>740</v>
      </c>
      <c r="AN66" s="833">
        <v>760</v>
      </c>
      <c r="AO66" s="833">
        <v>776</v>
      </c>
      <c r="AP66" s="833">
        <v>756.51232876712334</v>
      </c>
      <c r="AQ66" s="833">
        <v>712.92602739726021</v>
      </c>
      <c r="AR66" s="833">
        <v>741.71232876712327</v>
      </c>
      <c r="AS66" s="833">
        <v>741.00819672131138</v>
      </c>
      <c r="AT66" s="833">
        <v>700.84657534246571</v>
      </c>
      <c r="AU66" s="833">
        <v>717.36438356164376</v>
      </c>
      <c r="AV66" s="833">
        <v>649.99686849315071</v>
      </c>
      <c r="AW66" s="833">
        <v>653.5575491803279</v>
      </c>
      <c r="AX66" s="833">
        <v>621.20821917808223</v>
      </c>
      <c r="AY66" s="833">
        <v>650.01643835616437</v>
      </c>
      <c r="AZ66" s="834">
        <v>693.08509673200274</v>
      </c>
      <c r="BA66" s="260">
        <v>6.8804092705249786E-2</v>
      </c>
      <c r="BB66" s="260">
        <v>7.3103406466543674E-3</v>
      </c>
    </row>
    <row r="67" spans="1:56">
      <c r="A67" t="s">
        <v>103</v>
      </c>
      <c r="B67" s="833" t="s">
        <v>8</v>
      </c>
      <c r="C67" s="833" t="s">
        <v>8</v>
      </c>
      <c r="D67" s="833" t="s">
        <v>8</v>
      </c>
      <c r="E67" s="833" t="s">
        <v>8</v>
      </c>
      <c r="F67" s="833" t="s">
        <v>8</v>
      </c>
      <c r="G67" s="833" t="s">
        <v>8</v>
      </c>
      <c r="H67" s="833" t="s">
        <v>8</v>
      </c>
      <c r="I67" s="833" t="s">
        <v>8</v>
      </c>
      <c r="J67" s="833" t="s">
        <v>8</v>
      </c>
      <c r="K67" s="833" t="s">
        <v>8</v>
      </c>
      <c r="L67" s="833" t="s">
        <v>8</v>
      </c>
      <c r="M67" s="833" t="s">
        <v>8</v>
      </c>
      <c r="N67" s="833" t="s">
        <v>8</v>
      </c>
      <c r="O67" s="833" t="s">
        <v>8</v>
      </c>
      <c r="P67" s="833" t="s">
        <v>8</v>
      </c>
      <c r="Q67" s="833" t="s">
        <v>8</v>
      </c>
      <c r="R67" s="833">
        <v>1.6</v>
      </c>
      <c r="S67" s="833">
        <v>5.8999999999999995</v>
      </c>
      <c r="T67" s="833">
        <v>13.3</v>
      </c>
      <c r="U67" s="833">
        <v>23.799999999999997</v>
      </c>
      <c r="V67" s="833">
        <v>48.5</v>
      </c>
      <c r="W67" s="833">
        <v>50.375</v>
      </c>
      <c r="X67" s="833">
        <v>47.006999999999998</v>
      </c>
      <c r="Y67" s="833">
        <v>53.394999999999996</v>
      </c>
      <c r="Z67" s="833">
        <v>50.581000000000003</v>
      </c>
      <c r="AA67" s="833">
        <v>62.436000000000007</v>
      </c>
      <c r="AB67" s="833">
        <v>74.867999999999995</v>
      </c>
      <c r="AC67" s="833">
        <v>91.471000000000004</v>
      </c>
      <c r="AD67" s="833">
        <v>96.213999999999999</v>
      </c>
      <c r="AE67" s="833">
        <v>95.796999999999997</v>
      </c>
      <c r="AF67" s="833">
        <v>91.561000000000007</v>
      </c>
      <c r="AG67" s="833">
        <v>105.077</v>
      </c>
      <c r="AH67" s="833">
        <v>126.18800000000002</v>
      </c>
      <c r="AI67" s="833">
        <v>129.51100000000002</v>
      </c>
      <c r="AJ67" s="833">
        <v>140.45400000000001</v>
      </c>
      <c r="AK67" s="833">
        <v>184.82499999999999</v>
      </c>
      <c r="AL67" s="833">
        <v>195.17400000000001</v>
      </c>
      <c r="AM67" s="833">
        <v>209.92500000000001</v>
      </c>
      <c r="AN67" s="833">
        <v>244.26500000000004</v>
      </c>
      <c r="AO67" s="833">
        <v>240.93</v>
      </c>
      <c r="AP67" s="833">
        <v>296.56899999999996</v>
      </c>
      <c r="AQ67" s="833">
        <v>325.08600000000001</v>
      </c>
      <c r="AR67" s="833">
        <v>341.45300000000003</v>
      </c>
      <c r="AS67" s="833">
        <v>361.50700000000001</v>
      </c>
      <c r="AT67" s="833">
        <v>376.06399999999996</v>
      </c>
      <c r="AU67" s="833">
        <v>387.78100000000001</v>
      </c>
      <c r="AV67" s="833">
        <v>421.15199999999999</v>
      </c>
      <c r="AW67" s="833">
        <v>459.86599999999999</v>
      </c>
      <c r="AX67" s="833">
        <v>454.01</v>
      </c>
      <c r="AY67" s="833">
        <v>450.452</v>
      </c>
      <c r="AZ67" s="834">
        <v>477.42599999999999</v>
      </c>
      <c r="BA67" s="260">
        <v>5.980377271771431E-2</v>
      </c>
      <c r="BB67" s="260">
        <v>3.9525572210550308E-3</v>
      </c>
    </row>
    <row r="68" spans="1:56">
      <c r="A68" t="s">
        <v>7</v>
      </c>
      <c r="B68" s="833" t="s">
        <v>8</v>
      </c>
      <c r="C68" s="833" t="s">
        <v>8</v>
      </c>
      <c r="D68" s="833" t="s">
        <v>8</v>
      </c>
      <c r="E68" s="833" t="s">
        <v>8</v>
      </c>
      <c r="F68" s="833" t="s">
        <v>8</v>
      </c>
      <c r="G68" s="833" t="s">
        <v>8</v>
      </c>
      <c r="H68" s="833" t="s">
        <v>8</v>
      </c>
      <c r="I68" s="833" t="s">
        <v>8</v>
      </c>
      <c r="J68" s="833" t="s">
        <v>8</v>
      </c>
      <c r="K68" s="833" t="s">
        <v>8</v>
      </c>
      <c r="L68" s="833" t="s">
        <v>8</v>
      </c>
      <c r="M68" s="833" t="s">
        <v>8</v>
      </c>
      <c r="N68" s="833" t="s">
        <v>8</v>
      </c>
      <c r="O68" s="833" t="s">
        <v>8</v>
      </c>
      <c r="P68" s="833" t="s">
        <v>8</v>
      </c>
      <c r="Q68" s="833" t="s">
        <v>8</v>
      </c>
      <c r="R68" s="833" t="s">
        <v>8</v>
      </c>
      <c r="S68" s="833" t="s">
        <v>8</v>
      </c>
      <c r="T68" s="833" t="s">
        <v>8</v>
      </c>
      <c r="U68" s="833" t="s">
        <v>8</v>
      </c>
      <c r="V68" s="833" t="s">
        <v>8</v>
      </c>
      <c r="W68" s="833" t="s">
        <v>8</v>
      </c>
      <c r="X68" s="833">
        <v>5.6767123287671248</v>
      </c>
      <c r="Y68" s="833">
        <v>13.95081967213115</v>
      </c>
      <c r="Z68" s="833">
        <v>30.208219178082192</v>
      </c>
      <c r="AA68" s="833">
        <v>54.739726027397268</v>
      </c>
      <c r="AB68" s="833">
        <v>80.284931506849318</v>
      </c>
      <c r="AC68" s="833">
        <v>111.00000000000001</v>
      </c>
      <c r="AD68" s="833">
        <v>127.72602739726027</v>
      </c>
      <c r="AE68" s="833">
        <v>143.94520547945208</v>
      </c>
      <c r="AF68" s="833">
        <v>155.1364383561644</v>
      </c>
      <c r="AG68" s="833">
        <v>178.93442622950818</v>
      </c>
      <c r="AH68" s="833">
        <v>204.76712328767124</v>
      </c>
      <c r="AI68" s="833">
        <v>245.31506849315068</v>
      </c>
      <c r="AJ68" s="833">
        <v>296</v>
      </c>
      <c r="AK68" s="833">
        <v>336.5409836065574</v>
      </c>
      <c r="AL68" s="833">
        <v>350.57534246575341</v>
      </c>
      <c r="AM68" s="833">
        <v>355.60273972602744</v>
      </c>
      <c r="AN68" s="833">
        <v>361.49589041095896</v>
      </c>
      <c r="AO68" s="833">
        <v>423.61748633879779</v>
      </c>
      <c r="AP68" s="833">
        <v>389.22629863013702</v>
      </c>
      <c r="AQ68" s="833">
        <v>354.31503972602746</v>
      </c>
      <c r="AR68" s="833">
        <v>333.64114383561645</v>
      </c>
      <c r="AS68" s="833">
        <v>309.26120218579234</v>
      </c>
      <c r="AT68" s="833">
        <v>341.40394520547949</v>
      </c>
      <c r="AU68" s="833">
        <v>322.37238356164386</v>
      </c>
      <c r="AV68" s="833">
        <v>326.47293150684936</v>
      </c>
      <c r="AW68" s="833">
        <v>357.05612021857922</v>
      </c>
      <c r="AX68" s="833">
        <v>360.50410958904109</v>
      </c>
      <c r="AY68" s="833">
        <v>373.42783561643841</v>
      </c>
      <c r="AZ68" s="834">
        <v>361.90060273972608</v>
      </c>
      <c r="BA68" s="260">
        <v>-3.3955492079257965E-2</v>
      </c>
      <c r="BB68" s="260">
        <v>3.9976243861019611E-3</v>
      </c>
    </row>
    <row r="69" spans="1:56">
      <c r="A69" t="s">
        <v>55</v>
      </c>
      <c r="B69" s="833">
        <v>35.113972602739722</v>
      </c>
      <c r="C69" s="833">
        <v>34.085479452054798</v>
      </c>
      <c r="D69" s="833">
        <v>31.085479452054795</v>
      </c>
      <c r="E69" s="833">
        <v>35.113661202185796</v>
      </c>
      <c r="F69" s="833">
        <v>36.42739726027397</v>
      </c>
      <c r="G69" s="833">
        <v>39.505315068493147</v>
      </c>
      <c r="H69" s="833">
        <v>42.417534246575343</v>
      </c>
      <c r="I69" s="833">
        <v>44.299672131147545</v>
      </c>
      <c r="J69" s="833">
        <v>47.05602739726028</v>
      </c>
      <c r="K69" s="833">
        <v>47.335378526229036</v>
      </c>
      <c r="L69" s="833">
        <v>47.576454700949043</v>
      </c>
      <c r="M69" s="833">
        <v>61.984634295775955</v>
      </c>
      <c r="N69" s="833">
        <v>72.334164416142457</v>
      </c>
      <c r="O69" s="833">
        <v>72.13239974957807</v>
      </c>
      <c r="P69" s="833">
        <v>92.360580890969871</v>
      </c>
      <c r="Q69" s="833">
        <v>77.171678258327873</v>
      </c>
      <c r="R69" s="833">
        <v>77.894641956449306</v>
      </c>
      <c r="S69" s="833">
        <v>84.879913036657527</v>
      </c>
      <c r="T69" s="833">
        <v>90.169071959736982</v>
      </c>
      <c r="U69" s="833">
        <v>102.63519619609836</v>
      </c>
      <c r="V69" s="833">
        <v>122.03522407383012</v>
      </c>
      <c r="W69" s="833">
        <v>124.98455150345204</v>
      </c>
      <c r="X69" s="833">
        <v>119.06619453775342</v>
      </c>
      <c r="Y69" s="833">
        <v>123.303247764153</v>
      </c>
      <c r="Z69" s="833">
        <v>132.53983102728768</v>
      </c>
      <c r="AA69" s="833">
        <v>142.81096902224658</v>
      </c>
      <c r="AB69" s="833">
        <v>146.22170885775341</v>
      </c>
      <c r="AC69" s="833">
        <v>202.41864032579235</v>
      </c>
      <c r="AD69" s="833">
        <v>274.20185136208221</v>
      </c>
      <c r="AE69" s="833">
        <v>256.76953547112328</v>
      </c>
      <c r="AF69" s="833">
        <v>227.47189912613698</v>
      </c>
      <c r="AG69" s="833">
        <v>242.20854882918036</v>
      </c>
      <c r="AH69" s="833">
        <v>224.05558212843835</v>
      </c>
      <c r="AI69" s="833">
        <v>214.33680545315067</v>
      </c>
      <c r="AJ69" s="833">
        <v>216.23126911090412</v>
      </c>
      <c r="AK69" s="833">
        <v>195.96142569377048</v>
      </c>
      <c r="AL69" s="833">
        <v>191.39372396230135</v>
      </c>
      <c r="AM69" s="833">
        <v>194.41064153731509</v>
      </c>
      <c r="AN69" s="833">
        <v>191.74809170860277</v>
      </c>
      <c r="AO69" s="833">
        <v>233.42553118697114</v>
      </c>
      <c r="AP69" s="833">
        <v>284.59129007026456</v>
      </c>
      <c r="AQ69" s="833">
        <v>303.70130167684744</v>
      </c>
      <c r="AR69" s="833">
        <v>319.18812427076284</v>
      </c>
      <c r="AS69" s="833">
        <v>340.41191188761326</v>
      </c>
      <c r="AT69" s="833">
        <v>329.57220172161163</v>
      </c>
      <c r="AU69" s="833">
        <v>314.60551373311739</v>
      </c>
      <c r="AV69" s="833">
        <v>299.08897753116293</v>
      </c>
      <c r="AW69" s="833">
        <v>290.36408069494541</v>
      </c>
      <c r="AX69" s="833">
        <v>272.13138510609548</v>
      </c>
      <c r="AY69" s="833">
        <v>288.95143082690487</v>
      </c>
      <c r="AZ69" s="834">
        <v>292.1158880608881</v>
      </c>
      <c r="BA69" s="260">
        <v>1.4471283182501793E-2</v>
      </c>
      <c r="BB69" s="260">
        <v>3.001826349645853E-3</v>
      </c>
    </row>
    <row r="70" spans="1:56">
      <c r="A70" s="192" t="s">
        <v>87</v>
      </c>
      <c r="B70" s="835">
        <v>898.5878356164385</v>
      </c>
      <c r="C70" s="835">
        <v>1002.1496164383562</v>
      </c>
      <c r="D70" s="835">
        <v>1062.7372876712332</v>
      </c>
      <c r="E70" s="835">
        <v>1239.7688251366121</v>
      </c>
      <c r="F70" s="835">
        <v>1431.7106575342466</v>
      </c>
      <c r="G70" s="835">
        <v>1979.4950958904108</v>
      </c>
      <c r="H70" s="835">
        <v>2387.0842465753426</v>
      </c>
      <c r="I70" s="835">
        <v>2803.6378961748633</v>
      </c>
      <c r="J70" s="835">
        <v>3356.1580547945205</v>
      </c>
      <c r="K70" s="835">
        <v>3578.1852415399276</v>
      </c>
      <c r="L70" s="835">
        <v>3807.9895779886206</v>
      </c>
      <c r="M70" s="835">
        <v>4334.714333749328</v>
      </c>
      <c r="N70" s="835">
        <v>4747.9485479777868</v>
      </c>
      <c r="O70" s="835">
        <v>4975.2067285167004</v>
      </c>
      <c r="P70" s="835">
        <v>5112.9555671923399</v>
      </c>
      <c r="Q70" s="835">
        <v>4945.4393558539568</v>
      </c>
      <c r="R70" s="835">
        <v>4906.7079296276825</v>
      </c>
      <c r="S70" s="835">
        <v>4816.3602418037817</v>
      </c>
      <c r="T70" s="835">
        <v>5173.0042500419295</v>
      </c>
      <c r="U70" s="835">
        <v>5690.4925979979871</v>
      </c>
      <c r="V70" s="835">
        <v>5915.8870885873375</v>
      </c>
      <c r="W70" s="835">
        <v>6139.6699054619985</v>
      </c>
      <c r="X70" s="835">
        <v>6197.0409857038621</v>
      </c>
      <c r="Y70" s="835">
        <v>6263.1785968670529</v>
      </c>
      <c r="Z70" s="835">
        <v>6479.0042942425789</v>
      </c>
      <c r="AA70" s="835">
        <v>6712.2760235276546</v>
      </c>
      <c r="AB70" s="835">
        <v>6903.8054590468928</v>
      </c>
      <c r="AC70" s="835">
        <v>6887.655396877557</v>
      </c>
      <c r="AD70" s="835">
        <v>6956.6732647936797</v>
      </c>
      <c r="AE70" s="835">
        <v>7148.7723612273094</v>
      </c>
      <c r="AF70" s="835">
        <v>7276.5229902540605</v>
      </c>
      <c r="AG70" s="835">
        <v>7509.630008290872</v>
      </c>
      <c r="AH70" s="835">
        <v>7616.7351526723796</v>
      </c>
      <c r="AI70" s="835">
        <v>7574.853402430097</v>
      </c>
      <c r="AJ70" s="835">
        <v>7499.9744837299122</v>
      </c>
      <c r="AK70" s="835">
        <v>7875.9093961357949</v>
      </c>
      <c r="AL70" s="835">
        <v>7814.1403981423891</v>
      </c>
      <c r="AM70" s="835">
        <v>7852.549471659453</v>
      </c>
      <c r="AN70" s="835">
        <v>7763.969825239662</v>
      </c>
      <c r="AO70" s="835">
        <v>7846.6335290580218</v>
      </c>
      <c r="AP70" s="835">
        <v>7977.5631833528296</v>
      </c>
      <c r="AQ70" s="835">
        <v>7936.5580296100534</v>
      </c>
      <c r="AR70" s="835">
        <v>7960.8452010373039</v>
      </c>
      <c r="AS70" s="835">
        <v>8087.7908050415772</v>
      </c>
      <c r="AT70" s="835">
        <v>8039.2458984031746</v>
      </c>
      <c r="AU70" s="835">
        <v>8424.3961626188157</v>
      </c>
      <c r="AV70" s="835">
        <v>8287.1818094247592</v>
      </c>
      <c r="AW70" s="835">
        <v>8377.6756329722957</v>
      </c>
      <c r="AX70" s="835">
        <v>8254.418219363055</v>
      </c>
      <c r="AY70" s="835">
        <v>8310.3352711279131</v>
      </c>
      <c r="AZ70" s="835">
        <v>8346.2965544264953</v>
      </c>
      <c r="BA70" s="689">
        <v>4.9042883329093456E-3</v>
      </c>
      <c r="BB70" s="689">
        <v>9.1375976800918579E-2</v>
      </c>
      <c r="BC70" s="98"/>
      <c r="BD70" s="98"/>
    </row>
    <row r="71" spans="1:56">
      <c r="B71" s="833"/>
      <c r="C71" s="833"/>
      <c r="D71" s="833"/>
      <c r="E71" s="833"/>
      <c r="F71" s="833"/>
      <c r="G71" s="833"/>
      <c r="H71" s="833"/>
      <c r="I71" s="833"/>
      <c r="J71" s="833"/>
      <c r="K71" s="833"/>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4"/>
      <c r="BA71" s="260"/>
      <c r="BB71" s="260"/>
    </row>
    <row r="72" spans="1:56">
      <c r="A72" s="836" t="s">
        <v>350</v>
      </c>
      <c r="B72" s="837">
        <v>31798.589863013698</v>
      </c>
      <c r="C72" s="837">
        <v>34563.472347945208</v>
      </c>
      <c r="D72" s="837">
        <v>37112.781819178083</v>
      </c>
      <c r="E72" s="837">
        <v>40429.867437158478</v>
      </c>
      <c r="F72" s="837">
        <v>43626.886139726026</v>
      </c>
      <c r="G72" s="837">
        <v>48056.044849315069</v>
      </c>
      <c r="H72" s="837">
        <v>50838.486189041098</v>
      </c>
      <c r="I72" s="837">
        <v>53661.48044808743</v>
      </c>
      <c r="J72" s="837">
        <v>58459.572101369857</v>
      </c>
      <c r="K72" s="837">
        <v>58613.613523731707</v>
      </c>
      <c r="L72" s="837">
        <v>55822.225588947535</v>
      </c>
      <c r="M72" s="837">
        <v>60409.86633374932</v>
      </c>
      <c r="N72" s="837">
        <v>62715.787882224358</v>
      </c>
      <c r="O72" s="837">
        <v>63338.385257283815</v>
      </c>
      <c r="P72" s="837">
        <v>66060.195685000552</v>
      </c>
      <c r="Q72" s="837">
        <v>62958.513000662701</v>
      </c>
      <c r="R72" s="837">
        <v>59546.637039216723</v>
      </c>
      <c r="S72" s="837">
        <v>57311.962715776383</v>
      </c>
      <c r="T72" s="837">
        <v>56615.006858261106</v>
      </c>
      <c r="U72" s="837">
        <v>57690.273953189237</v>
      </c>
      <c r="V72" s="837">
        <v>57454.730376293322</v>
      </c>
      <c r="W72" s="837">
        <v>60430.304027377897</v>
      </c>
      <c r="X72" s="837">
        <v>60740.165268166245</v>
      </c>
      <c r="Y72" s="837">
        <v>63106.000780253373</v>
      </c>
      <c r="Z72" s="837">
        <v>63997.870048538673</v>
      </c>
      <c r="AA72" s="837">
        <v>65386.254004222523</v>
      </c>
      <c r="AB72" s="837">
        <v>65204.96665710611</v>
      </c>
      <c r="AC72" s="837">
        <v>65719.074814629377</v>
      </c>
      <c r="AD72" s="837">
        <v>65985.014499945042</v>
      </c>
      <c r="AE72" s="837">
        <v>67077.107415921186</v>
      </c>
      <c r="AF72" s="837">
        <v>67995.009411726147</v>
      </c>
      <c r="AG72" s="837">
        <v>69846.400560053604</v>
      </c>
      <c r="AH72" s="837">
        <v>72102.588440185355</v>
      </c>
      <c r="AI72" s="837">
        <v>73449.626544420433</v>
      </c>
      <c r="AJ72" s="837">
        <v>72291.060366074031</v>
      </c>
      <c r="AK72" s="837">
        <v>74922.056230565038</v>
      </c>
      <c r="AL72" s="837">
        <v>75161.937819429659</v>
      </c>
      <c r="AM72" s="837">
        <v>74921.9087192687</v>
      </c>
      <c r="AN72" s="837">
        <v>77605.099908021279</v>
      </c>
      <c r="AO72" s="837">
        <v>80915.552970070275</v>
      </c>
      <c r="AP72" s="837">
        <v>81896.379652397402</v>
      </c>
      <c r="AQ72" s="837">
        <v>82487.439916291449</v>
      </c>
      <c r="AR72" s="837">
        <v>82277.168595202282</v>
      </c>
      <c r="AS72" s="837">
        <v>82818.20045619359</v>
      </c>
      <c r="AT72" s="837">
        <v>81181.793104654498</v>
      </c>
      <c r="AU72" s="837">
        <v>83283.128525302003</v>
      </c>
      <c r="AV72" s="837">
        <v>84096.554464032524</v>
      </c>
      <c r="AW72" s="837">
        <v>86217.725822576613</v>
      </c>
      <c r="AX72" s="837">
        <v>86590.514168345981</v>
      </c>
      <c r="AY72" s="837">
        <v>88834.193936736207</v>
      </c>
      <c r="AZ72" s="837">
        <v>91670.302183676948</v>
      </c>
      <c r="BA72" s="773">
        <v>3.1502511352300644E-2</v>
      </c>
      <c r="BB72" s="773">
        <v>1</v>
      </c>
    </row>
    <row r="73" spans="1:56">
      <c r="A73" t="s">
        <v>402</v>
      </c>
      <c r="B73" s="833">
        <v>10815.182082191781</v>
      </c>
      <c r="C73" s="833">
        <v>11478.425663013697</v>
      </c>
      <c r="D73" s="833">
        <v>12272.862558904109</v>
      </c>
      <c r="E73" s="833">
        <v>12795.331945355194</v>
      </c>
      <c r="F73" s="833">
        <v>13169.780002739726</v>
      </c>
      <c r="G73" s="833">
        <v>13951.946657534249</v>
      </c>
      <c r="H73" s="833">
        <v>14044.756709589041</v>
      </c>
      <c r="I73" s="833">
        <v>14377.059355191255</v>
      </c>
      <c r="J73" s="833">
        <v>14530.276649315067</v>
      </c>
      <c r="K73" s="833">
        <v>14055.341496334446</v>
      </c>
      <c r="L73" s="833">
        <v>13698.602273879029</v>
      </c>
      <c r="M73" s="833">
        <v>13686.090896590857</v>
      </c>
      <c r="N73" s="833">
        <v>14586.91355345724</v>
      </c>
      <c r="O73" s="833">
        <v>15625.278325776981</v>
      </c>
      <c r="P73" s="833">
        <v>16558.329438425215</v>
      </c>
      <c r="Q73" s="833">
        <v>17186.869312138107</v>
      </c>
      <c r="R73" s="833">
        <v>17645.924463874253</v>
      </c>
      <c r="S73" s="833">
        <v>18459.972743173643</v>
      </c>
      <c r="T73" s="833">
        <v>18937.786502096718</v>
      </c>
      <c r="U73" s="833">
        <v>19789.66001876301</v>
      </c>
      <c r="V73" s="833">
        <v>20118.515061224829</v>
      </c>
      <c r="W73" s="833">
        <v>19655.175657514887</v>
      </c>
      <c r="X73" s="833">
        <v>19726.178925700486</v>
      </c>
      <c r="Y73" s="833">
        <v>19565.31307533534</v>
      </c>
      <c r="Z73" s="833">
        <v>18804.699870456468</v>
      </c>
      <c r="AA73" s="833">
        <v>18844.276469975961</v>
      </c>
      <c r="AB73" s="833">
        <v>19410.717616010217</v>
      </c>
      <c r="AC73" s="833">
        <v>19589.385836487301</v>
      </c>
      <c r="AD73" s="833">
        <v>19693.715184876553</v>
      </c>
      <c r="AE73" s="833">
        <v>20563.199648797876</v>
      </c>
      <c r="AF73" s="833">
        <v>20759.644234348569</v>
      </c>
      <c r="AG73" s="833">
        <v>21378.94695635738</v>
      </c>
      <c r="AH73" s="833">
        <v>21683.934704862106</v>
      </c>
      <c r="AI73" s="833">
        <v>21516.256096560468</v>
      </c>
      <c r="AJ73" s="833">
        <v>21128.935712734619</v>
      </c>
      <c r="AK73" s="833">
        <v>21557.970770362834</v>
      </c>
      <c r="AL73" s="833">
        <v>21426.438161819089</v>
      </c>
      <c r="AM73" s="833">
        <v>21503.032889704737</v>
      </c>
      <c r="AN73" s="833">
        <v>21213.321873231944</v>
      </c>
      <c r="AO73" s="833">
        <v>20813.496588708254</v>
      </c>
      <c r="AP73" s="833">
        <v>19893.791552427549</v>
      </c>
      <c r="AQ73" s="833">
        <v>19458.409457620666</v>
      </c>
      <c r="AR73" s="833">
        <v>19141.3066486961</v>
      </c>
      <c r="AS73" s="833">
        <v>18433.81349745718</v>
      </c>
      <c r="AT73" s="833">
        <v>18442.940963071356</v>
      </c>
      <c r="AU73" s="833">
        <v>18535.147769129264</v>
      </c>
      <c r="AV73" s="833">
        <v>18571.077488681658</v>
      </c>
      <c r="AW73" s="833">
        <v>19474.167872959708</v>
      </c>
      <c r="AX73" s="833">
        <v>20622.975102387438</v>
      </c>
      <c r="AY73" s="833">
        <v>22541.406305616089</v>
      </c>
      <c r="AZ73" s="834">
        <v>23533.984363402953</v>
      </c>
      <c r="BA73" s="260">
        <v>4.4046275317668915E-2</v>
      </c>
      <c r="BB73" s="260">
        <v>0.24941936135292053</v>
      </c>
    </row>
    <row r="74" spans="1:56">
      <c r="A74" t="s">
        <v>403</v>
      </c>
      <c r="B74" s="833">
        <v>20983.407780821915</v>
      </c>
      <c r="C74" s="833">
        <v>23085.046684931509</v>
      </c>
      <c r="D74" s="833">
        <v>24839.919260273971</v>
      </c>
      <c r="E74" s="833">
        <v>27634.535491803283</v>
      </c>
      <c r="F74" s="833">
        <v>30457.106136986302</v>
      </c>
      <c r="G74" s="833">
        <v>34104.098191780817</v>
      </c>
      <c r="H74" s="833">
        <v>36793.729479452049</v>
      </c>
      <c r="I74" s="833">
        <v>39284.421092896177</v>
      </c>
      <c r="J74" s="833">
        <v>43929.295452054801</v>
      </c>
      <c r="K74" s="833">
        <v>44558.272027397252</v>
      </c>
      <c r="L74" s="833">
        <v>42123.623315068508</v>
      </c>
      <c r="M74" s="833">
        <v>46723.775437158467</v>
      </c>
      <c r="N74" s="833">
        <v>48128.874328767117</v>
      </c>
      <c r="O74" s="833">
        <v>47713.106931506853</v>
      </c>
      <c r="P74" s="833">
        <v>49501.866246575337</v>
      </c>
      <c r="Q74" s="833">
        <v>45771.6436885246</v>
      </c>
      <c r="R74" s="833">
        <v>41900.712575342448</v>
      </c>
      <c r="S74" s="833">
        <v>38851.989972602736</v>
      </c>
      <c r="T74" s="833">
        <v>37677.220356164384</v>
      </c>
      <c r="U74" s="833">
        <v>37900.613934426226</v>
      </c>
      <c r="V74" s="833">
        <v>37336.21531506849</v>
      </c>
      <c r="W74" s="833">
        <v>40775.128369863014</v>
      </c>
      <c r="X74" s="833">
        <v>41013.986342465745</v>
      </c>
      <c r="Y74" s="833">
        <v>43540.687704918018</v>
      </c>
      <c r="Z74" s="833">
        <v>45193.170178082182</v>
      </c>
      <c r="AA74" s="833">
        <v>46541.97753424658</v>
      </c>
      <c r="AB74" s="833">
        <v>45794.249041095893</v>
      </c>
      <c r="AC74" s="833">
        <v>46129.688978142083</v>
      </c>
      <c r="AD74" s="833">
        <v>46291.299315068492</v>
      </c>
      <c r="AE74" s="833">
        <v>46513.907767123295</v>
      </c>
      <c r="AF74" s="833">
        <v>47235.365177377556</v>
      </c>
      <c r="AG74" s="833">
        <v>48467.453603696245</v>
      </c>
      <c r="AH74" s="833">
        <v>50418.653735323242</v>
      </c>
      <c r="AI74" s="833">
        <v>51933.370447859968</v>
      </c>
      <c r="AJ74" s="833">
        <v>51162.124653339415</v>
      </c>
      <c r="AK74" s="833">
        <v>53364.085460202223</v>
      </c>
      <c r="AL74" s="833">
        <v>53735.499657610584</v>
      </c>
      <c r="AM74" s="833">
        <v>53418.875829563956</v>
      </c>
      <c r="AN74" s="833">
        <v>56391.778034789335</v>
      </c>
      <c r="AO74" s="833">
        <v>60102.056381362003</v>
      </c>
      <c r="AP74" s="833">
        <v>62002.588099969878</v>
      </c>
      <c r="AQ74" s="833">
        <v>63029.030458670764</v>
      </c>
      <c r="AR74" s="833">
        <v>63135.861946506186</v>
      </c>
      <c r="AS74" s="833">
        <v>64384.386958736432</v>
      </c>
      <c r="AT74" s="833">
        <v>62738.852141583127</v>
      </c>
      <c r="AU74" s="833">
        <v>64747.980756172758</v>
      </c>
      <c r="AV74" s="833">
        <v>65525.476975350881</v>
      </c>
      <c r="AW74" s="833">
        <v>66743.557949616894</v>
      </c>
      <c r="AX74" s="833">
        <v>65967.539065958539</v>
      </c>
      <c r="AY74" s="833">
        <v>66292.787631120111</v>
      </c>
      <c r="AZ74" s="834">
        <v>68136.317820273965</v>
      </c>
      <c r="BA74" s="260">
        <v>2.7400650084018707E-2</v>
      </c>
      <c r="BB74" s="260">
        <v>0.75058066844940186</v>
      </c>
    </row>
    <row r="75" spans="1:56">
      <c r="A75" t="s">
        <v>341</v>
      </c>
      <c r="B75" s="833">
        <v>13921.674109589041</v>
      </c>
      <c r="C75" s="833">
        <v>15381.396246575343</v>
      </c>
      <c r="D75" s="833">
        <v>16380.936684931508</v>
      </c>
      <c r="E75" s="833">
        <v>18250.098087431696</v>
      </c>
      <c r="F75" s="833">
        <v>20242.806958904112</v>
      </c>
      <c r="G75" s="833">
        <v>22762.118164383559</v>
      </c>
      <c r="H75" s="833">
        <v>24701.708630136985</v>
      </c>
      <c r="I75" s="833">
        <v>26392.941612021859</v>
      </c>
      <c r="J75" s="833">
        <v>29932.445561643835</v>
      </c>
      <c r="K75" s="833">
        <v>29667.294383561642</v>
      </c>
      <c r="L75" s="833">
        <v>26181.004684931504</v>
      </c>
      <c r="M75" s="833">
        <v>29589.70557377049</v>
      </c>
      <c r="N75" s="833">
        <v>29983.209150684932</v>
      </c>
      <c r="O75" s="833">
        <v>28677.103260273972</v>
      </c>
      <c r="P75" s="833">
        <v>30010.517698630134</v>
      </c>
      <c r="Q75" s="833">
        <v>26028.086721311473</v>
      </c>
      <c r="R75" s="833">
        <v>21895.294520547941</v>
      </c>
      <c r="S75" s="833">
        <v>18755.571452054795</v>
      </c>
      <c r="T75" s="833">
        <v>16943.147013698632</v>
      </c>
      <c r="U75" s="833">
        <v>16534.864699453552</v>
      </c>
      <c r="V75" s="833">
        <v>15871.127726027396</v>
      </c>
      <c r="W75" s="833">
        <v>18516.62290410959</v>
      </c>
      <c r="X75" s="833">
        <v>18351.213315068493</v>
      </c>
      <c r="Y75" s="833">
        <v>20678.421530054642</v>
      </c>
      <c r="Z75" s="833">
        <v>22179.833205479456</v>
      </c>
      <c r="AA75" s="833">
        <v>23857.07210958904</v>
      </c>
      <c r="AB75" s="833">
        <v>23903.78887671233</v>
      </c>
      <c r="AC75" s="833">
        <v>25427.686693989075</v>
      </c>
      <c r="AD75" s="833">
        <v>26181.491232876717</v>
      </c>
      <c r="AE75" s="833">
        <v>26780.23808219178</v>
      </c>
      <c r="AF75" s="833">
        <v>27108.538369158385</v>
      </c>
      <c r="AG75" s="833">
        <v>28027.845374188058</v>
      </c>
      <c r="AH75" s="833">
        <v>29505.50861203557</v>
      </c>
      <c r="AI75" s="833">
        <v>30748.001201284616</v>
      </c>
      <c r="AJ75" s="833">
        <v>29665.065502654481</v>
      </c>
      <c r="AK75" s="833">
        <v>31117.692822646444</v>
      </c>
      <c r="AL75" s="833">
        <v>30697.398006658481</v>
      </c>
      <c r="AM75" s="833">
        <v>29282.299061981732</v>
      </c>
      <c r="AN75" s="833">
        <v>31290.74157242072</v>
      </c>
      <c r="AO75" s="833">
        <v>34022.902526379869</v>
      </c>
      <c r="AP75" s="833">
        <v>35104.468151843888</v>
      </c>
      <c r="AQ75" s="833">
        <v>35569.560703691976</v>
      </c>
      <c r="AR75" s="833">
        <v>35241.44191901161</v>
      </c>
      <c r="AS75" s="833">
        <v>36269.421284841861</v>
      </c>
      <c r="AT75" s="833">
        <v>33997.761311209695</v>
      </c>
      <c r="AU75" s="833">
        <v>35148.811357012462</v>
      </c>
      <c r="AV75" s="833">
        <v>36061.089950223402</v>
      </c>
      <c r="AW75" s="833">
        <v>37535.952028335072</v>
      </c>
      <c r="AX75" s="833">
        <v>36620.537780571132</v>
      </c>
      <c r="AY75" s="833">
        <v>36652.27453564258</v>
      </c>
      <c r="AZ75" s="834">
        <v>38225.537266642554</v>
      </c>
      <c r="BA75" s="260">
        <v>4.2316082864999771E-2</v>
      </c>
      <c r="BB75" s="260">
        <v>0.41418570280075073</v>
      </c>
    </row>
    <row r="76" spans="1:56">
      <c r="A76" t="s">
        <v>658</v>
      </c>
      <c r="B76" s="833">
        <v>17876.915753424655</v>
      </c>
      <c r="C76" s="833">
        <v>19182.076101369872</v>
      </c>
      <c r="D76" s="833">
        <v>20731.845134246578</v>
      </c>
      <c r="E76" s="833">
        <v>22179.769349726783</v>
      </c>
      <c r="F76" s="833">
        <v>23384.079180821918</v>
      </c>
      <c r="G76" s="833">
        <v>25293.926684931514</v>
      </c>
      <c r="H76" s="833">
        <v>26136.777558904108</v>
      </c>
      <c r="I76" s="833">
        <v>27268.538836065574</v>
      </c>
      <c r="J76" s="833">
        <v>28527.126539726032</v>
      </c>
      <c r="K76" s="833">
        <v>28946.319140170057</v>
      </c>
      <c r="L76" s="833">
        <v>29641.22090401602</v>
      </c>
      <c r="M76" s="833">
        <v>30820.160759978837</v>
      </c>
      <c r="N76" s="833">
        <v>32732.578731539441</v>
      </c>
      <c r="O76" s="833">
        <v>34661.281997009864</v>
      </c>
      <c r="P76" s="833">
        <v>36049.677986370421</v>
      </c>
      <c r="Q76" s="833">
        <v>36930.426279351224</v>
      </c>
      <c r="R76" s="833">
        <v>37651.342518668782</v>
      </c>
      <c r="S76" s="833">
        <v>38556.391263721576</v>
      </c>
      <c r="T76" s="833">
        <v>39671.859844562481</v>
      </c>
      <c r="U76" s="833">
        <v>41155.409253735692</v>
      </c>
      <c r="V76" s="833">
        <v>41583.602650265937</v>
      </c>
      <c r="W76" s="833">
        <v>41913.68112326831</v>
      </c>
      <c r="X76" s="833">
        <v>42388.951953097741</v>
      </c>
      <c r="Y76" s="833">
        <v>42427.579250198716</v>
      </c>
      <c r="Z76" s="833">
        <v>41818.036843059213</v>
      </c>
      <c r="AA76" s="833">
        <v>41529.181894633482</v>
      </c>
      <c r="AB76" s="833">
        <v>41301.177780393773</v>
      </c>
      <c r="AC76" s="833">
        <v>40291.388120640295</v>
      </c>
      <c r="AD76" s="833">
        <v>39803.52326706834</v>
      </c>
      <c r="AE76" s="833">
        <v>40296.869333729381</v>
      </c>
      <c r="AF76" s="833">
        <v>40886.471042567748</v>
      </c>
      <c r="AG76" s="833">
        <v>41818.555185865582</v>
      </c>
      <c r="AH76" s="833">
        <v>42597.07982814977</v>
      </c>
      <c r="AI76" s="833">
        <v>42701.625343135827</v>
      </c>
      <c r="AJ76" s="833">
        <v>42625.994863419546</v>
      </c>
      <c r="AK76" s="833">
        <v>43804.363407918623</v>
      </c>
      <c r="AL76" s="833">
        <v>44464.539812771181</v>
      </c>
      <c r="AM76" s="833">
        <v>45639.609657286928</v>
      </c>
      <c r="AN76" s="833">
        <v>46314.358335600584</v>
      </c>
      <c r="AO76" s="833">
        <v>46892.6504436904</v>
      </c>
      <c r="AP76" s="833">
        <v>46791.91150055355</v>
      </c>
      <c r="AQ76" s="833">
        <v>46917.879212599451</v>
      </c>
      <c r="AR76" s="833">
        <v>47035.726676190658</v>
      </c>
      <c r="AS76" s="833">
        <v>46548.779171351736</v>
      </c>
      <c r="AT76" s="833">
        <v>47184.031793444803</v>
      </c>
      <c r="AU76" s="833">
        <v>48134.317168289555</v>
      </c>
      <c r="AV76" s="833">
        <v>48035.464513809144</v>
      </c>
      <c r="AW76" s="833">
        <v>48681.773794241533</v>
      </c>
      <c r="AX76" s="833">
        <v>49969.976387774856</v>
      </c>
      <c r="AY76" s="833">
        <v>52181.919401093597</v>
      </c>
      <c r="AZ76" s="834">
        <v>53444.764917034372</v>
      </c>
      <c r="BA76" s="260">
        <v>2.3991448804736137E-2</v>
      </c>
      <c r="BB76" s="260">
        <v>0.58581429719924927</v>
      </c>
    </row>
    <row r="77" spans="1:56">
      <c r="A77" t="s">
        <v>404</v>
      </c>
      <c r="B77" s="833">
        <v>698.83747945205459</v>
      </c>
      <c r="C77" s="833">
        <v>697.25496438356174</v>
      </c>
      <c r="D77" s="833">
        <v>704.55633972602743</v>
      </c>
      <c r="E77" s="833">
        <v>702.26834426229493</v>
      </c>
      <c r="F77" s="833">
        <v>698.21482465753411</v>
      </c>
      <c r="G77" s="833">
        <v>693.51075342465754</v>
      </c>
      <c r="H77" s="833">
        <v>676.69221643835624</v>
      </c>
      <c r="I77" s="833">
        <v>668.44070491803279</v>
      </c>
      <c r="J77" s="833">
        <v>673.9429917808219</v>
      </c>
      <c r="K77" s="833">
        <v>686.48791232876704</v>
      </c>
      <c r="L77" s="833">
        <v>714.00169589041104</v>
      </c>
      <c r="M77" s="833">
        <v>929.24119672131155</v>
      </c>
      <c r="N77" s="833">
        <v>1462.751991780822</v>
      </c>
      <c r="O77" s="833">
        <v>1774.239610958904</v>
      </c>
      <c r="P77" s="833">
        <v>2247.6362273972604</v>
      </c>
      <c r="Q77" s="833">
        <v>2284.7874808743172</v>
      </c>
      <c r="R77" s="833">
        <v>2480.8498630136983</v>
      </c>
      <c r="S77" s="833">
        <v>2830.7157890410963</v>
      </c>
      <c r="T77" s="833">
        <v>3143.8323068493146</v>
      </c>
      <c r="U77" s="833">
        <v>3377.7623224043709</v>
      </c>
      <c r="V77" s="833">
        <v>3445.3199123287668</v>
      </c>
      <c r="W77" s="833">
        <v>3458.7007698630136</v>
      </c>
      <c r="X77" s="833">
        <v>3397.860032876712</v>
      </c>
      <c r="Y77" s="833">
        <v>3209.7036584699445</v>
      </c>
      <c r="Z77" s="833">
        <v>2724.7256767123285</v>
      </c>
      <c r="AA77" s="833">
        <v>2722.3565452054795</v>
      </c>
      <c r="AB77" s="833">
        <v>2707.7213232876711</v>
      </c>
      <c r="AC77" s="833">
        <v>2760.5894836065572</v>
      </c>
      <c r="AD77" s="833">
        <v>2893.6884931506847</v>
      </c>
      <c r="AE77" s="833">
        <v>3493.2463643835613</v>
      </c>
      <c r="AF77" s="833">
        <v>3550.8907178082191</v>
      </c>
      <c r="AG77" s="833">
        <v>3531.3992349726777</v>
      </c>
      <c r="AH77" s="833">
        <v>3509.133660273973</v>
      </c>
      <c r="AI77" s="833">
        <v>3605.796405479452</v>
      </c>
      <c r="AJ77" s="833">
        <v>3735.2558712328764</v>
      </c>
      <c r="AK77" s="833">
        <v>3564.1844909908355</v>
      </c>
      <c r="AL77" s="833">
        <v>3346.9986430007252</v>
      </c>
      <c r="AM77" s="833">
        <v>3400.2948893954599</v>
      </c>
      <c r="AN77" s="833">
        <v>3185.0724044320732</v>
      </c>
      <c r="AO77" s="833">
        <v>2955.2013615805063</v>
      </c>
      <c r="AP77" s="833">
        <v>2710.8016164153123</v>
      </c>
      <c r="AQ77" s="833">
        <v>2471.4874530470911</v>
      </c>
      <c r="AR77" s="833">
        <v>2425.1036454380474</v>
      </c>
      <c r="AS77" s="833">
        <v>2264.4459469974831</v>
      </c>
      <c r="AT77" s="833">
        <v>2126.6449381591628</v>
      </c>
      <c r="AU77" s="833">
        <v>1987.1006205820952</v>
      </c>
      <c r="AV77" s="833">
        <v>1723.9667527635679</v>
      </c>
      <c r="AW77" s="833">
        <v>1528.1758211619467</v>
      </c>
      <c r="AX77" s="833">
        <v>1436.4780201336939</v>
      </c>
      <c r="AY77" s="833">
        <v>1414.3176739262894</v>
      </c>
      <c r="AZ77" s="834">
        <v>1506.5384508936127</v>
      </c>
      <c r="BA77" s="260">
        <v>6.6178835928440094E-2</v>
      </c>
      <c r="BB77" s="260">
        <v>1.6433620825409889E-2</v>
      </c>
    </row>
    <row r="78" spans="1:56">
      <c r="A78" s="7" t="s">
        <v>539</v>
      </c>
      <c r="B78" s="838">
        <v>0</v>
      </c>
      <c r="C78" s="838">
        <v>0</v>
      </c>
      <c r="D78" s="838">
        <v>0</v>
      </c>
      <c r="E78" s="838">
        <v>0</v>
      </c>
      <c r="F78" s="838">
        <v>0</v>
      </c>
      <c r="G78" s="838">
        <v>0</v>
      </c>
      <c r="H78" s="838">
        <v>0</v>
      </c>
      <c r="I78" s="838">
        <v>0</v>
      </c>
      <c r="J78" s="838">
        <v>0</v>
      </c>
      <c r="K78" s="838">
        <v>0</v>
      </c>
      <c r="L78" s="838">
        <v>0</v>
      </c>
      <c r="M78" s="838">
        <v>0</v>
      </c>
      <c r="N78" s="838">
        <v>0</v>
      </c>
      <c r="O78" s="838">
        <v>0</v>
      </c>
      <c r="P78" s="838">
        <v>0</v>
      </c>
      <c r="Q78" s="838">
        <v>0</v>
      </c>
      <c r="R78" s="838">
        <v>0</v>
      </c>
      <c r="S78" s="838">
        <v>0</v>
      </c>
      <c r="T78" s="838">
        <v>0</v>
      </c>
      <c r="U78" s="838">
        <v>0</v>
      </c>
      <c r="V78" s="838">
        <v>12006.939616438358</v>
      </c>
      <c r="W78" s="838">
        <v>12399.006849315072</v>
      </c>
      <c r="X78" s="838">
        <v>12603.583561643834</v>
      </c>
      <c r="Y78" s="838">
        <v>12545.382950819672</v>
      </c>
      <c r="Z78" s="838">
        <v>12250.243561643836</v>
      </c>
      <c r="AA78" s="838">
        <v>11519.051342465753</v>
      </c>
      <c r="AB78" s="838">
        <v>10426.476849315068</v>
      </c>
      <c r="AC78" s="838">
        <v>9104.8992076502709</v>
      </c>
      <c r="AD78" s="838">
        <v>8154.7866575342459</v>
      </c>
      <c r="AE78" s="838">
        <v>7354.9309041095903</v>
      </c>
      <c r="AF78" s="838">
        <v>7257.9367945205477</v>
      </c>
      <c r="AG78" s="838">
        <v>7132.0904644808743</v>
      </c>
      <c r="AH78" s="838">
        <v>7331.8365205479449</v>
      </c>
      <c r="AI78" s="838">
        <v>7346.1055068493151</v>
      </c>
      <c r="AJ78" s="838">
        <v>7510.9003287671248</v>
      </c>
      <c r="AK78" s="838">
        <v>8020.0362144808751</v>
      </c>
      <c r="AL78" s="838">
        <v>8675.3087301369833</v>
      </c>
      <c r="AM78" s="838">
        <v>9523.0615405479439</v>
      </c>
      <c r="AN78" s="838">
        <v>10485.846549150687</v>
      </c>
      <c r="AO78" s="838">
        <v>11369.428895737707</v>
      </c>
      <c r="AP78" s="838">
        <v>11792.776596639265</v>
      </c>
      <c r="AQ78" s="838">
        <v>12277.945491249537</v>
      </c>
      <c r="AR78" s="838">
        <v>12758.317961643832</v>
      </c>
      <c r="AS78" s="838">
        <v>12779.972819219136</v>
      </c>
      <c r="AT78" s="838">
        <v>13213.186508885481</v>
      </c>
      <c r="AU78" s="838">
        <v>13494.276066264112</v>
      </c>
      <c r="AV78" s="838">
        <v>13542.875780981918</v>
      </c>
      <c r="AW78" s="838">
        <v>13591.57060748448</v>
      </c>
      <c r="AX78" s="838">
        <v>13798.701918691904</v>
      </c>
      <c r="AY78" s="838">
        <v>13807.399105861547</v>
      </c>
      <c r="AZ78" s="835">
        <v>13913.568719325915</v>
      </c>
      <c r="BA78" s="694">
        <v>7.2277276776731014E-3</v>
      </c>
      <c r="BB78" s="694">
        <v>0.156354621052742</v>
      </c>
    </row>
    <row r="79" spans="1:56" s="21" customForma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s="453"/>
      <c r="AZ79" s="98"/>
      <c r="BA79"/>
      <c r="BB79"/>
      <c r="BC79"/>
      <c r="BD79"/>
    </row>
    <row r="80" spans="1:56" s="21" customFormat="1">
      <c r="A80" t="s">
        <v>660</v>
      </c>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s="453"/>
      <c r="AZ80" s="98"/>
      <c r="BA80"/>
      <c r="BB80"/>
      <c r="BC80"/>
      <c r="BD80"/>
    </row>
    <row r="81" spans="1:56" s="21" customFormat="1">
      <c r="A81" s="10" t="s">
        <v>705</v>
      </c>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s="453"/>
      <c r="AZ81" s="98"/>
      <c r="BA81"/>
      <c r="BB81"/>
      <c r="BC81"/>
      <c r="BD81"/>
    </row>
    <row r="82" spans="1:56" s="21" customFormat="1">
      <c r="A82" t="s">
        <v>280</v>
      </c>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s="453"/>
      <c r="AZ82" s="98"/>
      <c r="BA82"/>
      <c r="BB82"/>
      <c r="BC82"/>
      <c r="BD82"/>
    </row>
    <row r="83" spans="1:56" s="21" customFormat="1">
      <c r="A83" s="61" t="s">
        <v>507</v>
      </c>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s="453"/>
      <c r="AZ83" s="98"/>
      <c r="BA83"/>
      <c r="BB83"/>
      <c r="BC83"/>
      <c r="BD83"/>
    </row>
    <row r="84" spans="1:56" s="21" customFormat="1">
      <c r="A84" s="10" t="s">
        <v>287</v>
      </c>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s="453"/>
      <c r="AZ84" s="98"/>
      <c r="BA84"/>
      <c r="BB84"/>
      <c r="BC84"/>
      <c r="BD84"/>
    </row>
    <row r="85" spans="1:56" s="21" customFormat="1">
      <c r="A85" t="s">
        <v>541</v>
      </c>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s="453"/>
      <c r="AZ85" s="98"/>
      <c r="BA85"/>
      <c r="BB85"/>
      <c r="BC85"/>
      <c r="BD85"/>
    </row>
    <row r="86" spans="1:56" s="21" customFormat="1">
      <c r="A86" s="22" t="s">
        <v>523</v>
      </c>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s="453"/>
      <c r="AZ86" s="98"/>
      <c r="BA86"/>
      <c r="BB86"/>
      <c r="BC86"/>
      <c r="BD86"/>
    </row>
    <row r="87" spans="1:56" s="21" customForma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s="453"/>
      <c r="AZ87" s="98"/>
      <c r="BA87"/>
      <c r="BB87"/>
      <c r="BC87"/>
      <c r="BD87"/>
    </row>
    <row r="88" spans="1:56" s="21" customForma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s="453"/>
      <c r="AZ88" s="98"/>
      <c r="BA88"/>
      <c r="BB88"/>
      <c r="BC88"/>
      <c r="BD88"/>
    </row>
    <row r="89" spans="1:56" s="21" customForma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s="453"/>
      <c r="AZ89" s="98"/>
      <c r="BA89"/>
      <c r="BB89"/>
      <c r="BC89"/>
      <c r="BD89"/>
    </row>
  </sheetData>
  <phoneticPr fontId="3" type="noConversion"/>
  <conditionalFormatting sqref="BA5:BA78">
    <cfRule type="cellIs" dxfId="106" priority="3" operator="lessThanOrEqual">
      <formula>0</formula>
    </cfRule>
    <cfRule type="cellIs" dxfId="105" priority="4" operator="greaterThan">
      <formula>0</formula>
    </cfRule>
  </conditionalFormatting>
  <conditionalFormatting sqref="BB5:BB78">
    <cfRule type="cellIs" dxfId="104" priority="1" operator="lessThanOrEqual">
      <formula>0</formula>
    </cfRule>
    <cfRule type="cellIs" dxfId="103" priority="2" operator="greaterThan">
      <formula>0</formula>
    </cfRule>
  </conditionalFormatting>
  <pageMargins left="0.23622047244094491" right="0" top="0.23622047244094491" bottom="0" header="0" footer="0"/>
  <pageSetup paperSize="9" scale="37" orientation="landscape"/>
  <headerFooter alignWithMargins="0"/>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3984375" defaultRowHeight="18" customHeight="1" x14ac:dyDescent="0"/>
  <cols>
    <col min="1" max="1" width="30.59765625" customWidth="1"/>
    <col min="2" max="51" width="8.3984375" customWidth="1"/>
    <col min="52" max="52" width="8.3984375" style="98" customWidth="1"/>
    <col min="53" max="53" width="11.796875" customWidth="1"/>
    <col min="56" max="16384" width="9.3984375" style="78"/>
  </cols>
  <sheetData>
    <row r="1" spans="1:55" s="21" customFormat="1" ht="12">
      <c r="A1" s="528" t="s">
        <v>560</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row>
    <row r="2" spans="1:55" s="21" customFormat="1" ht="10">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row>
    <row r="3" spans="1:55" s="21" customFormat="1" ht="10">
      <c r="A3"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ht="10">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456"/>
      <c r="BA4" s="6"/>
      <c r="BB4" s="6"/>
      <c r="BC4"/>
    </row>
    <row r="5" spans="1:55" s="21" customFormat="1" ht="10">
      <c r="A5" t="s">
        <v>47</v>
      </c>
      <c r="B5" s="454">
        <v>0</v>
      </c>
      <c r="C5" s="454">
        <v>0</v>
      </c>
      <c r="D5" s="454">
        <v>0</v>
      </c>
      <c r="E5" s="454">
        <v>0</v>
      </c>
      <c r="F5" s="454">
        <v>0</v>
      </c>
      <c r="G5" s="454">
        <v>0</v>
      </c>
      <c r="H5" s="454">
        <v>0</v>
      </c>
      <c r="I5" s="454">
        <v>0</v>
      </c>
      <c r="J5" s="454">
        <v>0</v>
      </c>
      <c r="K5" s="454">
        <v>0</v>
      </c>
      <c r="L5" s="454">
        <v>0</v>
      </c>
      <c r="M5" s="454">
        <v>0</v>
      </c>
      <c r="N5" s="454">
        <v>0</v>
      </c>
      <c r="O5" s="454">
        <v>0</v>
      </c>
      <c r="P5" s="454">
        <v>0</v>
      </c>
      <c r="Q5" s="454">
        <v>0</v>
      </c>
      <c r="R5" s="454">
        <v>0</v>
      </c>
      <c r="S5" s="454">
        <v>0</v>
      </c>
      <c r="T5" s="454">
        <v>3.0000000000000001E-3</v>
      </c>
      <c r="U5" s="454">
        <v>5.3010101010101014E-3</v>
      </c>
      <c r="V5" s="454">
        <v>1.0737373737373738E-2</v>
      </c>
      <c r="W5" s="454">
        <v>1.4173737373737375E-2</v>
      </c>
      <c r="X5" s="454">
        <v>1.0603030303030303E-2</v>
      </c>
      <c r="Y5" s="454">
        <v>9.1858585858585855E-3</v>
      </c>
      <c r="Z5" s="454">
        <v>0.25313232323232326</v>
      </c>
      <c r="AA5" s="454">
        <v>0.37079494949494951</v>
      </c>
      <c r="AB5" s="454">
        <v>0.47825287296745422</v>
      </c>
      <c r="AC5" s="454">
        <v>0.40884447748822123</v>
      </c>
      <c r="AD5" s="454">
        <v>0.47516189202993792</v>
      </c>
      <c r="AE5" s="454">
        <v>0.5018727933602809</v>
      </c>
      <c r="AF5" s="454">
        <v>0.5144715734785027</v>
      </c>
      <c r="AG5" s="454">
        <v>0.54134121742710228</v>
      </c>
      <c r="AH5" s="454">
        <v>0.53269572753424954</v>
      </c>
      <c r="AI5" s="454">
        <v>0.52465934622418675</v>
      </c>
      <c r="AJ5" s="454">
        <v>0.51834206961663098</v>
      </c>
      <c r="AK5" s="454">
        <v>0.51851265412325487</v>
      </c>
      <c r="AL5" s="454">
        <v>0.57435105549293652</v>
      </c>
      <c r="AM5" s="454">
        <v>0.60159759765852894</v>
      </c>
      <c r="AN5" s="454">
        <v>0.61065431835334982</v>
      </c>
      <c r="AO5" s="454">
        <v>0.69813243777876322</v>
      </c>
      <c r="AP5" s="454">
        <v>0.74890063361437353</v>
      </c>
      <c r="AQ5" s="454">
        <v>0.82443212907880348</v>
      </c>
      <c r="AR5" s="454">
        <v>1.0954104986240096</v>
      </c>
      <c r="AS5" s="454">
        <v>1.6330625636997316</v>
      </c>
      <c r="AT5" s="454">
        <v>2.0759603942444147</v>
      </c>
      <c r="AU5" s="454">
        <v>3.0130364209721119</v>
      </c>
      <c r="AV5" s="454">
        <v>4.7389041279701303</v>
      </c>
      <c r="AW5" s="454">
        <v>9.0370137555406043</v>
      </c>
      <c r="AX5" s="454">
        <v>16.039695480597896</v>
      </c>
      <c r="AY5" s="454">
        <v>27.502051515151514</v>
      </c>
      <c r="AZ5" s="457">
        <v>39.003974747474743</v>
      </c>
      <c r="BA5" s="109">
        <v>0.41822054982185364</v>
      </c>
      <c r="BB5" s="109">
        <v>0.15414324402809143</v>
      </c>
      <c r="BC5"/>
    </row>
    <row r="6" spans="1:55" s="21" customFormat="1" ht="10">
      <c r="A6" t="s">
        <v>67</v>
      </c>
      <c r="B6" s="454">
        <v>0</v>
      </c>
      <c r="C6" s="454">
        <v>0</v>
      </c>
      <c r="D6" s="454">
        <v>0</v>
      </c>
      <c r="E6" s="454">
        <v>0</v>
      </c>
      <c r="F6" s="454">
        <v>0</v>
      </c>
      <c r="G6" s="454">
        <v>0</v>
      </c>
      <c r="H6" s="454">
        <v>0</v>
      </c>
      <c r="I6" s="454">
        <v>0</v>
      </c>
      <c r="J6" s="454">
        <v>0</v>
      </c>
      <c r="K6" s="454">
        <v>0</v>
      </c>
      <c r="L6" s="454">
        <v>0</v>
      </c>
      <c r="M6" s="454">
        <v>0</v>
      </c>
      <c r="N6" s="454">
        <v>0</v>
      </c>
      <c r="O6" s="454">
        <v>0</v>
      </c>
      <c r="P6" s="454">
        <v>0</v>
      </c>
      <c r="Q6" s="454">
        <v>0</v>
      </c>
      <c r="R6" s="454">
        <v>0</v>
      </c>
      <c r="S6" s="454">
        <v>0</v>
      </c>
      <c r="T6" s="454">
        <v>0</v>
      </c>
      <c r="U6" s="454">
        <v>0</v>
      </c>
      <c r="V6" s="454">
        <v>0</v>
      </c>
      <c r="W6" s="454">
        <v>0</v>
      </c>
      <c r="X6" s="454">
        <v>0</v>
      </c>
      <c r="Y6" s="454">
        <v>0</v>
      </c>
      <c r="Z6" s="454">
        <v>0</v>
      </c>
      <c r="AA6" s="454">
        <v>0</v>
      </c>
      <c r="AB6" s="454">
        <v>0</v>
      </c>
      <c r="AC6" s="454">
        <v>2.052632E-3</v>
      </c>
      <c r="AD6" s="454">
        <v>2.052632E-3</v>
      </c>
      <c r="AE6" s="454">
        <v>2.052632E-3</v>
      </c>
      <c r="AF6" s="454">
        <v>3.8421050000000002E-3</v>
      </c>
      <c r="AG6" s="454">
        <v>5.8947369999999997E-3</v>
      </c>
      <c r="AH6" s="454">
        <v>6.9473679999999998E-3</v>
      </c>
      <c r="AI6" s="454">
        <v>1.0105263E-2</v>
      </c>
      <c r="AJ6" s="454">
        <v>1.3263157894736838E-2</v>
      </c>
      <c r="AK6" s="454">
        <v>1.6421052631578947E-2</v>
      </c>
      <c r="AL6" s="454">
        <v>1.9578947368421057E-2</v>
      </c>
      <c r="AM6" s="454">
        <v>2.2736842105263159E-2</v>
      </c>
      <c r="AN6" s="454">
        <v>2.2789473684210526E-2</v>
      </c>
      <c r="AO6" s="454">
        <v>1.4263157894736839E-2</v>
      </c>
      <c r="AP6" s="454">
        <v>1.8473684210526316E-2</v>
      </c>
      <c r="AQ6" s="454">
        <v>2.2684210526315786E-2</v>
      </c>
      <c r="AR6" s="454">
        <v>2.8947368421052638E-2</v>
      </c>
      <c r="AS6" s="454">
        <v>3.542105263157895E-2</v>
      </c>
      <c r="AT6" s="454">
        <v>0.11000000000000001</v>
      </c>
      <c r="AU6" s="454">
        <v>0.22072375</v>
      </c>
      <c r="AV6" s="454">
        <v>0.49314750000000002</v>
      </c>
      <c r="AW6" s="454">
        <v>0.81609351369863026</v>
      </c>
      <c r="AX6" s="454">
        <v>1.2328687500000002</v>
      </c>
      <c r="AY6" s="454">
        <v>1.8656649999999999</v>
      </c>
      <c r="AZ6" s="457">
        <v>2.5898175000000001</v>
      </c>
      <c r="BA6" s="109">
        <v>0.38814711570739746</v>
      </c>
      <c r="BB6" s="109">
        <v>1.023492868989706E-2</v>
      </c>
      <c r="BC6"/>
    </row>
    <row r="7" spans="1:55" s="21" customFormat="1" ht="10">
      <c r="A7" t="s">
        <v>53</v>
      </c>
      <c r="B7" s="454">
        <v>0</v>
      </c>
      <c r="C7" s="454">
        <v>0</v>
      </c>
      <c r="D7" s="454">
        <v>0</v>
      </c>
      <c r="E7" s="454">
        <v>0</v>
      </c>
      <c r="F7" s="454">
        <v>0</v>
      </c>
      <c r="G7" s="454">
        <v>0</v>
      </c>
      <c r="H7" s="454">
        <v>0</v>
      </c>
      <c r="I7" s="454">
        <v>0</v>
      </c>
      <c r="J7" s="454">
        <v>0</v>
      </c>
      <c r="K7" s="454">
        <v>0</v>
      </c>
      <c r="L7" s="454">
        <v>0</v>
      </c>
      <c r="M7" s="454">
        <v>0</v>
      </c>
      <c r="N7" s="454">
        <v>0</v>
      </c>
      <c r="O7" s="454">
        <v>0</v>
      </c>
      <c r="P7" s="454">
        <v>0</v>
      </c>
      <c r="Q7" s="454">
        <v>0</v>
      </c>
      <c r="R7" s="454">
        <v>0</v>
      </c>
      <c r="S7" s="454">
        <v>0</v>
      </c>
      <c r="T7" s="454">
        <v>0</v>
      </c>
      <c r="U7" s="454">
        <v>0</v>
      </c>
      <c r="V7" s="454">
        <v>0</v>
      </c>
      <c r="W7" s="454">
        <v>0</v>
      </c>
      <c r="X7" s="454">
        <v>0</v>
      </c>
      <c r="Y7" s="454">
        <v>0</v>
      </c>
      <c r="Z7" s="454">
        <v>0</v>
      </c>
      <c r="AA7" s="454">
        <v>1E-3</v>
      </c>
      <c r="AB7" s="454">
        <v>2E-3</v>
      </c>
      <c r="AC7" s="454">
        <v>3.0000000000000001E-3</v>
      </c>
      <c r="AD7" s="454">
        <v>4.0000000000000001E-3</v>
      </c>
      <c r="AE7" s="454">
        <v>5.0000000000000001E-3</v>
      </c>
      <c r="AF7" s="454">
        <v>5.0000000000000001E-3</v>
      </c>
      <c r="AG7" s="454">
        <v>6.0000000000000001E-3</v>
      </c>
      <c r="AH7" s="454">
        <v>6.0000000000000001E-3</v>
      </c>
      <c r="AI7" s="454">
        <v>7.0000000000000001E-3</v>
      </c>
      <c r="AJ7" s="454">
        <v>7.0000000000000001E-3</v>
      </c>
      <c r="AK7" s="454">
        <v>7.0000000000000001E-3</v>
      </c>
      <c r="AL7" s="454">
        <v>8.0000000000000002E-3</v>
      </c>
      <c r="AM7" s="454">
        <v>8.0000000000000002E-3</v>
      </c>
      <c r="AN7" s="454">
        <v>8.0000000000000002E-3</v>
      </c>
      <c r="AO7" s="454">
        <v>8.9999999999999993E-3</v>
      </c>
      <c r="AP7" s="454">
        <v>8.9999999999999993E-3</v>
      </c>
      <c r="AQ7" s="454">
        <v>0.01</v>
      </c>
      <c r="AR7" s="454">
        <v>8.9999999999999993E-3</v>
      </c>
      <c r="AS7" s="454">
        <v>8.9999999999999993E-3</v>
      </c>
      <c r="AT7" s="454">
        <v>1.2E-2</v>
      </c>
      <c r="AU7" s="454">
        <v>3.1E-2</v>
      </c>
      <c r="AV7" s="454">
        <v>3.1E-2</v>
      </c>
      <c r="AW7" s="454">
        <v>6.9000000000000006E-2</v>
      </c>
      <c r="AX7" s="454">
        <v>0.106</v>
      </c>
      <c r="AY7" s="454">
        <v>0.219</v>
      </c>
      <c r="AZ7" s="457">
        <v>0.34685027472527474</v>
      </c>
      <c r="BA7" s="109">
        <v>0.58379119634628296</v>
      </c>
      <c r="BB7" s="109">
        <v>1.3707481557503343E-3</v>
      </c>
      <c r="BC7"/>
    </row>
    <row r="8" spans="1:55" customFormat="1" ht="10">
      <c r="A8" s="192" t="s">
        <v>83</v>
      </c>
      <c r="B8" s="461">
        <v>0</v>
      </c>
      <c r="C8" s="461">
        <v>0</v>
      </c>
      <c r="D8" s="461">
        <v>0</v>
      </c>
      <c r="E8" s="461">
        <v>0</v>
      </c>
      <c r="F8" s="461">
        <v>0</v>
      </c>
      <c r="G8" s="461">
        <v>0</v>
      </c>
      <c r="H8" s="461">
        <v>0</v>
      </c>
      <c r="I8" s="461">
        <v>0</v>
      </c>
      <c r="J8" s="461">
        <v>0</v>
      </c>
      <c r="K8" s="461">
        <v>0</v>
      </c>
      <c r="L8" s="461">
        <v>0</v>
      </c>
      <c r="M8" s="461">
        <v>0</v>
      </c>
      <c r="N8" s="461">
        <v>0</v>
      </c>
      <c r="O8" s="461">
        <v>0</v>
      </c>
      <c r="P8" s="461">
        <v>0</v>
      </c>
      <c r="Q8" s="461">
        <v>0</v>
      </c>
      <c r="R8" s="461">
        <v>0</v>
      </c>
      <c r="S8" s="461">
        <v>0</v>
      </c>
      <c r="T8" s="461">
        <v>3.0000000000000001E-3</v>
      </c>
      <c r="U8" s="461">
        <v>5.3010101010101014E-3</v>
      </c>
      <c r="V8" s="461">
        <v>1.0737373737373738E-2</v>
      </c>
      <c r="W8" s="461">
        <v>1.4173737373737375E-2</v>
      </c>
      <c r="X8" s="461">
        <v>1.0603030303030303E-2</v>
      </c>
      <c r="Y8" s="461">
        <v>9.1858585858585855E-3</v>
      </c>
      <c r="Z8" s="461">
        <v>0.25313232323232326</v>
      </c>
      <c r="AA8" s="461">
        <v>0.37179494949494951</v>
      </c>
      <c r="AB8" s="461">
        <v>0.48025287296745423</v>
      </c>
      <c r="AC8" s="461">
        <v>0.41389710948822123</v>
      </c>
      <c r="AD8" s="461">
        <v>0.48121452402993792</v>
      </c>
      <c r="AE8" s="461">
        <v>0.50892542536028096</v>
      </c>
      <c r="AF8" s="461">
        <v>0.52331367847850274</v>
      </c>
      <c r="AG8" s="461">
        <v>0.55323595442710227</v>
      </c>
      <c r="AH8" s="461">
        <v>0.5456430955342495</v>
      </c>
      <c r="AI8" s="461">
        <v>0.54176460922418679</v>
      </c>
      <c r="AJ8" s="461">
        <v>0.53860522751136786</v>
      </c>
      <c r="AK8" s="461">
        <v>0.54193370675483388</v>
      </c>
      <c r="AL8" s="461">
        <v>0.60193000286135756</v>
      </c>
      <c r="AM8" s="461">
        <v>0.63233443976379211</v>
      </c>
      <c r="AN8" s="461">
        <v>0.64144379203756041</v>
      </c>
      <c r="AO8" s="461">
        <v>0.72139559567350009</v>
      </c>
      <c r="AP8" s="461">
        <v>0.77637431782489985</v>
      </c>
      <c r="AQ8" s="461">
        <v>0.85711633960511924</v>
      </c>
      <c r="AR8" s="461">
        <v>1.1333578670450621</v>
      </c>
      <c r="AS8" s="461">
        <v>1.6774836163313105</v>
      </c>
      <c r="AT8" s="461">
        <v>2.1979603942444146</v>
      </c>
      <c r="AU8" s="461">
        <v>3.2647601709721119</v>
      </c>
      <c r="AV8" s="461">
        <v>5.26305162797013</v>
      </c>
      <c r="AW8" s="461">
        <v>9.9221072692392358</v>
      </c>
      <c r="AX8" s="461">
        <v>17.378564230597899</v>
      </c>
      <c r="AY8" s="461">
        <v>29.586716515151515</v>
      </c>
      <c r="AZ8" s="461">
        <v>41.940642522200022</v>
      </c>
      <c r="BA8" s="299">
        <v>0.41754975914955139</v>
      </c>
      <c r="BB8" s="299">
        <v>0.16574892401695251</v>
      </c>
      <c r="BC8" s="98"/>
    </row>
    <row r="9" spans="1:55" customFormat="1" ht="10">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ustomFormat="1" ht="10">
      <c r="A10" t="s">
        <v>84</v>
      </c>
      <c r="B10" s="454">
        <v>0</v>
      </c>
      <c r="C10" s="454">
        <v>0</v>
      </c>
      <c r="D10" s="454">
        <v>0</v>
      </c>
      <c r="E10" s="454">
        <v>0</v>
      </c>
      <c r="F10" s="454">
        <v>0</v>
      </c>
      <c r="G10" s="454">
        <v>0</v>
      </c>
      <c r="H10" s="454">
        <v>0</v>
      </c>
      <c r="I10" s="454">
        <v>0</v>
      </c>
      <c r="J10" s="454">
        <v>0</v>
      </c>
      <c r="K10" s="454">
        <v>0</v>
      </c>
      <c r="L10" s="454">
        <v>0</v>
      </c>
      <c r="M10" s="454">
        <v>0</v>
      </c>
      <c r="N10" s="454">
        <v>0</v>
      </c>
      <c r="O10" s="454">
        <v>0</v>
      </c>
      <c r="P10" s="454">
        <v>0</v>
      </c>
      <c r="Q10" s="454">
        <v>0</v>
      </c>
      <c r="R10" s="454">
        <v>0</v>
      </c>
      <c r="S10" s="454">
        <v>0</v>
      </c>
      <c r="T10" s="454">
        <v>0</v>
      </c>
      <c r="U10" s="454">
        <v>0</v>
      </c>
      <c r="V10" s="454">
        <v>0</v>
      </c>
      <c r="W10" s="454">
        <v>0</v>
      </c>
      <c r="X10" s="454">
        <v>0</v>
      </c>
      <c r="Y10" s="454">
        <v>0</v>
      </c>
      <c r="Z10" s="454">
        <v>0</v>
      </c>
      <c r="AA10" s="454">
        <v>0</v>
      </c>
      <c r="AB10" s="454">
        <v>0</v>
      </c>
      <c r="AC10" s="454">
        <v>0</v>
      </c>
      <c r="AD10" s="454">
        <v>0</v>
      </c>
      <c r="AE10" s="454">
        <v>0</v>
      </c>
      <c r="AF10" s="454">
        <v>0</v>
      </c>
      <c r="AG10" s="454">
        <v>0</v>
      </c>
      <c r="AH10" s="454">
        <v>0</v>
      </c>
      <c r="AI10" s="454">
        <v>1.7E-5</v>
      </c>
      <c r="AJ10" s="454">
        <v>2.5999999999999998E-5</v>
      </c>
      <c r="AK10" s="454">
        <v>3.6000000000000001E-5</v>
      </c>
      <c r="AL10" s="454">
        <v>4.3000000000000002E-5</v>
      </c>
      <c r="AM10" s="454">
        <v>4.6999999999999997E-5</v>
      </c>
      <c r="AN10" s="454">
        <v>6.4999999999999994E-5</v>
      </c>
      <c r="AO10" s="454">
        <v>6.9999999999999994E-5</v>
      </c>
      <c r="AP10" s="454">
        <v>8.1000000000000004E-5</v>
      </c>
      <c r="AQ10" s="454">
        <v>9.0000000000000006E-5</v>
      </c>
      <c r="AR10" s="454">
        <v>1.089E-4</v>
      </c>
      <c r="AS10" s="454">
        <v>1.437E-4</v>
      </c>
      <c r="AT10" s="454">
        <v>7.6000000000000004E-5</v>
      </c>
      <c r="AU10" s="454">
        <v>8.6000000000000003E-5</v>
      </c>
      <c r="AV10" s="454">
        <v>1.4141414141413974E-3</v>
      </c>
      <c r="AW10" s="454">
        <v>8.181818181818094E-3</v>
      </c>
      <c r="AX10" s="454">
        <v>1.5151515151514972E-2</v>
      </c>
      <c r="AY10" s="454">
        <v>1.5858585858585687E-2</v>
      </c>
      <c r="AZ10" s="457">
        <v>1.4848484848484689E-2</v>
      </c>
      <c r="BA10" s="109">
        <v>-6.3694268465042114E-2</v>
      </c>
      <c r="BB10" s="109">
        <v>5.8681038353824988E-5</v>
      </c>
    </row>
    <row r="11" spans="1:55" customFormat="1" ht="10">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0</v>
      </c>
      <c r="V11" s="454">
        <v>0</v>
      </c>
      <c r="W11" s="454">
        <v>0</v>
      </c>
      <c r="X11" s="454">
        <v>0</v>
      </c>
      <c r="Y11" s="454">
        <v>0</v>
      </c>
      <c r="Z11" s="454">
        <v>0</v>
      </c>
      <c r="AA11" s="454">
        <v>0</v>
      </c>
      <c r="AB11" s="454">
        <v>0</v>
      </c>
      <c r="AC11" s="454">
        <v>0</v>
      </c>
      <c r="AD11" s="454">
        <v>0</v>
      </c>
      <c r="AE11" s="454">
        <v>0</v>
      </c>
      <c r="AF11" s="454">
        <v>0</v>
      </c>
      <c r="AG11" s="454">
        <v>0</v>
      </c>
      <c r="AH11" s="454">
        <v>0</v>
      </c>
      <c r="AI11" s="454">
        <v>0</v>
      </c>
      <c r="AJ11" s="454">
        <v>0</v>
      </c>
      <c r="AK11" s="454">
        <v>0</v>
      </c>
      <c r="AL11" s="454">
        <v>0</v>
      </c>
      <c r="AM11" s="454">
        <v>0</v>
      </c>
      <c r="AN11" s="454">
        <v>0</v>
      </c>
      <c r="AO11" s="454">
        <v>0</v>
      </c>
      <c r="AP11" s="454">
        <v>0</v>
      </c>
      <c r="AQ11" s="454">
        <v>0</v>
      </c>
      <c r="AR11" s="454">
        <v>0</v>
      </c>
      <c r="AS11" s="454">
        <v>0</v>
      </c>
      <c r="AT11" s="454">
        <v>0</v>
      </c>
      <c r="AU11" s="454">
        <v>0</v>
      </c>
      <c r="AV11" s="454">
        <v>0</v>
      </c>
      <c r="AW11" s="454">
        <v>9.7999999999999997E-4</v>
      </c>
      <c r="AX11" s="454">
        <v>1.39E-3</v>
      </c>
      <c r="AY11" s="454">
        <v>6.7000000000000002E-3</v>
      </c>
      <c r="AZ11" s="457">
        <v>1.9059999999999997E-2</v>
      </c>
      <c r="BA11" s="109">
        <v>1.8447761535644531</v>
      </c>
      <c r="BB11" s="109">
        <v>7.532489689765498E-5</v>
      </c>
    </row>
    <row r="12" spans="1:55" customFormat="1" ht="10">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0</v>
      </c>
      <c r="AM12" s="454">
        <v>0</v>
      </c>
      <c r="AN12" s="454">
        <v>0</v>
      </c>
      <c r="AO12" s="454">
        <v>0</v>
      </c>
      <c r="AP12" s="454">
        <v>0</v>
      </c>
      <c r="AQ12" s="454">
        <v>0</v>
      </c>
      <c r="AR12" s="454">
        <v>0</v>
      </c>
      <c r="AS12" s="454">
        <v>0</v>
      </c>
      <c r="AT12" s="454">
        <v>0</v>
      </c>
      <c r="AU12" s="454">
        <v>0</v>
      </c>
      <c r="AV12" s="454">
        <v>0</v>
      </c>
      <c r="AW12" s="454">
        <v>3.4039000000000009E-4</v>
      </c>
      <c r="AX12" s="454">
        <v>8.1410000000000007E-3</v>
      </c>
      <c r="AY12" s="454">
        <v>0.48962299999999997</v>
      </c>
      <c r="AZ12" s="457">
        <v>1.3808554298742552</v>
      </c>
      <c r="BA12" s="109">
        <v>1.820242166519165</v>
      </c>
      <c r="BB12" s="109">
        <v>5.4571242071688175E-3</v>
      </c>
    </row>
    <row r="13" spans="1:55" customFormat="1" ht="10">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0</v>
      </c>
      <c r="AP13" s="454">
        <v>0</v>
      </c>
      <c r="AQ13" s="454">
        <v>0</v>
      </c>
      <c r="AR13" s="454">
        <v>0</v>
      </c>
      <c r="AS13" s="454">
        <v>0</v>
      </c>
      <c r="AT13" s="454">
        <v>0</v>
      </c>
      <c r="AU13" s="454">
        <v>8.3112500000000009E-3</v>
      </c>
      <c r="AV13" s="454">
        <v>1.075125E-2</v>
      </c>
      <c r="AW13" s="454">
        <v>1.4756568493150685E-2</v>
      </c>
      <c r="AX13" s="454">
        <v>2.2646250000000003E-2</v>
      </c>
      <c r="AY13" s="454">
        <v>2.8670000000000001E-2</v>
      </c>
      <c r="AZ13" s="457">
        <v>3.3245000000000004E-2</v>
      </c>
      <c r="BA13" s="109">
        <v>0.15957446396350861</v>
      </c>
      <c r="BB13" s="109">
        <v>1.3138384383637458E-4</v>
      </c>
    </row>
    <row r="14" spans="1:55" customFormat="1" ht="10">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5.9999999999999995E-4</v>
      </c>
      <c r="AK14" s="454">
        <v>0</v>
      </c>
      <c r="AL14" s="454">
        <v>0</v>
      </c>
      <c r="AM14" s="454">
        <v>0</v>
      </c>
      <c r="AN14" s="454">
        <v>0</v>
      </c>
      <c r="AO14" s="454">
        <v>0</v>
      </c>
      <c r="AP14" s="454">
        <v>1.0000000000000001E-5</v>
      </c>
      <c r="AQ14" s="454">
        <v>1.0000000000000001E-5</v>
      </c>
      <c r="AR14" s="454">
        <v>2.0000000000000002E-5</v>
      </c>
      <c r="AS14" s="454">
        <v>2.9999999999999997E-5</v>
      </c>
      <c r="AT14" s="454">
        <v>1.0000000000000001E-5</v>
      </c>
      <c r="AU14" s="454">
        <v>0</v>
      </c>
      <c r="AV14" s="454">
        <v>5.9999999999999995E-5</v>
      </c>
      <c r="AW14" s="454">
        <v>3.3E-4</v>
      </c>
      <c r="AX14" s="454">
        <v>1.9E-3</v>
      </c>
      <c r="AY14" s="454">
        <v>1.6480000000000002E-2</v>
      </c>
      <c r="AZ14" s="457">
        <v>3.5920000000000001E-2</v>
      </c>
      <c r="BA14" s="109">
        <v>1.1796116828918457</v>
      </c>
      <c r="BB14" s="109">
        <v>1.4195541734807193E-4</v>
      </c>
    </row>
    <row r="15" spans="1:55" customFormat="1" ht="10">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0</v>
      </c>
      <c r="AH15" s="454">
        <v>0</v>
      </c>
      <c r="AI15" s="454">
        <v>0</v>
      </c>
      <c r="AJ15" s="454">
        <v>0</v>
      </c>
      <c r="AK15" s="454">
        <v>0</v>
      </c>
      <c r="AL15" s="454">
        <v>0</v>
      </c>
      <c r="AM15" s="454">
        <v>0</v>
      </c>
      <c r="AN15" s="454">
        <v>0</v>
      </c>
      <c r="AO15" s="454">
        <v>0</v>
      </c>
      <c r="AP15" s="454">
        <v>0</v>
      </c>
      <c r="AQ15" s="454">
        <v>0</v>
      </c>
      <c r="AR15" s="454">
        <v>0</v>
      </c>
      <c r="AS15" s="454">
        <v>0</v>
      </c>
      <c r="AT15" s="454">
        <v>0</v>
      </c>
      <c r="AU15" s="454">
        <v>0</v>
      </c>
      <c r="AV15" s="454">
        <v>0</v>
      </c>
      <c r="AW15" s="454">
        <v>5.9700000000000003E-2</v>
      </c>
      <c r="AX15" s="454">
        <v>0.19690000000000002</v>
      </c>
      <c r="AY15" s="454">
        <v>0.1993</v>
      </c>
      <c r="AZ15" s="457">
        <v>0.23039999999999999</v>
      </c>
      <c r="BA15" s="109">
        <v>0.15604616701602936</v>
      </c>
      <c r="BB15" s="109">
        <v>9.1053807409480214E-4</v>
      </c>
    </row>
    <row r="16" spans="1:55" customFormat="1" ht="10">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1.5200000000000004E-4</v>
      </c>
      <c r="AV16" s="454">
        <v>4.1600000000000003E-4</v>
      </c>
      <c r="AW16" s="454">
        <v>1.7487780821917806E-3</v>
      </c>
      <c r="AX16" s="454">
        <v>4.0800000000000003E-3</v>
      </c>
      <c r="AY16" s="454">
        <v>5.7599999999999995E-3</v>
      </c>
      <c r="AZ16" s="457">
        <v>6.8015999999999997E-3</v>
      </c>
      <c r="BA16" s="109">
        <v>0.18083333969116211</v>
      </c>
      <c r="BB16" s="109">
        <v>2.6879843062488362E-5</v>
      </c>
    </row>
    <row r="17" spans="1:55" customFormat="1" ht="10">
      <c r="A17" t="s">
        <v>5</v>
      </c>
      <c r="B17" s="454">
        <v>0</v>
      </c>
      <c r="C17" s="454">
        <v>0</v>
      </c>
      <c r="D17" s="454">
        <v>0</v>
      </c>
      <c r="E17" s="454">
        <v>0</v>
      </c>
      <c r="F17" s="454">
        <v>0</v>
      </c>
      <c r="G17" s="454">
        <v>0</v>
      </c>
      <c r="H17" s="454">
        <v>0</v>
      </c>
      <c r="I17" s="454">
        <v>0</v>
      </c>
      <c r="J17" s="454">
        <v>0</v>
      </c>
      <c r="K17" s="454">
        <v>0</v>
      </c>
      <c r="L17" s="454">
        <v>0</v>
      </c>
      <c r="M17" s="454">
        <v>0</v>
      </c>
      <c r="N17" s="454">
        <v>0</v>
      </c>
      <c r="O17" s="454">
        <v>0</v>
      </c>
      <c r="P17" s="454">
        <v>0</v>
      </c>
      <c r="Q17" s="454">
        <v>0</v>
      </c>
      <c r="R17" s="454">
        <v>0</v>
      </c>
      <c r="S17" s="454">
        <v>0</v>
      </c>
      <c r="T17" s="454">
        <v>0</v>
      </c>
      <c r="U17" s="454">
        <v>0</v>
      </c>
      <c r="V17" s="454">
        <v>0</v>
      </c>
      <c r="W17" s="454">
        <v>0</v>
      </c>
      <c r="X17" s="454">
        <v>0</v>
      </c>
      <c r="Y17" s="454">
        <v>0</v>
      </c>
      <c r="Z17" s="454">
        <v>0</v>
      </c>
      <c r="AA17" s="454">
        <v>0</v>
      </c>
      <c r="AB17" s="454">
        <v>0</v>
      </c>
      <c r="AC17" s="454">
        <v>0</v>
      </c>
      <c r="AD17" s="454">
        <v>0</v>
      </c>
      <c r="AE17" s="454">
        <v>0</v>
      </c>
      <c r="AF17" s="454">
        <v>0</v>
      </c>
      <c r="AG17" s="454">
        <v>0</v>
      </c>
      <c r="AH17" s="454">
        <v>0</v>
      </c>
      <c r="AI17" s="454">
        <v>0</v>
      </c>
      <c r="AJ17" s="454">
        <v>0</v>
      </c>
      <c r="AK17" s="454">
        <v>0</v>
      </c>
      <c r="AL17" s="454">
        <v>0</v>
      </c>
      <c r="AM17" s="454">
        <v>0</v>
      </c>
      <c r="AN17" s="454">
        <v>0</v>
      </c>
      <c r="AO17" s="454">
        <v>0</v>
      </c>
      <c r="AP17" s="454">
        <v>0</v>
      </c>
      <c r="AQ17" s="454">
        <v>0</v>
      </c>
      <c r="AR17" s="454">
        <v>0</v>
      </c>
      <c r="AS17" s="454">
        <v>0</v>
      </c>
      <c r="AT17" s="454">
        <v>0</v>
      </c>
      <c r="AU17" s="454">
        <v>2.4599999999999999E-3</v>
      </c>
      <c r="AV17" s="454">
        <v>2.98E-3</v>
      </c>
      <c r="AW17" s="454">
        <v>5.2199999999999998E-3</v>
      </c>
      <c r="AX17" s="454">
        <v>1.4403749999999998E-2</v>
      </c>
      <c r="AY17" s="454">
        <v>1.9837499999999997E-2</v>
      </c>
      <c r="AZ17" s="457">
        <v>2.4255225000000002E-2</v>
      </c>
      <c r="BA17" s="109">
        <v>0.22269564867019653</v>
      </c>
      <c r="BB17" s="109">
        <v>9.5856361440382898E-5</v>
      </c>
    </row>
    <row r="18" spans="1:55" customFormat="1" ht="10">
      <c r="A18" t="s">
        <v>51</v>
      </c>
      <c r="B18" s="454">
        <v>0</v>
      </c>
      <c r="C18" s="454">
        <v>0</v>
      </c>
      <c r="D18" s="454">
        <v>0</v>
      </c>
      <c r="E18" s="454">
        <v>0</v>
      </c>
      <c r="F18" s="454">
        <v>0</v>
      </c>
      <c r="G18" s="454">
        <v>0</v>
      </c>
      <c r="H18" s="454">
        <v>0</v>
      </c>
      <c r="I18" s="454">
        <v>0</v>
      </c>
      <c r="J18" s="454">
        <v>0</v>
      </c>
      <c r="K18" s="454">
        <v>0</v>
      </c>
      <c r="L18" s="454">
        <v>0</v>
      </c>
      <c r="M18" s="454">
        <v>0</v>
      </c>
      <c r="N18" s="454">
        <v>0</v>
      </c>
      <c r="O18" s="454">
        <v>0</v>
      </c>
      <c r="P18" s="454">
        <v>0</v>
      </c>
      <c r="Q18" s="454">
        <v>0</v>
      </c>
      <c r="R18" s="454">
        <v>0</v>
      </c>
      <c r="S18" s="454">
        <v>0</v>
      </c>
      <c r="T18" s="454">
        <v>0</v>
      </c>
      <c r="U18" s="454">
        <v>0</v>
      </c>
      <c r="V18" s="454">
        <v>0</v>
      </c>
      <c r="W18" s="454">
        <v>0</v>
      </c>
      <c r="X18" s="454">
        <v>0</v>
      </c>
      <c r="Y18" s="454">
        <v>0</v>
      </c>
      <c r="Z18" s="454">
        <v>0</v>
      </c>
      <c r="AA18" s="454">
        <v>0</v>
      </c>
      <c r="AB18" s="454">
        <v>0</v>
      </c>
      <c r="AC18" s="454">
        <v>0</v>
      </c>
      <c r="AD18" s="454">
        <v>0</v>
      </c>
      <c r="AE18" s="454">
        <v>0</v>
      </c>
      <c r="AF18" s="454">
        <v>0</v>
      </c>
      <c r="AG18" s="454">
        <v>0</v>
      </c>
      <c r="AH18" s="454">
        <v>0</v>
      </c>
      <c r="AI18" s="454">
        <v>4.8202020202020197E-2</v>
      </c>
      <c r="AJ18" s="454">
        <v>5.0303030303030301E-2</v>
      </c>
      <c r="AK18" s="454">
        <v>5.1303030303030295E-2</v>
      </c>
      <c r="AL18" s="454">
        <v>5.3303030303030297E-2</v>
      </c>
      <c r="AM18" s="454">
        <v>5.6303030303030299E-2</v>
      </c>
      <c r="AN18" s="454">
        <v>5.9303030303030295E-2</v>
      </c>
      <c r="AO18" s="454">
        <v>6.2303030303030298E-2</v>
      </c>
      <c r="AP18" s="454">
        <v>6.5580808080808087E-2</v>
      </c>
      <c r="AQ18" s="454">
        <v>6.8580808080808089E-2</v>
      </c>
      <c r="AR18" s="454">
        <v>7.1580808080808078E-2</v>
      </c>
      <c r="AS18" s="454">
        <v>7.6590909090909085E-2</v>
      </c>
      <c r="AT18" s="454">
        <v>9.2601010101010073E-2</v>
      </c>
      <c r="AU18" s="454">
        <v>0.13601836616161603</v>
      </c>
      <c r="AV18" s="454">
        <v>0.24220371212121128</v>
      </c>
      <c r="AW18" s="454">
        <v>0.42183441945454991</v>
      </c>
      <c r="AX18" s="454">
        <v>0.45695162235944847</v>
      </c>
      <c r="AY18" s="454">
        <v>0.6135316499314184</v>
      </c>
      <c r="AZ18" s="457">
        <v>1.3636636572899459</v>
      </c>
      <c r="BA18" s="109">
        <v>1.2226459980010986</v>
      </c>
      <c r="BB18" s="109">
        <v>5.3891828283667564E-3</v>
      </c>
    </row>
    <row r="19" spans="1:55" customFormat="1" ht="10">
      <c r="A19" s="192" t="s">
        <v>89</v>
      </c>
      <c r="B19" s="461">
        <v>0</v>
      </c>
      <c r="C19" s="461">
        <v>0</v>
      </c>
      <c r="D19" s="461">
        <v>0</v>
      </c>
      <c r="E19" s="461">
        <v>0</v>
      </c>
      <c r="F19" s="461">
        <v>0</v>
      </c>
      <c r="G19" s="461">
        <v>0</v>
      </c>
      <c r="H19" s="461">
        <v>0</v>
      </c>
      <c r="I19" s="461">
        <v>0</v>
      </c>
      <c r="J19" s="461">
        <v>0</v>
      </c>
      <c r="K19" s="461">
        <v>0</v>
      </c>
      <c r="L19" s="461">
        <v>0</v>
      </c>
      <c r="M19" s="461">
        <v>0</v>
      </c>
      <c r="N19" s="461">
        <v>0</v>
      </c>
      <c r="O19" s="461">
        <v>0</v>
      </c>
      <c r="P19" s="461">
        <v>0</v>
      </c>
      <c r="Q19" s="461">
        <v>0</v>
      </c>
      <c r="R19" s="461">
        <v>0</v>
      </c>
      <c r="S19" s="461">
        <v>0</v>
      </c>
      <c r="T19" s="461">
        <v>0</v>
      </c>
      <c r="U19" s="461">
        <v>0</v>
      </c>
      <c r="V19" s="461">
        <v>0</v>
      </c>
      <c r="W19" s="461">
        <v>0</v>
      </c>
      <c r="X19" s="461">
        <v>0</v>
      </c>
      <c r="Y19" s="461">
        <v>0</v>
      </c>
      <c r="Z19" s="461">
        <v>0</v>
      </c>
      <c r="AA19" s="461">
        <v>0</v>
      </c>
      <c r="AB19" s="461">
        <v>0</v>
      </c>
      <c r="AC19" s="461">
        <v>0</v>
      </c>
      <c r="AD19" s="461">
        <v>0</v>
      </c>
      <c r="AE19" s="461">
        <v>0</v>
      </c>
      <c r="AF19" s="461">
        <v>0</v>
      </c>
      <c r="AG19" s="461">
        <v>0</v>
      </c>
      <c r="AH19" s="461">
        <v>0</v>
      </c>
      <c r="AI19" s="461">
        <v>4.8219020202020201E-2</v>
      </c>
      <c r="AJ19" s="461">
        <v>5.0929030303030302E-2</v>
      </c>
      <c r="AK19" s="461">
        <v>5.1339030303030296E-2</v>
      </c>
      <c r="AL19" s="461">
        <v>5.3346030303030298E-2</v>
      </c>
      <c r="AM19" s="461">
        <v>5.6350030303030298E-2</v>
      </c>
      <c r="AN19" s="461">
        <v>5.9368030303030297E-2</v>
      </c>
      <c r="AO19" s="461">
        <v>6.2373030303030298E-2</v>
      </c>
      <c r="AP19" s="461">
        <v>6.5671808080808081E-2</v>
      </c>
      <c r="AQ19" s="461">
        <v>6.8680808080808092E-2</v>
      </c>
      <c r="AR19" s="461">
        <v>7.1709708080808079E-2</v>
      </c>
      <c r="AS19" s="461">
        <v>7.6764609090909083E-2</v>
      </c>
      <c r="AT19" s="461">
        <v>9.2687010101010076E-2</v>
      </c>
      <c r="AU19" s="461">
        <v>0.14702761616161608</v>
      </c>
      <c r="AV19" s="461">
        <v>0.25782510353535265</v>
      </c>
      <c r="AW19" s="461">
        <v>0.51309197421171027</v>
      </c>
      <c r="AX19" s="461">
        <v>0.72156413751096349</v>
      </c>
      <c r="AY19" s="461">
        <v>1.3957607357900037</v>
      </c>
      <c r="AZ19" s="461">
        <v>3.1090493970126856</v>
      </c>
      <c r="BA19" s="299">
        <v>1.227494478225708</v>
      </c>
      <c r="BB19" s="299">
        <v>1.2286926619708538E-2</v>
      </c>
      <c r="BC19" s="98"/>
    </row>
    <row r="20" spans="1:55" customFormat="1" ht="10">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5" customFormat="1" ht="10">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1E-3</v>
      </c>
      <c r="AE21" s="454">
        <v>1E-3</v>
      </c>
      <c r="AF21" s="454">
        <v>1E-3</v>
      </c>
      <c r="AG21" s="454">
        <v>1E-3</v>
      </c>
      <c r="AH21" s="454">
        <v>2E-3</v>
      </c>
      <c r="AI21" s="454">
        <v>2E-3</v>
      </c>
      <c r="AJ21" s="454">
        <v>2E-3</v>
      </c>
      <c r="AK21" s="454">
        <v>3.0000000000000001E-3</v>
      </c>
      <c r="AL21" s="454">
        <v>5.0000000000000001E-3</v>
      </c>
      <c r="AM21" s="454">
        <v>8.9999999999999993E-3</v>
      </c>
      <c r="AN21" s="454">
        <v>1.4999999999999999E-2</v>
      </c>
      <c r="AO21" s="454">
        <v>1.7999999999999999E-2</v>
      </c>
      <c r="AP21" s="454">
        <v>2.1017999999999998E-2</v>
      </c>
      <c r="AQ21" s="454">
        <v>2.2387000000000001E-2</v>
      </c>
      <c r="AR21" s="454">
        <v>2.4237999999999999E-2</v>
      </c>
      <c r="AS21" s="454">
        <v>3.0119910000000007E-2</v>
      </c>
      <c r="AT21" s="454">
        <v>4.8914279999999997E-2</v>
      </c>
      <c r="AU21" s="454">
        <v>8.8813139999999999E-2</v>
      </c>
      <c r="AV21" s="454">
        <v>0.17406996</v>
      </c>
      <c r="AW21" s="454">
        <v>0.33748305000000012</v>
      </c>
      <c r="AX21" s="454">
        <v>0.58215581999999988</v>
      </c>
      <c r="AY21" s="454">
        <v>0.78524600000000011</v>
      </c>
      <c r="AZ21" s="457">
        <v>0.95692663038099968</v>
      </c>
      <c r="BA21" s="109">
        <v>0.21863292157649994</v>
      </c>
      <c r="BB21" s="109">
        <v>3.7817626725882292E-3</v>
      </c>
    </row>
    <row r="22" spans="1:55" customFormat="1" ht="10">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0</v>
      </c>
      <c r="AU22" s="454">
        <v>0</v>
      </c>
      <c r="AV22" s="454">
        <v>0</v>
      </c>
      <c r="AW22" s="454">
        <v>0</v>
      </c>
      <c r="AX22" s="454">
        <v>8.0000000000000004E-4</v>
      </c>
      <c r="AY22" s="454">
        <v>2.8999999999999998E-3</v>
      </c>
      <c r="AZ22" s="457">
        <v>4.0999999999999995E-3</v>
      </c>
      <c r="BA22" s="109">
        <v>0.41379311680793762</v>
      </c>
      <c r="BB22" s="109">
        <v>1.6203151972149499E-5</v>
      </c>
    </row>
    <row r="23" spans="1:55" customFormat="1" ht="10">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0</v>
      </c>
      <c r="AP23" s="454">
        <v>0</v>
      </c>
      <c r="AQ23" s="454">
        <v>0</v>
      </c>
      <c r="AR23" s="454">
        <v>0</v>
      </c>
      <c r="AS23" s="454">
        <v>0</v>
      </c>
      <c r="AT23" s="454">
        <v>0</v>
      </c>
      <c r="AU23" s="454">
        <v>2.2550000000000001E-3</v>
      </c>
      <c r="AV23" s="454">
        <v>2.5300000000000001E-3</v>
      </c>
      <c r="AW23" s="454">
        <v>5.0187123287671227E-3</v>
      </c>
      <c r="AX23" s="454">
        <v>7.8099999999999992E-3</v>
      </c>
      <c r="AY23" s="454">
        <v>1.1384999999999999E-2</v>
      </c>
      <c r="AZ23" s="457">
        <v>1.5706899999999999E-2</v>
      </c>
      <c r="BA23" s="109">
        <v>0.37961351871490479</v>
      </c>
      <c r="BB23" s="109">
        <v>6.2073486333247274E-5</v>
      </c>
    </row>
    <row r="24" spans="1:55" customFormat="1" ht="10">
      <c r="A24" t="s">
        <v>200</v>
      </c>
      <c r="B24" s="454">
        <v>0</v>
      </c>
      <c r="C24" s="454">
        <v>0</v>
      </c>
      <c r="D24" s="454">
        <v>0</v>
      </c>
      <c r="E24" s="454">
        <v>0</v>
      </c>
      <c r="F24" s="454">
        <v>0</v>
      </c>
      <c r="G24" s="454">
        <v>0</v>
      </c>
      <c r="H24" s="454">
        <v>0</v>
      </c>
      <c r="I24" s="454">
        <v>0</v>
      </c>
      <c r="J24" s="454">
        <v>0</v>
      </c>
      <c r="K24" s="454">
        <v>0</v>
      </c>
      <c r="L24" s="454">
        <v>0</v>
      </c>
      <c r="M24" s="454">
        <v>0</v>
      </c>
      <c r="N24" s="454">
        <v>0</v>
      </c>
      <c r="O24" s="454">
        <v>0</v>
      </c>
      <c r="P24" s="454">
        <v>0</v>
      </c>
      <c r="Q24" s="454">
        <v>0</v>
      </c>
      <c r="R24" s="454">
        <v>0</v>
      </c>
      <c r="S24" s="454">
        <v>0</v>
      </c>
      <c r="T24" s="454">
        <v>0</v>
      </c>
      <c r="U24" s="454">
        <v>0</v>
      </c>
      <c r="V24" s="454">
        <v>0</v>
      </c>
      <c r="W24" s="454">
        <v>0</v>
      </c>
      <c r="X24" s="454">
        <v>0</v>
      </c>
      <c r="Y24" s="454">
        <v>0</v>
      </c>
      <c r="Z24" s="454">
        <v>0</v>
      </c>
      <c r="AA24" s="454">
        <v>0</v>
      </c>
      <c r="AB24" s="454">
        <v>0</v>
      </c>
      <c r="AC24" s="454">
        <v>0</v>
      </c>
      <c r="AD24" s="454">
        <v>0</v>
      </c>
      <c r="AE24" s="454">
        <v>0</v>
      </c>
      <c r="AF24" s="454">
        <v>0</v>
      </c>
      <c r="AG24" s="454">
        <v>0</v>
      </c>
      <c r="AH24" s="454">
        <v>0</v>
      </c>
      <c r="AI24" s="454">
        <v>0</v>
      </c>
      <c r="AJ24" s="454">
        <v>0</v>
      </c>
      <c r="AK24" s="454">
        <v>0</v>
      </c>
      <c r="AL24" s="454">
        <v>0</v>
      </c>
      <c r="AM24" s="454">
        <v>0</v>
      </c>
      <c r="AN24" s="454">
        <v>0</v>
      </c>
      <c r="AO24" s="454">
        <v>1E-3</v>
      </c>
      <c r="AP24" s="454">
        <v>1E-3</v>
      </c>
      <c r="AQ24" s="454">
        <v>2E-3</v>
      </c>
      <c r="AR24" s="454">
        <v>6.0000000000000001E-3</v>
      </c>
      <c r="AS24" s="454">
        <v>4.2000000000000003E-2</v>
      </c>
      <c r="AT24" s="454">
        <v>0.16600000000000001</v>
      </c>
      <c r="AU24" s="454">
        <v>0.56000000000000005</v>
      </c>
      <c r="AV24" s="454">
        <v>1.169</v>
      </c>
      <c r="AW24" s="454">
        <v>2.1480000000000001</v>
      </c>
      <c r="AX24" s="454">
        <v>2.6440000000000001</v>
      </c>
      <c r="AY24" s="454">
        <v>2.883</v>
      </c>
      <c r="AZ24" s="457">
        <v>3.1627547635850388</v>
      </c>
      <c r="BA24" s="109">
        <v>9.7035989165306091E-2</v>
      </c>
      <c r="BB24" s="109">
        <v>1.2499169446527958E-2</v>
      </c>
    </row>
    <row r="25" spans="1:55" customFormat="1" ht="10">
      <c r="A25" t="s">
        <v>147</v>
      </c>
      <c r="B25" s="454">
        <v>0</v>
      </c>
      <c r="C25" s="454">
        <v>0</v>
      </c>
      <c r="D25" s="454">
        <v>0</v>
      </c>
      <c r="E25" s="454">
        <v>0</v>
      </c>
      <c r="F25" s="454">
        <v>0</v>
      </c>
      <c r="G25" s="454">
        <v>0</v>
      </c>
      <c r="H25" s="454">
        <v>0</v>
      </c>
      <c r="I25" s="454">
        <v>0</v>
      </c>
      <c r="J25" s="454">
        <v>0</v>
      </c>
      <c r="K25" s="454">
        <v>0</v>
      </c>
      <c r="L25" s="454">
        <v>0</v>
      </c>
      <c r="M25" s="454">
        <v>0</v>
      </c>
      <c r="N25" s="454">
        <v>0</v>
      </c>
      <c r="O25" s="454">
        <v>0</v>
      </c>
      <c r="P25" s="454">
        <v>0</v>
      </c>
      <c r="Q25" s="454">
        <v>0</v>
      </c>
      <c r="R25" s="454">
        <v>0</v>
      </c>
      <c r="S25" s="454">
        <v>0</v>
      </c>
      <c r="T25" s="454">
        <v>0</v>
      </c>
      <c r="U25" s="454">
        <v>0</v>
      </c>
      <c r="V25" s="454">
        <v>0</v>
      </c>
      <c r="W25" s="454">
        <v>0</v>
      </c>
      <c r="X25" s="454">
        <v>0</v>
      </c>
      <c r="Y25" s="454">
        <v>0</v>
      </c>
      <c r="Z25" s="454">
        <v>0</v>
      </c>
      <c r="AA25" s="454">
        <v>0</v>
      </c>
      <c r="AB25" s="454">
        <v>0</v>
      </c>
      <c r="AC25" s="454">
        <v>0</v>
      </c>
      <c r="AD25" s="454">
        <v>0</v>
      </c>
      <c r="AE25" s="454">
        <v>0</v>
      </c>
      <c r="AF25" s="454">
        <v>0</v>
      </c>
      <c r="AG25" s="454">
        <v>0</v>
      </c>
      <c r="AH25" s="454">
        <v>0</v>
      </c>
      <c r="AI25" s="454">
        <v>0</v>
      </c>
      <c r="AJ25" s="454">
        <v>0</v>
      </c>
      <c r="AK25" s="454">
        <v>0</v>
      </c>
      <c r="AL25" s="454">
        <v>0</v>
      </c>
      <c r="AM25" s="454">
        <v>0</v>
      </c>
      <c r="AN25" s="454">
        <v>0</v>
      </c>
      <c r="AO25" s="454">
        <v>0</v>
      </c>
      <c r="AP25" s="454">
        <v>0</v>
      </c>
      <c r="AQ25" s="454">
        <v>0</v>
      </c>
      <c r="AR25" s="454">
        <v>0</v>
      </c>
      <c r="AS25" s="454">
        <v>0</v>
      </c>
      <c r="AT25" s="454">
        <v>3.0000000000000001E-3</v>
      </c>
      <c r="AU25" s="454">
        <v>1.0999999999999999E-2</v>
      </c>
      <c r="AV25" s="454">
        <v>0.10467</v>
      </c>
      <c r="AW25" s="454">
        <v>0.81409999999999993</v>
      </c>
      <c r="AX25" s="454">
        <v>1.3607099999999999</v>
      </c>
      <c r="AY25" s="454">
        <v>1.2560400000000003</v>
      </c>
      <c r="AZ25" s="457">
        <v>1.4011642310821808</v>
      </c>
      <c r="BA25" s="109">
        <v>0.11554109305143356</v>
      </c>
      <c r="BB25" s="109">
        <v>5.5373846553266048E-3</v>
      </c>
    </row>
    <row r="26" spans="1:55" customFormat="1" ht="10">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v>
      </c>
      <c r="W26" s="454">
        <v>0</v>
      </c>
      <c r="X26" s="454">
        <v>0</v>
      </c>
      <c r="Y26" s="454">
        <v>0</v>
      </c>
      <c r="Z26" s="454">
        <v>0</v>
      </c>
      <c r="AA26" s="454">
        <v>0</v>
      </c>
      <c r="AB26" s="454">
        <v>0</v>
      </c>
      <c r="AC26" s="454">
        <v>0</v>
      </c>
      <c r="AD26" s="454">
        <v>0</v>
      </c>
      <c r="AE26" s="454">
        <v>0</v>
      </c>
      <c r="AF26" s="454">
        <v>0</v>
      </c>
      <c r="AG26" s="454">
        <v>0</v>
      </c>
      <c r="AH26" s="454">
        <v>0</v>
      </c>
      <c r="AI26" s="454">
        <v>0</v>
      </c>
      <c r="AJ26" s="454">
        <v>0</v>
      </c>
      <c r="AK26" s="454">
        <v>0</v>
      </c>
      <c r="AL26" s="454">
        <v>0</v>
      </c>
      <c r="AM26" s="454">
        <v>0</v>
      </c>
      <c r="AN26" s="454">
        <v>0</v>
      </c>
      <c r="AO26" s="454">
        <v>0</v>
      </c>
      <c r="AP26" s="454">
        <v>1E-4</v>
      </c>
      <c r="AQ26" s="454">
        <v>2.0000000000000001E-4</v>
      </c>
      <c r="AR26" s="454">
        <v>1.8E-3</v>
      </c>
      <c r="AS26" s="454">
        <v>1.29E-2</v>
      </c>
      <c r="AT26" s="454">
        <v>8.8800000000000004E-2</v>
      </c>
      <c r="AU26" s="454">
        <v>0.61570000000000003</v>
      </c>
      <c r="AV26" s="454">
        <v>2.1179999999999999</v>
      </c>
      <c r="AW26" s="454">
        <v>2.1730999999999998</v>
      </c>
      <c r="AX26" s="454">
        <v>2.0701999999999998</v>
      </c>
      <c r="AY26" s="454">
        <v>2.1229</v>
      </c>
      <c r="AZ26" s="457">
        <v>2.2620999999999998</v>
      </c>
      <c r="BA26" s="109">
        <v>6.5570682287216187E-2</v>
      </c>
      <c r="BB26" s="109">
        <v>8.9397924020886421E-3</v>
      </c>
    </row>
    <row r="27" spans="1:55" customFormat="1" ht="10">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0</v>
      </c>
      <c r="U27" s="454">
        <v>0</v>
      </c>
      <c r="V27" s="454">
        <v>0</v>
      </c>
      <c r="W27" s="454">
        <v>0</v>
      </c>
      <c r="X27" s="454">
        <v>0</v>
      </c>
      <c r="Y27" s="454">
        <v>0</v>
      </c>
      <c r="Z27" s="454">
        <v>0</v>
      </c>
      <c r="AA27" s="454">
        <v>0</v>
      </c>
      <c r="AB27" s="454">
        <v>0</v>
      </c>
      <c r="AC27" s="454">
        <v>0</v>
      </c>
      <c r="AD27" s="454">
        <v>0</v>
      </c>
      <c r="AE27" s="454">
        <v>0</v>
      </c>
      <c r="AF27" s="454">
        <v>0</v>
      </c>
      <c r="AG27" s="454">
        <v>1.6000000000000001E-4</v>
      </c>
      <c r="AH27" s="454">
        <v>3.2000000000000003E-4</v>
      </c>
      <c r="AI27" s="454">
        <v>4.0000000000000002E-4</v>
      </c>
      <c r="AJ27" s="454">
        <v>1E-3</v>
      </c>
      <c r="AK27" s="454">
        <v>1E-3</v>
      </c>
      <c r="AL27" s="454">
        <v>1E-3</v>
      </c>
      <c r="AM27" s="454">
        <v>1E-3</v>
      </c>
      <c r="AN27" s="454">
        <v>2E-3</v>
      </c>
      <c r="AO27" s="454">
        <v>2E-3</v>
      </c>
      <c r="AP27" s="454">
        <v>2E-3</v>
      </c>
      <c r="AQ27" s="454">
        <v>2E-3</v>
      </c>
      <c r="AR27" s="454">
        <v>2E-3</v>
      </c>
      <c r="AS27" s="454">
        <v>3.0000000000000001E-3</v>
      </c>
      <c r="AT27" s="454">
        <v>3.0000000000000001E-3</v>
      </c>
      <c r="AU27" s="454">
        <v>6.0000000000000001E-3</v>
      </c>
      <c r="AV27" s="454">
        <v>1.494E-2</v>
      </c>
      <c r="AW27" s="454">
        <v>0.10386099999999999</v>
      </c>
      <c r="AX27" s="454">
        <v>0.51754120118636049</v>
      </c>
      <c r="AY27" s="454">
        <v>0.59551799999999999</v>
      </c>
      <c r="AZ27" s="457">
        <v>0.60426200000000008</v>
      </c>
      <c r="BA27" s="109">
        <v>1.4683015644550323E-2</v>
      </c>
      <c r="BB27" s="109">
        <v>2.3880363442003727E-3</v>
      </c>
    </row>
    <row r="28" spans="1:55" customFormat="1" ht="10">
      <c r="A28" t="s">
        <v>149</v>
      </c>
      <c r="B28" s="454">
        <v>0</v>
      </c>
      <c r="C28" s="454">
        <v>0</v>
      </c>
      <c r="D28" s="454">
        <v>0</v>
      </c>
      <c r="E28" s="454">
        <v>0</v>
      </c>
      <c r="F28" s="454">
        <v>0</v>
      </c>
      <c r="G28" s="454">
        <v>0</v>
      </c>
      <c r="H28" s="454">
        <v>0</v>
      </c>
      <c r="I28" s="454">
        <v>0</v>
      </c>
      <c r="J28" s="454">
        <v>0</v>
      </c>
      <c r="K28" s="454">
        <v>0</v>
      </c>
      <c r="L28" s="454">
        <v>0</v>
      </c>
      <c r="M28" s="454">
        <v>0</v>
      </c>
      <c r="N28" s="454">
        <v>0</v>
      </c>
      <c r="O28" s="454">
        <v>0</v>
      </c>
      <c r="P28" s="454">
        <v>0</v>
      </c>
      <c r="Q28" s="454">
        <v>0</v>
      </c>
      <c r="R28" s="454">
        <v>0</v>
      </c>
      <c r="S28" s="454">
        <v>0</v>
      </c>
      <c r="T28" s="454">
        <v>0</v>
      </c>
      <c r="U28" s="454">
        <v>0</v>
      </c>
      <c r="V28" s="454">
        <v>0</v>
      </c>
      <c r="W28" s="454">
        <v>0</v>
      </c>
      <c r="X28" s="454">
        <v>0</v>
      </c>
      <c r="Y28" s="454">
        <v>0</v>
      </c>
      <c r="Z28" s="454">
        <v>0</v>
      </c>
      <c r="AA28" s="454">
        <v>0</v>
      </c>
      <c r="AB28" s="454">
        <v>1E-3</v>
      </c>
      <c r="AC28" s="454">
        <v>1E-3</v>
      </c>
      <c r="AD28" s="454">
        <v>1E-3</v>
      </c>
      <c r="AE28" s="454">
        <v>1E-3</v>
      </c>
      <c r="AF28" s="454">
        <v>1E-3</v>
      </c>
      <c r="AG28" s="454">
        <v>1E-3</v>
      </c>
      <c r="AH28" s="454">
        <v>1E-3</v>
      </c>
      <c r="AI28" s="454">
        <v>1E-3</v>
      </c>
      <c r="AJ28" s="454">
        <v>1E-3</v>
      </c>
      <c r="AK28" s="454">
        <v>2E-3</v>
      </c>
      <c r="AL28" s="454">
        <v>2E-3</v>
      </c>
      <c r="AM28" s="454">
        <v>2E-3</v>
      </c>
      <c r="AN28" s="454">
        <v>2E-3</v>
      </c>
      <c r="AO28" s="454">
        <v>2E-3</v>
      </c>
      <c r="AP28" s="454">
        <v>3.0000000000000001E-3</v>
      </c>
      <c r="AQ28" s="454">
        <v>3.0000000000000001E-3</v>
      </c>
      <c r="AR28" s="454">
        <v>4.0000000000000001E-3</v>
      </c>
      <c r="AS28" s="454">
        <v>4.0000000000000001E-3</v>
      </c>
      <c r="AT28" s="454">
        <v>4.0000000000000001E-3</v>
      </c>
      <c r="AU28" s="454">
        <v>5.0000000000000001E-3</v>
      </c>
      <c r="AV28" s="454">
        <v>5.0000000000000001E-3</v>
      </c>
      <c r="AW28" s="454">
        <v>5.0136986301369856E-3</v>
      </c>
      <c r="AX28" s="454">
        <v>6.0000000000000001E-3</v>
      </c>
      <c r="AY28" s="454">
        <v>8.0000000000000002E-3</v>
      </c>
      <c r="AZ28" s="457">
        <v>1.0156862745098038E-2</v>
      </c>
      <c r="BA28" s="109">
        <v>0.26960784196853638</v>
      </c>
      <c r="BB28" s="109">
        <v>4.0139802877092734E-5</v>
      </c>
    </row>
    <row r="29" spans="1:55" customFormat="1" ht="10">
      <c r="A29" t="s">
        <v>150</v>
      </c>
      <c r="B29" s="454">
        <v>0</v>
      </c>
      <c r="C29" s="454">
        <v>0</v>
      </c>
      <c r="D29" s="454">
        <v>0</v>
      </c>
      <c r="E29" s="454">
        <v>0</v>
      </c>
      <c r="F29" s="454">
        <v>0</v>
      </c>
      <c r="G29" s="454">
        <v>0</v>
      </c>
      <c r="H29" s="454">
        <v>0</v>
      </c>
      <c r="I29" s="454">
        <v>0</v>
      </c>
      <c r="J29" s="454">
        <v>0</v>
      </c>
      <c r="K29" s="454">
        <v>0</v>
      </c>
      <c r="L29" s="454">
        <v>0</v>
      </c>
      <c r="M29" s="454">
        <v>0</v>
      </c>
      <c r="N29" s="454">
        <v>0</v>
      </c>
      <c r="O29" s="454">
        <v>0</v>
      </c>
      <c r="P29" s="454">
        <v>0</v>
      </c>
      <c r="Q29" s="454">
        <v>0</v>
      </c>
      <c r="R29" s="454">
        <v>0</v>
      </c>
      <c r="S29" s="454">
        <v>0</v>
      </c>
      <c r="T29" s="454">
        <v>0</v>
      </c>
      <c r="U29" s="454">
        <v>0</v>
      </c>
      <c r="V29" s="454">
        <v>0</v>
      </c>
      <c r="W29" s="454">
        <v>0</v>
      </c>
      <c r="X29" s="454">
        <v>0</v>
      </c>
      <c r="Y29" s="454">
        <v>0</v>
      </c>
      <c r="Z29" s="454">
        <v>0</v>
      </c>
      <c r="AA29" s="454">
        <v>0</v>
      </c>
      <c r="AB29" s="454">
        <v>0</v>
      </c>
      <c r="AC29" s="454">
        <v>1.488E-3</v>
      </c>
      <c r="AD29" s="454">
        <v>1.683E-3</v>
      </c>
      <c r="AE29" s="454">
        <v>1.8785E-3</v>
      </c>
      <c r="AF29" s="454">
        <v>2.0400000000000001E-3</v>
      </c>
      <c r="AG29" s="454">
        <v>2.6503E-3</v>
      </c>
      <c r="AH29" s="454">
        <v>3.4068000000000002E-3</v>
      </c>
      <c r="AI29" s="454">
        <v>4.0885000000000001E-3</v>
      </c>
      <c r="AJ29" s="454">
        <v>4.5475000000000003E-3</v>
      </c>
      <c r="AK29" s="454">
        <v>5.2232499999999996E-3</v>
      </c>
      <c r="AL29" s="454">
        <v>6.1605000000000002E-3</v>
      </c>
      <c r="AM29" s="454">
        <v>7.1034499999999999E-3</v>
      </c>
      <c r="AN29" s="454">
        <v>7.7673000000000004E-3</v>
      </c>
      <c r="AO29" s="454">
        <v>8.4479840000000004E-3</v>
      </c>
      <c r="AP29" s="454">
        <v>1.050076E-2</v>
      </c>
      <c r="AQ29" s="454">
        <v>1.190605E-2</v>
      </c>
      <c r="AR29" s="454">
        <v>1.7205999999999999E-2</v>
      </c>
      <c r="AS29" s="454">
        <v>4.1492000000000001E-2</v>
      </c>
      <c r="AT29" s="454">
        <v>0.17399999999999999</v>
      </c>
      <c r="AU29" s="454">
        <v>0.62</v>
      </c>
      <c r="AV29" s="454">
        <v>2.0779999999999998</v>
      </c>
      <c r="AW29" s="454">
        <v>4.0170000000000003</v>
      </c>
      <c r="AX29" s="454">
        <v>4.6609999999999996</v>
      </c>
      <c r="AY29" s="454">
        <v>5.8609999999999998</v>
      </c>
      <c r="AZ29" s="457">
        <v>7.3321109999999994</v>
      </c>
      <c r="BA29" s="109">
        <v>0.25099998712539673</v>
      </c>
      <c r="BB29" s="109">
        <v>2.897641621530056E-2</v>
      </c>
    </row>
    <row r="30" spans="1:55" customFormat="1" ht="10">
      <c r="A30" t="s">
        <v>151</v>
      </c>
      <c r="B30" s="454">
        <v>0</v>
      </c>
      <c r="C30" s="454">
        <v>0</v>
      </c>
      <c r="D30" s="454">
        <v>0</v>
      </c>
      <c r="E30" s="454">
        <v>0</v>
      </c>
      <c r="F30" s="454">
        <v>0</v>
      </c>
      <c r="G30" s="454">
        <v>0</v>
      </c>
      <c r="H30" s="454">
        <v>0</v>
      </c>
      <c r="I30" s="454">
        <v>0</v>
      </c>
      <c r="J30" s="454">
        <v>0</v>
      </c>
      <c r="K30" s="454">
        <v>0</v>
      </c>
      <c r="L30" s="454">
        <v>0</v>
      </c>
      <c r="M30" s="454">
        <v>0</v>
      </c>
      <c r="N30" s="454">
        <v>0</v>
      </c>
      <c r="O30" s="454">
        <v>0</v>
      </c>
      <c r="P30" s="454">
        <v>0</v>
      </c>
      <c r="Q30" s="454">
        <v>0</v>
      </c>
      <c r="R30" s="454">
        <v>0</v>
      </c>
      <c r="S30" s="454">
        <v>0</v>
      </c>
      <c r="T30" s="454">
        <v>0</v>
      </c>
      <c r="U30" s="454">
        <v>0</v>
      </c>
      <c r="V30" s="454">
        <v>0</v>
      </c>
      <c r="W30" s="454">
        <v>0</v>
      </c>
      <c r="X30" s="454">
        <v>0</v>
      </c>
      <c r="Y30" s="454">
        <v>0</v>
      </c>
      <c r="Z30" s="454">
        <v>0</v>
      </c>
      <c r="AA30" s="454">
        <v>1E-3</v>
      </c>
      <c r="AB30" s="454">
        <v>1E-3</v>
      </c>
      <c r="AC30" s="454">
        <v>4.0000000000000001E-3</v>
      </c>
      <c r="AD30" s="454">
        <v>3.0000000000000001E-3</v>
      </c>
      <c r="AE30" s="454">
        <v>7.0000000000000001E-3</v>
      </c>
      <c r="AF30" s="454">
        <v>7.0000000000000001E-3</v>
      </c>
      <c r="AG30" s="454">
        <v>1.2E-2</v>
      </c>
      <c r="AH30" s="454">
        <v>1.7999999999999999E-2</v>
      </c>
      <c r="AI30" s="454">
        <v>3.5000000000000003E-2</v>
      </c>
      <c r="AJ30" s="454">
        <v>0.03</v>
      </c>
      <c r="AK30" s="454">
        <v>0.06</v>
      </c>
      <c r="AL30" s="454">
        <v>7.5999999999999998E-2</v>
      </c>
      <c r="AM30" s="454">
        <v>0.16200000000000001</v>
      </c>
      <c r="AN30" s="454">
        <v>0.313</v>
      </c>
      <c r="AO30" s="454">
        <v>0.55700000000000005</v>
      </c>
      <c r="AP30" s="454">
        <v>1.282</v>
      </c>
      <c r="AQ30" s="454">
        <v>2.2200000000000002</v>
      </c>
      <c r="AR30" s="454">
        <v>3.0750000000000002</v>
      </c>
      <c r="AS30" s="454">
        <v>4.42</v>
      </c>
      <c r="AT30" s="454">
        <v>6.5830000000000002</v>
      </c>
      <c r="AU30" s="454">
        <v>11.728999999999999</v>
      </c>
      <c r="AV30" s="454">
        <v>19.599</v>
      </c>
      <c r="AW30" s="454">
        <v>26.38</v>
      </c>
      <c r="AX30" s="454">
        <v>31.01</v>
      </c>
      <c r="AY30" s="454">
        <v>36.055999999999997</v>
      </c>
      <c r="AZ30" s="457">
        <v>38.432000000000002</v>
      </c>
      <c r="BA30" s="109">
        <v>6.5897494554519653E-2</v>
      </c>
      <c r="BB30" s="109">
        <v>0.15188281238079071</v>
      </c>
    </row>
    <row r="31" spans="1:55" customFormat="1" ht="10">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0</v>
      </c>
      <c r="Y31" s="454">
        <v>0</v>
      </c>
      <c r="Z31" s="454">
        <v>0</v>
      </c>
      <c r="AA31" s="454">
        <v>0</v>
      </c>
      <c r="AB31" s="454">
        <v>0</v>
      </c>
      <c r="AC31" s="454">
        <v>0</v>
      </c>
      <c r="AD31" s="454">
        <v>0</v>
      </c>
      <c r="AE31" s="454">
        <v>0</v>
      </c>
      <c r="AF31" s="454">
        <v>0</v>
      </c>
      <c r="AG31" s="454">
        <v>0</v>
      </c>
      <c r="AH31" s="454">
        <v>0</v>
      </c>
      <c r="AI31" s="454">
        <v>0</v>
      </c>
      <c r="AJ31" s="454">
        <v>0</v>
      </c>
      <c r="AK31" s="454">
        <v>0</v>
      </c>
      <c r="AL31" s="454">
        <v>0</v>
      </c>
      <c r="AM31" s="454">
        <v>0</v>
      </c>
      <c r="AN31" s="454">
        <v>0</v>
      </c>
      <c r="AO31" s="454">
        <v>1E-3</v>
      </c>
      <c r="AP31" s="454">
        <v>1E-3</v>
      </c>
      <c r="AQ31" s="454">
        <v>1E-3</v>
      </c>
      <c r="AR31" s="454">
        <v>1E-3</v>
      </c>
      <c r="AS31" s="454">
        <v>5.0000000000000001E-3</v>
      </c>
      <c r="AT31" s="454">
        <v>0.05</v>
      </c>
      <c r="AU31" s="454">
        <v>0.158</v>
      </c>
      <c r="AV31" s="454">
        <v>0.61</v>
      </c>
      <c r="AW31" s="454">
        <v>1.694</v>
      </c>
      <c r="AX31" s="454">
        <v>3.6480000000000001</v>
      </c>
      <c r="AY31" s="454">
        <v>3.7919999999999998</v>
      </c>
      <c r="AZ31" s="457">
        <v>3.5037020946470134</v>
      </c>
      <c r="BA31" s="109">
        <v>-7.6027929782867432E-2</v>
      </c>
      <c r="BB31" s="109">
        <v>1.3846589252352715E-2</v>
      </c>
    </row>
    <row r="32" spans="1:55" customFormat="1" ht="10">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0</v>
      </c>
      <c r="T32" s="454">
        <v>0</v>
      </c>
      <c r="U32" s="454">
        <v>0</v>
      </c>
      <c r="V32" s="454">
        <v>0</v>
      </c>
      <c r="W32" s="454">
        <v>0</v>
      </c>
      <c r="X32" s="454">
        <v>0</v>
      </c>
      <c r="Y32" s="454">
        <v>0</v>
      </c>
      <c r="Z32" s="454">
        <v>0</v>
      </c>
      <c r="AA32" s="454">
        <v>0</v>
      </c>
      <c r="AB32" s="454">
        <v>0</v>
      </c>
      <c r="AC32" s="454">
        <v>0</v>
      </c>
      <c r="AD32" s="454">
        <v>0</v>
      </c>
      <c r="AE32" s="454">
        <v>0</v>
      </c>
      <c r="AF32" s="454">
        <v>0</v>
      </c>
      <c r="AG32" s="454">
        <v>0</v>
      </c>
      <c r="AH32" s="454">
        <v>0</v>
      </c>
      <c r="AI32" s="454">
        <v>0</v>
      </c>
      <c r="AJ32" s="454">
        <v>0</v>
      </c>
      <c r="AK32" s="454">
        <v>0</v>
      </c>
      <c r="AL32" s="454">
        <v>0</v>
      </c>
      <c r="AM32" s="454">
        <v>0</v>
      </c>
      <c r="AN32" s="454">
        <v>0</v>
      </c>
      <c r="AO32" s="454">
        <v>0</v>
      </c>
      <c r="AP32" s="454">
        <v>0</v>
      </c>
      <c r="AQ32" s="454">
        <v>0</v>
      </c>
      <c r="AR32" s="454">
        <v>0</v>
      </c>
      <c r="AS32" s="454">
        <v>1E-3</v>
      </c>
      <c r="AT32" s="454">
        <v>1E-3</v>
      </c>
      <c r="AU32" s="454">
        <v>1E-3</v>
      </c>
      <c r="AV32" s="454">
        <v>1E-3</v>
      </c>
      <c r="AW32" s="454">
        <v>8.0000000000000002E-3</v>
      </c>
      <c r="AX32" s="454">
        <v>2.5000000000000001E-2</v>
      </c>
      <c r="AY32" s="454">
        <v>5.6000000000000001E-2</v>
      </c>
      <c r="AZ32" s="457">
        <v>0.10712611012433391</v>
      </c>
      <c r="BA32" s="109">
        <v>0.91296625137329102</v>
      </c>
      <c r="BB32" s="109">
        <v>4.2336111073382199E-4</v>
      </c>
    </row>
    <row r="33" spans="1:54" customFormat="1" ht="10">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0</v>
      </c>
      <c r="AD33" s="454">
        <v>0</v>
      </c>
      <c r="AE33" s="454">
        <v>0</v>
      </c>
      <c r="AF33" s="454">
        <v>0</v>
      </c>
      <c r="AG33" s="454">
        <v>0</v>
      </c>
      <c r="AH33" s="454">
        <v>0</v>
      </c>
      <c r="AI33" s="454">
        <v>0</v>
      </c>
      <c r="AJ33" s="454">
        <v>0</v>
      </c>
      <c r="AK33" s="454">
        <v>0</v>
      </c>
      <c r="AL33" s="454">
        <v>0</v>
      </c>
      <c r="AM33" s="454">
        <v>0</v>
      </c>
      <c r="AN33" s="454">
        <v>0</v>
      </c>
      <c r="AO33" s="454">
        <v>0</v>
      </c>
      <c r="AP33" s="454">
        <v>0</v>
      </c>
      <c r="AQ33" s="454">
        <v>0</v>
      </c>
      <c r="AR33" s="454">
        <v>0</v>
      </c>
      <c r="AS33" s="454">
        <v>0</v>
      </c>
      <c r="AT33" s="454">
        <v>4.2423589431820773E-4</v>
      </c>
      <c r="AU33" s="454">
        <v>4.7610654135436705E-4</v>
      </c>
      <c r="AV33" s="454">
        <v>5.4208091700480002E-4</v>
      </c>
      <c r="AW33" s="454">
        <v>6.4592877105446283E-4</v>
      </c>
      <c r="AX33" s="454">
        <v>6.9946312870464145E-4</v>
      </c>
      <c r="AY33" s="454">
        <v>9.4621478720985494E-4</v>
      </c>
      <c r="AZ33" s="457">
        <v>1.2668640712938234E-3</v>
      </c>
      <c r="BA33" s="109">
        <v>0.33887580037117004</v>
      </c>
      <c r="BB33" s="109">
        <v>5.006631909054704E-6</v>
      </c>
    </row>
    <row r="34" spans="1:54" customFormat="1" ht="10">
      <c r="A34" t="s">
        <v>91</v>
      </c>
      <c r="B34" s="454">
        <v>0</v>
      </c>
      <c r="C34" s="454">
        <v>0</v>
      </c>
      <c r="D34" s="454">
        <v>0</v>
      </c>
      <c r="E34" s="454">
        <v>0</v>
      </c>
      <c r="F34" s="454">
        <v>0</v>
      </c>
      <c r="G34" s="454">
        <v>0</v>
      </c>
      <c r="H34" s="454">
        <v>0</v>
      </c>
      <c r="I34" s="454">
        <v>0</v>
      </c>
      <c r="J34" s="454">
        <v>0</v>
      </c>
      <c r="K34" s="454">
        <v>0</v>
      </c>
      <c r="L34" s="454">
        <v>0</v>
      </c>
      <c r="M34" s="454">
        <v>0</v>
      </c>
      <c r="N34" s="454">
        <v>0</v>
      </c>
      <c r="O34" s="454">
        <v>0</v>
      </c>
      <c r="P34" s="454">
        <v>0</v>
      </c>
      <c r="Q34" s="454">
        <v>0</v>
      </c>
      <c r="R34" s="454">
        <v>0</v>
      </c>
      <c r="S34" s="454">
        <v>0</v>
      </c>
      <c r="T34" s="454">
        <v>0</v>
      </c>
      <c r="U34" s="454">
        <v>0</v>
      </c>
      <c r="V34" s="454">
        <v>0</v>
      </c>
      <c r="W34" s="454">
        <v>0</v>
      </c>
      <c r="X34" s="454">
        <v>0</v>
      </c>
      <c r="Y34" s="454">
        <v>0</v>
      </c>
      <c r="Z34" s="454">
        <v>2.0202020202019963E-3</v>
      </c>
      <c r="AA34" s="454">
        <v>4.0000000000000001E-3</v>
      </c>
      <c r="AB34" s="454">
        <v>5.0000000000000001E-3</v>
      </c>
      <c r="AC34" s="454">
        <v>8.9999999999999993E-3</v>
      </c>
      <c r="AD34" s="454">
        <v>1.0999999999999999E-2</v>
      </c>
      <c r="AE34" s="454">
        <v>1.0999999999999999E-2</v>
      </c>
      <c r="AF34" s="454">
        <v>1.2999999999999999E-2</v>
      </c>
      <c r="AG34" s="454">
        <v>1.4E-2</v>
      </c>
      <c r="AH34" s="454">
        <v>1.4999999999999999E-2</v>
      </c>
      <c r="AI34" s="454">
        <v>1.6E-2</v>
      </c>
      <c r="AJ34" s="454">
        <v>1.7000000000000001E-2</v>
      </c>
      <c r="AK34" s="454">
        <v>1.7999999999999999E-2</v>
      </c>
      <c r="AL34" s="454">
        <v>1.9E-2</v>
      </c>
      <c r="AM34" s="454">
        <v>2.1000000000000001E-2</v>
      </c>
      <c r="AN34" s="454">
        <v>2.4E-2</v>
      </c>
      <c r="AO34" s="454">
        <v>2.9000000000000001E-2</v>
      </c>
      <c r="AP34" s="454">
        <v>3.1E-2</v>
      </c>
      <c r="AQ34" s="454">
        <v>3.5000000000000003E-2</v>
      </c>
      <c r="AR34" s="454">
        <v>3.9E-2</v>
      </c>
      <c r="AS34" s="454">
        <v>0.193</v>
      </c>
      <c r="AT34" s="454">
        <v>0.67700000000000005</v>
      </c>
      <c r="AU34" s="454">
        <v>1.9056999999999999</v>
      </c>
      <c r="AV34" s="454">
        <v>10.7957</v>
      </c>
      <c r="AW34" s="454">
        <v>18.861699999999999</v>
      </c>
      <c r="AX34" s="454">
        <v>21.5886</v>
      </c>
      <c r="AY34" s="454">
        <v>22.3064</v>
      </c>
      <c r="AZ34" s="457">
        <v>25.205271838080414</v>
      </c>
      <c r="BA34" s="109">
        <v>0.12995696067810059</v>
      </c>
      <c r="BB34" s="109">
        <v>9.9610939621925354E-2</v>
      </c>
    </row>
    <row r="35" spans="1:54" customFormat="1" ht="10">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v>
      </c>
      <c r="AA35" s="454">
        <v>0</v>
      </c>
      <c r="AB35" s="454">
        <v>0</v>
      </c>
      <c r="AC35" s="454">
        <v>0</v>
      </c>
      <c r="AD35" s="454">
        <v>0</v>
      </c>
      <c r="AE35" s="454">
        <v>0</v>
      </c>
      <c r="AF35" s="454">
        <v>0</v>
      </c>
      <c r="AG35" s="454">
        <v>0</v>
      </c>
      <c r="AH35" s="454">
        <v>0</v>
      </c>
      <c r="AI35" s="454">
        <v>0</v>
      </c>
      <c r="AJ35" s="454">
        <v>0</v>
      </c>
      <c r="AK35" s="454">
        <v>0</v>
      </c>
      <c r="AL35" s="454">
        <v>0</v>
      </c>
      <c r="AM35" s="454">
        <v>0</v>
      </c>
      <c r="AN35" s="454">
        <v>0</v>
      </c>
      <c r="AO35" s="454">
        <v>0</v>
      </c>
      <c r="AP35" s="454">
        <v>0</v>
      </c>
      <c r="AQ35" s="454">
        <v>0</v>
      </c>
      <c r="AR35" s="454">
        <v>0</v>
      </c>
      <c r="AS35" s="454">
        <v>0</v>
      </c>
      <c r="AT35" s="454">
        <v>0</v>
      </c>
      <c r="AU35" s="454">
        <v>3.1625000000000002E-4</v>
      </c>
      <c r="AV35" s="454">
        <v>1.0931250000000001E-3</v>
      </c>
      <c r="AW35" s="454">
        <v>4.1363013698630137E-3</v>
      </c>
      <c r="AX35" s="454">
        <v>1.203125E-2</v>
      </c>
      <c r="AY35" s="454">
        <v>2.6124999999999999E-2</v>
      </c>
      <c r="AZ35" s="457">
        <v>3.7768499999999997E-2</v>
      </c>
      <c r="BA35" s="109">
        <v>0.44568422436714172</v>
      </c>
      <c r="BB35" s="109">
        <v>1.4926066796761006E-4</v>
      </c>
    </row>
    <row r="36" spans="1:54" customFormat="1" ht="10">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v>
      </c>
      <c r="W36" s="454">
        <v>0</v>
      </c>
      <c r="X36" s="454">
        <v>0</v>
      </c>
      <c r="Y36" s="454">
        <v>0</v>
      </c>
      <c r="Z36" s="454">
        <v>0</v>
      </c>
      <c r="AA36" s="454">
        <v>0</v>
      </c>
      <c r="AB36" s="454">
        <v>0</v>
      </c>
      <c r="AC36" s="454">
        <v>0</v>
      </c>
      <c r="AD36" s="454">
        <v>0</v>
      </c>
      <c r="AE36" s="454">
        <v>0</v>
      </c>
      <c r="AF36" s="454">
        <v>0</v>
      </c>
      <c r="AG36" s="454">
        <v>0</v>
      </c>
      <c r="AH36" s="454">
        <v>0</v>
      </c>
      <c r="AI36" s="454">
        <v>0</v>
      </c>
      <c r="AJ36" s="454">
        <v>0</v>
      </c>
      <c r="AK36" s="454">
        <v>0</v>
      </c>
      <c r="AL36" s="454">
        <v>0</v>
      </c>
      <c r="AM36" s="454">
        <v>0</v>
      </c>
      <c r="AN36" s="454">
        <v>0</v>
      </c>
      <c r="AO36" s="454">
        <v>0</v>
      </c>
      <c r="AP36" s="454">
        <v>0</v>
      </c>
      <c r="AQ36" s="454">
        <v>0</v>
      </c>
      <c r="AR36" s="454">
        <v>0</v>
      </c>
      <c r="AS36" s="454">
        <v>0</v>
      </c>
      <c r="AT36" s="454">
        <v>0</v>
      </c>
      <c r="AU36" s="454">
        <v>0</v>
      </c>
      <c r="AV36" s="454">
        <v>1E-4</v>
      </c>
      <c r="AW36" s="454">
        <v>2.3E-3</v>
      </c>
      <c r="AX36" s="454">
        <v>4.48E-2</v>
      </c>
      <c r="AY36" s="454">
        <v>7.2999999999999995E-2</v>
      </c>
      <c r="AZ36" s="457">
        <v>7.2999999999999995E-2</v>
      </c>
      <c r="BA36" s="109">
        <v>0</v>
      </c>
      <c r="BB36" s="109">
        <v>2.8849515365436673E-4</v>
      </c>
    </row>
    <row r="37" spans="1:54" customFormat="1" ht="10">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0</v>
      </c>
      <c r="X37" s="454">
        <v>0</v>
      </c>
      <c r="Y37" s="454">
        <v>0</v>
      </c>
      <c r="Z37" s="454">
        <v>0</v>
      </c>
      <c r="AA37" s="454">
        <v>0</v>
      </c>
      <c r="AB37" s="454">
        <v>0</v>
      </c>
      <c r="AC37" s="454">
        <v>1E-3</v>
      </c>
      <c r="AD37" s="454">
        <v>1E-3</v>
      </c>
      <c r="AE37" s="454">
        <v>1.0000000000000001E-5</v>
      </c>
      <c r="AF37" s="454">
        <v>1E-3</v>
      </c>
      <c r="AG37" s="454">
        <v>2E-3</v>
      </c>
      <c r="AH37" s="454">
        <v>2E-3</v>
      </c>
      <c r="AI37" s="454">
        <v>3.5000000000000001E-3</v>
      </c>
      <c r="AJ37" s="454">
        <v>5.2700000000000004E-3</v>
      </c>
      <c r="AK37" s="454">
        <v>7.7099999999999998E-3</v>
      </c>
      <c r="AL37" s="454">
        <v>1.306E-2</v>
      </c>
      <c r="AM37" s="454">
        <v>1.704E-2</v>
      </c>
      <c r="AN37" s="454">
        <v>3.074E-2</v>
      </c>
      <c r="AO37" s="454">
        <v>3.3140000000000003E-2</v>
      </c>
      <c r="AP37" s="454">
        <v>3.4199E-2</v>
      </c>
      <c r="AQ37" s="454">
        <v>3.5222999999999997E-2</v>
      </c>
      <c r="AR37" s="454">
        <v>3.5712000000000001E-2</v>
      </c>
      <c r="AS37" s="454">
        <v>3.8889E-2</v>
      </c>
      <c r="AT37" s="454">
        <v>4.4443999999999997E-2</v>
      </c>
      <c r="AU37" s="454">
        <v>5.9443999999999997E-2</v>
      </c>
      <c r="AV37" s="454">
        <v>0.100344</v>
      </c>
      <c r="AW37" s="454">
        <v>0.25375300000000001</v>
      </c>
      <c r="AX37" s="454">
        <v>0.51590000000000003</v>
      </c>
      <c r="AY37" s="454">
        <v>0.78476199999999996</v>
      </c>
      <c r="AZ37" s="457">
        <v>0.86688825581395346</v>
      </c>
      <c r="BA37" s="109">
        <v>0.10465116053819656</v>
      </c>
      <c r="BB37" s="109">
        <v>3.4259322565048933E-3</v>
      </c>
    </row>
    <row r="38" spans="1:54" customFormat="1" ht="10">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0</v>
      </c>
      <c r="AK38" s="454">
        <v>0</v>
      </c>
      <c r="AL38" s="454">
        <v>0</v>
      </c>
      <c r="AM38" s="454">
        <v>0</v>
      </c>
      <c r="AN38" s="454">
        <v>0</v>
      </c>
      <c r="AO38" s="454">
        <v>0</v>
      </c>
      <c r="AP38" s="454">
        <v>0</v>
      </c>
      <c r="AQ38" s="454">
        <v>0</v>
      </c>
      <c r="AR38" s="454">
        <v>0</v>
      </c>
      <c r="AS38" s="454">
        <v>0</v>
      </c>
      <c r="AT38" s="454">
        <v>0</v>
      </c>
      <c r="AU38" s="454">
        <v>8.0099999999999998E-3</v>
      </c>
      <c r="AV38" s="454">
        <v>8.3700000000000007E-3</v>
      </c>
      <c r="AW38" s="454">
        <v>8.7990410958904107E-3</v>
      </c>
      <c r="AX38" s="454">
        <v>9.2699999999999987E-3</v>
      </c>
      <c r="AY38" s="454">
        <v>1.0529999999999999E-2</v>
      </c>
      <c r="AZ38" s="457">
        <v>1.242E-2</v>
      </c>
      <c r="BA38" s="109">
        <v>0.17948718369007111</v>
      </c>
      <c r="BB38" s="109">
        <v>4.9083693738793954E-5</v>
      </c>
    </row>
    <row r="39" spans="1:54" customFormat="1" ht="10.25" customHeight="1">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0</v>
      </c>
      <c r="AG39" s="454">
        <v>0</v>
      </c>
      <c r="AH39" s="454">
        <v>0</v>
      </c>
      <c r="AI39" s="454">
        <v>0</v>
      </c>
      <c r="AJ39" s="454">
        <v>0</v>
      </c>
      <c r="AK39" s="454">
        <v>0</v>
      </c>
      <c r="AL39" s="454">
        <v>0</v>
      </c>
      <c r="AM39" s="454">
        <v>0</v>
      </c>
      <c r="AN39" s="454">
        <v>0</v>
      </c>
      <c r="AO39" s="454">
        <v>0</v>
      </c>
      <c r="AP39" s="454">
        <v>0</v>
      </c>
      <c r="AQ39" s="454">
        <v>0</v>
      </c>
      <c r="AR39" s="454">
        <v>0</v>
      </c>
      <c r="AS39" s="454">
        <v>0</v>
      </c>
      <c r="AT39" s="454">
        <v>0</v>
      </c>
      <c r="AU39" s="454">
        <v>0</v>
      </c>
      <c r="AV39" s="454">
        <v>2.0000000000000001E-4</v>
      </c>
      <c r="AW39" s="454">
        <v>1.1000000000000001E-3</v>
      </c>
      <c r="AX39" s="454">
        <v>1.5E-3</v>
      </c>
      <c r="AY39" s="454">
        <v>7.0000000000000001E-3</v>
      </c>
      <c r="AZ39" s="457">
        <v>5.7000000000000002E-2</v>
      </c>
      <c r="BA39" s="109">
        <v>7.1428570747375488</v>
      </c>
      <c r="BB39" s="109">
        <v>2.2526332759298384E-4</v>
      </c>
    </row>
    <row r="40" spans="1:54" ht="10.25" customHeight="1">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1.0101010101009982E-3</v>
      </c>
      <c r="AA40" s="454">
        <v>0</v>
      </c>
      <c r="AB40" s="454">
        <v>0</v>
      </c>
      <c r="AC40" s="454">
        <v>0</v>
      </c>
      <c r="AD40" s="454">
        <v>0</v>
      </c>
      <c r="AE40" s="454">
        <v>0</v>
      </c>
      <c r="AF40" s="454">
        <v>0</v>
      </c>
      <c r="AG40" s="454">
        <v>1E-3</v>
      </c>
      <c r="AH40" s="454">
        <v>1E-3</v>
      </c>
      <c r="AI40" s="454">
        <v>8.0000000000000004E-4</v>
      </c>
      <c r="AJ40" s="454">
        <v>1.1000000000000001E-3</v>
      </c>
      <c r="AK40" s="454">
        <v>1.4E-3</v>
      </c>
      <c r="AL40" s="454">
        <v>1.6000000000000001E-3</v>
      </c>
      <c r="AM40" s="454">
        <v>1.8E-3</v>
      </c>
      <c r="AN40" s="454">
        <v>2.5999999999999999E-3</v>
      </c>
      <c r="AO40" s="454">
        <v>2.8999999999999998E-3</v>
      </c>
      <c r="AP40" s="454">
        <v>3.8E-3</v>
      </c>
      <c r="AQ40" s="454">
        <v>5.0000000000000001E-3</v>
      </c>
      <c r="AR40" s="454">
        <v>2.4E-2</v>
      </c>
      <c r="AS40" s="454">
        <v>4.1000000000000002E-2</v>
      </c>
      <c r="AT40" s="454">
        <v>0.16</v>
      </c>
      <c r="AU40" s="454">
        <v>0.215</v>
      </c>
      <c r="AV40" s="454">
        <v>0.28199999999999997</v>
      </c>
      <c r="AW40" s="454">
        <v>0.39300000000000002</v>
      </c>
      <c r="AX40" s="454">
        <v>0.47913988499999999</v>
      </c>
      <c r="AY40" s="454">
        <v>0.62731661499999991</v>
      </c>
      <c r="AZ40" s="457">
        <v>0.78900000000000003</v>
      </c>
      <c r="BA40" s="109">
        <v>0.25773808360099792</v>
      </c>
      <c r="BB40" s="109">
        <v>3.1181187368929386E-3</v>
      </c>
    </row>
    <row r="41" spans="1:54" ht="10.25" customHeight="1">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0</v>
      </c>
      <c r="AB41" s="454">
        <v>0</v>
      </c>
      <c r="AC41" s="454">
        <v>0</v>
      </c>
      <c r="AD41" s="454">
        <v>0</v>
      </c>
      <c r="AE41" s="454">
        <v>0</v>
      </c>
      <c r="AF41" s="454">
        <v>0</v>
      </c>
      <c r="AG41" s="454">
        <v>0</v>
      </c>
      <c r="AH41" s="454">
        <v>0</v>
      </c>
      <c r="AI41" s="454">
        <v>0</v>
      </c>
      <c r="AJ41" s="454">
        <v>0</v>
      </c>
      <c r="AK41" s="454">
        <v>0</v>
      </c>
      <c r="AL41" s="454">
        <v>0</v>
      </c>
      <c r="AM41" s="454">
        <v>0</v>
      </c>
      <c r="AN41" s="454">
        <v>0</v>
      </c>
      <c r="AO41" s="454">
        <v>0</v>
      </c>
      <c r="AP41" s="454">
        <v>0</v>
      </c>
      <c r="AQ41" s="454">
        <v>0</v>
      </c>
      <c r="AR41" s="454">
        <v>0</v>
      </c>
      <c r="AS41" s="454">
        <v>0</v>
      </c>
      <c r="AT41" s="454">
        <v>1.0101010101009982E-3</v>
      </c>
      <c r="AU41" s="454">
        <v>2.0202020202019963E-3</v>
      </c>
      <c r="AV41" s="454">
        <v>1E-3</v>
      </c>
      <c r="AW41" s="454">
        <v>8.0000000000000002E-3</v>
      </c>
      <c r="AX41" s="454">
        <v>0.42</v>
      </c>
      <c r="AY41" s="454">
        <v>1.2952999999999999</v>
      </c>
      <c r="AZ41" s="457">
        <v>1.9874000000000001</v>
      </c>
      <c r="BA41" s="109">
        <v>0.53431636095046997</v>
      </c>
      <c r="BB41" s="109">
        <v>7.8541813418269157E-3</v>
      </c>
    </row>
    <row r="42" spans="1:54" ht="10.25" customHeight="1">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0</v>
      </c>
      <c r="W42" s="454">
        <v>0</v>
      </c>
      <c r="X42" s="454">
        <v>0</v>
      </c>
      <c r="Y42" s="454">
        <v>0</v>
      </c>
      <c r="Z42" s="454">
        <v>0</v>
      </c>
      <c r="AA42" s="454">
        <v>0</v>
      </c>
      <c r="AB42" s="454">
        <v>0</v>
      </c>
      <c r="AC42" s="454">
        <v>0</v>
      </c>
      <c r="AD42" s="454">
        <v>0</v>
      </c>
      <c r="AE42" s="454">
        <v>0</v>
      </c>
      <c r="AF42" s="454">
        <v>0</v>
      </c>
      <c r="AG42" s="454">
        <v>0</v>
      </c>
      <c r="AH42" s="454">
        <v>0</v>
      </c>
      <c r="AI42" s="454">
        <v>0</v>
      </c>
      <c r="AJ42" s="454">
        <v>0</v>
      </c>
      <c r="AK42" s="454">
        <v>0</v>
      </c>
      <c r="AL42" s="454">
        <v>0</v>
      </c>
      <c r="AM42" s="454">
        <v>0</v>
      </c>
      <c r="AN42" s="454">
        <v>0</v>
      </c>
      <c r="AO42" s="454">
        <v>0</v>
      </c>
      <c r="AP42" s="454">
        <v>0</v>
      </c>
      <c r="AQ42" s="454">
        <v>0</v>
      </c>
      <c r="AR42" s="454">
        <v>0</v>
      </c>
      <c r="AS42" s="454">
        <v>0</v>
      </c>
      <c r="AT42" s="454">
        <v>0</v>
      </c>
      <c r="AU42" s="454">
        <v>0</v>
      </c>
      <c r="AV42" s="454">
        <v>1.1999999999999999E-3</v>
      </c>
      <c r="AW42" s="454">
        <v>4.2115068493150691E-3</v>
      </c>
      <c r="AX42" s="454">
        <v>1.0800000000000001E-2</v>
      </c>
      <c r="AY42" s="454">
        <v>2.58E-2</v>
      </c>
      <c r="AZ42" s="457">
        <v>5.3999999999999999E-2</v>
      </c>
      <c r="BA42" s="109">
        <v>1.0930233001708984</v>
      </c>
      <c r="BB42" s="109">
        <v>2.1340735838748515E-4</v>
      </c>
    </row>
    <row r="43" spans="1:54" ht="10.25" customHeight="1">
      <c r="A43" t="s">
        <v>159</v>
      </c>
      <c r="B43" s="454">
        <v>0</v>
      </c>
      <c r="C43" s="454">
        <v>0</v>
      </c>
      <c r="D43" s="454">
        <v>0</v>
      </c>
      <c r="E43" s="454">
        <v>0</v>
      </c>
      <c r="F43" s="454">
        <v>0</v>
      </c>
      <c r="G43" s="454">
        <v>0</v>
      </c>
      <c r="H43" s="454">
        <v>0</v>
      </c>
      <c r="I43" s="454">
        <v>0</v>
      </c>
      <c r="J43" s="454">
        <v>0</v>
      </c>
      <c r="K43" s="454">
        <v>0</v>
      </c>
      <c r="L43" s="454">
        <v>0</v>
      </c>
      <c r="M43" s="454">
        <v>0</v>
      </c>
      <c r="N43" s="454">
        <v>0</v>
      </c>
      <c r="O43" s="454">
        <v>0</v>
      </c>
      <c r="P43" s="454">
        <v>0</v>
      </c>
      <c r="Q43" s="454">
        <v>0</v>
      </c>
      <c r="R43" s="454">
        <v>0</v>
      </c>
      <c r="S43" s="454">
        <v>0</v>
      </c>
      <c r="T43" s="454">
        <v>0</v>
      </c>
      <c r="U43" s="454">
        <v>0</v>
      </c>
      <c r="V43" s="454">
        <v>0</v>
      </c>
      <c r="W43" s="454">
        <v>0</v>
      </c>
      <c r="X43" s="454">
        <v>0</v>
      </c>
      <c r="Y43" s="454">
        <v>0</v>
      </c>
      <c r="Z43" s="454">
        <v>0</v>
      </c>
      <c r="AA43" s="454">
        <v>0</v>
      </c>
      <c r="AB43" s="454">
        <v>0</v>
      </c>
      <c r="AC43" s="454">
        <v>0</v>
      </c>
      <c r="AD43" s="454">
        <v>0</v>
      </c>
      <c r="AE43" s="454">
        <v>0</v>
      </c>
      <c r="AF43" s="454">
        <v>0</v>
      </c>
      <c r="AG43" s="454">
        <v>0</v>
      </c>
      <c r="AH43" s="454">
        <v>0</v>
      </c>
      <c r="AI43" s="454">
        <v>0</v>
      </c>
      <c r="AJ43" s="454">
        <v>0</v>
      </c>
      <c r="AK43" s="454">
        <v>0</v>
      </c>
      <c r="AL43" s="454">
        <v>0</v>
      </c>
      <c r="AM43" s="454">
        <v>0</v>
      </c>
      <c r="AN43" s="454">
        <v>0</v>
      </c>
      <c r="AO43" s="454">
        <v>0</v>
      </c>
      <c r="AP43" s="454">
        <v>0</v>
      </c>
      <c r="AQ43" s="454">
        <v>0</v>
      </c>
      <c r="AR43" s="454">
        <v>0</v>
      </c>
      <c r="AS43" s="454">
        <v>0</v>
      </c>
      <c r="AT43" s="454">
        <v>0</v>
      </c>
      <c r="AU43" s="454">
        <v>1.7000000000000001E-2</v>
      </c>
      <c r="AV43" s="454">
        <v>0.31</v>
      </c>
      <c r="AW43" s="454">
        <v>0.56100000000000005</v>
      </c>
      <c r="AX43" s="454">
        <v>0.58799999999999997</v>
      </c>
      <c r="AY43" s="454">
        <v>0.47599999999999998</v>
      </c>
      <c r="AZ43" s="457">
        <v>0.55015578947368415</v>
      </c>
      <c r="BA43" s="109">
        <v>0.15578947961330414</v>
      </c>
      <c r="BB43" s="109">
        <v>2.1742091048508883E-3</v>
      </c>
    </row>
    <row r="44" spans="1:54" ht="10.25" customHeight="1">
      <c r="A44" t="s">
        <v>160</v>
      </c>
      <c r="B44" s="454">
        <v>0</v>
      </c>
      <c r="C44" s="454">
        <v>0</v>
      </c>
      <c r="D44" s="454">
        <v>0</v>
      </c>
      <c r="E44" s="454">
        <v>0</v>
      </c>
      <c r="F44" s="454">
        <v>0</v>
      </c>
      <c r="G44" s="454">
        <v>0</v>
      </c>
      <c r="H44" s="454">
        <v>0</v>
      </c>
      <c r="I44" s="454">
        <v>0</v>
      </c>
      <c r="J44" s="454">
        <v>0</v>
      </c>
      <c r="K44" s="454">
        <v>0</v>
      </c>
      <c r="L44" s="454">
        <v>0</v>
      </c>
      <c r="M44" s="454">
        <v>0</v>
      </c>
      <c r="N44" s="454">
        <v>0</v>
      </c>
      <c r="O44" s="454">
        <v>0</v>
      </c>
      <c r="P44" s="454">
        <v>0</v>
      </c>
      <c r="Q44" s="454">
        <v>0</v>
      </c>
      <c r="R44" s="454">
        <v>0</v>
      </c>
      <c r="S44" s="454">
        <v>0</v>
      </c>
      <c r="T44" s="454">
        <v>0</v>
      </c>
      <c r="U44" s="454">
        <v>0</v>
      </c>
      <c r="V44" s="454">
        <v>0</v>
      </c>
      <c r="W44" s="454">
        <v>0</v>
      </c>
      <c r="X44" s="454">
        <v>0</v>
      </c>
      <c r="Y44" s="454">
        <v>0</v>
      </c>
      <c r="Z44" s="454">
        <v>6.0606060606059886E-3</v>
      </c>
      <c r="AA44" s="454">
        <v>5.757575757575707E-3</v>
      </c>
      <c r="AB44" s="454">
        <v>6.7171717171716503E-3</v>
      </c>
      <c r="AC44" s="454">
        <v>7.6767676767675944E-3</v>
      </c>
      <c r="AD44" s="454">
        <v>8.6363636363635376E-3</v>
      </c>
      <c r="AE44" s="454">
        <v>9.5959595959594825E-3</v>
      </c>
      <c r="AF44" s="454">
        <v>1.4393939393939245E-2</v>
      </c>
      <c r="AG44" s="454">
        <v>1.1515151515151369E-2</v>
      </c>
      <c r="AH44" s="454">
        <v>1.2474747474747314E-2</v>
      </c>
      <c r="AI44" s="454">
        <v>1.4393939393939245E-2</v>
      </c>
      <c r="AJ44" s="454">
        <v>1.6161616161615971E-2</v>
      </c>
      <c r="AK44" s="454">
        <v>1.7272727272727075E-2</v>
      </c>
      <c r="AL44" s="454">
        <v>2.3030303030302738E-2</v>
      </c>
      <c r="AM44" s="454">
        <v>3.1E-2</v>
      </c>
      <c r="AN44" s="454">
        <v>0.04</v>
      </c>
      <c r="AO44" s="454">
        <v>5.6000000000000001E-2</v>
      </c>
      <c r="AP44" s="454">
        <v>7.8E-2</v>
      </c>
      <c r="AQ44" s="454">
        <v>0.16900000000000001</v>
      </c>
      <c r="AR44" s="454">
        <v>0.497</v>
      </c>
      <c r="AS44" s="454">
        <v>2.5569999999999999</v>
      </c>
      <c r="AT44" s="454">
        <v>6.0669346729999996</v>
      </c>
      <c r="AU44" s="454">
        <v>7.1040000000000001</v>
      </c>
      <c r="AV44" s="454">
        <v>8.6795362836023635</v>
      </c>
      <c r="AW44" s="454">
        <v>11.965909453643494</v>
      </c>
      <c r="AX44" s="454">
        <v>12.689615795309843</v>
      </c>
      <c r="AY44" s="454">
        <v>13.652538504000004</v>
      </c>
      <c r="AZ44" s="457">
        <v>13.874446694783533</v>
      </c>
      <c r="BA44" s="109">
        <v>1.6253987327218056E-2</v>
      </c>
      <c r="BB44" s="109">
        <v>5.4831650108098984E-2</v>
      </c>
    </row>
    <row r="45" spans="1:54" ht="10.25" customHeight="1">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0</v>
      </c>
      <c r="W45" s="454">
        <v>0</v>
      </c>
      <c r="X45" s="454">
        <v>0</v>
      </c>
      <c r="Y45" s="454">
        <v>0</v>
      </c>
      <c r="Z45" s="454">
        <v>0</v>
      </c>
      <c r="AA45" s="454">
        <v>0</v>
      </c>
      <c r="AB45" s="454">
        <v>0</v>
      </c>
      <c r="AC45" s="454">
        <v>0</v>
      </c>
      <c r="AD45" s="454">
        <v>1E-3</v>
      </c>
      <c r="AE45" s="454">
        <v>1E-3</v>
      </c>
      <c r="AF45" s="454">
        <v>1E-3</v>
      </c>
      <c r="AG45" s="454">
        <v>1E-3</v>
      </c>
      <c r="AH45" s="454">
        <v>1E-3</v>
      </c>
      <c r="AI45" s="454">
        <v>1E-3</v>
      </c>
      <c r="AJ45" s="454">
        <v>1E-3</v>
      </c>
      <c r="AK45" s="454">
        <v>1E-3</v>
      </c>
      <c r="AL45" s="454">
        <v>2E-3</v>
      </c>
      <c r="AM45" s="454">
        <v>2E-3</v>
      </c>
      <c r="AN45" s="454">
        <v>2E-3</v>
      </c>
      <c r="AO45" s="454">
        <v>2E-3</v>
      </c>
      <c r="AP45" s="454">
        <v>2E-3</v>
      </c>
      <c r="AQ45" s="454">
        <v>2E-3</v>
      </c>
      <c r="AR45" s="454">
        <v>3.0000000000000001E-3</v>
      </c>
      <c r="AS45" s="454">
        <v>4.0000000000000001E-3</v>
      </c>
      <c r="AT45" s="454">
        <v>7.0000000000000001E-3</v>
      </c>
      <c r="AU45" s="454">
        <v>8.9999999999999993E-3</v>
      </c>
      <c r="AV45" s="454">
        <v>1.0999999999999999E-2</v>
      </c>
      <c r="AW45" s="454">
        <v>1.9E-2</v>
      </c>
      <c r="AX45" s="454">
        <v>3.5000000000000003E-2</v>
      </c>
      <c r="AY45" s="454">
        <v>4.7E-2</v>
      </c>
      <c r="AZ45" s="457">
        <v>8.0429037520391516E-2</v>
      </c>
      <c r="BA45" s="109">
        <v>0.71125614643096924</v>
      </c>
      <c r="BB45" s="109">
        <v>3.1785460305400193E-4</v>
      </c>
    </row>
    <row r="46" spans="1:54" ht="10.25" customHeight="1">
      <c r="A46" t="s">
        <v>162</v>
      </c>
      <c r="B46" s="454">
        <v>0</v>
      </c>
      <c r="C46" s="454">
        <v>0</v>
      </c>
      <c r="D46" s="454">
        <v>0</v>
      </c>
      <c r="E46" s="454">
        <v>0</v>
      </c>
      <c r="F46" s="454">
        <v>0</v>
      </c>
      <c r="G46" s="454">
        <v>0</v>
      </c>
      <c r="H46" s="454">
        <v>0</v>
      </c>
      <c r="I46" s="454">
        <v>0</v>
      </c>
      <c r="J46" s="454">
        <v>0</v>
      </c>
      <c r="K46" s="454">
        <v>0</v>
      </c>
      <c r="L46" s="454">
        <v>0</v>
      </c>
      <c r="M46" s="454">
        <v>0</v>
      </c>
      <c r="N46" s="454">
        <v>0</v>
      </c>
      <c r="O46" s="454">
        <v>0</v>
      </c>
      <c r="P46" s="454">
        <v>0</v>
      </c>
      <c r="Q46" s="454">
        <v>0</v>
      </c>
      <c r="R46" s="454">
        <v>0</v>
      </c>
      <c r="S46" s="454">
        <v>0</v>
      </c>
      <c r="T46" s="454">
        <v>0</v>
      </c>
      <c r="U46" s="454">
        <v>0</v>
      </c>
      <c r="V46" s="454">
        <v>0</v>
      </c>
      <c r="W46" s="454">
        <v>0</v>
      </c>
      <c r="X46" s="454">
        <v>0</v>
      </c>
      <c r="Y46" s="454">
        <v>0</v>
      </c>
      <c r="Z46" s="454">
        <v>0</v>
      </c>
      <c r="AA46" s="454">
        <v>1E-3</v>
      </c>
      <c r="AB46" s="454">
        <v>2E-3</v>
      </c>
      <c r="AC46" s="454">
        <v>3.0000000000000001E-3</v>
      </c>
      <c r="AD46" s="454">
        <v>4.0000000000000001E-3</v>
      </c>
      <c r="AE46" s="454">
        <v>5.0000000000000001E-3</v>
      </c>
      <c r="AF46" s="454">
        <v>6.0000000000000001E-3</v>
      </c>
      <c r="AG46" s="454">
        <v>7.0000000000000001E-3</v>
      </c>
      <c r="AH46" s="454">
        <v>7.0000000000000001E-3</v>
      </c>
      <c r="AI46" s="454">
        <v>8.0000000000000002E-3</v>
      </c>
      <c r="AJ46" s="454">
        <v>0.01</v>
      </c>
      <c r="AK46" s="454">
        <v>1.0999999999999999E-2</v>
      </c>
      <c r="AL46" s="454">
        <v>1.2999999999999999E-2</v>
      </c>
      <c r="AM46" s="454">
        <v>1.4999999999999999E-2</v>
      </c>
      <c r="AN46" s="454">
        <v>1.7999999999999999E-2</v>
      </c>
      <c r="AO46" s="454">
        <v>1.7999999999999999E-2</v>
      </c>
      <c r="AP46" s="454">
        <v>2.1000000000000001E-2</v>
      </c>
      <c r="AQ46" s="454">
        <v>2.4E-2</v>
      </c>
      <c r="AR46" s="454">
        <v>2.9000000000000001E-2</v>
      </c>
      <c r="AS46" s="454">
        <v>3.6999999999999998E-2</v>
      </c>
      <c r="AT46" s="454">
        <v>5.3999999999999999E-2</v>
      </c>
      <c r="AU46" s="454">
        <v>9.4E-2</v>
      </c>
      <c r="AV46" s="454">
        <v>0.16800000000000001</v>
      </c>
      <c r="AW46" s="454">
        <v>0.29899999999999999</v>
      </c>
      <c r="AX46" s="454">
        <v>0.5</v>
      </c>
      <c r="AY46" s="454">
        <v>0.84199999999999997</v>
      </c>
      <c r="AZ46" s="457">
        <v>1.122357732526142</v>
      </c>
      <c r="BA46" s="109">
        <v>0.33296641707420349</v>
      </c>
      <c r="BB46" s="109">
        <v>4.4355443678796291E-3</v>
      </c>
    </row>
    <row r="47" spans="1:54" ht="10.25" customHeight="1">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v>
      </c>
      <c r="AP47" s="454">
        <v>0</v>
      </c>
      <c r="AQ47" s="454">
        <v>0</v>
      </c>
      <c r="AR47" s="454">
        <v>0</v>
      </c>
      <c r="AS47" s="454">
        <v>0</v>
      </c>
      <c r="AT47" s="454">
        <v>0</v>
      </c>
      <c r="AU47" s="454">
        <v>8.0600000000000012E-3</v>
      </c>
      <c r="AV47" s="454">
        <v>9.6099999999999988E-3</v>
      </c>
      <c r="AW47" s="454">
        <v>1.4299068493150687E-2</v>
      </c>
      <c r="AX47" s="454">
        <v>2.2785E-2</v>
      </c>
      <c r="AY47" s="454">
        <v>5.8435000000000001E-2</v>
      </c>
      <c r="AZ47" s="457">
        <v>0.250635</v>
      </c>
      <c r="BA47" s="109">
        <v>3.2891247272491455</v>
      </c>
      <c r="BB47" s="109">
        <v>9.9050661083310843E-4</v>
      </c>
    </row>
    <row r="48" spans="1:54" ht="10.25" customHeight="1">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1.595E-4</v>
      </c>
      <c r="AV48" s="454">
        <v>4.5675000000000002E-4</v>
      </c>
      <c r="AW48" s="454">
        <v>9.8143150684931518E-4</v>
      </c>
      <c r="AX48" s="454">
        <v>1.8487499999999999E-3</v>
      </c>
      <c r="AY48" s="454">
        <v>3.1174999999999996E-3</v>
      </c>
      <c r="AZ48" s="457">
        <v>4.1092999999999998E-3</v>
      </c>
      <c r="BA48" s="109">
        <v>0.31813952326774597</v>
      </c>
      <c r="BB48" s="109">
        <v>1.6239904653048143E-5</v>
      </c>
    </row>
    <row r="49" spans="1:55" ht="10.25" customHeight="1">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0</v>
      </c>
      <c r="W49" s="454">
        <v>0</v>
      </c>
      <c r="X49" s="454">
        <v>0</v>
      </c>
      <c r="Y49" s="454">
        <v>0</v>
      </c>
      <c r="Z49" s="454">
        <v>0</v>
      </c>
      <c r="AA49" s="454">
        <v>0</v>
      </c>
      <c r="AB49" s="454">
        <v>0</v>
      </c>
      <c r="AC49" s="454">
        <v>0</v>
      </c>
      <c r="AD49" s="454">
        <v>0</v>
      </c>
      <c r="AE49" s="454">
        <v>0</v>
      </c>
      <c r="AF49" s="454">
        <v>0</v>
      </c>
      <c r="AG49" s="454">
        <v>0</v>
      </c>
      <c r="AH49" s="454">
        <v>0</v>
      </c>
      <c r="AI49" s="454">
        <v>0</v>
      </c>
      <c r="AJ49" s="454">
        <v>0</v>
      </c>
      <c r="AK49" s="454">
        <v>0</v>
      </c>
      <c r="AL49" s="454">
        <v>0</v>
      </c>
      <c r="AM49" s="454">
        <v>0</v>
      </c>
      <c r="AN49" s="454">
        <v>0</v>
      </c>
      <c r="AO49" s="454">
        <v>0</v>
      </c>
      <c r="AP49" s="454">
        <v>0</v>
      </c>
      <c r="AQ49" s="454">
        <v>0</v>
      </c>
      <c r="AR49" s="454">
        <v>0</v>
      </c>
      <c r="AS49" s="454">
        <v>0</v>
      </c>
      <c r="AT49" s="454">
        <v>0</v>
      </c>
      <c r="AU49" s="454">
        <v>0</v>
      </c>
      <c r="AV49" s="454">
        <v>0.03</v>
      </c>
      <c r="AW49" s="454">
        <v>0.33300000000000002</v>
      </c>
      <c r="AX49" s="454">
        <v>0.56999999999999995</v>
      </c>
      <c r="AY49" s="454">
        <v>0.42899999999999999</v>
      </c>
      <c r="AZ49" s="457">
        <v>0.40200000000000002</v>
      </c>
      <c r="BA49" s="109">
        <v>-6.2937065958976746E-2</v>
      </c>
      <c r="BB49" s="109">
        <v>1.588699291460216E-3</v>
      </c>
    </row>
    <row r="50" spans="1:55" ht="10.25" customHeight="1">
      <c r="A50" t="s">
        <v>94</v>
      </c>
      <c r="B50" s="454">
        <v>0</v>
      </c>
      <c r="C50" s="454">
        <v>0</v>
      </c>
      <c r="D50" s="454">
        <v>0</v>
      </c>
      <c r="E50" s="454">
        <v>0</v>
      </c>
      <c r="F50" s="454">
        <v>0</v>
      </c>
      <c r="G50" s="454">
        <v>0</v>
      </c>
      <c r="H50" s="454">
        <v>0</v>
      </c>
      <c r="I50" s="454">
        <v>0</v>
      </c>
      <c r="J50" s="454">
        <v>0</v>
      </c>
      <c r="K50" s="454">
        <v>0</v>
      </c>
      <c r="L50" s="454">
        <v>0</v>
      </c>
      <c r="M50" s="454">
        <v>0</v>
      </c>
      <c r="N50" s="454">
        <v>0</v>
      </c>
      <c r="O50" s="454">
        <v>0</v>
      </c>
      <c r="P50" s="454">
        <v>0</v>
      </c>
      <c r="Q50" s="454">
        <v>0</v>
      </c>
      <c r="R50" s="454">
        <v>0</v>
      </c>
      <c r="S50" s="454">
        <v>0</v>
      </c>
      <c r="T50" s="454">
        <v>0</v>
      </c>
      <c r="U50" s="454">
        <v>1.0101010101009982E-3</v>
      </c>
      <c r="V50" s="454">
        <v>1.0101010101009982E-3</v>
      </c>
      <c r="W50" s="454">
        <v>1.0101010101009982E-3</v>
      </c>
      <c r="X50" s="454">
        <v>0</v>
      </c>
      <c r="Y50" s="454">
        <v>1.0101010101009982E-3</v>
      </c>
      <c r="Z50" s="454">
        <v>0</v>
      </c>
      <c r="AA50" s="454">
        <v>0</v>
      </c>
      <c r="AB50" s="454">
        <v>0</v>
      </c>
      <c r="AC50" s="454">
        <v>0</v>
      </c>
      <c r="AD50" s="454">
        <v>0</v>
      </c>
      <c r="AE50" s="454">
        <v>0</v>
      </c>
      <c r="AF50" s="454">
        <v>0</v>
      </c>
      <c r="AG50" s="454">
        <v>0</v>
      </c>
      <c r="AH50" s="454">
        <v>0</v>
      </c>
      <c r="AI50" s="454">
        <v>0</v>
      </c>
      <c r="AJ50" s="454">
        <v>1E-3</v>
      </c>
      <c r="AK50" s="454">
        <v>1E-3</v>
      </c>
      <c r="AL50" s="454">
        <v>2E-3</v>
      </c>
      <c r="AM50" s="454">
        <v>3.0000000000000001E-3</v>
      </c>
      <c r="AN50" s="454">
        <v>3.0000000000000001E-3</v>
      </c>
      <c r="AO50" s="454">
        <v>4.0000000000000001E-3</v>
      </c>
      <c r="AP50" s="454">
        <v>8.0000000000000002E-3</v>
      </c>
      <c r="AQ50" s="454">
        <v>1.0999999999999999E-2</v>
      </c>
      <c r="AR50" s="454">
        <v>1.4E-2</v>
      </c>
      <c r="AS50" s="454">
        <v>1.7000000000000001E-2</v>
      </c>
      <c r="AT50" s="454">
        <v>2.0000206391421436E-2</v>
      </c>
      <c r="AU50" s="454">
        <v>4.1113367296767095E-2</v>
      </c>
      <c r="AV50" s="454">
        <v>0.24443529289259466</v>
      </c>
      <c r="AW50" s="454">
        <v>1.3520324435171525</v>
      </c>
      <c r="AX50" s="454">
        <v>1.9894790748517703</v>
      </c>
      <c r="AY50" s="454">
        <v>4.0503805327043603</v>
      </c>
      <c r="AZ50" s="457">
        <v>7.5564491093154809</v>
      </c>
      <c r="BA50" s="109">
        <v>0.86561459302902222</v>
      </c>
      <c r="BB50" s="109">
        <v>2.9862998053431511E-2</v>
      </c>
    </row>
    <row r="51" spans="1:55" ht="10.25" customHeight="1">
      <c r="A51" t="s">
        <v>538</v>
      </c>
      <c r="B51" s="454">
        <v>0</v>
      </c>
      <c r="C51" s="454">
        <v>0</v>
      </c>
      <c r="D51" s="454">
        <v>0</v>
      </c>
      <c r="E51" s="454">
        <v>0</v>
      </c>
      <c r="F51" s="454">
        <v>0</v>
      </c>
      <c r="G51" s="454">
        <v>0</v>
      </c>
      <c r="H51" s="454">
        <v>0</v>
      </c>
      <c r="I51" s="454">
        <v>0</v>
      </c>
      <c r="J51" s="454">
        <v>0</v>
      </c>
      <c r="K51" s="454">
        <v>0</v>
      </c>
      <c r="L51" s="454">
        <v>0</v>
      </c>
      <c r="M51" s="454">
        <v>0</v>
      </c>
      <c r="N51" s="454">
        <v>0</v>
      </c>
      <c r="O51" s="454">
        <v>0</v>
      </c>
      <c r="P51" s="454">
        <v>0</v>
      </c>
      <c r="Q51" s="454">
        <v>0</v>
      </c>
      <c r="R51" s="454">
        <v>0</v>
      </c>
      <c r="S51" s="454">
        <v>0</v>
      </c>
      <c r="T51" s="454">
        <v>0</v>
      </c>
      <c r="U51" s="454">
        <v>0</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5" ht="10.25" customHeight="1">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3.1712499999999997E-4</v>
      </c>
      <c r="AV52" s="454">
        <v>4.1300000000000001E-4</v>
      </c>
      <c r="AW52" s="454">
        <v>1.2793705479452056E-3</v>
      </c>
      <c r="AX52" s="454">
        <v>3.02375E-3</v>
      </c>
      <c r="AY52" s="454">
        <v>4.5725000000000002E-3</v>
      </c>
      <c r="AZ52" s="457">
        <v>5.6271249999999993E-3</v>
      </c>
      <c r="BA52" s="109">
        <v>0.23064516484737396</v>
      </c>
      <c r="BB52" s="109">
        <v>2.2238331439439207E-5</v>
      </c>
    </row>
    <row r="53" spans="1:55" ht="10.25" customHeight="1">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0</v>
      </c>
      <c r="S53" s="454">
        <v>0</v>
      </c>
      <c r="T53" s="454">
        <v>0</v>
      </c>
      <c r="U53" s="454">
        <v>0</v>
      </c>
      <c r="V53" s="454">
        <v>0</v>
      </c>
      <c r="W53" s="454">
        <v>0</v>
      </c>
      <c r="X53" s="454">
        <v>0</v>
      </c>
      <c r="Y53" s="454">
        <v>0</v>
      </c>
      <c r="Z53" s="454">
        <v>0</v>
      </c>
      <c r="AA53" s="454">
        <v>0</v>
      </c>
      <c r="AB53" s="454">
        <v>0</v>
      </c>
      <c r="AC53" s="454">
        <v>0</v>
      </c>
      <c r="AD53" s="454">
        <v>0</v>
      </c>
      <c r="AE53" s="454">
        <v>0</v>
      </c>
      <c r="AF53" s="454">
        <v>0</v>
      </c>
      <c r="AG53" s="454">
        <v>0</v>
      </c>
      <c r="AH53" s="454">
        <v>0</v>
      </c>
      <c r="AI53" s="454">
        <v>0</v>
      </c>
      <c r="AJ53" s="454">
        <v>0</v>
      </c>
      <c r="AK53" s="454">
        <v>4.0277777776999998E-5</v>
      </c>
      <c r="AL53" s="454">
        <v>4.6388888888E-5</v>
      </c>
      <c r="AM53" s="454">
        <v>5.8888888887999999E-5</v>
      </c>
      <c r="AN53" s="454">
        <v>0</v>
      </c>
      <c r="AO53" s="454">
        <v>9.599166666666669E-3</v>
      </c>
      <c r="AP53" s="454">
        <v>1.8264333333333299E-2</v>
      </c>
      <c r="AQ53" s="454">
        <v>2.21158888888889E-2</v>
      </c>
      <c r="AR53" s="454">
        <v>2.2634111111111098E-2</v>
      </c>
      <c r="AS53" s="454">
        <v>2.4031666666666698E-2</v>
      </c>
      <c r="AT53" s="454">
        <v>3.0342120565656602E-2</v>
      </c>
      <c r="AU53" s="454">
        <v>4.9189866777777799E-2</v>
      </c>
      <c r="AV53" s="454">
        <v>0.12078978344444399</v>
      </c>
      <c r="AW53" s="454">
        <v>0.26763614263013702</v>
      </c>
      <c r="AX53" s="454">
        <v>0.42438826499999993</v>
      </c>
      <c r="AY53" s="454">
        <v>0.62507935019191907</v>
      </c>
      <c r="AZ53" s="457">
        <v>0.77616453695539556</v>
      </c>
      <c r="BA53" s="109">
        <v>0.24170561134815216</v>
      </c>
      <c r="BB53" s="109">
        <v>3.0673930887132883E-3</v>
      </c>
    </row>
    <row r="54" spans="1:55" ht="10.25" customHeight="1">
      <c r="A54" s="192" t="s">
        <v>136</v>
      </c>
      <c r="B54" s="461">
        <v>0</v>
      </c>
      <c r="C54" s="461">
        <v>0</v>
      </c>
      <c r="D54" s="461">
        <v>0</v>
      </c>
      <c r="E54" s="461">
        <v>0</v>
      </c>
      <c r="F54" s="461">
        <v>0</v>
      </c>
      <c r="G54" s="461">
        <v>0</v>
      </c>
      <c r="H54" s="461">
        <v>0</v>
      </c>
      <c r="I54" s="461">
        <v>0</v>
      </c>
      <c r="J54" s="461">
        <v>0</v>
      </c>
      <c r="K54" s="461">
        <v>0</v>
      </c>
      <c r="L54" s="461">
        <v>0</v>
      </c>
      <c r="M54" s="461">
        <v>0</v>
      </c>
      <c r="N54" s="461">
        <v>0</v>
      </c>
      <c r="O54" s="461">
        <v>0</v>
      </c>
      <c r="P54" s="461">
        <v>0</v>
      </c>
      <c r="Q54" s="461">
        <v>0</v>
      </c>
      <c r="R54" s="461">
        <v>0</v>
      </c>
      <c r="S54" s="461">
        <v>0</v>
      </c>
      <c r="T54" s="461">
        <v>0</v>
      </c>
      <c r="U54" s="461">
        <v>1.0101010101009982E-3</v>
      </c>
      <c r="V54" s="461">
        <v>1.0101010101009982E-3</v>
      </c>
      <c r="W54" s="461">
        <v>1.0101010101009982E-3</v>
      </c>
      <c r="X54" s="461">
        <v>0</v>
      </c>
      <c r="Y54" s="461">
        <v>1.0101010101009982E-3</v>
      </c>
      <c r="Z54" s="461">
        <v>9.0909090909089829E-3</v>
      </c>
      <c r="AA54" s="461">
        <v>1.1757575757575706E-2</v>
      </c>
      <c r="AB54" s="461">
        <v>1.571717171717165E-2</v>
      </c>
      <c r="AC54" s="461">
        <v>2.7164767676767593E-2</v>
      </c>
      <c r="AD54" s="461">
        <v>3.2319363636363535E-2</v>
      </c>
      <c r="AE54" s="461">
        <v>3.7484459595959488E-2</v>
      </c>
      <c r="AF54" s="461">
        <v>4.6433939393939243E-2</v>
      </c>
      <c r="AG54" s="461">
        <v>5.3325451515151376E-2</v>
      </c>
      <c r="AH54" s="461">
        <v>6.3201547474747322E-2</v>
      </c>
      <c r="AI54" s="461">
        <v>8.6182439393939256E-2</v>
      </c>
      <c r="AJ54" s="461">
        <v>9.0079116161615971E-2</v>
      </c>
      <c r="AK54" s="461">
        <v>0.12864625505050406</v>
      </c>
      <c r="AL54" s="461">
        <v>0.16389719191919072</v>
      </c>
      <c r="AM54" s="461">
        <v>0.27200233888888803</v>
      </c>
      <c r="AN54" s="461">
        <v>0.4601073</v>
      </c>
      <c r="AO54" s="461">
        <v>0.74408715066666686</v>
      </c>
      <c r="AP54" s="461">
        <v>1.5168820933333331</v>
      </c>
      <c r="AQ54" s="461">
        <v>2.5658319388888886</v>
      </c>
      <c r="AR54" s="461">
        <v>3.7955901111111108</v>
      </c>
      <c r="AS54" s="461">
        <v>7.4714325766666674</v>
      </c>
      <c r="AT54" s="461">
        <v>14.182869616861497</v>
      </c>
      <c r="AU54" s="461">
        <v>23.310574557636105</v>
      </c>
      <c r="AV54" s="461">
        <v>46.641000275856406</v>
      </c>
      <c r="AW54" s="461">
        <v>72.037360149383758</v>
      </c>
      <c r="AX54" s="461">
        <v>86.44009825447668</v>
      </c>
      <c r="AY54" s="461">
        <v>98.775292216683482</v>
      </c>
      <c r="AZ54" s="461">
        <v>111.49850037610499</v>
      </c>
      <c r="BA54" s="299">
        <v>0.1288096159696579</v>
      </c>
      <c r="BB54" s="299">
        <v>0.44064074754714966</v>
      </c>
      <c r="BC54" s="98"/>
    </row>
    <row r="55" spans="1:55" ht="10.25" customHeight="1">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5" ht="10.25" customHeight="1">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0</v>
      </c>
      <c r="AK56" s="454">
        <v>0</v>
      </c>
      <c r="AL56" s="454">
        <v>0</v>
      </c>
      <c r="AM56" s="454">
        <v>0</v>
      </c>
      <c r="AN56" s="454">
        <v>0</v>
      </c>
      <c r="AO56" s="454">
        <v>0</v>
      </c>
      <c r="AP56" s="454">
        <v>0</v>
      </c>
      <c r="AQ56" s="454">
        <v>0</v>
      </c>
      <c r="AR56" s="454">
        <v>0</v>
      </c>
      <c r="AS56" s="454">
        <v>0</v>
      </c>
      <c r="AT56" s="454">
        <v>0</v>
      </c>
      <c r="AU56" s="454">
        <v>5.3625000000000001E-3</v>
      </c>
      <c r="AV56" s="454">
        <v>1.1054999999999999E-2</v>
      </c>
      <c r="AW56" s="454">
        <v>1.505613698630137E-2</v>
      </c>
      <c r="AX56" s="454">
        <v>1.5015000000000001E-2</v>
      </c>
      <c r="AY56" s="454">
        <v>5.5604999999999995E-2</v>
      </c>
      <c r="AZ56" s="457">
        <v>0.10485254999999999</v>
      </c>
      <c r="BA56" s="109">
        <v>0.88566768169403076</v>
      </c>
      <c r="BB56" s="109">
        <v>4.1437603067606688E-4</v>
      </c>
    </row>
    <row r="57" spans="1:55" ht="10.25" customHeight="1">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0</v>
      </c>
      <c r="AM57" s="454">
        <v>0</v>
      </c>
      <c r="AN57" s="454">
        <v>0</v>
      </c>
      <c r="AO57" s="454">
        <v>0</v>
      </c>
      <c r="AP57" s="454">
        <v>0</v>
      </c>
      <c r="AQ57" s="454">
        <v>0</v>
      </c>
      <c r="AR57" s="454">
        <v>0</v>
      </c>
      <c r="AS57" s="454">
        <v>0</v>
      </c>
      <c r="AT57" s="454">
        <v>2.4E-2</v>
      </c>
      <c r="AU57" s="454">
        <v>7.0000000000000007E-2</v>
      </c>
      <c r="AV57" s="454">
        <v>0.192</v>
      </c>
      <c r="AW57" s="454">
        <v>0.36899999999999999</v>
      </c>
      <c r="AX57" s="454">
        <v>0.48899999999999999</v>
      </c>
      <c r="AY57" s="454">
        <v>0.78</v>
      </c>
      <c r="AZ57" s="457">
        <v>1.0487293388429753</v>
      </c>
      <c r="BA57" s="109">
        <v>0.3445248007774353</v>
      </c>
      <c r="BB57" s="109">
        <v>4.1445661336183548E-3</v>
      </c>
    </row>
    <row r="58" spans="1:55" ht="10.25" customHeight="1">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2.5999999999999994E-3</v>
      </c>
      <c r="AV58" s="454">
        <v>4.3062500000000002E-3</v>
      </c>
      <c r="AW58" s="454">
        <v>7.7398972602739724E-3</v>
      </c>
      <c r="AX58" s="454">
        <v>1.2431250000000001E-2</v>
      </c>
      <c r="AY58" s="454">
        <v>2.0312500000000001E-2</v>
      </c>
      <c r="AZ58" s="457">
        <v>2.7808625E-2</v>
      </c>
      <c r="BA58" s="109">
        <v>0.36904001235961914</v>
      </c>
      <c r="BB58" s="109">
        <v>1.0989935981342569E-4</v>
      </c>
    </row>
    <row r="59" spans="1:55" ht="10.25" customHeight="1">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1.3734999999999999E-3</v>
      </c>
      <c r="AV59" s="454">
        <v>3.0149999999999999E-3</v>
      </c>
      <c r="AW59" s="454">
        <v>6.214479452054794E-3</v>
      </c>
      <c r="AX59" s="454">
        <v>1.515875E-2</v>
      </c>
      <c r="AY59" s="454">
        <v>3.676625E-2</v>
      </c>
      <c r="AZ59" s="457">
        <v>5.6233100000000008E-2</v>
      </c>
      <c r="BA59" s="109">
        <v>0.5294761061668396</v>
      </c>
      <c r="BB59" s="109">
        <v>2.2223254200071096E-4</v>
      </c>
    </row>
    <row r="60" spans="1:55" ht="10.25" customHeight="1">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2.9999999999999997E-4</v>
      </c>
      <c r="AW60" s="454">
        <v>7.5000000000000002E-4</v>
      </c>
      <c r="AX60" s="454">
        <v>7.7999999999999999E-4</v>
      </c>
      <c r="AY60" s="454">
        <v>7.5000000000000002E-4</v>
      </c>
      <c r="AZ60" s="457">
        <v>7.5000000000000002E-4</v>
      </c>
      <c r="BA60" s="109">
        <v>0</v>
      </c>
      <c r="BB60" s="109">
        <v>2.9639911645062966E-6</v>
      </c>
    </row>
    <row r="61" spans="1:55" ht="10.25" customHeight="1">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1.0101010101009982E-2</v>
      </c>
      <c r="AU61" s="454">
        <v>1.7937499999999999E-2</v>
      </c>
      <c r="AV61" s="454">
        <v>5.2062499999999998E-2</v>
      </c>
      <c r="AW61" s="454">
        <v>0.14213835616438356</v>
      </c>
      <c r="AX61" s="454">
        <v>0.20649999999999999</v>
      </c>
      <c r="AY61" s="454">
        <v>0.26250000000000001</v>
      </c>
      <c r="AZ61" s="457">
        <v>0.32724999999999999</v>
      </c>
      <c r="BA61" s="109">
        <v>0.24666666984558105</v>
      </c>
      <c r="BB61" s="109">
        <v>1.2932881945744157E-3</v>
      </c>
    </row>
    <row r="62" spans="1:55" ht="10.25" customHeight="1">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0</v>
      </c>
      <c r="AB62" s="454">
        <v>0</v>
      </c>
      <c r="AC62" s="454">
        <v>0</v>
      </c>
      <c r="AD62" s="454">
        <v>0</v>
      </c>
      <c r="AE62" s="454">
        <v>0</v>
      </c>
      <c r="AF62" s="454">
        <v>0</v>
      </c>
      <c r="AG62" s="454">
        <v>0</v>
      </c>
      <c r="AH62" s="454">
        <v>0</v>
      </c>
      <c r="AI62" s="454">
        <v>0</v>
      </c>
      <c r="AJ62" s="454">
        <v>0</v>
      </c>
      <c r="AK62" s="454">
        <v>0</v>
      </c>
      <c r="AL62" s="454">
        <v>0</v>
      </c>
      <c r="AM62" s="454">
        <v>0</v>
      </c>
      <c r="AN62" s="454">
        <v>0</v>
      </c>
      <c r="AO62" s="454">
        <v>0</v>
      </c>
      <c r="AP62" s="454">
        <v>0</v>
      </c>
      <c r="AQ62" s="454">
        <v>0</v>
      </c>
      <c r="AR62" s="454">
        <v>0</v>
      </c>
      <c r="AS62" s="454">
        <v>0</v>
      </c>
      <c r="AT62" s="454">
        <v>0</v>
      </c>
      <c r="AU62" s="454">
        <v>7.7281250000000006E-3</v>
      </c>
      <c r="AV62" s="454">
        <v>1.1301874999999999E-2</v>
      </c>
      <c r="AW62" s="454">
        <v>1.9252101369863016E-2</v>
      </c>
      <c r="AX62" s="454">
        <v>3.2887874999999997E-2</v>
      </c>
      <c r="AY62" s="454">
        <v>7.3917499999999997E-2</v>
      </c>
      <c r="AZ62" s="457">
        <v>0.116521</v>
      </c>
      <c r="BA62" s="109">
        <v>0.57636553049087524</v>
      </c>
      <c r="BB62" s="109">
        <v>4.6048962394706905E-4</v>
      </c>
    </row>
    <row r="63" spans="1:55" ht="10.25" customHeight="1">
      <c r="A63" s="192" t="s">
        <v>80</v>
      </c>
      <c r="B63" s="461">
        <v>0</v>
      </c>
      <c r="C63" s="461">
        <v>0</v>
      </c>
      <c r="D63" s="461">
        <v>0</v>
      </c>
      <c r="E63" s="461">
        <v>0</v>
      </c>
      <c r="F63" s="461">
        <v>0</v>
      </c>
      <c r="G63" s="461">
        <v>0</v>
      </c>
      <c r="H63" s="461">
        <v>0</v>
      </c>
      <c r="I63" s="461">
        <v>0</v>
      </c>
      <c r="J63" s="461">
        <v>0</v>
      </c>
      <c r="K63" s="461">
        <v>0</v>
      </c>
      <c r="L63" s="461">
        <v>0</v>
      </c>
      <c r="M63" s="461">
        <v>0</v>
      </c>
      <c r="N63" s="461">
        <v>0</v>
      </c>
      <c r="O63" s="461">
        <v>0</v>
      </c>
      <c r="P63" s="461">
        <v>0</v>
      </c>
      <c r="Q63" s="461">
        <v>0</v>
      </c>
      <c r="R63" s="461">
        <v>0</v>
      </c>
      <c r="S63" s="461">
        <v>0</v>
      </c>
      <c r="T63" s="461">
        <v>0</v>
      </c>
      <c r="U63" s="461">
        <v>0</v>
      </c>
      <c r="V63" s="461">
        <v>0</v>
      </c>
      <c r="W63" s="461">
        <v>0</v>
      </c>
      <c r="X63" s="461">
        <v>0</v>
      </c>
      <c r="Y63" s="461">
        <v>0</v>
      </c>
      <c r="Z63" s="461">
        <v>0</v>
      </c>
      <c r="AA63" s="461">
        <v>0</v>
      </c>
      <c r="AB63" s="461">
        <v>0</v>
      </c>
      <c r="AC63" s="461">
        <v>0</v>
      </c>
      <c r="AD63" s="461">
        <v>0</v>
      </c>
      <c r="AE63" s="461">
        <v>0</v>
      </c>
      <c r="AF63" s="461">
        <v>0</v>
      </c>
      <c r="AG63" s="461">
        <v>0</v>
      </c>
      <c r="AH63" s="461">
        <v>0</v>
      </c>
      <c r="AI63" s="461">
        <v>0</v>
      </c>
      <c r="AJ63" s="461">
        <v>0</v>
      </c>
      <c r="AK63" s="461">
        <v>0</v>
      </c>
      <c r="AL63" s="461">
        <v>0</v>
      </c>
      <c r="AM63" s="461">
        <v>0</v>
      </c>
      <c r="AN63" s="461">
        <v>0</v>
      </c>
      <c r="AO63" s="461">
        <v>0</v>
      </c>
      <c r="AP63" s="461">
        <v>0</v>
      </c>
      <c r="AQ63" s="461">
        <v>0</v>
      </c>
      <c r="AR63" s="461">
        <v>0</v>
      </c>
      <c r="AS63" s="461">
        <v>0</v>
      </c>
      <c r="AT63" s="461">
        <v>3.4101010101009979E-2</v>
      </c>
      <c r="AU63" s="461">
        <v>0.10500162500000002</v>
      </c>
      <c r="AV63" s="461">
        <v>0.27404062499999993</v>
      </c>
      <c r="AW63" s="461">
        <v>0.56015097123287672</v>
      </c>
      <c r="AX63" s="461">
        <v>0.77177287500000002</v>
      </c>
      <c r="AY63" s="461">
        <v>1.2298512500000003</v>
      </c>
      <c r="AZ63" s="461">
        <v>1.6821446138429754</v>
      </c>
      <c r="BA63" s="299">
        <v>0.36776265501976013</v>
      </c>
      <c r="BB63" s="299">
        <v>6.6478154622018337E-3</v>
      </c>
      <c r="BC63" s="98"/>
    </row>
    <row r="64" spans="1:55" ht="10.25" customHeight="1">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5" ht="10.25" customHeight="1">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9.1000000000000004E-3</v>
      </c>
      <c r="AV65" s="454">
        <v>1.8118749999999999E-2</v>
      </c>
      <c r="AW65" s="454">
        <v>2.672301369863014E-2</v>
      </c>
      <c r="AX65" s="454">
        <v>2.8600000000000004E-2</v>
      </c>
      <c r="AY65" s="454">
        <v>0.06</v>
      </c>
      <c r="AZ65" s="457">
        <v>7.9000000000000001E-2</v>
      </c>
      <c r="BA65" s="109">
        <v>0.31666666269302368</v>
      </c>
      <c r="BB65" s="109">
        <v>3.1220706296153367E-4</v>
      </c>
    </row>
    <row r="66" spans="1:55" ht="10.25" customHeight="1">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0</v>
      </c>
      <c r="AK66" s="454">
        <v>0</v>
      </c>
      <c r="AL66" s="454">
        <v>0</v>
      </c>
      <c r="AM66" s="454">
        <v>0</v>
      </c>
      <c r="AN66" s="454">
        <v>0</v>
      </c>
      <c r="AO66" s="454">
        <v>0</v>
      </c>
      <c r="AP66" s="454">
        <v>0</v>
      </c>
      <c r="AQ66" s="454">
        <v>0</v>
      </c>
      <c r="AR66" s="454">
        <v>0</v>
      </c>
      <c r="AS66" s="454">
        <v>0</v>
      </c>
      <c r="AT66" s="454">
        <v>0</v>
      </c>
      <c r="AU66" s="454">
        <v>7.4374999999999997E-3</v>
      </c>
      <c r="AV66" s="454">
        <v>2.3E-2</v>
      </c>
      <c r="AW66" s="454">
        <v>5.7000000000000002E-2</v>
      </c>
      <c r="AX66" s="454">
        <v>6.1249999999999999E-2</v>
      </c>
      <c r="AY66" s="454">
        <v>6.1249999999999999E-2</v>
      </c>
      <c r="AZ66" s="457">
        <v>7.0000000000000007E-2</v>
      </c>
      <c r="BA66" s="109">
        <v>0.1428571492433548</v>
      </c>
      <c r="BB66" s="109">
        <v>2.7663918444886804E-4</v>
      </c>
    </row>
    <row r="67" spans="1:55" ht="10.25" customHeight="1">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v>
      </c>
      <c r="V67" s="454">
        <v>0</v>
      </c>
      <c r="W67" s="454">
        <v>0</v>
      </c>
      <c r="X67" s="454">
        <v>0</v>
      </c>
      <c r="Y67" s="454">
        <v>0</v>
      </c>
      <c r="Z67" s="454">
        <v>0</v>
      </c>
      <c r="AA67" s="454">
        <v>0</v>
      </c>
      <c r="AB67" s="454">
        <v>0</v>
      </c>
      <c r="AC67" s="454">
        <v>0</v>
      </c>
      <c r="AD67" s="454">
        <v>0</v>
      </c>
      <c r="AE67" s="454">
        <v>0</v>
      </c>
      <c r="AF67" s="454">
        <v>0</v>
      </c>
      <c r="AG67" s="454">
        <v>0</v>
      </c>
      <c r="AH67" s="454">
        <v>0</v>
      </c>
      <c r="AI67" s="454">
        <v>0</v>
      </c>
      <c r="AJ67" s="454">
        <v>0</v>
      </c>
      <c r="AK67" s="454">
        <v>0</v>
      </c>
      <c r="AL67" s="454">
        <v>0</v>
      </c>
      <c r="AM67" s="454">
        <v>2.121212121212096E-2</v>
      </c>
      <c r="AN67" s="454">
        <v>2.121212121212096E-2</v>
      </c>
      <c r="AO67" s="454">
        <v>2.121212121212096E-2</v>
      </c>
      <c r="AP67" s="454">
        <v>2.121212121212096E-2</v>
      </c>
      <c r="AQ67" s="454">
        <v>2.121212121212096E-2</v>
      </c>
      <c r="AR67" s="454">
        <v>2.121212121212096E-2</v>
      </c>
      <c r="AS67" s="454">
        <v>2.121212121212096E-2</v>
      </c>
      <c r="AT67" s="454">
        <v>2.121212121212096E-2</v>
      </c>
      <c r="AU67" s="454">
        <v>3.417727272727232E-2</v>
      </c>
      <c r="AV67" s="454">
        <v>7.1340909090908206E-2</v>
      </c>
      <c r="AW67" s="454">
        <v>9.4899999999998916E-2</v>
      </c>
      <c r="AX67" s="454">
        <v>0.24299999999999999</v>
      </c>
      <c r="AY67" s="454">
        <v>1.123</v>
      </c>
      <c r="AZ67" s="457">
        <v>1.927</v>
      </c>
      <c r="BA67" s="109">
        <v>0.71593946218490601</v>
      </c>
      <c r="BB67" s="109">
        <v>7.6154815033078194E-3</v>
      </c>
    </row>
    <row r="68" spans="1:55" ht="10.25" customHeight="1">
      <c r="A68" t="s">
        <v>98</v>
      </c>
      <c r="B68" s="454">
        <v>0</v>
      </c>
      <c r="C68" s="454">
        <v>0</v>
      </c>
      <c r="D68" s="454">
        <v>0</v>
      </c>
      <c r="E68" s="454">
        <v>0</v>
      </c>
      <c r="F68" s="454">
        <v>0</v>
      </c>
      <c r="G68" s="454">
        <v>0</v>
      </c>
      <c r="H68" s="454">
        <v>0</v>
      </c>
      <c r="I68" s="454">
        <v>0</v>
      </c>
      <c r="J68" s="454">
        <v>0</v>
      </c>
      <c r="K68" s="454">
        <v>0</v>
      </c>
      <c r="L68" s="454">
        <v>0</v>
      </c>
      <c r="M68" s="454">
        <v>0</v>
      </c>
      <c r="N68" s="454">
        <v>0</v>
      </c>
      <c r="O68" s="454">
        <v>0</v>
      </c>
      <c r="P68" s="454">
        <v>0</v>
      </c>
      <c r="Q68" s="454">
        <v>0</v>
      </c>
      <c r="R68" s="454">
        <v>0</v>
      </c>
      <c r="S68" s="454">
        <v>0</v>
      </c>
      <c r="T68" s="454">
        <v>0</v>
      </c>
      <c r="U68" s="454">
        <v>0</v>
      </c>
      <c r="V68" s="454">
        <v>0</v>
      </c>
      <c r="W68" s="454">
        <v>0</v>
      </c>
      <c r="X68" s="454">
        <v>0</v>
      </c>
      <c r="Y68" s="454">
        <v>0</v>
      </c>
      <c r="Z68" s="454">
        <v>0</v>
      </c>
      <c r="AA68" s="454">
        <v>0</v>
      </c>
      <c r="AB68" s="454">
        <v>0</v>
      </c>
      <c r="AC68" s="454">
        <v>0</v>
      </c>
      <c r="AD68" s="454">
        <v>0</v>
      </c>
      <c r="AE68" s="454">
        <v>0</v>
      </c>
      <c r="AF68" s="454">
        <v>0</v>
      </c>
      <c r="AG68" s="454">
        <v>0</v>
      </c>
      <c r="AH68" s="454">
        <v>0</v>
      </c>
      <c r="AI68" s="454">
        <v>0</v>
      </c>
      <c r="AJ68" s="454">
        <v>0</v>
      </c>
      <c r="AK68" s="454">
        <v>2.0202020202019963E-3</v>
      </c>
      <c r="AL68" s="454">
        <v>2.0202020202019963E-3</v>
      </c>
      <c r="AM68" s="454">
        <v>2.1212121212120963E-3</v>
      </c>
      <c r="AN68" s="454">
        <v>2.1212121212120963E-3</v>
      </c>
      <c r="AO68" s="454">
        <v>4.1414141414140926E-3</v>
      </c>
      <c r="AP68" s="454">
        <v>7.1515151515150911E-3</v>
      </c>
      <c r="AQ68" s="454">
        <v>2.7416741182314613E-2</v>
      </c>
      <c r="AR68" s="454">
        <v>0.10254132224490672</v>
      </c>
      <c r="AS68" s="454">
        <v>0.20010276644940947</v>
      </c>
      <c r="AT68" s="454">
        <v>0.22433840963122767</v>
      </c>
      <c r="AU68" s="454">
        <v>0.3205178753079953</v>
      </c>
      <c r="AV68" s="454">
        <v>0.38650542630799545</v>
      </c>
      <c r="AW68" s="454">
        <v>0.47770766278926025</v>
      </c>
      <c r="AX68" s="454">
        <v>0.63384159047816024</v>
      </c>
      <c r="AY68" s="454">
        <v>0.76580050627157381</v>
      </c>
      <c r="AZ68" s="457">
        <v>0.90411510097243708</v>
      </c>
      <c r="BA68" s="109">
        <v>0.18061439692974091</v>
      </c>
      <c r="BB68" s="109">
        <v>3.5730521194636822E-3</v>
      </c>
    </row>
    <row r="69" spans="1:55" ht="10.25" customHeight="1">
      <c r="A69" s="192" t="s">
        <v>99</v>
      </c>
      <c r="B69" s="461">
        <v>0</v>
      </c>
      <c r="C69" s="461">
        <v>0</v>
      </c>
      <c r="D69" s="461">
        <v>0</v>
      </c>
      <c r="E69" s="461">
        <v>0</v>
      </c>
      <c r="F69" s="461">
        <v>0</v>
      </c>
      <c r="G69" s="461">
        <v>0</v>
      </c>
      <c r="H69" s="461">
        <v>0</v>
      </c>
      <c r="I69" s="461">
        <v>0</v>
      </c>
      <c r="J69" s="461">
        <v>0</v>
      </c>
      <c r="K69" s="461">
        <v>0</v>
      </c>
      <c r="L69" s="461">
        <v>0</v>
      </c>
      <c r="M69" s="461">
        <v>0</v>
      </c>
      <c r="N69" s="461">
        <v>0</v>
      </c>
      <c r="O69" s="461">
        <v>0</v>
      </c>
      <c r="P69" s="461">
        <v>0</v>
      </c>
      <c r="Q69" s="461">
        <v>0</v>
      </c>
      <c r="R69" s="461">
        <v>0</v>
      </c>
      <c r="S69" s="461">
        <v>0</v>
      </c>
      <c r="T69" s="461">
        <v>0</v>
      </c>
      <c r="U69" s="461">
        <v>0</v>
      </c>
      <c r="V69" s="461">
        <v>0</v>
      </c>
      <c r="W69" s="461">
        <v>0</v>
      </c>
      <c r="X69" s="461">
        <v>0</v>
      </c>
      <c r="Y69" s="461">
        <v>0</v>
      </c>
      <c r="Z69" s="461">
        <v>0</v>
      </c>
      <c r="AA69" s="461">
        <v>0</v>
      </c>
      <c r="AB69" s="461">
        <v>0</v>
      </c>
      <c r="AC69" s="461">
        <v>0</v>
      </c>
      <c r="AD69" s="461">
        <v>0</v>
      </c>
      <c r="AE69" s="461">
        <v>0</v>
      </c>
      <c r="AF69" s="461">
        <v>0</v>
      </c>
      <c r="AG69" s="461">
        <v>0</v>
      </c>
      <c r="AH69" s="461">
        <v>0</v>
      </c>
      <c r="AI69" s="461">
        <v>0</v>
      </c>
      <c r="AJ69" s="461">
        <v>0</v>
      </c>
      <c r="AK69" s="461">
        <v>2.0202020202019963E-3</v>
      </c>
      <c r="AL69" s="461">
        <v>2.0202020202019963E-3</v>
      </c>
      <c r="AM69" s="461">
        <v>2.3333333333333053E-2</v>
      </c>
      <c r="AN69" s="461">
        <v>2.3333333333333053E-2</v>
      </c>
      <c r="AO69" s="461">
        <v>2.5353535353535052E-2</v>
      </c>
      <c r="AP69" s="461">
        <v>2.8363636363636053E-2</v>
      </c>
      <c r="AQ69" s="461">
        <v>4.8628862394435576E-2</v>
      </c>
      <c r="AR69" s="461">
        <v>0.12375344345702768</v>
      </c>
      <c r="AS69" s="461">
        <v>0.22131488766153046</v>
      </c>
      <c r="AT69" s="461">
        <v>0.24555053084334863</v>
      </c>
      <c r="AU69" s="461">
        <v>0.37123264803526762</v>
      </c>
      <c r="AV69" s="461">
        <v>0.49896508539890361</v>
      </c>
      <c r="AW69" s="461">
        <v>0.65633067648788945</v>
      </c>
      <c r="AX69" s="461">
        <v>0.96669159047816056</v>
      </c>
      <c r="AY69" s="461">
        <v>2.0100505062715741</v>
      </c>
      <c r="AZ69" s="461">
        <v>2.9801151009724376</v>
      </c>
      <c r="BA69" s="299">
        <v>0.48260706663131714</v>
      </c>
      <c r="BB69" s="299">
        <v>1.1777379550039768E-2</v>
      </c>
      <c r="BC69" s="98"/>
    </row>
    <row r="70" spans="1:55" ht="10.25" customHeight="1">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5" ht="10.25" customHeight="1">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5.0000000000000001E-3</v>
      </c>
      <c r="AC71" s="454">
        <v>1.2E-2</v>
      </c>
      <c r="AD71" s="454">
        <v>1.4999999999999999E-2</v>
      </c>
      <c r="AE71" s="454">
        <v>1.7000000000000001E-2</v>
      </c>
      <c r="AF71" s="454">
        <v>2.1000000000000001E-2</v>
      </c>
      <c r="AG71" s="454">
        <v>2.5999999999999999E-2</v>
      </c>
      <c r="AH71" s="454">
        <v>3.1E-2</v>
      </c>
      <c r="AI71" s="454">
        <v>3.5999999999999997E-2</v>
      </c>
      <c r="AJ71" s="454">
        <v>4.1000000000000002E-2</v>
      </c>
      <c r="AK71" s="454">
        <v>4.7E-2</v>
      </c>
      <c r="AL71" s="454">
        <v>5.3999999999999999E-2</v>
      </c>
      <c r="AM71" s="454">
        <v>5.8000000000000003E-2</v>
      </c>
      <c r="AN71" s="454">
        <v>6.3E-2</v>
      </c>
      <c r="AO71" s="454">
        <v>7.2999999999999995E-2</v>
      </c>
      <c r="AP71" s="454">
        <v>8.4000000000000005E-2</v>
      </c>
      <c r="AQ71" s="454">
        <v>9.8000000000000004E-2</v>
      </c>
      <c r="AR71" s="454">
        <v>0.114</v>
      </c>
      <c r="AS71" s="454">
        <v>0.13900000000000001</v>
      </c>
      <c r="AT71" s="454">
        <v>0.29024203008216642</v>
      </c>
      <c r="AU71" s="454">
        <v>0.97764827982089564</v>
      </c>
      <c r="AV71" s="454">
        <v>2.0445465700987997</v>
      </c>
      <c r="AW71" s="454">
        <v>2.4119999999999999</v>
      </c>
      <c r="AX71" s="454">
        <v>3.8473999999999999</v>
      </c>
      <c r="AY71" s="454">
        <v>4.952</v>
      </c>
      <c r="AZ71" s="457">
        <v>6.0730672865063795</v>
      </c>
      <c r="BA71" s="109">
        <v>0.22638677060604095</v>
      </c>
      <c r="BB71" s="109">
        <v>2.4000691249966621E-2</v>
      </c>
    </row>
    <row r="72" spans="1:55" ht="10.25" customHeight="1">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1.0101010101009982E-3</v>
      </c>
      <c r="AL72" s="454">
        <v>1.0101010101009982E-3</v>
      </c>
      <c r="AM72" s="454">
        <v>2.0202020202019963E-3</v>
      </c>
      <c r="AN72" s="454">
        <v>3.0303030303029943E-3</v>
      </c>
      <c r="AO72" s="454">
        <v>4.0404040404039927E-3</v>
      </c>
      <c r="AP72" s="454">
        <v>5.0505050505049911E-3</v>
      </c>
      <c r="AQ72" s="454">
        <v>1.0101010101009982E-2</v>
      </c>
      <c r="AR72" s="454">
        <v>2.0202020202019964E-2</v>
      </c>
      <c r="AS72" s="454">
        <v>2.0202020202019964E-2</v>
      </c>
      <c r="AT72" s="454">
        <v>3.6999999999999998E-2</v>
      </c>
      <c r="AU72" s="454">
        <v>5.5E-2</v>
      </c>
      <c r="AV72" s="454">
        <v>7.8E-2</v>
      </c>
      <c r="AW72" s="454">
        <v>0.108</v>
      </c>
      <c r="AX72" s="454">
        <v>0.14499999999999999</v>
      </c>
      <c r="AY72" s="454">
        <v>0.19778622540250451</v>
      </c>
      <c r="AZ72" s="457">
        <v>0.23021019677996424</v>
      </c>
      <c r="BA72" s="109">
        <v>0.16393442451953888</v>
      </c>
      <c r="BB72" s="109">
        <v>9.097880101762712E-4</v>
      </c>
    </row>
    <row r="73" spans="1:55" ht="10.25" customHeight="1">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2E-3</v>
      </c>
      <c r="AB73" s="454">
        <v>2E-3</v>
      </c>
      <c r="AC73" s="454">
        <v>3.0000000000000001E-3</v>
      </c>
      <c r="AD73" s="454">
        <v>4.0000000000000001E-3</v>
      </c>
      <c r="AE73" s="454">
        <v>5.0000000000000001E-3</v>
      </c>
      <c r="AF73" s="454">
        <v>7.0000000000000001E-3</v>
      </c>
      <c r="AG73" s="454">
        <v>8.9999999999999993E-3</v>
      </c>
      <c r="AH73" s="454">
        <v>1.0999999999999999E-2</v>
      </c>
      <c r="AI73" s="454">
        <v>1.4E-2</v>
      </c>
      <c r="AJ73" s="454">
        <v>1.7000000000000001E-2</v>
      </c>
      <c r="AK73" s="454">
        <v>2.1999999999999999E-2</v>
      </c>
      <c r="AL73" s="454">
        <v>3.1E-2</v>
      </c>
      <c r="AM73" s="454">
        <v>4.8000000000000001E-2</v>
      </c>
      <c r="AN73" s="454">
        <v>6.4000000000000001E-2</v>
      </c>
      <c r="AO73" s="454">
        <v>7.5999999999999998E-2</v>
      </c>
      <c r="AP73" s="454">
        <v>8.4000000000000005E-2</v>
      </c>
      <c r="AQ73" s="454">
        <v>9.5000000000000001E-2</v>
      </c>
      <c r="AR73" s="454">
        <v>0.114</v>
      </c>
      <c r="AS73" s="454">
        <v>0.152</v>
      </c>
      <c r="AT73" s="454">
        <v>0.27900000000000003</v>
      </c>
      <c r="AU73" s="454">
        <v>0.70099999999999996</v>
      </c>
      <c r="AV73" s="454">
        <v>2.61</v>
      </c>
      <c r="AW73" s="454">
        <v>6.3529999999999998</v>
      </c>
      <c r="AX73" s="454">
        <v>15.477</v>
      </c>
      <c r="AY73" s="454">
        <v>23.1</v>
      </c>
      <c r="AZ73" s="457">
        <v>39.200000000000003</v>
      </c>
      <c r="BA73" s="109">
        <v>0.69696968793869019</v>
      </c>
      <c r="BB73" s="109">
        <v>0.15491794049739838</v>
      </c>
    </row>
    <row r="74" spans="1:55" ht="10.25" customHeight="1">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3.5E-4</v>
      </c>
      <c r="AV74" s="454">
        <v>6.9099999999999999E-4</v>
      </c>
      <c r="AW74" s="454">
        <v>8.5400000000000005E-4</v>
      </c>
      <c r="AX74" s="454">
        <v>1.1119999999999999E-3</v>
      </c>
      <c r="AY74" s="454">
        <v>1.1019999999999999E-3</v>
      </c>
      <c r="AZ74" s="457">
        <v>1.0300000000000001E-3</v>
      </c>
      <c r="BA74" s="109">
        <v>-6.5335750579833984E-2</v>
      </c>
      <c r="BB74" s="109">
        <v>4.0705476749280933E-6</v>
      </c>
    </row>
    <row r="75" spans="1:55" ht="10.25" customHeight="1">
      <c r="A75" t="s">
        <v>101</v>
      </c>
      <c r="B75" s="454">
        <v>0</v>
      </c>
      <c r="C75" s="454">
        <v>0</v>
      </c>
      <c r="D75" s="454">
        <v>0</v>
      </c>
      <c r="E75" s="454">
        <v>0</v>
      </c>
      <c r="F75" s="454">
        <v>0</v>
      </c>
      <c r="G75" s="454">
        <v>0</v>
      </c>
      <c r="H75" s="454">
        <v>0</v>
      </c>
      <c r="I75" s="454">
        <v>0</v>
      </c>
      <c r="J75" s="454">
        <v>0</v>
      </c>
      <c r="K75" s="454">
        <v>0</v>
      </c>
      <c r="L75" s="454">
        <v>0</v>
      </c>
      <c r="M75" s="454">
        <v>0</v>
      </c>
      <c r="N75" s="454">
        <v>0</v>
      </c>
      <c r="O75" s="454">
        <v>0</v>
      </c>
      <c r="P75" s="454">
        <v>0</v>
      </c>
      <c r="Q75" s="454">
        <v>0</v>
      </c>
      <c r="R75" s="454">
        <v>0</v>
      </c>
      <c r="S75" s="454">
        <v>0</v>
      </c>
      <c r="T75" s="454">
        <v>0</v>
      </c>
      <c r="U75" s="454">
        <v>0</v>
      </c>
      <c r="V75" s="454">
        <v>0</v>
      </c>
      <c r="W75" s="454">
        <v>0</v>
      </c>
      <c r="X75" s="454">
        <v>0</v>
      </c>
      <c r="Y75" s="454">
        <v>0</v>
      </c>
      <c r="Z75" s="454">
        <v>0</v>
      </c>
      <c r="AA75" s="454">
        <v>0</v>
      </c>
      <c r="AB75" s="454">
        <v>0</v>
      </c>
      <c r="AC75" s="454">
        <v>0</v>
      </c>
      <c r="AD75" s="454">
        <v>0</v>
      </c>
      <c r="AE75" s="454">
        <v>0</v>
      </c>
      <c r="AF75" s="454">
        <v>1.0101010101009982E-3</v>
      </c>
      <c r="AG75" s="454">
        <v>6.0606060606059886E-3</v>
      </c>
      <c r="AH75" s="454">
        <v>6.0606060606059886E-3</v>
      </c>
      <c r="AI75" s="454">
        <v>6.0606060606059886E-3</v>
      </c>
      <c r="AJ75" s="454">
        <v>6.0606060606059886E-3</v>
      </c>
      <c r="AK75" s="454">
        <v>7.070707070706987E-3</v>
      </c>
      <c r="AL75" s="454">
        <v>1.111111111111098E-2</v>
      </c>
      <c r="AM75" s="454">
        <v>1.3131313131312976E-2</v>
      </c>
      <c r="AN75" s="454">
        <v>1.6161616161615971E-2</v>
      </c>
      <c r="AO75" s="454">
        <v>1.8181818181817966E-2</v>
      </c>
      <c r="AP75" s="454">
        <v>1.8181818181817966E-2</v>
      </c>
      <c r="AQ75" s="454">
        <v>1.8181818181817966E-2</v>
      </c>
      <c r="AR75" s="454">
        <v>1.8181818181817966E-2</v>
      </c>
      <c r="AS75" s="454">
        <v>1.9191919191918965E-2</v>
      </c>
      <c r="AT75" s="454">
        <v>3.0303030303029943E-2</v>
      </c>
      <c r="AU75" s="454">
        <v>0.2543125</v>
      </c>
      <c r="AV75" s="454">
        <v>0.53501500000000002</v>
      </c>
      <c r="AW75" s="454">
        <v>1.3505957773972601</v>
      </c>
      <c r="AX75" s="454">
        <v>2.8407031250000001</v>
      </c>
      <c r="AY75" s="454">
        <v>4.3728749999999996</v>
      </c>
      <c r="AZ75" s="457">
        <v>6.6007499999999997</v>
      </c>
      <c r="BA75" s="109">
        <v>0.50947600603103638</v>
      </c>
      <c r="BB75" s="109">
        <v>2.608608640730381E-2</v>
      </c>
    </row>
    <row r="76" spans="1:55" ht="10.25" customHeight="1">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0</v>
      </c>
      <c r="AS76" s="454">
        <v>3.6999999999999999E-4</v>
      </c>
      <c r="AT76" s="454">
        <v>1E-4</v>
      </c>
      <c r="AU76" s="454">
        <v>5.2999999999999998E-4</v>
      </c>
      <c r="AV76" s="454">
        <v>7.7000000000000007E-4</v>
      </c>
      <c r="AW76" s="454">
        <v>3.0099999999999997E-3</v>
      </c>
      <c r="AX76" s="454">
        <v>5.5899999999999995E-3</v>
      </c>
      <c r="AY76" s="454">
        <v>1.0789999999999999E-2</v>
      </c>
      <c r="AZ76" s="457">
        <v>1.505275713184271E-2</v>
      </c>
      <c r="BA76" s="109">
        <v>0.3950655460357666</v>
      </c>
      <c r="BB76" s="109">
        <v>5.9488320403033867E-5</v>
      </c>
    </row>
    <row r="77" spans="1:55" ht="10.25" customHeight="1">
      <c r="A77" t="s">
        <v>168</v>
      </c>
      <c r="B77" s="454">
        <v>0</v>
      </c>
      <c r="C77" s="454">
        <v>0</v>
      </c>
      <c r="D77" s="454">
        <v>0</v>
      </c>
      <c r="E77" s="454">
        <v>0</v>
      </c>
      <c r="F77" s="454">
        <v>0</v>
      </c>
      <c r="G77" s="454">
        <v>0</v>
      </c>
      <c r="H77" s="454">
        <v>0</v>
      </c>
      <c r="I77" s="454">
        <v>0</v>
      </c>
      <c r="J77" s="454">
        <v>0</v>
      </c>
      <c r="K77" s="454">
        <v>0</v>
      </c>
      <c r="L77" s="454">
        <v>0</v>
      </c>
      <c r="M77" s="454">
        <v>0</v>
      </c>
      <c r="N77" s="454">
        <v>0</v>
      </c>
      <c r="O77" s="454">
        <v>0</v>
      </c>
      <c r="P77" s="454">
        <v>0</v>
      </c>
      <c r="Q77" s="454">
        <v>0</v>
      </c>
      <c r="R77" s="454">
        <v>0</v>
      </c>
      <c r="S77" s="454">
        <v>0</v>
      </c>
      <c r="T77" s="454">
        <v>0</v>
      </c>
      <c r="U77" s="454">
        <v>0</v>
      </c>
      <c r="V77" s="454">
        <v>0</v>
      </c>
      <c r="W77" s="454">
        <v>0</v>
      </c>
      <c r="X77" s="454">
        <v>0</v>
      </c>
      <c r="Y77" s="454">
        <v>0</v>
      </c>
      <c r="Z77" s="454">
        <v>0</v>
      </c>
      <c r="AA77" s="454">
        <v>1E-3</v>
      </c>
      <c r="AB77" s="454">
        <v>1E-3</v>
      </c>
      <c r="AC77" s="454">
        <v>1.0500000000000001E-2</v>
      </c>
      <c r="AD77" s="454">
        <v>2.2499999999999999E-2</v>
      </c>
      <c r="AE77" s="454">
        <v>2.9000000000000001E-2</v>
      </c>
      <c r="AF77" s="454">
        <v>3.95E-2</v>
      </c>
      <c r="AG77" s="454">
        <v>5.45E-2</v>
      </c>
      <c r="AH77" s="454">
        <v>7.9313040000000001E-2</v>
      </c>
      <c r="AI77" s="454">
        <v>0.11810232000000001</v>
      </c>
      <c r="AJ77" s="454">
        <v>0.1797552</v>
      </c>
      <c r="AK77" s="454">
        <v>0.28319327999999999</v>
      </c>
      <c r="AL77" s="454">
        <v>0.41154479999999999</v>
      </c>
      <c r="AM77" s="454">
        <v>0.57269376000000005</v>
      </c>
      <c r="AN77" s="454">
        <v>0.78650783999999996</v>
      </c>
      <c r="AO77" s="454">
        <v>1.0467849599999999</v>
      </c>
      <c r="AP77" s="454">
        <v>1.3423298400000001</v>
      </c>
      <c r="AQ77" s="454">
        <v>1.6453382400000001</v>
      </c>
      <c r="AR77" s="454">
        <v>1.9065614399999999</v>
      </c>
      <c r="AS77" s="454">
        <v>2.1355653600000002</v>
      </c>
      <c r="AT77" s="454">
        <v>2.5078478399999997</v>
      </c>
      <c r="AU77" s="454">
        <v>3.2825296800000001</v>
      </c>
      <c r="AV77" s="454">
        <v>4.4844191999999996</v>
      </c>
      <c r="AW77" s="454">
        <v>6.1047388799999993</v>
      </c>
      <c r="AX77" s="454">
        <v>10.706419439999999</v>
      </c>
      <c r="AY77" s="454">
        <v>19.488407039999998</v>
      </c>
      <c r="AZ77" s="457">
        <v>30.91516128</v>
      </c>
      <c r="BA77" s="109">
        <v>0.58633595705032349</v>
      </c>
      <c r="BB77" s="109">
        <v>0.12217635661363602</v>
      </c>
    </row>
    <row r="78" spans="1:55" ht="10.25" customHeight="1">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1.0101010101009983E-5</v>
      </c>
      <c r="AS78" s="454">
        <v>1.0101010101009983E-5</v>
      </c>
      <c r="AT78" s="454">
        <v>1.0101010101009983E-5</v>
      </c>
      <c r="AU78" s="454">
        <v>1.0101010101009983E-5</v>
      </c>
      <c r="AV78" s="454">
        <v>1.0101010101009983E-5</v>
      </c>
      <c r="AW78" s="454">
        <v>4.7474747474747087E-2</v>
      </c>
      <c r="AX78" s="454">
        <v>9.7479999999999997E-2</v>
      </c>
      <c r="AY78" s="454">
        <v>7.7510000000000009E-2</v>
      </c>
      <c r="AZ78" s="457">
        <v>0.12503231889923108</v>
      </c>
      <c r="BA78" s="109">
        <v>0.61311209201812744</v>
      </c>
      <c r="BB78" s="109">
        <v>4.9412623047828674E-4</v>
      </c>
    </row>
    <row r="79" spans="1:55" ht="10.25" customHeight="1">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0</v>
      </c>
      <c r="AD79" s="454">
        <v>0</v>
      </c>
      <c r="AE79" s="454">
        <v>0</v>
      </c>
      <c r="AF79" s="454">
        <v>0</v>
      </c>
      <c r="AG79" s="454">
        <v>0</v>
      </c>
      <c r="AH79" s="454">
        <v>0</v>
      </c>
      <c r="AI79" s="454">
        <v>0</v>
      </c>
      <c r="AJ79" s="454">
        <v>0</v>
      </c>
      <c r="AK79" s="454">
        <v>0</v>
      </c>
      <c r="AL79" s="454">
        <v>0</v>
      </c>
      <c r="AM79" s="454">
        <v>0</v>
      </c>
      <c r="AN79" s="454">
        <v>0</v>
      </c>
      <c r="AO79" s="454">
        <v>0</v>
      </c>
      <c r="AP79" s="454">
        <v>0</v>
      </c>
      <c r="AQ79" s="454">
        <v>0</v>
      </c>
      <c r="AR79" s="454">
        <v>3.4058945031770612E-3</v>
      </c>
      <c r="AS79" s="454">
        <v>3.4556155908146832E-3</v>
      </c>
      <c r="AT79" s="454">
        <v>3.5898625274362571E-3</v>
      </c>
      <c r="AU79" s="454">
        <v>3.8285237480968431E-3</v>
      </c>
      <c r="AV79" s="454">
        <v>4.1268502739225691E-3</v>
      </c>
      <c r="AW79" s="454">
        <v>4.8229455008492557E-3</v>
      </c>
      <c r="AX79" s="454">
        <v>7.1160621212120363E-3</v>
      </c>
      <c r="AY79" s="454">
        <v>1.6740153535353353E-2</v>
      </c>
      <c r="AZ79" s="457">
        <v>3.2923368686868307E-2</v>
      </c>
      <c r="BA79" s="109">
        <v>0.96673041582107544</v>
      </c>
      <c r="BB79" s="109">
        <v>1.3011276314500719E-4</v>
      </c>
    </row>
    <row r="80" spans="1:55" ht="10.25" customHeight="1">
      <c r="A80" t="s">
        <v>170</v>
      </c>
      <c r="B80" s="454">
        <v>0</v>
      </c>
      <c r="C80" s="454">
        <v>0</v>
      </c>
      <c r="D80" s="454">
        <v>0</v>
      </c>
      <c r="E80" s="454">
        <v>0</v>
      </c>
      <c r="F80" s="454">
        <v>0</v>
      </c>
      <c r="G80" s="454">
        <v>0</v>
      </c>
      <c r="H80" s="454">
        <v>0</v>
      </c>
      <c r="I80" s="454">
        <v>0</v>
      </c>
      <c r="J80" s="454">
        <v>0</v>
      </c>
      <c r="K80" s="454">
        <v>0</v>
      </c>
      <c r="L80" s="454">
        <v>0</v>
      </c>
      <c r="M80" s="454">
        <v>0</v>
      </c>
      <c r="N80" s="454">
        <v>0</v>
      </c>
      <c r="O80" s="454">
        <v>0</v>
      </c>
      <c r="P80" s="454">
        <v>0</v>
      </c>
      <c r="Q80" s="454">
        <v>0</v>
      </c>
      <c r="R80" s="454">
        <v>0</v>
      </c>
      <c r="S80" s="454">
        <v>0</v>
      </c>
      <c r="T80" s="454">
        <v>0</v>
      </c>
      <c r="U80" s="454">
        <v>0</v>
      </c>
      <c r="V80" s="454">
        <v>0</v>
      </c>
      <c r="W80" s="454">
        <v>0</v>
      </c>
      <c r="X80" s="454">
        <v>0</v>
      </c>
      <c r="Y80" s="454">
        <v>0</v>
      </c>
      <c r="Z80" s="454">
        <v>0</v>
      </c>
      <c r="AA80" s="454">
        <v>0</v>
      </c>
      <c r="AB80" s="454">
        <v>0</v>
      </c>
      <c r="AC80" s="454">
        <v>0</v>
      </c>
      <c r="AD80" s="454">
        <v>0</v>
      </c>
      <c r="AE80" s="454">
        <v>0</v>
      </c>
      <c r="AF80" s="454">
        <v>0</v>
      </c>
      <c r="AG80" s="454">
        <v>0</v>
      </c>
      <c r="AH80" s="454">
        <v>0</v>
      </c>
      <c r="AI80" s="454">
        <v>0</v>
      </c>
      <c r="AJ80" s="454">
        <v>0</v>
      </c>
      <c r="AK80" s="454">
        <v>0</v>
      </c>
      <c r="AL80" s="454">
        <v>0</v>
      </c>
      <c r="AM80" s="454">
        <v>0</v>
      </c>
      <c r="AN80" s="454">
        <v>0</v>
      </c>
      <c r="AO80" s="454">
        <v>0</v>
      </c>
      <c r="AP80" s="454">
        <v>0</v>
      </c>
      <c r="AQ80" s="454">
        <v>0</v>
      </c>
      <c r="AR80" s="454">
        <v>0</v>
      </c>
      <c r="AS80" s="454">
        <v>0</v>
      </c>
      <c r="AT80" s="454">
        <v>0</v>
      </c>
      <c r="AU80" s="454">
        <v>5.2762499999999997E-3</v>
      </c>
      <c r="AV80" s="454">
        <v>1.2395E-2</v>
      </c>
      <c r="AW80" s="454">
        <v>2.4354041095890414E-2</v>
      </c>
      <c r="AX80" s="454">
        <v>3.8106250000000001E-2</v>
      </c>
      <c r="AY80" s="454">
        <v>0.37310624999999997</v>
      </c>
      <c r="AZ80" s="457">
        <v>1.1725000000000001</v>
      </c>
      <c r="BA80" s="109">
        <v>2.1425364017486572</v>
      </c>
      <c r="BB80" s="109">
        <v>4.6337060630321503E-3</v>
      </c>
    </row>
    <row r="81" spans="1:55" ht="10.25" customHeight="1">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1.5169999999999999E-3</v>
      </c>
      <c r="AQ81" s="454">
        <v>1.3759999999999998E-3</v>
      </c>
      <c r="AR81" s="454">
        <v>1.3089999999999998E-3</v>
      </c>
      <c r="AS81" s="454">
        <v>1.304E-3</v>
      </c>
      <c r="AT81" s="454">
        <v>1.2520000000000001E-3</v>
      </c>
      <c r="AU81" s="454">
        <v>1.2538E-3</v>
      </c>
      <c r="AV81" s="454">
        <v>1.2116E-3</v>
      </c>
      <c r="AW81" s="454">
        <v>1.32E-3</v>
      </c>
      <c r="AX81" s="454">
        <v>1.4139999999999999E-3</v>
      </c>
      <c r="AY81" s="454">
        <v>1.6517E-2</v>
      </c>
      <c r="AZ81" s="457">
        <v>0.12887279999999998</v>
      </c>
      <c r="BA81" s="109">
        <v>6.802433967590332</v>
      </c>
      <c r="BB81" s="109">
        <v>5.0930376164615154E-4</v>
      </c>
    </row>
    <row r="82" spans="1:55" ht="10.25" customHeight="1">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1.3121532605999998E-3</v>
      </c>
      <c r="AU82" s="454">
        <v>3.2692858301999993E-3</v>
      </c>
      <c r="AV82" s="454">
        <v>5.5443252383999995E-3</v>
      </c>
      <c r="AW82" s="454">
        <v>9.1040568840000009E-3</v>
      </c>
      <c r="AX82" s="454">
        <v>1.4420490591E-2</v>
      </c>
      <c r="AY82" s="454">
        <v>2.7547309506600001E-2</v>
      </c>
      <c r="AZ82" s="457">
        <v>5.1248623225800004E-2</v>
      </c>
      <c r="BA82" s="109">
        <v>0.86038577556610107</v>
      </c>
      <c r="BB82" s="109">
        <v>2.0253394905012101E-4</v>
      </c>
    </row>
    <row r="83" spans="1:55" ht="10.25" customHeight="1">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0</v>
      </c>
      <c r="X83" s="454">
        <v>0</v>
      </c>
      <c r="Y83" s="454">
        <v>0</v>
      </c>
      <c r="Z83" s="454">
        <v>0</v>
      </c>
      <c r="AA83" s="454">
        <v>0</v>
      </c>
      <c r="AB83" s="454">
        <v>2.0202020202019963E-3</v>
      </c>
      <c r="AC83" s="454">
        <v>2.0202020202019963E-3</v>
      </c>
      <c r="AD83" s="454">
        <v>2.0202020202019963E-3</v>
      </c>
      <c r="AE83" s="454">
        <v>3.0303030303029943E-3</v>
      </c>
      <c r="AF83" s="454">
        <v>3.0303030303029943E-3</v>
      </c>
      <c r="AG83" s="454">
        <v>3.0303030303029943E-3</v>
      </c>
      <c r="AH83" s="454">
        <v>4.0404040404039927E-3</v>
      </c>
      <c r="AI83" s="454">
        <v>3.8383838383837928E-3</v>
      </c>
      <c r="AJ83" s="454">
        <v>4.0404040404039927E-3</v>
      </c>
      <c r="AK83" s="454">
        <v>5.0505050505049911E-3</v>
      </c>
      <c r="AL83" s="454">
        <v>6.0606060606059886E-3</v>
      </c>
      <c r="AM83" s="454">
        <v>7.070707070706987E-3</v>
      </c>
      <c r="AN83" s="454">
        <v>8.0808080808079854E-3</v>
      </c>
      <c r="AO83" s="454">
        <v>9.8720000000000006E-3</v>
      </c>
      <c r="AP83" s="454">
        <v>1.4339000000000001E-2</v>
      </c>
      <c r="AQ83" s="454">
        <v>3.1022000000000001E-2</v>
      </c>
      <c r="AR83" s="454">
        <v>7.1278999999999995E-2</v>
      </c>
      <c r="AS83" s="454">
        <v>0.28399999999999997</v>
      </c>
      <c r="AT83" s="454">
        <v>0.56599999999999995</v>
      </c>
      <c r="AU83" s="454">
        <v>0.77280099999999996</v>
      </c>
      <c r="AV83" s="454">
        <v>0.91700000000000004</v>
      </c>
      <c r="AW83" s="454">
        <v>1.103227</v>
      </c>
      <c r="AX83" s="454">
        <v>1.6051820000000001</v>
      </c>
      <c r="AY83" s="454">
        <v>2.5562999999999998</v>
      </c>
      <c r="AZ83" s="457">
        <v>3.8182725509364066</v>
      </c>
      <c r="BA83" s="109">
        <v>0.49367153644561768</v>
      </c>
      <c r="BB83" s="109">
        <v>1.508976798504591E-2</v>
      </c>
    </row>
    <row r="84" spans="1:55" ht="10.25" customHeight="1">
      <c r="A84" t="s">
        <v>174</v>
      </c>
      <c r="B84" s="454">
        <v>0</v>
      </c>
      <c r="C84" s="454">
        <v>0</v>
      </c>
      <c r="D84" s="454">
        <v>0</v>
      </c>
      <c r="E84" s="454">
        <v>0</v>
      </c>
      <c r="F84" s="454">
        <v>0</v>
      </c>
      <c r="G84" s="454">
        <v>0</v>
      </c>
      <c r="H84" s="454">
        <v>0</v>
      </c>
      <c r="I84" s="454">
        <v>0</v>
      </c>
      <c r="J84" s="454">
        <v>0</v>
      </c>
      <c r="K84" s="454">
        <v>0</v>
      </c>
      <c r="L84" s="454">
        <v>0</v>
      </c>
      <c r="M84" s="454">
        <v>0</v>
      </c>
      <c r="N84" s="454">
        <v>0</v>
      </c>
      <c r="O84" s="454">
        <v>0</v>
      </c>
      <c r="P84" s="454">
        <v>0</v>
      </c>
      <c r="Q84" s="454">
        <v>0</v>
      </c>
      <c r="R84" s="454">
        <v>0</v>
      </c>
      <c r="S84" s="454">
        <v>0</v>
      </c>
      <c r="T84" s="454">
        <v>0</v>
      </c>
      <c r="U84" s="454">
        <v>0</v>
      </c>
      <c r="V84" s="454">
        <v>0</v>
      </c>
      <c r="W84" s="454">
        <v>0</v>
      </c>
      <c r="X84" s="454">
        <v>0</v>
      </c>
      <c r="Y84" s="454">
        <v>0</v>
      </c>
      <c r="Z84" s="454">
        <v>0</v>
      </c>
      <c r="AA84" s="454">
        <v>0</v>
      </c>
      <c r="AB84" s="454">
        <v>0</v>
      </c>
      <c r="AC84" s="454">
        <v>0</v>
      </c>
      <c r="AD84" s="454">
        <v>0</v>
      </c>
      <c r="AE84" s="454">
        <v>0</v>
      </c>
      <c r="AF84" s="454">
        <v>0</v>
      </c>
      <c r="AG84" s="454">
        <v>0</v>
      </c>
      <c r="AH84" s="454">
        <v>0</v>
      </c>
      <c r="AI84" s="454">
        <v>0</v>
      </c>
      <c r="AJ84" s="454">
        <v>0</v>
      </c>
      <c r="AK84" s="454">
        <v>1.1999999999999999E-4</v>
      </c>
      <c r="AL84" s="454">
        <v>2.6400000000000002E-4</v>
      </c>
      <c r="AM84" s="454">
        <v>3.48E-4</v>
      </c>
      <c r="AN84" s="454">
        <v>4.6100000000000004E-4</v>
      </c>
      <c r="AO84" s="454">
        <v>5.8399999999999999E-4</v>
      </c>
      <c r="AP84" s="454">
        <v>9.5999999999999992E-4</v>
      </c>
      <c r="AQ84" s="454">
        <v>1.4570000000000002E-3</v>
      </c>
      <c r="AR84" s="454">
        <v>2.1800000000000001E-3</v>
      </c>
      <c r="AS84" s="454">
        <v>4.5690000000000001E-3</v>
      </c>
      <c r="AT84" s="454">
        <v>9.2110000000000004E-3</v>
      </c>
      <c r="AU84" s="454">
        <v>2.077E-2</v>
      </c>
      <c r="AV84" s="454">
        <v>7.0266324000000005E-2</v>
      </c>
      <c r="AW84" s="454">
        <v>0.17307779300000001</v>
      </c>
      <c r="AX84" s="454">
        <v>0.337854186</v>
      </c>
      <c r="AY84" s="454">
        <v>0.55170918400000002</v>
      </c>
      <c r="AZ84" s="457">
        <v>0.87551595500000012</v>
      </c>
      <c r="BA84" s="109">
        <v>0.58691567182540894</v>
      </c>
      <c r="BB84" s="109">
        <v>3.4600286744534969E-3</v>
      </c>
    </row>
    <row r="85" spans="1:55" ht="10.25" customHeight="1">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1.0101010101009982E-3</v>
      </c>
      <c r="AR85" s="454">
        <v>1.0101010101009982E-3</v>
      </c>
      <c r="AS85" s="454">
        <v>2.8282828282827949E-3</v>
      </c>
      <c r="AT85" s="454">
        <v>0.01</v>
      </c>
      <c r="AU85" s="454">
        <v>2.3E-2</v>
      </c>
      <c r="AV85" s="454">
        <v>8.4000000000000005E-2</v>
      </c>
      <c r="AW85" s="454">
        <v>0.46100000000000002</v>
      </c>
      <c r="AX85" s="454">
        <v>1.08</v>
      </c>
      <c r="AY85" s="454">
        <v>1.8920950965824666</v>
      </c>
      <c r="AZ85" s="457">
        <v>2.4231797919762257</v>
      </c>
      <c r="BA85" s="109">
        <v>0.28068605065345764</v>
      </c>
      <c r="BB85" s="109">
        <v>9.5763783901929855E-3</v>
      </c>
    </row>
    <row r="86" spans="1:55" ht="10.25" customHeight="1">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0</v>
      </c>
      <c r="AT86" s="454">
        <v>0</v>
      </c>
      <c r="AU86" s="454">
        <v>6.2399999999999999E-3</v>
      </c>
      <c r="AV86" s="454">
        <v>1.0985E-2</v>
      </c>
      <c r="AW86" s="454">
        <v>1.4013287671232876E-2</v>
      </c>
      <c r="AX86" s="454">
        <v>1.5340000000000001E-2</v>
      </c>
      <c r="AY86" s="454">
        <v>1.7420000000000001E-2</v>
      </c>
      <c r="AZ86" s="457">
        <v>2.1255000000000003E-2</v>
      </c>
      <c r="BA86" s="109">
        <v>0.22014924883842468</v>
      </c>
      <c r="BB86" s="109">
        <v>8.3999511844012886E-5</v>
      </c>
    </row>
    <row r="87" spans="1:55" ht="10.25" customHeight="1">
      <c r="A87" t="s">
        <v>55</v>
      </c>
      <c r="B87" s="458">
        <v>0</v>
      </c>
      <c r="C87" s="458">
        <v>0</v>
      </c>
      <c r="D87" s="458">
        <v>0</v>
      </c>
      <c r="E87" s="458">
        <v>0</v>
      </c>
      <c r="F87" s="458">
        <v>0</v>
      </c>
      <c r="G87" s="458">
        <v>0</v>
      </c>
      <c r="H87" s="458">
        <v>0</v>
      </c>
      <c r="I87" s="458">
        <v>0</v>
      </c>
      <c r="J87" s="458">
        <v>0</v>
      </c>
      <c r="K87" s="458">
        <v>0</v>
      </c>
      <c r="L87" s="458">
        <v>0</v>
      </c>
      <c r="M87" s="458">
        <v>0</v>
      </c>
      <c r="N87" s="458">
        <v>0</v>
      </c>
      <c r="O87" s="458">
        <v>0</v>
      </c>
      <c r="P87" s="458">
        <v>0</v>
      </c>
      <c r="Q87" s="458">
        <v>0</v>
      </c>
      <c r="R87" s="458">
        <v>0</v>
      </c>
      <c r="S87" s="458">
        <v>0</v>
      </c>
      <c r="T87" s="458">
        <v>0</v>
      </c>
      <c r="U87" s="458">
        <v>0</v>
      </c>
      <c r="V87" s="458">
        <v>0</v>
      </c>
      <c r="W87" s="458">
        <v>0</v>
      </c>
      <c r="X87" s="458">
        <v>0</v>
      </c>
      <c r="Y87" s="458">
        <v>0</v>
      </c>
      <c r="Z87" s="458">
        <v>0</v>
      </c>
      <c r="AA87" s="458">
        <v>0</v>
      </c>
      <c r="AB87" s="458">
        <v>0</v>
      </c>
      <c r="AC87" s="458">
        <v>1.0101010101009982E-4</v>
      </c>
      <c r="AD87" s="458">
        <v>1.0101010101009982E-4</v>
      </c>
      <c r="AE87" s="458">
        <v>1.0101010101009982E-4</v>
      </c>
      <c r="AF87" s="458">
        <v>1.0101010101009982E-4</v>
      </c>
      <c r="AG87" s="458">
        <v>1.0101010101009982E-4</v>
      </c>
      <c r="AH87" s="458">
        <v>1.2121212121211979E-4</v>
      </c>
      <c r="AI87" s="458">
        <v>2.0202020202019963E-4</v>
      </c>
      <c r="AJ87" s="458">
        <v>2.0202020202019963E-4</v>
      </c>
      <c r="AK87" s="458">
        <v>6.3402020202019962E-4</v>
      </c>
      <c r="AL87" s="458">
        <v>1.1051162020201998E-3</v>
      </c>
      <c r="AM87" s="458">
        <v>1.7031322020201998E-3</v>
      </c>
      <c r="AN87" s="458">
        <v>2.7070223030302995E-3</v>
      </c>
      <c r="AO87" s="458">
        <v>4.1451326060605986E-3</v>
      </c>
      <c r="AP87" s="458">
        <v>5.2314976161616086E-3</v>
      </c>
      <c r="AQ87" s="458">
        <v>8.0433456565656251E-3</v>
      </c>
      <c r="AR87" s="458">
        <v>8.8350458585858237E-3</v>
      </c>
      <c r="AS87" s="458">
        <v>9.2337178585858246E-3</v>
      </c>
      <c r="AT87" s="458">
        <v>1.2646389858585825E-2</v>
      </c>
      <c r="AU87" s="458">
        <v>2.6759072909090902E-2</v>
      </c>
      <c r="AV87" s="458">
        <v>4.1446809606060599E-2</v>
      </c>
      <c r="AW87" s="458">
        <v>5.9702887478206706E-2</v>
      </c>
      <c r="AX87" s="458">
        <v>8.9775325638295517E-2</v>
      </c>
      <c r="AY87" s="458">
        <v>0.12349347063829552</v>
      </c>
      <c r="AZ87" s="459">
        <v>0.14266800448681252</v>
      </c>
      <c r="BA87" s="460">
        <v>0.15526759624481201</v>
      </c>
      <c r="BB87" s="460">
        <v>5.638222792185843E-4</v>
      </c>
    </row>
    <row r="88" spans="1:55" ht="10.25" customHeight="1">
      <c r="A88" s="192" t="s">
        <v>87</v>
      </c>
      <c r="B88" s="461">
        <v>0</v>
      </c>
      <c r="C88" s="461">
        <v>0</v>
      </c>
      <c r="D88" s="461">
        <v>0</v>
      </c>
      <c r="E88" s="461">
        <v>0</v>
      </c>
      <c r="F88" s="461">
        <v>0</v>
      </c>
      <c r="G88" s="461">
        <v>0</v>
      </c>
      <c r="H88" s="461">
        <v>0</v>
      </c>
      <c r="I88" s="461">
        <v>0</v>
      </c>
      <c r="J88" s="461">
        <v>0</v>
      </c>
      <c r="K88" s="461">
        <v>0</v>
      </c>
      <c r="L88" s="461">
        <v>0</v>
      </c>
      <c r="M88" s="461">
        <v>0</v>
      </c>
      <c r="N88" s="461">
        <v>0</v>
      </c>
      <c r="O88" s="461">
        <v>0</v>
      </c>
      <c r="P88" s="461">
        <v>0</v>
      </c>
      <c r="Q88" s="461">
        <v>0</v>
      </c>
      <c r="R88" s="461">
        <v>0</v>
      </c>
      <c r="S88" s="461">
        <v>0</v>
      </c>
      <c r="T88" s="461">
        <v>0</v>
      </c>
      <c r="U88" s="461">
        <v>0</v>
      </c>
      <c r="V88" s="461">
        <v>0</v>
      </c>
      <c r="W88" s="461">
        <v>0</v>
      </c>
      <c r="X88" s="461">
        <v>0</v>
      </c>
      <c r="Y88" s="461">
        <v>0</v>
      </c>
      <c r="Z88" s="461">
        <v>0</v>
      </c>
      <c r="AA88" s="461">
        <v>3.0000000000000001E-3</v>
      </c>
      <c r="AB88" s="461">
        <v>1.0020202020201995E-2</v>
      </c>
      <c r="AC88" s="461">
        <v>2.7621212121212095E-2</v>
      </c>
      <c r="AD88" s="461">
        <v>4.3621212121212095E-2</v>
      </c>
      <c r="AE88" s="461">
        <v>5.41313131313131E-2</v>
      </c>
      <c r="AF88" s="461">
        <v>7.1641414141414089E-2</v>
      </c>
      <c r="AG88" s="461">
        <v>9.8691919191919081E-2</v>
      </c>
      <c r="AH88" s="461">
        <v>0.13153526222222212</v>
      </c>
      <c r="AI88" s="461">
        <v>0.17820333010100997</v>
      </c>
      <c r="AJ88" s="461">
        <v>0.2480582303030302</v>
      </c>
      <c r="AK88" s="461">
        <v>0.36607861333333319</v>
      </c>
      <c r="AL88" s="461">
        <v>0.51609573438383805</v>
      </c>
      <c r="AM88" s="461">
        <v>0.70296711442424209</v>
      </c>
      <c r="AN88" s="461">
        <v>0.94394858957575711</v>
      </c>
      <c r="AO88" s="461">
        <v>1.2326083148282825</v>
      </c>
      <c r="AP88" s="461">
        <v>1.5556096608484846</v>
      </c>
      <c r="AQ88" s="461">
        <v>1.9095295149494946</v>
      </c>
      <c r="AR88" s="461">
        <v>2.2609744207658027</v>
      </c>
      <c r="AS88" s="461">
        <v>2.7717300166817229</v>
      </c>
      <c r="AT88" s="461">
        <v>3.7485144070419185</v>
      </c>
      <c r="AU88" s="461">
        <v>6.1345784933183838</v>
      </c>
      <c r="AV88" s="461">
        <v>10.900427780227282</v>
      </c>
      <c r="AW88" s="461">
        <v>18.230295416502184</v>
      </c>
      <c r="AX88" s="461">
        <v>36.309912879350506</v>
      </c>
      <c r="AY88" s="461">
        <v>57.775398729665227</v>
      </c>
      <c r="AZ88" s="461">
        <v>91.826739933629526</v>
      </c>
      <c r="BA88" s="299">
        <v>0.58937442302703857</v>
      </c>
      <c r="BB88" s="299">
        <v>0.36289820075035095</v>
      </c>
      <c r="BC88" s="98"/>
    </row>
    <row r="89" spans="1:55" ht="10.25" customHeight="1">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5" ht="10.25" customHeight="1">
      <c r="A90" s="104" t="s">
        <v>350</v>
      </c>
      <c r="B90" s="529">
        <v>0</v>
      </c>
      <c r="C90" s="529">
        <v>0</v>
      </c>
      <c r="D90" s="529">
        <v>0</v>
      </c>
      <c r="E90" s="529">
        <v>0</v>
      </c>
      <c r="F90" s="529">
        <v>0</v>
      </c>
      <c r="G90" s="529">
        <v>0</v>
      </c>
      <c r="H90" s="529">
        <v>0</v>
      </c>
      <c r="I90" s="529">
        <v>0</v>
      </c>
      <c r="J90" s="529">
        <v>0</v>
      </c>
      <c r="K90" s="529">
        <v>0</v>
      </c>
      <c r="L90" s="529">
        <v>0</v>
      </c>
      <c r="M90" s="529">
        <v>0</v>
      </c>
      <c r="N90" s="529">
        <v>0</v>
      </c>
      <c r="O90" s="529">
        <v>0</v>
      </c>
      <c r="P90" s="529">
        <v>0</v>
      </c>
      <c r="Q90" s="529">
        <v>0</v>
      </c>
      <c r="R90" s="529">
        <v>0</v>
      </c>
      <c r="S90" s="529">
        <v>0</v>
      </c>
      <c r="T90" s="529">
        <v>3.0000000000000001E-3</v>
      </c>
      <c r="U90" s="529">
        <v>6.3111111111110998E-3</v>
      </c>
      <c r="V90" s="529">
        <v>1.1747474747474736E-2</v>
      </c>
      <c r="W90" s="529">
        <v>1.5183838383838372E-2</v>
      </c>
      <c r="X90" s="529">
        <v>1.0603030303030303E-2</v>
      </c>
      <c r="Y90" s="529">
        <v>1.0195959595959583E-2</v>
      </c>
      <c r="Z90" s="529">
        <v>0.26222323232323225</v>
      </c>
      <c r="AA90" s="529">
        <v>0.3865525252525252</v>
      </c>
      <c r="AB90" s="529">
        <v>0.50599024670482784</v>
      </c>
      <c r="AC90" s="529">
        <v>0.46868308928620095</v>
      </c>
      <c r="AD90" s="529">
        <v>0.55715509978751354</v>
      </c>
      <c r="AE90" s="529">
        <v>0.60054119808755346</v>
      </c>
      <c r="AF90" s="529">
        <v>0.641389032013856</v>
      </c>
      <c r="AG90" s="529">
        <v>0.70525332513417271</v>
      </c>
      <c r="AH90" s="529">
        <v>0.74037990523121899</v>
      </c>
      <c r="AI90" s="529">
        <v>0.85436939892115626</v>
      </c>
      <c r="AJ90" s="529">
        <v>0.92767160427904427</v>
      </c>
      <c r="AK90" s="529">
        <v>1.0900178074619034</v>
      </c>
      <c r="AL90" s="529">
        <v>1.337289161487619</v>
      </c>
      <c r="AM90" s="529">
        <v>1.6869872567132855</v>
      </c>
      <c r="AN90" s="529">
        <v>2.1282010452496811</v>
      </c>
      <c r="AO90" s="529">
        <v>2.7858176268250143</v>
      </c>
      <c r="AP90" s="529">
        <v>3.9429015164511618</v>
      </c>
      <c r="AQ90" s="529">
        <v>5.4497874639187458</v>
      </c>
      <c r="AR90" s="529">
        <v>7.3853855504598132</v>
      </c>
      <c r="AS90" s="529">
        <v>12.21872570643214</v>
      </c>
      <c r="AT90" s="529">
        <v>20.501682969193201</v>
      </c>
      <c r="AU90" s="529">
        <v>33.333175111123474</v>
      </c>
      <c r="AV90" s="529">
        <v>63.835310497988075</v>
      </c>
      <c r="AW90" s="529">
        <v>101.91933645705765</v>
      </c>
      <c r="AX90" s="529">
        <v>142.58860396741426</v>
      </c>
      <c r="AY90" s="529">
        <v>190.77306995356182</v>
      </c>
      <c r="AZ90" s="529">
        <v>253.03719194376265</v>
      </c>
      <c r="BA90" s="530">
        <v>0.32637792825698853</v>
      </c>
      <c r="BB90" s="530">
        <v>1</v>
      </c>
      <c r="BC90" s="98"/>
    </row>
    <row r="91" spans="1:55" ht="10.25" customHeight="1">
      <c r="A91" t="s">
        <v>402</v>
      </c>
      <c r="B91" s="454">
        <v>0</v>
      </c>
      <c r="C91" s="454">
        <v>0</v>
      </c>
      <c r="D91" s="454">
        <v>0</v>
      </c>
      <c r="E91" s="454">
        <v>0</v>
      </c>
      <c r="F91" s="454">
        <v>0</v>
      </c>
      <c r="G91" s="454">
        <v>0</v>
      </c>
      <c r="H91" s="454">
        <v>0</v>
      </c>
      <c r="I91" s="454">
        <v>0</v>
      </c>
      <c r="J91" s="454">
        <v>0</v>
      </c>
      <c r="K91" s="454">
        <v>0</v>
      </c>
      <c r="L91" s="454">
        <v>0</v>
      </c>
      <c r="M91" s="454">
        <v>0</v>
      </c>
      <c r="N91" s="454">
        <v>0</v>
      </c>
      <c r="O91" s="454">
        <v>0</v>
      </c>
      <c r="P91" s="454">
        <v>0</v>
      </c>
      <c r="Q91" s="454">
        <v>0</v>
      </c>
      <c r="R91" s="454">
        <v>0</v>
      </c>
      <c r="S91" s="454">
        <v>0</v>
      </c>
      <c r="T91" s="454">
        <v>3.0000000000000001E-3</v>
      </c>
      <c r="U91" s="454">
        <v>6.3111111111110998E-3</v>
      </c>
      <c r="V91" s="454">
        <v>1.1747474747474736E-2</v>
      </c>
      <c r="W91" s="454">
        <v>1.5183838383838372E-2</v>
      </c>
      <c r="X91" s="454">
        <v>1.0603030303030303E-2</v>
      </c>
      <c r="Y91" s="454">
        <v>1.0195959595959583E-2</v>
      </c>
      <c r="Z91" s="454">
        <v>0.26222323232323225</v>
      </c>
      <c r="AA91" s="454">
        <v>0.3845525252525252</v>
      </c>
      <c r="AB91" s="454">
        <v>0.50399024670482784</v>
      </c>
      <c r="AC91" s="454">
        <v>0.46558207918519084</v>
      </c>
      <c r="AD91" s="454">
        <v>0.55305408968650349</v>
      </c>
      <c r="AE91" s="454">
        <v>0.59544018798654341</v>
      </c>
      <c r="AF91" s="454">
        <v>0.63327792090274504</v>
      </c>
      <c r="AG91" s="454">
        <v>0.69009170897255678</v>
      </c>
      <c r="AH91" s="454">
        <v>0.72319808704940081</v>
      </c>
      <c r="AI91" s="454">
        <v>0.78588775245650988</v>
      </c>
      <c r="AJ91" s="454">
        <v>0.85347994771338787</v>
      </c>
      <c r="AK91" s="454">
        <v>1.0058237468558431</v>
      </c>
      <c r="AL91" s="454">
        <v>1.237432600841154</v>
      </c>
      <c r="AM91" s="454">
        <v>1.5421012457233867</v>
      </c>
      <c r="AN91" s="454">
        <v>1.9591397401183683</v>
      </c>
      <c r="AO91" s="454">
        <v>2.594739706340166</v>
      </c>
      <c r="AP91" s="454">
        <v>3.7333592511582334</v>
      </c>
      <c r="AQ91" s="454">
        <v>5.1963065184940076</v>
      </c>
      <c r="AR91" s="454">
        <v>7.0224613126593507</v>
      </c>
      <c r="AS91" s="454">
        <v>11.70793716858879</v>
      </c>
      <c r="AT91" s="454">
        <v>19.762473077695315</v>
      </c>
      <c r="AU91" s="454">
        <v>31.654632046157005</v>
      </c>
      <c r="AV91" s="454">
        <v>59.379476310199273</v>
      </c>
      <c r="AW91" s="454">
        <v>90.71914359234303</v>
      </c>
      <c r="AX91" s="454">
        <v>117.92242702819578</v>
      </c>
      <c r="AY91" s="454">
        <v>153.25728013117845</v>
      </c>
      <c r="AZ91" s="457">
        <v>192.38065074947525</v>
      </c>
      <c r="BA91" s="109">
        <v>0.25527903437614441</v>
      </c>
      <c r="BB91" s="109">
        <v>0.76028609275817871</v>
      </c>
    </row>
    <row r="92" spans="1:55" ht="10.25" customHeight="1">
      <c r="A92" t="s">
        <v>403</v>
      </c>
      <c r="B92" s="454">
        <v>0</v>
      </c>
      <c r="C92" s="454">
        <v>0</v>
      </c>
      <c r="D92" s="454">
        <v>0</v>
      </c>
      <c r="E92" s="454">
        <v>0</v>
      </c>
      <c r="F92" s="454">
        <v>0</v>
      </c>
      <c r="G92" s="454">
        <v>0</v>
      </c>
      <c r="H92" s="454">
        <v>0</v>
      </c>
      <c r="I92" s="454">
        <v>0</v>
      </c>
      <c r="J92" s="454">
        <v>0</v>
      </c>
      <c r="K92" s="454">
        <v>0</v>
      </c>
      <c r="L92" s="454">
        <v>0</v>
      </c>
      <c r="M92" s="454">
        <v>0</v>
      </c>
      <c r="N92" s="454">
        <v>0</v>
      </c>
      <c r="O92" s="454">
        <v>0</v>
      </c>
      <c r="P92" s="454">
        <v>0</v>
      </c>
      <c r="Q92" s="454">
        <v>0</v>
      </c>
      <c r="R92" s="454">
        <v>0</v>
      </c>
      <c r="S92" s="454">
        <v>0</v>
      </c>
      <c r="T92" s="454">
        <v>0</v>
      </c>
      <c r="U92" s="454">
        <v>0</v>
      </c>
      <c r="V92" s="454">
        <v>0</v>
      </c>
      <c r="W92" s="454">
        <v>0</v>
      </c>
      <c r="X92" s="454">
        <v>0</v>
      </c>
      <c r="Y92" s="454">
        <v>0</v>
      </c>
      <c r="Z92" s="454">
        <v>0</v>
      </c>
      <c r="AA92" s="454">
        <v>2E-3</v>
      </c>
      <c r="AB92" s="454">
        <v>2E-3</v>
      </c>
      <c r="AC92" s="454">
        <v>3.1010101010101E-3</v>
      </c>
      <c r="AD92" s="454">
        <v>4.1010101010101E-3</v>
      </c>
      <c r="AE92" s="454">
        <v>5.1010101010101E-3</v>
      </c>
      <c r="AF92" s="454">
        <v>8.1111111111110985E-3</v>
      </c>
      <c r="AG92" s="454">
        <v>1.5161616161616088E-2</v>
      </c>
      <c r="AH92" s="454">
        <v>1.7181818181818107E-2</v>
      </c>
      <c r="AI92" s="454">
        <v>6.8481646464646398E-2</v>
      </c>
      <c r="AJ92" s="454">
        <v>7.4191656565656489E-2</v>
      </c>
      <c r="AK92" s="454">
        <v>8.4194060606060481E-2</v>
      </c>
      <c r="AL92" s="454">
        <v>9.9856560646464476E-2</v>
      </c>
      <c r="AM92" s="454">
        <v>0.14488601098989853</v>
      </c>
      <c r="AN92" s="454">
        <v>0.16906130513131262</v>
      </c>
      <c r="AO92" s="454">
        <v>0.19107792048484792</v>
      </c>
      <c r="AP92" s="454">
        <v>0.20954226529292869</v>
      </c>
      <c r="AQ92" s="454">
        <v>0.2534809454247382</v>
      </c>
      <c r="AR92" s="454">
        <v>0.36292423780046151</v>
      </c>
      <c r="AS92" s="454">
        <v>0.5107885378433481</v>
      </c>
      <c r="AT92" s="454">
        <v>0.73920989149788774</v>
      </c>
      <c r="AU92" s="454">
        <v>1.6785430649664779</v>
      </c>
      <c r="AV92" s="454">
        <v>4.4558341877888177</v>
      </c>
      <c r="AW92" s="454">
        <v>11.20019286471463</v>
      </c>
      <c r="AX92" s="454">
        <v>24.666176939218428</v>
      </c>
      <c r="AY92" s="454">
        <v>37.515789822383361</v>
      </c>
      <c r="AZ92" s="457">
        <v>60.656541194287371</v>
      </c>
      <c r="BA92" s="109">
        <v>0.61682695150375366</v>
      </c>
      <c r="BB92" s="109">
        <v>0.23971393704414368</v>
      </c>
    </row>
    <row r="93" spans="1:55" ht="10.25" customHeight="1">
      <c r="A93" t="s">
        <v>404</v>
      </c>
      <c r="B93" s="454">
        <v>0</v>
      </c>
      <c r="C93" s="454">
        <v>0</v>
      </c>
      <c r="D93" s="454">
        <v>0</v>
      </c>
      <c r="E93" s="454">
        <v>0</v>
      </c>
      <c r="F93" s="454">
        <v>0</v>
      </c>
      <c r="G93" s="454">
        <v>0</v>
      </c>
      <c r="H93" s="454">
        <v>0</v>
      </c>
      <c r="I93" s="454">
        <v>0</v>
      </c>
      <c r="J93" s="454">
        <v>0</v>
      </c>
      <c r="K93" s="454">
        <v>0</v>
      </c>
      <c r="L93" s="454">
        <v>0</v>
      </c>
      <c r="M93" s="454">
        <v>0</v>
      </c>
      <c r="N93" s="454">
        <v>0</v>
      </c>
      <c r="O93" s="454">
        <v>0</v>
      </c>
      <c r="P93" s="454">
        <v>0</v>
      </c>
      <c r="Q93" s="454">
        <v>0</v>
      </c>
      <c r="R93" s="454">
        <v>0</v>
      </c>
      <c r="S93" s="454">
        <v>0</v>
      </c>
      <c r="T93" s="454">
        <v>0</v>
      </c>
      <c r="U93" s="454">
        <v>1.0101010101009982E-3</v>
      </c>
      <c r="V93" s="454">
        <v>1.0101010101009982E-3</v>
      </c>
      <c r="W93" s="454">
        <v>1.0101010101009982E-3</v>
      </c>
      <c r="X93" s="454">
        <v>0</v>
      </c>
      <c r="Y93" s="454">
        <v>1.0101010101009982E-3</v>
      </c>
      <c r="Z93" s="454">
        <v>9.0909090909089829E-3</v>
      </c>
      <c r="AA93" s="454">
        <v>1.0757575757575707E-2</v>
      </c>
      <c r="AB93" s="454">
        <v>1.371717171717165E-2</v>
      </c>
      <c r="AC93" s="454">
        <v>2.4164767676767594E-2</v>
      </c>
      <c r="AD93" s="454">
        <v>2.8319363636363538E-2</v>
      </c>
      <c r="AE93" s="454">
        <v>3.2484459595959483E-2</v>
      </c>
      <c r="AF93" s="454">
        <v>4.0433939393939244E-2</v>
      </c>
      <c r="AG93" s="454">
        <v>4.632545151515137E-2</v>
      </c>
      <c r="AH93" s="454">
        <v>5.6201547474747315E-2</v>
      </c>
      <c r="AI93" s="454">
        <v>7.8182439393939263E-2</v>
      </c>
      <c r="AJ93" s="454">
        <v>8.0079116161615962E-2</v>
      </c>
      <c r="AK93" s="454">
        <v>0.11764625505050408</v>
      </c>
      <c r="AL93" s="454">
        <v>0.15089719191919077</v>
      </c>
      <c r="AM93" s="454">
        <v>0.25700233888888802</v>
      </c>
      <c r="AN93" s="454">
        <v>0.44210729999999998</v>
      </c>
      <c r="AO93" s="454">
        <v>0.72608715066666674</v>
      </c>
      <c r="AP93" s="454">
        <v>1.4958820933333334</v>
      </c>
      <c r="AQ93" s="454">
        <v>2.5418319388888886</v>
      </c>
      <c r="AR93" s="454">
        <v>3.7665901111111113</v>
      </c>
      <c r="AS93" s="454">
        <v>7.4344325766666683</v>
      </c>
      <c r="AT93" s="454">
        <v>14.127869616861496</v>
      </c>
      <c r="AU93" s="454">
        <v>23.193242557636097</v>
      </c>
      <c r="AV93" s="454">
        <v>46.409602650856414</v>
      </c>
      <c r="AW93" s="454">
        <v>71.347316524041304</v>
      </c>
      <c r="AX93" s="454">
        <v>85.262939504476662</v>
      </c>
      <c r="AY93" s="454">
        <v>97.289700922491591</v>
      </c>
      <c r="AZ93" s="457">
        <v>109.50547294688687</v>
      </c>
      <c r="BA93" s="109">
        <v>0.12556079030036926</v>
      </c>
      <c r="BB93" s="109">
        <v>0.43276435136795044</v>
      </c>
    </row>
    <row r="94" spans="1:55" ht="10.25" customHeight="1">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0</v>
      </c>
      <c r="W94" s="465">
        <v>0</v>
      </c>
      <c r="X94" s="465">
        <v>0</v>
      </c>
      <c r="Y94" s="465">
        <v>0</v>
      </c>
      <c r="Z94" s="465">
        <v>0</v>
      </c>
      <c r="AA94" s="465">
        <v>0</v>
      </c>
      <c r="AB94" s="465">
        <v>0</v>
      </c>
      <c r="AC94" s="465">
        <v>0</v>
      </c>
      <c r="AD94" s="465">
        <v>0</v>
      </c>
      <c r="AE94" s="465">
        <v>0</v>
      </c>
      <c r="AF94" s="465">
        <v>0</v>
      </c>
      <c r="AG94" s="465">
        <v>0</v>
      </c>
      <c r="AH94" s="465">
        <v>0</v>
      </c>
      <c r="AI94" s="465">
        <v>0</v>
      </c>
      <c r="AJ94" s="465">
        <v>0</v>
      </c>
      <c r="AK94" s="465">
        <v>0</v>
      </c>
      <c r="AL94" s="465">
        <v>0</v>
      </c>
      <c r="AM94" s="465">
        <v>0</v>
      </c>
      <c r="AN94" s="465">
        <v>0</v>
      </c>
      <c r="AO94" s="465">
        <v>0</v>
      </c>
      <c r="AP94" s="465">
        <v>0</v>
      </c>
      <c r="AQ94" s="465">
        <v>0</v>
      </c>
      <c r="AR94" s="465">
        <v>0</v>
      </c>
      <c r="AS94" s="465">
        <v>0</v>
      </c>
      <c r="AT94" s="465">
        <v>0</v>
      </c>
      <c r="AU94" s="465">
        <v>3.5082500000000001E-3</v>
      </c>
      <c r="AV94" s="465">
        <v>3.6657124999999992E-2</v>
      </c>
      <c r="AW94" s="465">
        <v>0.3516162390410959</v>
      </c>
      <c r="AX94" s="465">
        <v>0.61377649999999995</v>
      </c>
      <c r="AY94" s="465">
        <v>0.51512824999999995</v>
      </c>
      <c r="AZ94" s="461">
        <v>0.53760546499999995</v>
      </c>
      <c r="BA94" s="312">
        <v>4.3634209781885147E-2</v>
      </c>
      <c r="BB94" s="312">
        <v>2.1246103569865227E-3</v>
      </c>
    </row>
    <row r="95" spans="1:55" ht="10.25" customHeight="1">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300"/>
      <c r="AZ95" s="300"/>
      <c r="BA95" s="111"/>
      <c r="BB95" s="112"/>
    </row>
    <row r="96" spans="1:55" ht="10.25" customHeight="1">
      <c r="A96" t="s">
        <v>279</v>
      </c>
    </row>
    <row r="97" spans="1:1" ht="10.25" customHeight="1">
      <c r="A97" t="s">
        <v>280</v>
      </c>
    </row>
    <row r="98" spans="1:1" ht="10.25" customHeight="1">
      <c r="A98" t="s">
        <v>552</v>
      </c>
    </row>
    <row r="99" spans="1:1" ht="10.25" customHeight="1">
      <c r="A99" s="10" t="s">
        <v>287</v>
      </c>
    </row>
    <row r="100" spans="1:1" ht="10.25" customHeight="1">
      <c r="A100" t="s">
        <v>541</v>
      </c>
    </row>
    <row r="101" spans="1:1" ht="10.25" customHeight="1">
      <c r="A101" s="98" t="s">
        <v>561</v>
      </c>
    </row>
    <row r="102" spans="1:1" ht="10.25" customHeight="1"/>
    <row r="103" spans="1:1" ht="10.25" customHeight="1"/>
    <row r="104" spans="1:1" ht="10.25" customHeight="1"/>
  </sheetData>
  <phoneticPr fontId="3" type="noConversion"/>
  <conditionalFormatting sqref="BA4:BB94">
    <cfRule type="cellIs" dxfId="19" priority="1" operator="lessThanOrEqual">
      <formula>0</formula>
    </cfRule>
    <cfRule type="cellIs" dxfId="18" priority="2" operator="greaterThan">
      <formula>0</formula>
    </cfRule>
  </conditionalFormatting>
  <pageMargins left="0.25" right="0" top="0.25" bottom="0" header="0" footer="0"/>
  <pageSetup paperSize="9" scale="37" orientation="landscape"/>
  <headerFooter alignWithMargins="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528" t="s">
        <v>559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row>
    <row r="5" spans="1:55" s="21" customFormat="1">
      <c r="A5" t="s">
        <v>47</v>
      </c>
      <c r="B5" s="454">
        <v>0</v>
      </c>
      <c r="C5" s="454">
        <v>0</v>
      </c>
      <c r="D5" s="454">
        <v>0</v>
      </c>
      <c r="E5" s="454">
        <v>0</v>
      </c>
      <c r="F5" s="454">
        <v>0</v>
      </c>
      <c r="G5" s="454">
        <v>0</v>
      </c>
      <c r="H5" s="454">
        <v>0</v>
      </c>
      <c r="I5" s="454">
        <v>0</v>
      </c>
      <c r="J5" s="454">
        <v>0</v>
      </c>
      <c r="K5" s="454">
        <v>0</v>
      </c>
      <c r="L5" s="454">
        <v>0</v>
      </c>
      <c r="M5" s="454">
        <v>0</v>
      </c>
      <c r="N5" s="454">
        <v>0</v>
      </c>
      <c r="O5" s="454">
        <v>0</v>
      </c>
      <c r="P5" s="454">
        <v>0</v>
      </c>
      <c r="Q5" s="454">
        <v>0</v>
      </c>
      <c r="R5" s="454">
        <v>0</v>
      </c>
      <c r="S5" s="454">
        <v>0</v>
      </c>
      <c r="T5" s="454">
        <v>6.7882517988867002E-4</v>
      </c>
      <c r="U5" s="454">
        <v>1.1994863784699462E-3</v>
      </c>
      <c r="V5" s="454">
        <v>2.4295998862682031E-3</v>
      </c>
      <c r="W5" s="454">
        <v>3.2071632741406792E-3</v>
      </c>
      <c r="X5" s="454">
        <v>2.3992013176065215E-3</v>
      </c>
      <c r="Y5" s="454">
        <v>2.0785307023257794E-3</v>
      </c>
      <c r="Z5" s="454">
        <v>5.7277531617939595E-2</v>
      </c>
      <c r="AA5" s="454">
        <v>8.3901649430906458E-2</v>
      </c>
      <c r="AB5" s="454">
        <v>0.10821669750813512</v>
      </c>
      <c r="AC5" s="454">
        <v>9.2511308659143685E-2</v>
      </c>
      <c r="AD5" s="454">
        <v>0.10751728561115446</v>
      </c>
      <c r="AE5" s="454">
        <v>0.11356129641134066</v>
      </c>
      <c r="AF5" s="454">
        <v>0.11641208613805057</v>
      </c>
      <c r="AG5" s="454">
        <v>0.12249201643370143</v>
      </c>
      <c r="AH5" s="454">
        <v>0.12053575768978762</v>
      </c>
      <c r="AI5" s="454">
        <v>0.11871732502696851</v>
      </c>
      <c r="AJ5" s="454">
        <v>0.11728788288379167</v>
      </c>
      <c r="AK5" s="454">
        <v>0.11732648190325673</v>
      </c>
      <c r="AL5" s="454">
        <v>0.12996131952141338</v>
      </c>
      <c r="AM5" s="454">
        <v>0.1361265324837142</v>
      </c>
      <c r="AN5" s="454">
        <v>0.13817584250200196</v>
      </c>
      <c r="AO5" s="454">
        <v>0.15796995922042822</v>
      </c>
      <c r="AP5" s="454">
        <v>0.16945753577733869</v>
      </c>
      <c r="AQ5" s="454">
        <v>0.1865484294426393</v>
      </c>
      <c r="AR5" s="454">
        <v>0.24786407626012705</v>
      </c>
      <c r="AS5" s="454">
        <v>0.36952132952430761</v>
      </c>
      <c r="AT5" s="454">
        <v>0.4697380626882397</v>
      </c>
      <c r="AU5" s="454">
        <v>0.68177499682583609</v>
      </c>
      <c r="AV5" s="454">
        <v>1.0722958157148281</v>
      </c>
      <c r="AW5" s="454">
        <v>2.0448508294204117</v>
      </c>
      <c r="AX5" s="454">
        <v>3.6293830566587846</v>
      </c>
      <c r="AY5" s="536">
        <v>6.2230283556933985</v>
      </c>
      <c r="AZ5" s="457">
        <v>8.8256267247758942</v>
      </c>
      <c r="BA5" s="109">
        <v>0.41822054982185364</v>
      </c>
      <c r="BB5" s="109">
        <v>0.15414324402809143</v>
      </c>
      <c r="BC5"/>
    </row>
    <row r="6" spans="1:55" s="21" customFormat="1">
      <c r="A6" t="s">
        <v>67</v>
      </c>
      <c r="B6" s="454">
        <v>0</v>
      </c>
      <c r="C6" s="454">
        <v>0</v>
      </c>
      <c r="D6" s="454">
        <v>0</v>
      </c>
      <c r="E6" s="454">
        <v>0</v>
      </c>
      <c r="F6" s="454">
        <v>0</v>
      </c>
      <c r="G6" s="454">
        <v>0</v>
      </c>
      <c r="H6" s="454">
        <v>0</v>
      </c>
      <c r="I6" s="454">
        <v>0</v>
      </c>
      <c r="J6" s="454">
        <v>0</v>
      </c>
      <c r="K6" s="454">
        <v>0</v>
      </c>
      <c r="L6" s="454">
        <v>0</v>
      </c>
      <c r="M6" s="454">
        <v>0</v>
      </c>
      <c r="N6" s="454">
        <v>0</v>
      </c>
      <c r="O6" s="454">
        <v>0</v>
      </c>
      <c r="P6" s="454">
        <v>0</v>
      </c>
      <c r="Q6" s="454">
        <v>0</v>
      </c>
      <c r="R6" s="454">
        <v>0</v>
      </c>
      <c r="S6" s="454">
        <v>0</v>
      </c>
      <c r="T6" s="454">
        <v>0</v>
      </c>
      <c r="U6" s="454">
        <v>0</v>
      </c>
      <c r="V6" s="454">
        <v>0</v>
      </c>
      <c r="W6" s="454">
        <v>0</v>
      </c>
      <c r="X6" s="454">
        <v>0</v>
      </c>
      <c r="Y6" s="454">
        <v>0</v>
      </c>
      <c r="Z6" s="454">
        <v>0</v>
      </c>
      <c r="AA6" s="454">
        <v>0</v>
      </c>
      <c r="AB6" s="454">
        <v>0</v>
      </c>
      <c r="AC6" s="454">
        <v>4.6445942888174681E-4</v>
      </c>
      <c r="AD6" s="454">
        <v>4.6445942888174681E-4</v>
      </c>
      <c r="AE6" s="454">
        <v>4.6445942888174681E-4</v>
      </c>
      <c r="AF6" s="454">
        <v>8.6937253925871948E-4</v>
      </c>
      <c r="AG6" s="454">
        <v>1.3338319681404662E-3</v>
      </c>
      <c r="AH6" s="454">
        <v>1.5720161107842631E-3</v>
      </c>
      <c r="AI6" s="454">
        <v>2.2865689912657736E-3</v>
      </c>
      <c r="AJ6" s="454">
        <v>3.0011218479288559E-3</v>
      </c>
      <c r="AK6" s="454">
        <v>3.715674668864299E-3</v>
      </c>
      <c r="AL6" s="454">
        <v>4.4302274897997417E-3</v>
      </c>
      <c r="AM6" s="454">
        <v>5.1447803107351831E-3</v>
      </c>
      <c r="AN6" s="454">
        <v>5.1566895244174399E-3</v>
      </c>
      <c r="AO6" s="454">
        <v>3.2273969078917462E-3</v>
      </c>
      <c r="AP6" s="454">
        <v>4.180134002472336E-3</v>
      </c>
      <c r="AQ6" s="454">
        <v>5.1328710970529245E-3</v>
      </c>
      <c r="AR6" s="454">
        <v>6.5500675252415539E-3</v>
      </c>
      <c r="AS6" s="454">
        <v>8.0149008081592098E-3</v>
      </c>
      <c r="AT6" s="454">
        <v>2.4890256595917901E-2</v>
      </c>
      <c r="AU6" s="454">
        <v>4.994427976648394E-2</v>
      </c>
      <c r="AV6" s="454">
        <v>0.11158698013304931</v>
      </c>
      <c r="AW6" s="454">
        <v>0.18466160874748314</v>
      </c>
      <c r="AX6" s="454">
        <v>0.27896745033262327</v>
      </c>
      <c r="AY6" s="536">
        <v>0.42215345974566515</v>
      </c>
      <c r="AZ6" s="457">
        <v>0.58601111010544193</v>
      </c>
      <c r="BA6" s="109">
        <v>0.38814711570739746</v>
      </c>
      <c r="BB6" s="109">
        <v>1.023492868989706E-2</v>
      </c>
      <c r="BC6"/>
    </row>
    <row r="7" spans="1:55">
      <c r="A7" t="s">
        <v>53</v>
      </c>
      <c r="B7" s="454">
        <v>0</v>
      </c>
      <c r="C7" s="454">
        <v>0</v>
      </c>
      <c r="D7" s="454">
        <v>0</v>
      </c>
      <c r="E7" s="454">
        <v>0</v>
      </c>
      <c r="F7" s="454">
        <v>0</v>
      </c>
      <c r="G7" s="454">
        <v>0</v>
      </c>
      <c r="H7" s="454">
        <v>0</v>
      </c>
      <c r="I7" s="454">
        <v>0</v>
      </c>
      <c r="J7" s="454">
        <v>0</v>
      </c>
      <c r="K7" s="454">
        <v>0</v>
      </c>
      <c r="L7" s="454">
        <v>0</v>
      </c>
      <c r="M7" s="454">
        <v>0</v>
      </c>
      <c r="N7" s="454">
        <v>0</v>
      </c>
      <c r="O7" s="454">
        <v>0</v>
      </c>
      <c r="P7" s="454">
        <v>0</v>
      </c>
      <c r="Q7" s="454">
        <v>0</v>
      </c>
      <c r="R7" s="454">
        <v>0</v>
      </c>
      <c r="S7" s="454">
        <v>0</v>
      </c>
      <c r="T7" s="454">
        <v>0</v>
      </c>
      <c r="U7" s="454">
        <v>0</v>
      </c>
      <c r="V7" s="454">
        <v>0</v>
      </c>
      <c r="W7" s="454">
        <v>0</v>
      </c>
      <c r="X7" s="454">
        <v>0</v>
      </c>
      <c r="Y7" s="454">
        <v>0</v>
      </c>
      <c r="Z7" s="454">
        <v>0</v>
      </c>
      <c r="AA7" s="454">
        <v>2.2627505996289E-4</v>
      </c>
      <c r="AB7" s="454">
        <v>4.5255011992578E-4</v>
      </c>
      <c r="AC7" s="454">
        <v>6.7882517988867002E-4</v>
      </c>
      <c r="AD7" s="454">
        <v>9.0510023985155999E-4</v>
      </c>
      <c r="AE7" s="454">
        <v>1.13137529981445E-3</v>
      </c>
      <c r="AF7" s="454">
        <v>1.13137529981445E-3</v>
      </c>
      <c r="AG7" s="454">
        <v>1.35765035977734E-3</v>
      </c>
      <c r="AH7" s="454">
        <v>1.35765035977734E-3</v>
      </c>
      <c r="AI7" s="454">
        <v>1.5839254197402299E-3</v>
      </c>
      <c r="AJ7" s="454">
        <v>1.5839254197402299E-3</v>
      </c>
      <c r="AK7" s="454">
        <v>1.5839254197402299E-3</v>
      </c>
      <c r="AL7" s="454">
        <v>1.81020047970312E-3</v>
      </c>
      <c r="AM7" s="454">
        <v>1.81020047970312E-3</v>
      </c>
      <c r="AN7" s="454">
        <v>1.81020047970312E-3</v>
      </c>
      <c r="AO7" s="454">
        <v>2.0364755396660101E-3</v>
      </c>
      <c r="AP7" s="454">
        <v>2.0364755396660101E-3</v>
      </c>
      <c r="AQ7" s="454">
        <v>2.2627505996288999E-3</v>
      </c>
      <c r="AR7" s="454">
        <v>2.0364755396660101E-3</v>
      </c>
      <c r="AS7" s="454">
        <v>2.0364755396660101E-3</v>
      </c>
      <c r="AT7" s="454">
        <v>2.7153007195546801E-3</v>
      </c>
      <c r="AU7" s="454">
        <v>7.0145268588495896E-3</v>
      </c>
      <c r="AV7" s="454">
        <v>7.0145268588495896E-3</v>
      </c>
      <c r="AW7" s="454">
        <v>1.561297913743941E-2</v>
      </c>
      <c r="AX7" s="454">
        <v>2.398515635606634E-2</v>
      </c>
      <c r="AY7" s="536">
        <v>4.9554238131872909E-2</v>
      </c>
      <c r="AZ7" s="457">
        <v>7.8483566711606417E-2</v>
      </c>
      <c r="BA7" s="109">
        <v>0.58379119634628296</v>
      </c>
      <c r="BB7" s="109">
        <v>1.3707481557503343E-3</v>
      </c>
    </row>
    <row r="8" spans="1:55">
      <c r="A8" s="192" t="s">
        <v>83</v>
      </c>
      <c r="B8" s="461">
        <v>0</v>
      </c>
      <c r="C8" s="461">
        <v>0</v>
      </c>
      <c r="D8" s="461">
        <v>0</v>
      </c>
      <c r="E8" s="461">
        <v>0</v>
      </c>
      <c r="F8" s="461">
        <v>0</v>
      </c>
      <c r="G8" s="461">
        <v>0</v>
      </c>
      <c r="H8" s="461">
        <v>0</v>
      </c>
      <c r="I8" s="461">
        <v>0</v>
      </c>
      <c r="J8" s="461">
        <v>0</v>
      </c>
      <c r="K8" s="461">
        <v>0</v>
      </c>
      <c r="L8" s="461">
        <v>0</v>
      </c>
      <c r="M8" s="461">
        <v>0</v>
      </c>
      <c r="N8" s="461">
        <v>0</v>
      </c>
      <c r="O8" s="461">
        <v>0</v>
      </c>
      <c r="P8" s="461">
        <v>0</v>
      </c>
      <c r="Q8" s="461">
        <v>0</v>
      </c>
      <c r="R8" s="461">
        <v>0</v>
      </c>
      <c r="S8" s="461">
        <v>0</v>
      </c>
      <c r="T8" s="461">
        <v>6.7882517988867002E-4</v>
      </c>
      <c r="U8" s="461">
        <v>1.1994863784699462E-3</v>
      </c>
      <c r="V8" s="461">
        <v>2.4295998862682031E-3</v>
      </c>
      <c r="W8" s="461">
        <v>3.2071632741406792E-3</v>
      </c>
      <c r="X8" s="461">
        <v>2.3992013176065215E-3</v>
      </c>
      <c r="Y8" s="461">
        <v>2.0785307023257794E-3</v>
      </c>
      <c r="Z8" s="461">
        <v>5.7277531617939595E-2</v>
      </c>
      <c r="AA8" s="461">
        <v>8.4127924490869352E-2</v>
      </c>
      <c r="AB8" s="461">
        <v>0.10866924762806089</v>
      </c>
      <c r="AC8" s="461">
        <v>9.3654593267914102E-2</v>
      </c>
      <c r="AD8" s="461">
        <v>0.10888684527988778</v>
      </c>
      <c r="AE8" s="461">
        <v>0.11515713114003687</v>
      </c>
      <c r="AF8" s="461">
        <v>0.11841283397712374</v>
      </c>
      <c r="AG8" s="461">
        <v>0.12518349876161924</v>
      </c>
      <c r="AH8" s="461">
        <v>0.12346542416034922</v>
      </c>
      <c r="AI8" s="461">
        <v>0.1225878194379745</v>
      </c>
      <c r="AJ8" s="461">
        <v>0.12187293015146076</v>
      </c>
      <c r="AK8" s="461">
        <v>0.12262608199186126</v>
      </c>
      <c r="AL8" s="461">
        <v>0.13620174749091624</v>
      </c>
      <c r="AM8" s="461">
        <v>0.1430815132741525</v>
      </c>
      <c r="AN8" s="461">
        <v>0.14514273250612253</v>
      </c>
      <c r="AO8" s="461">
        <v>0.163233831667986</v>
      </c>
      <c r="AP8" s="461">
        <v>0.17567414531947703</v>
      </c>
      <c r="AQ8" s="461">
        <v>0.19394405113932114</v>
      </c>
      <c r="AR8" s="461">
        <v>0.2564506193250346</v>
      </c>
      <c r="AS8" s="461">
        <v>0.37957270587213282</v>
      </c>
      <c r="AT8" s="461">
        <v>0.49734362000371229</v>
      </c>
      <c r="AU8" s="461">
        <v>0.73873380345116968</v>
      </c>
      <c r="AV8" s="461">
        <v>1.190897322706727</v>
      </c>
      <c r="AW8" s="461">
        <v>2.2451254173053345</v>
      </c>
      <c r="AX8" s="461">
        <v>3.9323356633474744</v>
      </c>
      <c r="AY8" s="461">
        <v>6.6947360535709368</v>
      </c>
      <c r="AZ8" s="461">
        <v>9.4901214015929423</v>
      </c>
      <c r="BA8" s="299">
        <v>0.41754975914955139</v>
      </c>
      <c r="BB8" s="299">
        <v>0.16574892401695251</v>
      </c>
      <c r="BC8" s="98"/>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536"/>
      <c r="AZ9" s="457"/>
      <c r="BA9" s="109"/>
      <c r="BB9" s="109"/>
    </row>
    <row r="10" spans="1:55">
      <c r="A10" t="s">
        <v>84</v>
      </c>
      <c r="B10" s="454">
        <v>0</v>
      </c>
      <c r="C10" s="454">
        <v>0</v>
      </c>
      <c r="D10" s="454">
        <v>0</v>
      </c>
      <c r="E10" s="454">
        <v>0</v>
      </c>
      <c r="F10" s="454">
        <v>0</v>
      </c>
      <c r="G10" s="454">
        <v>0</v>
      </c>
      <c r="H10" s="454">
        <v>0</v>
      </c>
      <c r="I10" s="454">
        <v>0</v>
      </c>
      <c r="J10" s="454">
        <v>0</v>
      </c>
      <c r="K10" s="454">
        <v>0</v>
      </c>
      <c r="L10" s="454">
        <v>0</v>
      </c>
      <c r="M10" s="454">
        <v>0</v>
      </c>
      <c r="N10" s="454">
        <v>0</v>
      </c>
      <c r="O10" s="454">
        <v>0</v>
      </c>
      <c r="P10" s="454">
        <v>0</v>
      </c>
      <c r="Q10" s="454">
        <v>0</v>
      </c>
      <c r="R10" s="454">
        <v>0</v>
      </c>
      <c r="S10" s="454">
        <v>0</v>
      </c>
      <c r="T10" s="454">
        <v>0</v>
      </c>
      <c r="U10" s="454">
        <v>0</v>
      </c>
      <c r="V10" s="454">
        <v>0</v>
      </c>
      <c r="W10" s="454">
        <v>0</v>
      </c>
      <c r="X10" s="454">
        <v>0</v>
      </c>
      <c r="Y10" s="454">
        <v>0</v>
      </c>
      <c r="Z10" s="454">
        <v>0</v>
      </c>
      <c r="AA10" s="454">
        <v>0</v>
      </c>
      <c r="AB10" s="454">
        <v>0</v>
      </c>
      <c r="AC10" s="454">
        <v>0</v>
      </c>
      <c r="AD10" s="454">
        <v>0</v>
      </c>
      <c r="AE10" s="454">
        <v>0</v>
      </c>
      <c r="AF10" s="454">
        <v>0</v>
      </c>
      <c r="AG10" s="454">
        <v>0</v>
      </c>
      <c r="AH10" s="454">
        <v>0</v>
      </c>
      <c r="AI10" s="454">
        <v>3.8466760193691296E-6</v>
      </c>
      <c r="AJ10" s="454">
        <v>5.8831515590351392E-6</v>
      </c>
      <c r="AK10" s="454">
        <v>8.1459021586640397E-6</v>
      </c>
      <c r="AL10" s="454">
        <v>9.7298275784042696E-6</v>
      </c>
      <c r="AM10" s="454">
        <v>1.0634927818255829E-5</v>
      </c>
      <c r="AN10" s="454">
        <v>1.4707878897587848E-5</v>
      </c>
      <c r="AO10" s="454">
        <v>1.5839254197402299E-5</v>
      </c>
      <c r="AP10" s="454">
        <v>1.832827985699409E-5</v>
      </c>
      <c r="AQ10" s="454">
        <v>2.03647553966601E-5</v>
      </c>
      <c r="AR10" s="454">
        <v>2.464135402995872E-5</v>
      </c>
      <c r="AS10" s="454">
        <v>3.2515726116667291E-5</v>
      </c>
      <c r="AT10" s="454">
        <v>1.719690455717964E-5</v>
      </c>
      <c r="AU10" s="454">
        <v>1.9459655156808539E-5</v>
      </c>
      <c r="AV10" s="454">
        <v>3.1998493328085195E-4</v>
      </c>
      <c r="AW10" s="454">
        <v>1.8513413996963579E-3</v>
      </c>
      <c r="AX10" s="454">
        <v>3.4284099994377E-3</v>
      </c>
      <c r="AY10" s="536">
        <v>3.5884024660781258E-3</v>
      </c>
      <c r="AZ10" s="457">
        <v>3.3598417994489455E-3</v>
      </c>
      <c r="BA10" s="109">
        <v>-6.3694268465042114E-2</v>
      </c>
      <c r="BB10" s="109">
        <v>5.8681038353824988E-5</v>
      </c>
    </row>
    <row r="11" spans="1:55">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0</v>
      </c>
      <c r="V11" s="454">
        <v>0</v>
      </c>
      <c r="W11" s="454">
        <v>0</v>
      </c>
      <c r="X11" s="454">
        <v>0</v>
      </c>
      <c r="Y11" s="454">
        <v>0</v>
      </c>
      <c r="Z11" s="454">
        <v>0</v>
      </c>
      <c r="AA11" s="454">
        <v>0</v>
      </c>
      <c r="AB11" s="454">
        <v>0</v>
      </c>
      <c r="AC11" s="454">
        <v>0</v>
      </c>
      <c r="AD11" s="454">
        <v>0</v>
      </c>
      <c r="AE11" s="454">
        <v>0</v>
      </c>
      <c r="AF11" s="454">
        <v>0</v>
      </c>
      <c r="AG11" s="454">
        <v>0</v>
      </c>
      <c r="AH11" s="454">
        <v>0</v>
      </c>
      <c r="AI11" s="454">
        <v>0</v>
      </c>
      <c r="AJ11" s="454">
        <v>0</v>
      </c>
      <c r="AK11" s="454">
        <v>0</v>
      </c>
      <c r="AL11" s="454">
        <v>0</v>
      </c>
      <c r="AM11" s="454">
        <v>0</v>
      </c>
      <c r="AN11" s="454">
        <v>0</v>
      </c>
      <c r="AO11" s="454">
        <v>0</v>
      </c>
      <c r="AP11" s="454">
        <v>0</v>
      </c>
      <c r="AQ11" s="454">
        <v>0</v>
      </c>
      <c r="AR11" s="454">
        <v>0</v>
      </c>
      <c r="AS11" s="454">
        <v>0</v>
      </c>
      <c r="AT11" s="454">
        <v>0</v>
      </c>
      <c r="AU11" s="454">
        <v>0</v>
      </c>
      <c r="AV11" s="454">
        <v>0</v>
      </c>
      <c r="AW11" s="454">
        <v>2.2174955876363219E-4</v>
      </c>
      <c r="AX11" s="454">
        <v>3.1452233334841709E-4</v>
      </c>
      <c r="AY11" s="536">
        <v>1.516042901751363E-3</v>
      </c>
      <c r="AZ11" s="457">
        <v>4.3128026428926828E-3</v>
      </c>
      <c r="BA11" s="109">
        <v>1.8447761535644531</v>
      </c>
      <c r="BB11" s="109">
        <v>7.532489689765498E-5</v>
      </c>
    </row>
    <row r="12" spans="1:55">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0</v>
      </c>
      <c r="AM12" s="454">
        <v>0</v>
      </c>
      <c r="AN12" s="454">
        <v>0</v>
      </c>
      <c r="AO12" s="454">
        <v>0</v>
      </c>
      <c r="AP12" s="454">
        <v>0</v>
      </c>
      <c r="AQ12" s="454">
        <v>0</v>
      </c>
      <c r="AR12" s="454">
        <v>0</v>
      </c>
      <c r="AS12" s="454">
        <v>0</v>
      </c>
      <c r="AT12" s="454">
        <v>0</v>
      </c>
      <c r="AU12" s="454">
        <v>0</v>
      </c>
      <c r="AV12" s="454">
        <v>0</v>
      </c>
      <c r="AW12" s="454">
        <v>7.7021767660768144E-5</v>
      </c>
      <c r="AX12" s="454">
        <v>1.8421052631578875E-3</v>
      </c>
      <c r="AY12" s="536">
        <v>0.11078947368421009</v>
      </c>
      <c r="AZ12" s="457">
        <v>0.31245314519487932</v>
      </c>
      <c r="BA12" s="109">
        <v>1.820242166519165</v>
      </c>
      <c r="BB12" s="109">
        <v>5.4571242071688175E-3</v>
      </c>
    </row>
    <row r="13" spans="1:55">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0</v>
      </c>
      <c r="AP13" s="454">
        <v>0</v>
      </c>
      <c r="AQ13" s="454">
        <v>0</v>
      </c>
      <c r="AR13" s="454">
        <v>0</v>
      </c>
      <c r="AS13" s="454">
        <v>0</v>
      </c>
      <c r="AT13" s="454">
        <v>0</v>
      </c>
      <c r="AU13" s="454">
        <v>1.8806285921165698E-3</v>
      </c>
      <c r="AV13" s="454">
        <v>2.432739738426021E-3</v>
      </c>
      <c r="AW13" s="454">
        <v>3.3390434206341645E-3</v>
      </c>
      <c r="AX13" s="454">
        <v>5.1242815766845981E-3</v>
      </c>
      <c r="AY13" s="536">
        <v>6.4873059691360566E-3</v>
      </c>
      <c r="AZ13" s="457">
        <v>7.5225143684662793E-3</v>
      </c>
      <c r="BA13" s="109">
        <v>0.15957446396350861</v>
      </c>
      <c r="BB13" s="109">
        <v>1.3138384383637458E-4</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1.3576503597773399E-4</v>
      </c>
      <c r="AK14" s="454">
        <v>0</v>
      </c>
      <c r="AL14" s="454">
        <v>0</v>
      </c>
      <c r="AM14" s="454">
        <v>0</v>
      </c>
      <c r="AN14" s="454">
        <v>0</v>
      </c>
      <c r="AO14" s="454">
        <v>0</v>
      </c>
      <c r="AP14" s="454">
        <v>2.2627505996289002E-6</v>
      </c>
      <c r="AQ14" s="454">
        <v>2.2627505996289002E-6</v>
      </c>
      <c r="AR14" s="454">
        <v>4.5255011992578003E-6</v>
      </c>
      <c r="AS14" s="454">
        <v>6.7882517988867001E-6</v>
      </c>
      <c r="AT14" s="454">
        <v>2.2627505996289002E-6</v>
      </c>
      <c r="AU14" s="454">
        <v>0</v>
      </c>
      <c r="AV14" s="454">
        <v>1.35765035977734E-5</v>
      </c>
      <c r="AW14" s="454">
        <v>7.4670769787753697E-5</v>
      </c>
      <c r="AX14" s="454">
        <v>4.2992261392949097E-4</v>
      </c>
      <c r="AY14" s="536">
        <v>3.7290129881884272E-3</v>
      </c>
      <c r="AZ14" s="457">
        <v>8.1278001538670087E-3</v>
      </c>
      <c r="BA14" s="109">
        <v>1.1796116828918457</v>
      </c>
      <c r="BB14" s="109">
        <v>1.4195541734807193E-4</v>
      </c>
    </row>
    <row r="15" spans="1:55">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0</v>
      </c>
      <c r="AH15" s="454">
        <v>0</v>
      </c>
      <c r="AI15" s="454">
        <v>0</v>
      </c>
      <c r="AJ15" s="454">
        <v>0</v>
      </c>
      <c r="AK15" s="454">
        <v>0</v>
      </c>
      <c r="AL15" s="454">
        <v>0</v>
      </c>
      <c r="AM15" s="454">
        <v>0</v>
      </c>
      <c r="AN15" s="454">
        <v>0</v>
      </c>
      <c r="AO15" s="454">
        <v>0</v>
      </c>
      <c r="AP15" s="454">
        <v>0</v>
      </c>
      <c r="AQ15" s="454">
        <v>0</v>
      </c>
      <c r="AR15" s="454">
        <v>0</v>
      </c>
      <c r="AS15" s="454">
        <v>0</v>
      </c>
      <c r="AT15" s="454">
        <v>0</v>
      </c>
      <c r="AU15" s="454">
        <v>0</v>
      </c>
      <c r="AV15" s="454">
        <v>0</v>
      </c>
      <c r="AW15" s="454">
        <v>1.3508621079784533E-2</v>
      </c>
      <c r="AX15" s="454">
        <v>4.4553559306693039E-2</v>
      </c>
      <c r="AY15" s="536">
        <v>4.5096619450603982E-2</v>
      </c>
      <c r="AZ15" s="457">
        <v>5.2133773815449855E-2</v>
      </c>
      <c r="BA15" s="109">
        <v>0.15604616701602936</v>
      </c>
      <c r="BB15" s="109">
        <v>9.1053807409480214E-4</v>
      </c>
    </row>
    <row r="16" spans="1:55">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3.4393809114359288E-5</v>
      </c>
      <c r="AV16" s="454">
        <v>9.4130424944562254E-5</v>
      </c>
      <c r="AW16" s="454">
        <v>3.9570486540973295E-4</v>
      </c>
      <c r="AX16" s="454">
        <v>9.2320224464859124E-4</v>
      </c>
      <c r="AY16" s="536">
        <v>1.3033443453862464E-3</v>
      </c>
      <c r="AZ16" s="457">
        <v>1.5390324478435926E-3</v>
      </c>
      <c r="BA16" s="109">
        <v>0.18083333969116211</v>
      </c>
      <c r="BB16" s="109">
        <v>2.6879843062488362E-5</v>
      </c>
    </row>
    <row r="17" spans="1:55">
      <c r="A17" t="s">
        <v>5</v>
      </c>
      <c r="B17" s="454">
        <v>0</v>
      </c>
      <c r="C17" s="454">
        <v>0</v>
      </c>
      <c r="D17" s="454">
        <v>0</v>
      </c>
      <c r="E17" s="454">
        <v>0</v>
      </c>
      <c r="F17" s="454">
        <v>0</v>
      </c>
      <c r="G17" s="454">
        <v>0</v>
      </c>
      <c r="H17" s="454">
        <v>0</v>
      </c>
      <c r="I17" s="454">
        <v>0</v>
      </c>
      <c r="J17" s="454">
        <v>0</v>
      </c>
      <c r="K17" s="454">
        <v>0</v>
      </c>
      <c r="L17" s="454">
        <v>0</v>
      </c>
      <c r="M17" s="454">
        <v>0</v>
      </c>
      <c r="N17" s="454">
        <v>0</v>
      </c>
      <c r="O17" s="454">
        <v>0</v>
      </c>
      <c r="P17" s="454">
        <v>0</v>
      </c>
      <c r="Q17" s="454">
        <v>0</v>
      </c>
      <c r="R17" s="454">
        <v>0</v>
      </c>
      <c r="S17" s="454">
        <v>0</v>
      </c>
      <c r="T17" s="454">
        <v>0</v>
      </c>
      <c r="U17" s="454">
        <v>0</v>
      </c>
      <c r="V17" s="454">
        <v>0</v>
      </c>
      <c r="W17" s="454">
        <v>0</v>
      </c>
      <c r="X17" s="454">
        <v>0</v>
      </c>
      <c r="Y17" s="454">
        <v>0</v>
      </c>
      <c r="Z17" s="454">
        <v>0</v>
      </c>
      <c r="AA17" s="454">
        <v>0</v>
      </c>
      <c r="AB17" s="454">
        <v>0</v>
      </c>
      <c r="AC17" s="454">
        <v>0</v>
      </c>
      <c r="AD17" s="454">
        <v>0</v>
      </c>
      <c r="AE17" s="454">
        <v>0</v>
      </c>
      <c r="AF17" s="454">
        <v>0</v>
      </c>
      <c r="AG17" s="454">
        <v>0</v>
      </c>
      <c r="AH17" s="454">
        <v>0</v>
      </c>
      <c r="AI17" s="454">
        <v>0</v>
      </c>
      <c r="AJ17" s="454">
        <v>0</v>
      </c>
      <c r="AK17" s="454">
        <v>0</v>
      </c>
      <c r="AL17" s="454">
        <v>0</v>
      </c>
      <c r="AM17" s="454">
        <v>0</v>
      </c>
      <c r="AN17" s="454">
        <v>0</v>
      </c>
      <c r="AO17" s="454">
        <v>0</v>
      </c>
      <c r="AP17" s="454">
        <v>0</v>
      </c>
      <c r="AQ17" s="454">
        <v>0</v>
      </c>
      <c r="AR17" s="454">
        <v>0</v>
      </c>
      <c r="AS17" s="454">
        <v>0</v>
      </c>
      <c r="AT17" s="454">
        <v>0</v>
      </c>
      <c r="AU17" s="454">
        <v>5.5663664750870941E-4</v>
      </c>
      <c r="AV17" s="454">
        <v>6.7429967868941224E-4</v>
      </c>
      <c r="AW17" s="454">
        <v>1.1811558130062857E-3</v>
      </c>
      <c r="AX17" s="454">
        <v>3.2592093949404765E-3</v>
      </c>
      <c r="AY17" s="536">
        <v>4.48873150201383E-3</v>
      </c>
      <c r="AZ17" s="457">
        <v>5.4883524912883895E-3</v>
      </c>
      <c r="BA17" s="109">
        <v>0.22269564867019653</v>
      </c>
      <c r="BB17" s="109">
        <v>9.5856361440382898E-5</v>
      </c>
    </row>
    <row r="18" spans="1:55">
      <c r="A18" t="s">
        <v>51</v>
      </c>
      <c r="B18" s="454">
        <v>0</v>
      </c>
      <c r="C18" s="454">
        <v>0</v>
      </c>
      <c r="D18" s="454">
        <v>0</v>
      </c>
      <c r="E18" s="454">
        <v>0</v>
      </c>
      <c r="F18" s="454">
        <v>0</v>
      </c>
      <c r="G18" s="454">
        <v>0</v>
      </c>
      <c r="H18" s="454">
        <v>0</v>
      </c>
      <c r="I18" s="454">
        <v>0</v>
      </c>
      <c r="J18" s="454">
        <v>0</v>
      </c>
      <c r="K18" s="454">
        <v>0</v>
      </c>
      <c r="L18" s="454">
        <v>0</v>
      </c>
      <c r="M18" s="454">
        <v>0</v>
      </c>
      <c r="N18" s="454">
        <v>0</v>
      </c>
      <c r="O18" s="454">
        <v>0</v>
      </c>
      <c r="P18" s="454">
        <v>0</v>
      </c>
      <c r="Q18" s="454">
        <v>0</v>
      </c>
      <c r="R18" s="454">
        <v>0</v>
      </c>
      <c r="S18" s="454">
        <v>0</v>
      </c>
      <c r="T18" s="454">
        <v>0</v>
      </c>
      <c r="U18" s="454">
        <v>0</v>
      </c>
      <c r="V18" s="454">
        <v>0</v>
      </c>
      <c r="W18" s="454">
        <v>0</v>
      </c>
      <c r="X18" s="454">
        <v>0</v>
      </c>
      <c r="Y18" s="454">
        <v>0</v>
      </c>
      <c r="Z18" s="454">
        <v>0</v>
      </c>
      <c r="AA18" s="454">
        <v>0</v>
      </c>
      <c r="AB18" s="454">
        <v>0</v>
      </c>
      <c r="AC18" s="454">
        <v>0</v>
      </c>
      <c r="AD18" s="454">
        <v>0</v>
      </c>
      <c r="AE18" s="454">
        <v>0</v>
      </c>
      <c r="AF18" s="454">
        <v>0</v>
      </c>
      <c r="AG18" s="454">
        <v>0</v>
      </c>
      <c r="AH18" s="454">
        <v>0</v>
      </c>
      <c r="AI18" s="454">
        <v>1.0906915011544557E-2</v>
      </c>
      <c r="AJ18" s="454">
        <v>1.1382321198133254E-2</v>
      </c>
      <c r="AK18" s="454">
        <v>1.1608596258096144E-2</v>
      </c>
      <c r="AL18" s="454">
        <v>1.2061146378021925E-2</v>
      </c>
      <c r="AM18" s="454">
        <v>1.2739971557910594E-2</v>
      </c>
      <c r="AN18" s="454">
        <v>1.3418796737799265E-2</v>
      </c>
      <c r="AO18" s="454">
        <v>1.4097621917687934E-2</v>
      </c>
      <c r="AP18" s="454">
        <v>1.4839301280899629E-2</v>
      </c>
      <c r="AQ18" s="454">
        <v>1.5518126460788298E-2</v>
      </c>
      <c r="AR18" s="454">
        <v>1.6196951640676967E-2</v>
      </c>
      <c r="AS18" s="454">
        <v>1.733061254715771E-2</v>
      </c>
      <c r="AT18" s="454">
        <v>2.0953299113230236E-2</v>
      </c>
      <c r="AU18" s="454">
        <v>3.0777563959274008E-2</v>
      </c>
      <c r="AV18" s="454">
        <v>5.4804659483461679E-2</v>
      </c>
      <c r="AW18" s="454">
        <v>9.5450608556489389E-2</v>
      </c>
      <c r="AX18" s="454">
        <v>0.10339675574952424</v>
      </c>
      <c r="AY18" s="536">
        <v>0.13882691087736276</v>
      </c>
      <c r="AZ18" s="457">
        <v>0.30856307582249698</v>
      </c>
      <c r="BA18" s="109">
        <v>1.2226459980010986</v>
      </c>
      <c r="BB18" s="109">
        <v>5.3891828283667564E-3</v>
      </c>
    </row>
    <row r="19" spans="1:55">
      <c r="A19" s="192" t="s">
        <v>89</v>
      </c>
      <c r="B19" s="461">
        <v>0</v>
      </c>
      <c r="C19" s="461">
        <v>0</v>
      </c>
      <c r="D19" s="461">
        <v>0</v>
      </c>
      <c r="E19" s="461">
        <v>0</v>
      </c>
      <c r="F19" s="461">
        <v>0</v>
      </c>
      <c r="G19" s="461">
        <v>0</v>
      </c>
      <c r="H19" s="461">
        <v>0</v>
      </c>
      <c r="I19" s="461">
        <v>0</v>
      </c>
      <c r="J19" s="461">
        <v>0</v>
      </c>
      <c r="K19" s="461">
        <v>0</v>
      </c>
      <c r="L19" s="461">
        <v>0</v>
      </c>
      <c r="M19" s="461">
        <v>0</v>
      </c>
      <c r="N19" s="461">
        <v>0</v>
      </c>
      <c r="O19" s="461">
        <v>0</v>
      </c>
      <c r="P19" s="461">
        <v>0</v>
      </c>
      <c r="Q19" s="461">
        <v>0</v>
      </c>
      <c r="R19" s="461">
        <v>0</v>
      </c>
      <c r="S19" s="461">
        <v>0</v>
      </c>
      <c r="T19" s="461">
        <v>0</v>
      </c>
      <c r="U19" s="461">
        <v>0</v>
      </c>
      <c r="V19" s="461">
        <v>0</v>
      </c>
      <c r="W19" s="461">
        <v>0</v>
      </c>
      <c r="X19" s="461">
        <v>0</v>
      </c>
      <c r="Y19" s="461">
        <v>0</v>
      </c>
      <c r="Z19" s="461">
        <v>0</v>
      </c>
      <c r="AA19" s="461">
        <v>0</v>
      </c>
      <c r="AB19" s="461">
        <v>0</v>
      </c>
      <c r="AC19" s="461">
        <v>0</v>
      </c>
      <c r="AD19" s="461">
        <v>0</v>
      </c>
      <c r="AE19" s="461">
        <v>0</v>
      </c>
      <c r="AF19" s="461">
        <v>0</v>
      </c>
      <c r="AG19" s="461">
        <v>0</v>
      </c>
      <c r="AH19" s="461">
        <v>0</v>
      </c>
      <c r="AI19" s="461">
        <v>1.0910761687563926E-2</v>
      </c>
      <c r="AJ19" s="461">
        <v>1.1523969385670022E-2</v>
      </c>
      <c r="AK19" s="461">
        <v>1.1616742160254809E-2</v>
      </c>
      <c r="AL19" s="461">
        <v>1.207087620560033E-2</v>
      </c>
      <c r="AM19" s="461">
        <v>1.2750606485728849E-2</v>
      </c>
      <c r="AN19" s="461">
        <v>1.3433504616696852E-2</v>
      </c>
      <c r="AO19" s="461">
        <v>1.4113461171885337E-2</v>
      </c>
      <c r="AP19" s="461">
        <v>1.4859892311356251E-2</v>
      </c>
      <c r="AQ19" s="461">
        <v>1.5540753966784587E-2</v>
      </c>
      <c r="AR19" s="461">
        <v>1.6226118495906182E-2</v>
      </c>
      <c r="AS19" s="461">
        <v>1.7369916525073265E-2</v>
      </c>
      <c r="AT19" s="461">
        <v>2.0972758768387046E-2</v>
      </c>
      <c r="AU19" s="461">
        <v>3.326868266317045E-2</v>
      </c>
      <c r="AV19" s="461">
        <v>5.8339390762400307E-2</v>
      </c>
      <c r="AW19" s="461">
        <v>0.1160999172312326</v>
      </c>
      <c r="AX19" s="461">
        <v>0.16327196848236444</v>
      </c>
      <c r="AY19" s="461">
        <v>0.31582584418473081</v>
      </c>
      <c r="AZ19" s="461">
        <v>0.7035003387366332</v>
      </c>
      <c r="BA19" s="299">
        <v>1.227494478225708</v>
      </c>
      <c r="BB19" s="299">
        <v>1.2286926619708538E-2</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536"/>
      <c r="AZ20" s="457"/>
      <c r="BA20" s="109"/>
      <c r="BB20" s="109"/>
    </row>
    <row r="21" spans="1:55">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2.2627505996289E-4</v>
      </c>
      <c r="AE21" s="454">
        <v>2.2627505996289E-4</v>
      </c>
      <c r="AF21" s="454">
        <v>2.2627505996289E-4</v>
      </c>
      <c r="AG21" s="454">
        <v>2.2627505996289E-4</v>
      </c>
      <c r="AH21" s="454">
        <v>4.5255011992578E-4</v>
      </c>
      <c r="AI21" s="454">
        <v>4.5255011992578E-4</v>
      </c>
      <c r="AJ21" s="454">
        <v>4.5255011992578E-4</v>
      </c>
      <c r="AK21" s="454">
        <v>6.7882517988867002E-4</v>
      </c>
      <c r="AL21" s="454">
        <v>1.13137529981445E-3</v>
      </c>
      <c r="AM21" s="454">
        <v>2.0364755396660096E-3</v>
      </c>
      <c r="AN21" s="454">
        <v>3.3941258994433497E-3</v>
      </c>
      <c r="AO21" s="454">
        <v>4.0729510793320193E-3</v>
      </c>
      <c r="AP21" s="454">
        <v>4.7558492103000217E-3</v>
      </c>
      <c r="AQ21" s="454">
        <v>5.0656197673892185E-3</v>
      </c>
      <c r="AR21" s="454">
        <v>5.4844549033805272E-3</v>
      </c>
      <c r="AS21" s="454">
        <v>6.8153844413268517E-3</v>
      </c>
      <c r="AT21" s="454">
        <v>1.106808164004159E-2</v>
      </c>
      <c r="AU21" s="454">
        <v>2.0096198578992544E-2</v>
      </c>
      <c r="AV21" s="454">
        <v>3.938769063673786E-2</v>
      </c>
      <c r="AW21" s="454">
        <v>7.636399737520902E-2</v>
      </c>
      <c r="AX21" s="454">
        <v>0.13172734307824535</v>
      </c>
      <c r="AY21" s="536">
        <v>0.17768158573561954</v>
      </c>
      <c r="AZ21" s="457">
        <v>0.21652863066954697</v>
      </c>
      <c r="BA21" s="109">
        <v>0.21863292157649994</v>
      </c>
      <c r="BB21" s="109">
        <v>3.7817626725882292E-3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0</v>
      </c>
      <c r="AU22" s="454">
        <v>0</v>
      </c>
      <c r="AV22" s="454">
        <v>0</v>
      </c>
      <c r="AW22" s="454">
        <v>0</v>
      </c>
      <c r="AX22" s="454">
        <v>1.8102004797031202E-4</v>
      </c>
      <c r="AY22" s="536">
        <v>6.5619767389238099E-4</v>
      </c>
      <c r="AZ22" s="457">
        <v>9.2772774584784891E-4</v>
      </c>
      <c r="BA22" s="109">
        <v>0.41379311680793762</v>
      </c>
      <c r="BB22" s="109">
        <v>1.6203151972149499E-5</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0</v>
      </c>
      <c r="AP23" s="454">
        <v>0</v>
      </c>
      <c r="AQ23" s="454">
        <v>0</v>
      </c>
      <c r="AR23" s="454">
        <v>0</v>
      </c>
      <c r="AS23" s="454">
        <v>0</v>
      </c>
      <c r="AT23" s="454">
        <v>0</v>
      </c>
      <c r="AU23" s="454">
        <v>5.1025026021631688E-4</v>
      </c>
      <c r="AV23" s="454">
        <v>5.7247590170611171E-4</v>
      </c>
      <c r="AW23" s="454">
        <v>1.135609433128276E-3</v>
      </c>
      <c r="AX23" s="454">
        <v>1.7672082183101709E-3</v>
      </c>
      <c r="AY23" s="536">
        <v>2.5761415576775024E-3</v>
      </c>
      <c r="AZ23" s="457">
        <v>3.5540797393311166E-3</v>
      </c>
      <c r="BA23" s="109">
        <v>0.37961351871490479</v>
      </c>
      <c r="BB23" s="109">
        <v>6.2073486333247274E-5</v>
      </c>
    </row>
    <row r="24" spans="1:55">
      <c r="A24" t="s">
        <v>200</v>
      </c>
      <c r="B24" s="454">
        <v>0</v>
      </c>
      <c r="C24" s="454">
        <v>0</v>
      </c>
      <c r="D24" s="454">
        <v>0</v>
      </c>
      <c r="E24" s="454">
        <v>0</v>
      </c>
      <c r="F24" s="454">
        <v>0</v>
      </c>
      <c r="G24" s="454">
        <v>0</v>
      </c>
      <c r="H24" s="454">
        <v>0</v>
      </c>
      <c r="I24" s="454">
        <v>0</v>
      </c>
      <c r="J24" s="454">
        <v>0</v>
      </c>
      <c r="K24" s="454">
        <v>0</v>
      </c>
      <c r="L24" s="454">
        <v>0</v>
      </c>
      <c r="M24" s="454">
        <v>0</v>
      </c>
      <c r="N24" s="454">
        <v>0</v>
      </c>
      <c r="O24" s="454">
        <v>0</v>
      </c>
      <c r="P24" s="454">
        <v>0</v>
      </c>
      <c r="Q24" s="454">
        <v>0</v>
      </c>
      <c r="R24" s="454">
        <v>0</v>
      </c>
      <c r="S24" s="454">
        <v>0</v>
      </c>
      <c r="T24" s="454">
        <v>0</v>
      </c>
      <c r="U24" s="454">
        <v>0</v>
      </c>
      <c r="V24" s="454">
        <v>0</v>
      </c>
      <c r="W24" s="454">
        <v>0</v>
      </c>
      <c r="X24" s="454">
        <v>0</v>
      </c>
      <c r="Y24" s="454">
        <v>0</v>
      </c>
      <c r="Z24" s="454">
        <v>0</v>
      </c>
      <c r="AA24" s="454">
        <v>0</v>
      </c>
      <c r="AB24" s="454">
        <v>0</v>
      </c>
      <c r="AC24" s="454">
        <v>0</v>
      </c>
      <c r="AD24" s="454">
        <v>0</v>
      </c>
      <c r="AE24" s="454">
        <v>0</v>
      </c>
      <c r="AF24" s="454">
        <v>0</v>
      </c>
      <c r="AG24" s="454">
        <v>0</v>
      </c>
      <c r="AH24" s="454">
        <v>0</v>
      </c>
      <c r="AI24" s="454">
        <v>0</v>
      </c>
      <c r="AJ24" s="454">
        <v>0</v>
      </c>
      <c r="AK24" s="454">
        <v>0</v>
      </c>
      <c r="AL24" s="454">
        <v>0</v>
      </c>
      <c r="AM24" s="454">
        <v>0</v>
      </c>
      <c r="AN24" s="454">
        <v>0</v>
      </c>
      <c r="AO24" s="454">
        <v>2.2627505996289E-4</v>
      </c>
      <c r="AP24" s="454">
        <v>2.2627505996289E-4</v>
      </c>
      <c r="AQ24" s="454">
        <v>4.5255011992578E-4</v>
      </c>
      <c r="AR24" s="454">
        <v>1.35765035977734E-3</v>
      </c>
      <c r="AS24" s="454">
        <v>9.5035525184413803E-3</v>
      </c>
      <c r="AT24" s="454">
        <v>3.7561659953839741E-2</v>
      </c>
      <c r="AU24" s="454">
        <v>0.1267140335792184</v>
      </c>
      <c r="AV24" s="454">
        <v>0.2645155450966184</v>
      </c>
      <c r="AW24" s="454">
        <v>0.4860388288002877</v>
      </c>
      <c r="AX24" s="454">
        <v>0.59827125854188112</v>
      </c>
      <c r="AY24" s="536">
        <v>0.65235099787301187</v>
      </c>
      <c r="AZ24" s="457">
        <v>0.71565252377812061</v>
      </c>
      <c r="BA24" s="109">
        <v>9.7035989165306091E-2</v>
      </c>
      <c r="BB24" s="109">
        <v>1.2499169446527958E-2</v>
      </c>
    </row>
    <row r="25" spans="1:55">
      <c r="A25" t="s">
        <v>147</v>
      </c>
      <c r="B25" s="454">
        <v>0</v>
      </c>
      <c r="C25" s="454">
        <v>0</v>
      </c>
      <c r="D25" s="454">
        <v>0</v>
      </c>
      <c r="E25" s="454">
        <v>0</v>
      </c>
      <c r="F25" s="454">
        <v>0</v>
      </c>
      <c r="G25" s="454">
        <v>0</v>
      </c>
      <c r="H25" s="454">
        <v>0</v>
      </c>
      <c r="I25" s="454">
        <v>0</v>
      </c>
      <c r="J25" s="454">
        <v>0</v>
      </c>
      <c r="K25" s="454">
        <v>0</v>
      </c>
      <c r="L25" s="454">
        <v>0</v>
      </c>
      <c r="M25" s="454">
        <v>0</v>
      </c>
      <c r="N25" s="454">
        <v>0</v>
      </c>
      <c r="O25" s="454">
        <v>0</v>
      </c>
      <c r="P25" s="454">
        <v>0</v>
      </c>
      <c r="Q25" s="454">
        <v>0</v>
      </c>
      <c r="R25" s="454">
        <v>0</v>
      </c>
      <c r="S25" s="454">
        <v>0</v>
      </c>
      <c r="T25" s="454">
        <v>0</v>
      </c>
      <c r="U25" s="454">
        <v>0</v>
      </c>
      <c r="V25" s="454">
        <v>0</v>
      </c>
      <c r="W25" s="454">
        <v>0</v>
      </c>
      <c r="X25" s="454">
        <v>0</v>
      </c>
      <c r="Y25" s="454">
        <v>0</v>
      </c>
      <c r="Z25" s="454">
        <v>0</v>
      </c>
      <c r="AA25" s="454">
        <v>0</v>
      </c>
      <c r="AB25" s="454">
        <v>0</v>
      </c>
      <c r="AC25" s="454">
        <v>0</v>
      </c>
      <c r="AD25" s="454">
        <v>0</v>
      </c>
      <c r="AE25" s="454">
        <v>0</v>
      </c>
      <c r="AF25" s="454">
        <v>0</v>
      </c>
      <c r="AG25" s="454">
        <v>0</v>
      </c>
      <c r="AH25" s="454">
        <v>0</v>
      </c>
      <c r="AI25" s="454">
        <v>0</v>
      </c>
      <c r="AJ25" s="454">
        <v>0</v>
      </c>
      <c r="AK25" s="454">
        <v>0</v>
      </c>
      <c r="AL25" s="454">
        <v>0</v>
      </c>
      <c r="AM25" s="454">
        <v>0</v>
      </c>
      <c r="AN25" s="454">
        <v>0</v>
      </c>
      <c r="AO25" s="454">
        <v>0</v>
      </c>
      <c r="AP25" s="454">
        <v>0</v>
      </c>
      <c r="AQ25" s="454">
        <v>0</v>
      </c>
      <c r="AR25" s="454">
        <v>0</v>
      </c>
      <c r="AS25" s="454">
        <v>0</v>
      </c>
      <c r="AT25" s="454">
        <v>6.7882517988867002E-4</v>
      </c>
      <c r="AU25" s="454">
        <v>2.4890256595917898E-3</v>
      </c>
      <c r="AV25" s="454">
        <v>2.3684210526315697E-2</v>
      </c>
      <c r="AW25" s="454">
        <v>0.18421052631578871</v>
      </c>
      <c r="AX25" s="454">
        <v>0.307894736842104</v>
      </c>
      <c r="AY25" s="536">
        <v>0.28421052631578841</v>
      </c>
      <c r="AZ25" s="457">
        <v>0.31704852040597709</v>
      </c>
      <c r="BA25" s="109">
        <v>0.11554109305143356</v>
      </c>
      <c r="BB25" s="109">
        <v>5.5373846553266048E-3</v>
      </c>
    </row>
    <row r="26" spans="1:55">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v>
      </c>
      <c r="W26" s="454">
        <v>0</v>
      </c>
      <c r="X26" s="454">
        <v>0</v>
      </c>
      <c r="Y26" s="454">
        <v>0</v>
      </c>
      <c r="Z26" s="454">
        <v>0</v>
      </c>
      <c r="AA26" s="454">
        <v>0</v>
      </c>
      <c r="AB26" s="454">
        <v>0</v>
      </c>
      <c r="AC26" s="454">
        <v>0</v>
      </c>
      <c r="AD26" s="454">
        <v>0</v>
      </c>
      <c r="AE26" s="454">
        <v>0</v>
      </c>
      <c r="AF26" s="454">
        <v>0</v>
      </c>
      <c r="AG26" s="454">
        <v>0</v>
      </c>
      <c r="AH26" s="454">
        <v>0</v>
      </c>
      <c r="AI26" s="454">
        <v>0</v>
      </c>
      <c r="AJ26" s="454">
        <v>0</v>
      </c>
      <c r="AK26" s="454">
        <v>0</v>
      </c>
      <c r="AL26" s="454">
        <v>0</v>
      </c>
      <c r="AM26" s="454">
        <v>0</v>
      </c>
      <c r="AN26" s="454">
        <v>0</v>
      </c>
      <c r="AO26" s="454">
        <v>0</v>
      </c>
      <c r="AP26" s="454">
        <v>2.2627505996289002E-5</v>
      </c>
      <c r="AQ26" s="454">
        <v>4.5255011992578005E-5</v>
      </c>
      <c r="AR26" s="454">
        <v>4.0729510793320199E-4</v>
      </c>
      <c r="AS26" s="454">
        <v>2.9189482735212809E-3</v>
      </c>
      <c r="AT26" s="454">
        <v>2.0093225324704631E-2</v>
      </c>
      <c r="AU26" s="454">
        <v>0.13931755441915139</v>
      </c>
      <c r="AV26" s="454">
        <v>0.479250577001401</v>
      </c>
      <c r="AW26" s="454">
        <v>0.49171833280535621</v>
      </c>
      <c r="AX26" s="454">
        <v>0.46843462913517481</v>
      </c>
      <c r="AY26" s="536">
        <v>0.4803593247952192</v>
      </c>
      <c r="AZ26" s="457">
        <v>0.51185681314205345</v>
      </c>
      <c r="BA26" s="109">
        <v>6.5570682287216187E-2</v>
      </c>
      <c r="BB26" s="109">
        <v>8.9397924020886421E-3</v>
      </c>
    </row>
    <row r="27" spans="1:55">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0</v>
      </c>
      <c r="U27" s="454">
        <v>0</v>
      </c>
      <c r="V27" s="454">
        <v>0</v>
      </c>
      <c r="W27" s="454">
        <v>0</v>
      </c>
      <c r="X27" s="454">
        <v>0</v>
      </c>
      <c r="Y27" s="454">
        <v>0</v>
      </c>
      <c r="Z27" s="454">
        <v>0</v>
      </c>
      <c r="AA27" s="454">
        <v>0</v>
      </c>
      <c r="AB27" s="454">
        <v>0</v>
      </c>
      <c r="AC27" s="454">
        <v>0</v>
      </c>
      <c r="AD27" s="454">
        <v>0</v>
      </c>
      <c r="AE27" s="454">
        <v>0</v>
      </c>
      <c r="AF27" s="454">
        <v>0</v>
      </c>
      <c r="AG27" s="454">
        <v>3.6204009594062403E-5</v>
      </c>
      <c r="AH27" s="454">
        <v>7.2408019188124805E-5</v>
      </c>
      <c r="AI27" s="454">
        <v>9.0510023985155996E-5</v>
      </c>
      <c r="AJ27" s="454">
        <v>2.2627505996289E-4</v>
      </c>
      <c r="AK27" s="454">
        <v>2.2627505996289E-4</v>
      </c>
      <c r="AL27" s="454">
        <v>2.2627505996289E-4</v>
      </c>
      <c r="AM27" s="454">
        <v>2.2627505996289E-4</v>
      </c>
      <c r="AN27" s="454">
        <v>4.5255011992578E-4</v>
      </c>
      <c r="AO27" s="454">
        <v>4.5255011992578E-4</v>
      </c>
      <c r="AP27" s="454">
        <v>4.5255011992578E-4</v>
      </c>
      <c r="AQ27" s="454">
        <v>4.5255011992578E-4</v>
      </c>
      <c r="AR27" s="454">
        <v>4.5255011992578E-4</v>
      </c>
      <c r="AS27" s="454">
        <v>6.7882517988867002E-4</v>
      </c>
      <c r="AT27" s="454">
        <v>6.7882517988867002E-4</v>
      </c>
      <c r="AU27" s="454">
        <v>1.35765035977734E-3</v>
      </c>
      <c r="AV27" s="454">
        <v>3.3805493958455764E-3</v>
      </c>
      <c r="AW27" s="454">
        <v>2.3501154002805717E-2</v>
      </c>
      <c r="AX27" s="454">
        <v>0.11710666633170982</v>
      </c>
      <c r="AY27" s="536">
        <v>0.13475087115898032</v>
      </c>
      <c r="AZ27" s="457">
        <v>0.13672942028329585</v>
      </c>
      <c r="BA27" s="109">
        <v>1.4683015644550323E-2</v>
      </c>
      <c r="BB27" s="109">
        <v>2.3880363442003727E-3</v>
      </c>
    </row>
    <row r="28" spans="1:55">
      <c r="A28" t="s">
        <v>149</v>
      </c>
      <c r="B28" s="454">
        <v>0</v>
      </c>
      <c r="C28" s="454">
        <v>0</v>
      </c>
      <c r="D28" s="454">
        <v>0</v>
      </c>
      <c r="E28" s="454">
        <v>0</v>
      </c>
      <c r="F28" s="454">
        <v>0</v>
      </c>
      <c r="G28" s="454">
        <v>0</v>
      </c>
      <c r="H28" s="454">
        <v>0</v>
      </c>
      <c r="I28" s="454">
        <v>0</v>
      </c>
      <c r="J28" s="454">
        <v>0</v>
      </c>
      <c r="K28" s="454">
        <v>0</v>
      </c>
      <c r="L28" s="454">
        <v>0</v>
      </c>
      <c r="M28" s="454">
        <v>0</v>
      </c>
      <c r="N28" s="454">
        <v>0</v>
      </c>
      <c r="O28" s="454">
        <v>0</v>
      </c>
      <c r="P28" s="454">
        <v>0</v>
      </c>
      <c r="Q28" s="454">
        <v>0</v>
      </c>
      <c r="R28" s="454">
        <v>0</v>
      </c>
      <c r="S28" s="454">
        <v>0</v>
      </c>
      <c r="T28" s="454">
        <v>0</v>
      </c>
      <c r="U28" s="454">
        <v>0</v>
      </c>
      <c r="V28" s="454">
        <v>0</v>
      </c>
      <c r="W28" s="454">
        <v>0</v>
      </c>
      <c r="X28" s="454">
        <v>0</v>
      </c>
      <c r="Y28" s="454">
        <v>0</v>
      </c>
      <c r="Z28" s="454">
        <v>0</v>
      </c>
      <c r="AA28" s="454">
        <v>0</v>
      </c>
      <c r="AB28" s="454">
        <v>2.2627505996289E-4</v>
      </c>
      <c r="AC28" s="454">
        <v>2.2627505996289E-4</v>
      </c>
      <c r="AD28" s="454">
        <v>2.2627505996289E-4</v>
      </c>
      <c r="AE28" s="454">
        <v>2.2627505996289E-4</v>
      </c>
      <c r="AF28" s="454">
        <v>2.2627505996289E-4</v>
      </c>
      <c r="AG28" s="454">
        <v>2.2627505996289E-4</v>
      </c>
      <c r="AH28" s="454">
        <v>2.2627505996289E-4</v>
      </c>
      <c r="AI28" s="454">
        <v>2.2627505996289E-4</v>
      </c>
      <c r="AJ28" s="454">
        <v>2.2627505996289E-4</v>
      </c>
      <c r="AK28" s="454">
        <v>4.5255011992578E-4</v>
      </c>
      <c r="AL28" s="454">
        <v>4.5255011992578E-4</v>
      </c>
      <c r="AM28" s="454">
        <v>4.5255011992578E-4</v>
      </c>
      <c r="AN28" s="454">
        <v>4.5255011992578E-4</v>
      </c>
      <c r="AO28" s="454">
        <v>4.5255011992578E-4</v>
      </c>
      <c r="AP28" s="454">
        <v>6.7882517988867002E-4</v>
      </c>
      <c r="AQ28" s="454">
        <v>6.7882517988867002E-4</v>
      </c>
      <c r="AR28" s="454">
        <v>9.0510023985155999E-4</v>
      </c>
      <c r="AS28" s="454">
        <v>9.0510023985155999E-4</v>
      </c>
      <c r="AT28" s="454">
        <v>9.0510023985155999E-4</v>
      </c>
      <c r="AU28" s="454">
        <v>1.13137529981445E-3</v>
      </c>
      <c r="AV28" s="454">
        <v>1.13137529981445E-3</v>
      </c>
      <c r="AW28" s="454">
        <v>1.1344749581701059E-3</v>
      </c>
      <c r="AX28" s="454">
        <v>1.35765035977734E-3</v>
      </c>
      <c r="AY28" s="536">
        <v>1.81020047970312E-3</v>
      </c>
      <c r="AZ28" s="457">
        <v>2.2982447266819022E-3</v>
      </c>
      <c r="BA28" s="109">
        <v>0.26960784196853638</v>
      </c>
      <c r="BB28" s="109">
        <v>4.0139802877092734E-5</v>
      </c>
    </row>
    <row r="29" spans="1:55">
      <c r="A29" t="s">
        <v>150</v>
      </c>
      <c r="B29" s="454">
        <v>0</v>
      </c>
      <c r="C29" s="454">
        <v>0</v>
      </c>
      <c r="D29" s="454">
        <v>0</v>
      </c>
      <c r="E29" s="454">
        <v>0</v>
      </c>
      <c r="F29" s="454">
        <v>0</v>
      </c>
      <c r="G29" s="454">
        <v>0</v>
      </c>
      <c r="H29" s="454">
        <v>0</v>
      </c>
      <c r="I29" s="454">
        <v>0</v>
      </c>
      <c r="J29" s="454">
        <v>0</v>
      </c>
      <c r="K29" s="454">
        <v>0</v>
      </c>
      <c r="L29" s="454">
        <v>0</v>
      </c>
      <c r="M29" s="454">
        <v>0</v>
      </c>
      <c r="N29" s="454">
        <v>0</v>
      </c>
      <c r="O29" s="454">
        <v>0</v>
      </c>
      <c r="P29" s="454">
        <v>0</v>
      </c>
      <c r="Q29" s="454">
        <v>0</v>
      </c>
      <c r="R29" s="454">
        <v>0</v>
      </c>
      <c r="S29" s="454">
        <v>0</v>
      </c>
      <c r="T29" s="454">
        <v>0</v>
      </c>
      <c r="U29" s="454">
        <v>0</v>
      </c>
      <c r="V29" s="454">
        <v>0</v>
      </c>
      <c r="W29" s="454">
        <v>0</v>
      </c>
      <c r="X29" s="454">
        <v>0</v>
      </c>
      <c r="Y29" s="454">
        <v>0</v>
      </c>
      <c r="Z29" s="454">
        <v>0</v>
      </c>
      <c r="AA29" s="454">
        <v>0</v>
      </c>
      <c r="AB29" s="454">
        <v>0</v>
      </c>
      <c r="AC29" s="454">
        <v>3.3669728922478031E-4</v>
      </c>
      <c r="AD29" s="454">
        <v>3.8082092591754384E-4</v>
      </c>
      <c r="AE29" s="454">
        <v>4.2505770014028885E-4</v>
      </c>
      <c r="AF29" s="454">
        <v>4.6160112232429562E-4</v>
      </c>
      <c r="AG29" s="454">
        <v>5.996967914196473E-4</v>
      </c>
      <c r="AH29" s="454">
        <v>7.7087387428157361E-4</v>
      </c>
      <c r="AI29" s="454">
        <v>9.2512558265827574E-4</v>
      </c>
      <c r="AJ29" s="454">
        <v>1.0289858351812424E-3</v>
      </c>
      <c r="AK29" s="454">
        <v>1.181891206951165E-3</v>
      </c>
      <c r="AL29" s="454">
        <v>1.3939675069013838E-3</v>
      </c>
      <c r="AM29" s="454">
        <v>1.6073335746933908E-3</v>
      </c>
      <c r="AN29" s="454">
        <v>1.7575462732497555E-3</v>
      </c>
      <c r="AO29" s="454">
        <v>1.9115680861655354E-3</v>
      </c>
      <c r="AP29" s="454">
        <v>2.3760600986559165E-3</v>
      </c>
      <c r="AQ29" s="454">
        <v>2.6940421776711662E-3</v>
      </c>
      <c r="AR29" s="454">
        <v>3.8932886817214848E-3</v>
      </c>
      <c r="AS29" s="454">
        <v>9.3886047879802315E-3</v>
      </c>
      <c r="AT29" s="454">
        <v>3.9371860433542863E-2</v>
      </c>
      <c r="AU29" s="454">
        <v>0.1402905371769918</v>
      </c>
      <c r="AV29" s="454">
        <v>0.47019957460288542</v>
      </c>
      <c r="AW29" s="454">
        <v>0.90894691587092913</v>
      </c>
      <c r="AX29" s="454">
        <v>1.0546680544870304</v>
      </c>
      <c r="AY29" s="536">
        <v>1.3261981264424982</v>
      </c>
      <c r="AZ29" s="457">
        <v>1.659073856179565</v>
      </c>
      <c r="BA29" s="109">
        <v>0.25099998712539673</v>
      </c>
      <c r="BB29" s="109">
        <v>2.897641621530056E-2</v>
      </c>
    </row>
    <row r="30" spans="1:55">
      <c r="A30" t="s">
        <v>151</v>
      </c>
      <c r="B30" s="454">
        <v>0</v>
      </c>
      <c r="C30" s="454">
        <v>0</v>
      </c>
      <c r="D30" s="454">
        <v>0</v>
      </c>
      <c r="E30" s="454">
        <v>0</v>
      </c>
      <c r="F30" s="454">
        <v>0</v>
      </c>
      <c r="G30" s="454">
        <v>0</v>
      </c>
      <c r="H30" s="454">
        <v>0</v>
      </c>
      <c r="I30" s="454">
        <v>0</v>
      </c>
      <c r="J30" s="454">
        <v>0</v>
      </c>
      <c r="K30" s="454">
        <v>0</v>
      </c>
      <c r="L30" s="454">
        <v>0</v>
      </c>
      <c r="M30" s="454">
        <v>0</v>
      </c>
      <c r="N30" s="454">
        <v>0</v>
      </c>
      <c r="O30" s="454">
        <v>0</v>
      </c>
      <c r="P30" s="454">
        <v>0</v>
      </c>
      <c r="Q30" s="454">
        <v>0</v>
      </c>
      <c r="R30" s="454">
        <v>0</v>
      </c>
      <c r="S30" s="454">
        <v>0</v>
      </c>
      <c r="T30" s="454">
        <v>0</v>
      </c>
      <c r="U30" s="454">
        <v>0</v>
      </c>
      <c r="V30" s="454">
        <v>0</v>
      </c>
      <c r="W30" s="454">
        <v>0</v>
      </c>
      <c r="X30" s="454">
        <v>0</v>
      </c>
      <c r="Y30" s="454">
        <v>0</v>
      </c>
      <c r="Z30" s="454">
        <v>0</v>
      </c>
      <c r="AA30" s="454">
        <v>2.2627505996289E-4</v>
      </c>
      <c r="AB30" s="454">
        <v>2.2627505996289E-4</v>
      </c>
      <c r="AC30" s="454">
        <v>9.0510023985155999E-4</v>
      </c>
      <c r="AD30" s="454">
        <v>6.7882517988867002E-4</v>
      </c>
      <c r="AE30" s="454">
        <v>1.5839254197402299E-3</v>
      </c>
      <c r="AF30" s="454">
        <v>1.5839254197402299E-3</v>
      </c>
      <c r="AG30" s="454">
        <v>2.7153007195546801E-3</v>
      </c>
      <c r="AH30" s="454">
        <v>4.0729510793320201E-3</v>
      </c>
      <c r="AI30" s="454">
        <v>7.9196270987011499E-3</v>
      </c>
      <c r="AJ30" s="454">
        <v>6.7882517988867002E-3</v>
      </c>
      <c r="AK30" s="454">
        <v>1.35765035977734E-2</v>
      </c>
      <c r="AL30" s="454">
        <v>1.7196904557179638E-2</v>
      </c>
      <c r="AM30" s="454">
        <v>3.6656559713988179E-2</v>
      </c>
      <c r="AN30" s="454">
        <v>7.0824093768384569E-2</v>
      </c>
      <c r="AO30" s="454">
        <v>0.12603520839932972</v>
      </c>
      <c r="AP30" s="454">
        <v>0.29008462687242498</v>
      </c>
      <c r="AQ30" s="454">
        <v>0.50233063311761583</v>
      </c>
      <c r="AR30" s="454">
        <v>0.69579580938588681</v>
      </c>
      <c r="AS30" s="454">
        <v>1.0001357650359737</v>
      </c>
      <c r="AT30" s="454">
        <v>1.4895687197357048</v>
      </c>
      <c r="AU30" s="454">
        <v>2.6539801783047365</v>
      </c>
      <c r="AV30" s="454">
        <v>4.4347649002126808</v>
      </c>
      <c r="AW30" s="454">
        <v>5.9691360818210377</v>
      </c>
      <c r="AX30" s="454">
        <v>7.0167896094492193</v>
      </c>
      <c r="AY30" s="536">
        <v>8.1585735620219619</v>
      </c>
      <c r="AZ30" s="457">
        <v>8.6962031044937884</v>
      </c>
      <c r="BA30" s="109">
        <v>6.5897494554519653E-2</v>
      </c>
      <c r="BB30" s="109">
        <v>0.15188281238079071</v>
      </c>
    </row>
    <row r="31" spans="1:55">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0</v>
      </c>
      <c r="Y31" s="454">
        <v>0</v>
      </c>
      <c r="Z31" s="454">
        <v>0</v>
      </c>
      <c r="AA31" s="454">
        <v>0</v>
      </c>
      <c r="AB31" s="454">
        <v>0</v>
      </c>
      <c r="AC31" s="454">
        <v>0</v>
      </c>
      <c r="AD31" s="454">
        <v>0</v>
      </c>
      <c r="AE31" s="454">
        <v>0</v>
      </c>
      <c r="AF31" s="454">
        <v>0</v>
      </c>
      <c r="AG31" s="454">
        <v>0</v>
      </c>
      <c r="AH31" s="454">
        <v>0</v>
      </c>
      <c r="AI31" s="454">
        <v>0</v>
      </c>
      <c r="AJ31" s="454">
        <v>0</v>
      </c>
      <c r="AK31" s="454">
        <v>0</v>
      </c>
      <c r="AL31" s="454">
        <v>0</v>
      </c>
      <c r="AM31" s="454">
        <v>0</v>
      </c>
      <c r="AN31" s="454">
        <v>0</v>
      </c>
      <c r="AO31" s="454">
        <v>2.2627505996289E-4</v>
      </c>
      <c r="AP31" s="454">
        <v>2.2627505996289E-4</v>
      </c>
      <c r="AQ31" s="454">
        <v>2.2627505996289E-4</v>
      </c>
      <c r="AR31" s="454">
        <v>2.2627505996289E-4</v>
      </c>
      <c r="AS31" s="454">
        <v>1.13137529981445E-3</v>
      </c>
      <c r="AT31" s="454">
        <v>1.1313752998144501E-2</v>
      </c>
      <c r="AU31" s="454">
        <v>3.5751459474136618E-2</v>
      </c>
      <c r="AV31" s="454">
        <v>0.13802778657736289</v>
      </c>
      <c r="AW31" s="454">
        <v>0.38330995157713565</v>
      </c>
      <c r="AX31" s="454">
        <v>0.82545141874462269</v>
      </c>
      <c r="AY31" s="536">
        <v>0.85803502737927884</v>
      </c>
      <c r="AZ31" s="457">
        <v>0.79280040155835629</v>
      </c>
      <c r="BA31" s="109">
        <v>-7.6027929782867432E-2</v>
      </c>
      <c r="BB31" s="109">
        <v>1.3846589252352715E-2</v>
      </c>
    </row>
    <row r="32" spans="1:55">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0</v>
      </c>
      <c r="T32" s="454">
        <v>0</v>
      </c>
      <c r="U32" s="454">
        <v>0</v>
      </c>
      <c r="V32" s="454">
        <v>0</v>
      </c>
      <c r="W32" s="454">
        <v>0</v>
      </c>
      <c r="X32" s="454">
        <v>0</v>
      </c>
      <c r="Y32" s="454">
        <v>0</v>
      </c>
      <c r="Z32" s="454">
        <v>0</v>
      </c>
      <c r="AA32" s="454">
        <v>0</v>
      </c>
      <c r="AB32" s="454">
        <v>0</v>
      </c>
      <c r="AC32" s="454">
        <v>0</v>
      </c>
      <c r="AD32" s="454">
        <v>0</v>
      </c>
      <c r="AE32" s="454">
        <v>0</v>
      </c>
      <c r="AF32" s="454">
        <v>0</v>
      </c>
      <c r="AG32" s="454">
        <v>0</v>
      </c>
      <c r="AH32" s="454">
        <v>0</v>
      </c>
      <c r="AI32" s="454">
        <v>0</v>
      </c>
      <c r="AJ32" s="454">
        <v>0</v>
      </c>
      <c r="AK32" s="454">
        <v>0</v>
      </c>
      <c r="AL32" s="454">
        <v>0</v>
      </c>
      <c r="AM32" s="454">
        <v>0</v>
      </c>
      <c r="AN32" s="454">
        <v>0</v>
      </c>
      <c r="AO32" s="454">
        <v>0</v>
      </c>
      <c r="AP32" s="454">
        <v>0</v>
      </c>
      <c r="AQ32" s="454">
        <v>0</v>
      </c>
      <c r="AR32" s="454">
        <v>0</v>
      </c>
      <c r="AS32" s="454">
        <v>2.2627505996289E-4</v>
      </c>
      <c r="AT32" s="454">
        <v>2.2627505996289E-4</v>
      </c>
      <c r="AU32" s="454">
        <v>2.2627505996289E-4</v>
      </c>
      <c r="AV32" s="454">
        <v>2.2627505996289E-4</v>
      </c>
      <c r="AW32" s="454">
        <v>1.81020047970312E-3</v>
      </c>
      <c r="AX32" s="454">
        <v>5.6568764990722496E-3</v>
      </c>
      <c r="AY32" s="536">
        <v>1.2671403357921839E-2</v>
      </c>
      <c r="AZ32" s="457">
        <v>2.4239966991974816E-2</v>
      </c>
      <c r="BA32" s="109">
        <v>0.91296625137329102</v>
      </c>
      <c r="BB32" s="109">
        <v>4.2336111073382199E-4</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0</v>
      </c>
      <c r="AD33" s="454">
        <v>0</v>
      </c>
      <c r="AE33" s="454">
        <v>0</v>
      </c>
      <c r="AF33" s="454">
        <v>0</v>
      </c>
      <c r="AG33" s="454">
        <v>0</v>
      </c>
      <c r="AH33" s="454">
        <v>0</v>
      </c>
      <c r="AI33" s="454">
        <v>0</v>
      </c>
      <c r="AJ33" s="454">
        <v>0</v>
      </c>
      <c r="AK33" s="454">
        <v>0</v>
      </c>
      <c r="AL33" s="454">
        <v>0</v>
      </c>
      <c r="AM33" s="454">
        <v>0</v>
      </c>
      <c r="AN33" s="454">
        <v>0</v>
      </c>
      <c r="AO33" s="454">
        <v>0</v>
      </c>
      <c r="AP33" s="454">
        <v>0</v>
      </c>
      <c r="AQ33" s="454">
        <v>0</v>
      </c>
      <c r="AR33" s="454">
        <v>0</v>
      </c>
      <c r="AS33" s="454">
        <v>0</v>
      </c>
      <c r="AT33" s="454">
        <v>9.5994002425263132E-5</v>
      </c>
      <c r="AU33" s="454">
        <v>1.0773103619368417E-4</v>
      </c>
      <c r="AV33" s="454">
        <v>1.2265939199999996E-4</v>
      </c>
      <c r="AW33" s="454">
        <v>1.4615757140210521E-4</v>
      </c>
      <c r="AX33" s="454">
        <v>1.5827106138947367E-4</v>
      </c>
      <c r="AY33" s="536">
        <v>2.1410480771368414E-4</v>
      </c>
      <c r="AZ33" s="457">
        <v>2.8665974369684205E-4</v>
      </c>
      <c r="BA33" s="109">
        <v>0.33887580037117004</v>
      </c>
      <c r="BB33" s="109">
        <v>5.006631909054704E-6</v>
      </c>
    </row>
    <row r="34" spans="1:54">
      <c r="A34" t="s">
        <v>91</v>
      </c>
      <c r="B34" s="454">
        <v>0</v>
      </c>
      <c r="C34" s="454">
        <v>0</v>
      </c>
      <c r="D34" s="454">
        <v>0</v>
      </c>
      <c r="E34" s="454">
        <v>0</v>
      </c>
      <c r="F34" s="454">
        <v>0</v>
      </c>
      <c r="G34" s="454">
        <v>0</v>
      </c>
      <c r="H34" s="454">
        <v>0</v>
      </c>
      <c r="I34" s="454">
        <v>0</v>
      </c>
      <c r="J34" s="454">
        <v>0</v>
      </c>
      <c r="K34" s="454">
        <v>0</v>
      </c>
      <c r="L34" s="454">
        <v>0</v>
      </c>
      <c r="M34" s="454">
        <v>0</v>
      </c>
      <c r="N34" s="454">
        <v>0</v>
      </c>
      <c r="O34" s="454">
        <v>0</v>
      </c>
      <c r="P34" s="454">
        <v>0</v>
      </c>
      <c r="Q34" s="454">
        <v>0</v>
      </c>
      <c r="R34" s="454">
        <v>0</v>
      </c>
      <c r="S34" s="454">
        <v>0</v>
      </c>
      <c r="T34" s="454">
        <v>0</v>
      </c>
      <c r="U34" s="454">
        <v>0</v>
      </c>
      <c r="V34" s="454">
        <v>0</v>
      </c>
      <c r="W34" s="454">
        <v>0</v>
      </c>
      <c r="X34" s="454">
        <v>0</v>
      </c>
      <c r="Y34" s="454">
        <v>0</v>
      </c>
      <c r="Z34" s="454">
        <v>4.5712133325835998E-4</v>
      </c>
      <c r="AA34" s="454">
        <v>9.0510023985155999E-4</v>
      </c>
      <c r="AB34" s="454">
        <v>1.13137529981445E-3</v>
      </c>
      <c r="AC34" s="454">
        <v>2.0364755396660101E-3</v>
      </c>
      <c r="AD34" s="454">
        <v>2.4890256595917898E-3</v>
      </c>
      <c r="AE34" s="454">
        <v>2.4890256595917898E-3</v>
      </c>
      <c r="AF34" s="454">
        <v>2.9415757795175699E-3</v>
      </c>
      <c r="AG34" s="454">
        <v>3.1678508394804598E-3</v>
      </c>
      <c r="AH34" s="454">
        <v>3.3941258994433501E-3</v>
      </c>
      <c r="AI34" s="454">
        <v>3.62040095940624E-3</v>
      </c>
      <c r="AJ34" s="454">
        <v>3.8466760193691298E-3</v>
      </c>
      <c r="AK34" s="454">
        <v>4.0729510793320201E-3</v>
      </c>
      <c r="AL34" s="454">
        <v>4.2992261392949096E-3</v>
      </c>
      <c r="AM34" s="454">
        <v>4.7517762592206901E-3</v>
      </c>
      <c r="AN34" s="454">
        <v>5.4306014391093602E-3</v>
      </c>
      <c r="AO34" s="454">
        <v>6.5619767389238099E-3</v>
      </c>
      <c r="AP34" s="454">
        <v>7.0145268588495896E-3</v>
      </c>
      <c r="AQ34" s="454">
        <v>7.9196270987011499E-3</v>
      </c>
      <c r="AR34" s="454">
        <v>8.8247273385527094E-3</v>
      </c>
      <c r="AS34" s="454">
        <v>4.3671086572837768E-2</v>
      </c>
      <c r="AT34" s="454">
        <v>0.15318821559487653</v>
      </c>
      <c r="AU34" s="454">
        <v>0.43121238177127946</v>
      </c>
      <c r="AV34" s="454">
        <v>2.4427976648413718</v>
      </c>
      <c r="AW34" s="454">
        <v>4.2679322985020427</v>
      </c>
      <c r="AX34" s="454">
        <v>4.8849617595148462</v>
      </c>
      <c r="AY34" s="536">
        <v>5.0473819975562098</v>
      </c>
      <c r="AZ34" s="457">
        <v>5.7033243965425884</v>
      </c>
      <c r="BA34" s="109">
        <v>0.12995696067810059</v>
      </c>
      <c r="BB34" s="109">
        <v>9.9610939621925354E-2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v>
      </c>
      <c r="AA35" s="454">
        <v>0</v>
      </c>
      <c r="AB35" s="454">
        <v>0</v>
      </c>
      <c r="AC35" s="454">
        <v>0</v>
      </c>
      <c r="AD35" s="454">
        <v>0</v>
      </c>
      <c r="AE35" s="454">
        <v>0</v>
      </c>
      <c r="AF35" s="454">
        <v>0</v>
      </c>
      <c r="AG35" s="454">
        <v>0</v>
      </c>
      <c r="AH35" s="454">
        <v>0</v>
      </c>
      <c r="AI35" s="454">
        <v>0</v>
      </c>
      <c r="AJ35" s="454">
        <v>0</v>
      </c>
      <c r="AK35" s="454">
        <v>0</v>
      </c>
      <c r="AL35" s="454">
        <v>0</v>
      </c>
      <c r="AM35" s="454">
        <v>0</v>
      </c>
      <c r="AN35" s="454">
        <v>0</v>
      </c>
      <c r="AO35" s="454">
        <v>0</v>
      </c>
      <c r="AP35" s="454">
        <v>0</v>
      </c>
      <c r="AQ35" s="454">
        <v>0</v>
      </c>
      <c r="AR35" s="454">
        <v>0</v>
      </c>
      <c r="AS35" s="454">
        <v>0</v>
      </c>
      <c r="AT35" s="454">
        <v>0</v>
      </c>
      <c r="AU35" s="454">
        <v>7.1559487713263964E-5</v>
      </c>
      <c r="AV35" s="454">
        <v>2.4734692492193414E-4</v>
      </c>
      <c r="AW35" s="454">
        <v>9.3594184049033741E-4</v>
      </c>
      <c r="AX35" s="454">
        <v>2.7223718151785201E-3</v>
      </c>
      <c r="AY35" s="536">
        <v>5.9114359415305016E-3</v>
      </c>
      <c r="AZ35" s="457">
        <v>8.5460696022084098E-3</v>
      </c>
      <c r="BA35" s="109">
        <v>0.44568422436714172</v>
      </c>
      <c r="BB35" s="109">
        <v>1.4926066796761006E-4</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v>
      </c>
      <c r="W36" s="454">
        <v>0</v>
      </c>
      <c r="X36" s="454">
        <v>0</v>
      </c>
      <c r="Y36" s="454">
        <v>0</v>
      </c>
      <c r="Z36" s="454">
        <v>0</v>
      </c>
      <c r="AA36" s="454">
        <v>0</v>
      </c>
      <c r="AB36" s="454">
        <v>0</v>
      </c>
      <c r="AC36" s="454">
        <v>0</v>
      </c>
      <c r="AD36" s="454">
        <v>0</v>
      </c>
      <c r="AE36" s="454">
        <v>0</v>
      </c>
      <c r="AF36" s="454">
        <v>0</v>
      </c>
      <c r="AG36" s="454">
        <v>0</v>
      </c>
      <c r="AH36" s="454">
        <v>0</v>
      </c>
      <c r="AI36" s="454">
        <v>0</v>
      </c>
      <c r="AJ36" s="454">
        <v>0</v>
      </c>
      <c r="AK36" s="454">
        <v>0</v>
      </c>
      <c r="AL36" s="454">
        <v>0</v>
      </c>
      <c r="AM36" s="454">
        <v>0</v>
      </c>
      <c r="AN36" s="454">
        <v>0</v>
      </c>
      <c r="AO36" s="454">
        <v>0</v>
      </c>
      <c r="AP36" s="454">
        <v>0</v>
      </c>
      <c r="AQ36" s="454">
        <v>0</v>
      </c>
      <c r="AR36" s="454">
        <v>0</v>
      </c>
      <c r="AS36" s="454">
        <v>0</v>
      </c>
      <c r="AT36" s="454">
        <v>0</v>
      </c>
      <c r="AU36" s="454">
        <v>0</v>
      </c>
      <c r="AV36" s="454">
        <v>2.2627505996289002E-5</v>
      </c>
      <c r="AW36" s="454">
        <v>5.2043263791464692E-4</v>
      </c>
      <c r="AX36" s="454">
        <v>1.0137122686337471E-2</v>
      </c>
      <c r="AY36" s="536">
        <v>1.6518079377290971E-2</v>
      </c>
      <c r="AZ36" s="457">
        <v>1.6518079377290971E-2</v>
      </c>
      <c r="BA36" s="109">
        <v>0</v>
      </c>
      <c r="BB36" s="109">
        <v>2.8849515365436673E-4</v>
      </c>
    </row>
    <row r="37" spans="1:54">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0</v>
      </c>
      <c r="X37" s="454">
        <v>0</v>
      </c>
      <c r="Y37" s="454">
        <v>0</v>
      </c>
      <c r="Z37" s="454">
        <v>0</v>
      </c>
      <c r="AA37" s="454">
        <v>0</v>
      </c>
      <c r="AB37" s="454">
        <v>0</v>
      </c>
      <c r="AC37" s="454">
        <v>2.2627505996289E-4</v>
      </c>
      <c r="AD37" s="454">
        <v>2.2627505996289E-4</v>
      </c>
      <c r="AE37" s="454">
        <v>2.2627505996289002E-6</v>
      </c>
      <c r="AF37" s="454">
        <v>2.2627505996289E-4</v>
      </c>
      <c r="AG37" s="454">
        <v>4.5255011992578E-4</v>
      </c>
      <c r="AH37" s="454">
        <v>4.5255011992578E-4</v>
      </c>
      <c r="AI37" s="454">
        <v>7.9196270987011495E-4</v>
      </c>
      <c r="AJ37" s="454">
        <v>1.1924695660044304E-3</v>
      </c>
      <c r="AK37" s="454">
        <v>1.7445807123138818E-3</v>
      </c>
      <c r="AL37" s="454">
        <v>2.9551522831153436E-3</v>
      </c>
      <c r="AM37" s="454">
        <v>3.8557270217676452E-3</v>
      </c>
      <c r="AN37" s="454">
        <v>6.9556953432592383E-3</v>
      </c>
      <c r="AO37" s="454">
        <v>7.498755487170175E-3</v>
      </c>
      <c r="AP37" s="454">
        <v>7.7383807756708743E-3</v>
      </c>
      <c r="AQ37" s="454">
        <v>7.9700864370728739E-3</v>
      </c>
      <c r="AR37" s="454">
        <v>8.0807349413947287E-3</v>
      </c>
      <c r="AS37" s="454">
        <v>8.79961080689683E-3</v>
      </c>
      <c r="AT37" s="454">
        <v>1.0056568764990682E-2</v>
      </c>
      <c r="AU37" s="454">
        <v>1.3450694664434031E-2</v>
      </c>
      <c r="AV37" s="454">
        <v>2.2705344616916236E-2</v>
      </c>
      <c r="AW37" s="454">
        <v>5.7417975290763222E-2</v>
      </c>
      <c r="AX37" s="454">
        <v>0.11673530343485494</v>
      </c>
      <c r="AY37" s="536">
        <v>0.17757206860659747</v>
      </c>
      <c r="AZ37" s="457">
        <v>0.19615519206542745</v>
      </c>
      <c r="BA37" s="109">
        <v>0.10465116053819656</v>
      </c>
      <c r="BB37" s="109">
        <v>3.4259322565048933E-3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0</v>
      </c>
      <c r="AK38" s="454">
        <v>0</v>
      </c>
      <c r="AL38" s="454">
        <v>0</v>
      </c>
      <c r="AM38" s="454">
        <v>0</v>
      </c>
      <c r="AN38" s="454">
        <v>0</v>
      </c>
      <c r="AO38" s="454">
        <v>0</v>
      </c>
      <c r="AP38" s="454">
        <v>0</v>
      </c>
      <c r="AQ38" s="454">
        <v>0</v>
      </c>
      <c r="AR38" s="454">
        <v>0</v>
      </c>
      <c r="AS38" s="454">
        <v>0</v>
      </c>
      <c r="AT38" s="454">
        <v>0</v>
      </c>
      <c r="AU38" s="454">
        <v>1.8124632303027489E-3</v>
      </c>
      <c r="AV38" s="454">
        <v>1.8939222518893895E-3</v>
      </c>
      <c r="AW38" s="454">
        <v>1.991003551588536E-3</v>
      </c>
      <c r="AX38" s="454">
        <v>2.0975698058559901E-3</v>
      </c>
      <c r="AY38" s="536">
        <v>2.3826763814092317E-3</v>
      </c>
      <c r="AZ38" s="457">
        <v>2.8103362447390937E-3</v>
      </c>
      <c r="BA38" s="109">
        <v>0.17948718369007111</v>
      </c>
      <c r="BB38" s="109">
        <v>4.9083693738793954E-5</v>
      </c>
    </row>
    <row r="39" spans="1:54">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0</v>
      </c>
      <c r="AG39" s="454">
        <v>0</v>
      </c>
      <c r="AH39" s="454">
        <v>0</v>
      </c>
      <c r="AI39" s="454">
        <v>0</v>
      </c>
      <c r="AJ39" s="454">
        <v>0</v>
      </c>
      <c r="AK39" s="454">
        <v>0</v>
      </c>
      <c r="AL39" s="454">
        <v>0</v>
      </c>
      <c r="AM39" s="454">
        <v>0</v>
      </c>
      <c r="AN39" s="454">
        <v>0</v>
      </c>
      <c r="AO39" s="454">
        <v>0</v>
      </c>
      <c r="AP39" s="454">
        <v>0</v>
      </c>
      <c r="AQ39" s="454">
        <v>0</v>
      </c>
      <c r="AR39" s="454">
        <v>0</v>
      </c>
      <c r="AS39" s="454">
        <v>0</v>
      </c>
      <c r="AT39" s="454">
        <v>0</v>
      </c>
      <c r="AU39" s="454">
        <v>0</v>
      </c>
      <c r="AV39" s="454">
        <v>4.5255011992578005E-5</v>
      </c>
      <c r="AW39" s="454">
        <v>2.48902565959179E-4</v>
      </c>
      <c r="AX39" s="454">
        <v>3.3941258994433501E-4</v>
      </c>
      <c r="AY39" s="536">
        <v>1.5839254197402299E-3</v>
      </c>
      <c r="AZ39" s="457">
        <v>1.289767841788473E-2</v>
      </c>
      <c r="BA39" s="109">
        <v>7.1428570747375488</v>
      </c>
      <c r="BB39" s="109">
        <v>2.2526332759298384E-4</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2.2856066662917999E-4</v>
      </c>
      <c r="AA40" s="454">
        <v>0</v>
      </c>
      <c r="AB40" s="454">
        <v>0</v>
      </c>
      <c r="AC40" s="454">
        <v>0</v>
      </c>
      <c r="AD40" s="454">
        <v>0</v>
      </c>
      <c r="AE40" s="454">
        <v>0</v>
      </c>
      <c r="AF40" s="454">
        <v>0</v>
      </c>
      <c r="AG40" s="454">
        <v>2.2627505996289E-4</v>
      </c>
      <c r="AH40" s="454">
        <v>2.2627505996289E-4</v>
      </c>
      <c r="AI40" s="454">
        <v>1.8102004797031202E-4</v>
      </c>
      <c r="AJ40" s="454">
        <v>2.48902565959179E-4</v>
      </c>
      <c r="AK40" s="454">
        <v>3.1678508394804598E-4</v>
      </c>
      <c r="AL40" s="454">
        <v>3.6204009594062404E-4</v>
      </c>
      <c r="AM40" s="454">
        <v>4.0729510793320199E-4</v>
      </c>
      <c r="AN40" s="454">
        <v>5.8831515590351401E-4</v>
      </c>
      <c r="AO40" s="454">
        <v>6.5619767389238099E-4</v>
      </c>
      <c r="AP40" s="454">
        <v>8.5984522785898193E-4</v>
      </c>
      <c r="AQ40" s="454">
        <v>1.13137529981445E-3</v>
      </c>
      <c r="AR40" s="454">
        <v>5.4306014391093602E-3</v>
      </c>
      <c r="AS40" s="454">
        <v>9.27727745847849E-3</v>
      </c>
      <c r="AT40" s="454">
        <v>3.6204009594062399E-2</v>
      </c>
      <c r="AU40" s="454">
        <v>4.8649137892021348E-2</v>
      </c>
      <c r="AV40" s="454">
        <v>6.3809566909534973E-2</v>
      </c>
      <c r="AW40" s="454">
        <v>8.8926098565415765E-2</v>
      </c>
      <c r="AX40" s="454">
        <v>0.10841740620898721</v>
      </c>
      <c r="AY40" s="536">
        <v>0.14194610467484217</v>
      </c>
      <c r="AZ40" s="457">
        <v>0.17853102231072021</v>
      </c>
      <c r="BA40" s="109">
        <v>0.25773808360099792</v>
      </c>
      <c r="BB40" s="109">
        <v>3.1181187368929386E-3</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0</v>
      </c>
      <c r="AB41" s="454">
        <v>0</v>
      </c>
      <c r="AC41" s="454">
        <v>0</v>
      </c>
      <c r="AD41" s="454">
        <v>0</v>
      </c>
      <c r="AE41" s="454">
        <v>0</v>
      </c>
      <c r="AF41" s="454">
        <v>0</v>
      </c>
      <c r="AG41" s="454">
        <v>0</v>
      </c>
      <c r="AH41" s="454">
        <v>0</v>
      </c>
      <c r="AI41" s="454">
        <v>0</v>
      </c>
      <c r="AJ41" s="454">
        <v>0</v>
      </c>
      <c r="AK41" s="454">
        <v>0</v>
      </c>
      <c r="AL41" s="454">
        <v>0</v>
      </c>
      <c r="AM41" s="454">
        <v>0</v>
      </c>
      <c r="AN41" s="454">
        <v>0</v>
      </c>
      <c r="AO41" s="454">
        <v>0</v>
      </c>
      <c r="AP41" s="454">
        <v>0</v>
      </c>
      <c r="AQ41" s="454">
        <v>0</v>
      </c>
      <c r="AR41" s="454">
        <v>0</v>
      </c>
      <c r="AS41" s="454">
        <v>0</v>
      </c>
      <c r="AT41" s="454">
        <v>2.2856066662918002E-4</v>
      </c>
      <c r="AU41" s="454">
        <v>4.5712133325836004E-4</v>
      </c>
      <c r="AV41" s="454">
        <v>2.2627505996289E-4</v>
      </c>
      <c r="AW41" s="454">
        <v>1.81020047970312E-3</v>
      </c>
      <c r="AX41" s="454">
        <v>9.5035525184413799E-2</v>
      </c>
      <c r="AY41" s="536">
        <v>0.29309408516993141</v>
      </c>
      <c r="AZ41" s="457">
        <v>0.44969905417024758</v>
      </c>
      <c r="BA41" s="109">
        <v>0.53431636095046997</v>
      </c>
      <c r="BB41" s="109">
        <v>7.8541813418269157E-3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0</v>
      </c>
      <c r="W42" s="454">
        <v>0</v>
      </c>
      <c r="X42" s="454">
        <v>0</v>
      </c>
      <c r="Y42" s="454">
        <v>0</v>
      </c>
      <c r="Z42" s="454">
        <v>0</v>
      </c>
      <c r="AA42" s="454">
        <v>0</v>
      </c>
      <c r="AB42" s="454">
        <v>0</v>
      </c>
      <c r="AC42" s="454">
        <v>0</v>
      </c>
      <c r="AD42" s="454">
        <v>0</v>
      </c>
      <c r="AE42" s="454">
        <v>0</v>
      </c>
      <c r="AF42" s="454">
        <v>0</v>
      </c>
      <c r="AG42" s="454">
        <v>0</v>
      </c>
      <c r="AH42" s="454">
        <v>0</v>
      </c>
      <c r="AI42" s="454">
        <v>0</v>
      </c>
      <c r="AJ42" s="454">
        <v>0</v>
      </c>
      <c r="AK42" s="454">
        <v>0</v>
      </c>
      <c r="AL42" s="454">
        <v>0</v>
      </c>
      <c r="AM42" s="454">
        <v>0</v>
      </c>
      <c r="AN42" s="454">
        <v>0</v>
      </c>
      <c r="AO42" s="454">
        <v>0</v>
      </c>
      <c r="AP42" s="454">
        <v>0</v>
      </c>
      <c r="AQ42" s="454">
        <v>0</v>
      </c>
      <c r="AR42" s="454">
        <v>0</v>
      </c>
      <c r="AS42" s="454">
        <v>0</v>
      </c>
      <c r="AT42" s="454">
        <v>0</v>
      </c>
      <c r="AU42" s="454">
        <v>0</v>
      </c>
      <c r="AV42" s="454">
        <v>2.7153007195546798E-4</v>
      </c>
      <c r="AW42" s="454">
        <v>9.5295896486288919E-4</v>
      </c>
      <c r="AX42" s="454">
        <v>2.4437706475992122E-3</v>
      </c>
      <c r="AY42" s="536">
        <v>5.8378965470425618E-3</v>
      </c>
      <c r="AZ42" s="457">
        <v>1.221885323799606E-2</v>
      </c>
      <c r="BA42" s="109">
        <v>1.0930233001708984</v>
      </c>
      <c r="BB42" s="109">
        <v>2.1340735838748515E-4</v>
      </c>
    </row>
    <row r="43" spans="1:54">
      <c r="A43" t="s">
        <v>159</v>
      </c>
      <c r="B43" s="454">
        <v>0</v>
      </c>
      <c r="C43" s="454">
        <v>0</v>
      </c>
      <c r="D43" s="454">
        <v>0</v>
      </c>
      <c r="E43" s="454">
        <v>0</v>
      </c>
      <c r="F43" s="454">
        <v>0</v>
      </c>
      <c r="G43" s="454">
        <v>0</v>
      </c>
      <c r="H43" s="454">
        <v>0</v>
      </c>
      <c r="I43" s="454">
        <v>0</v>
      </c>
      <c r="J43" s="454">
        <v>0</v>
      </c>
      <c r="K43" s="454">
        <v>0</v>
      </c>
      <c r="L43" s="454">
        <v>0</v>
      </c>
      <c r="M43" s="454">
        <v>0</v>
      </c>
      <c r="N43" s="454">
        <v>0</v>
      </c>
      <c r="O43" s="454">
        <v>0</v>
      </c>
      <c r="P43" s="454">
        <v>0</v>
      </c>
      <c r="Q43" s="454">
        <v>0</v>
      </c>
      <c r="R43" s="454">
        <v>0</v>
      </c>
      <c r="S43" s="454">
        <v>0</v>
      </c>
      <c r="T43" s="454">
        <v>0</v>
      </c>
      <c r="U43" s="454">
        <v>0</v>
      </c>
      <c r="V43" s="454">
        <v>0</v>
      </c>
      <c r="W43" s="454">
        <v>0</v>
      </c>
      <c r="X43" s="454">
        <v>0</v>
      </c>
      <c r="Y43" s="454">
        <v>0</v>
      </c>
      <c r="Z43" s="454">
        <v>0</v>
      </c>
      <c r="AA43" s="454">
        <v>0</v>
      </c>
      <c r="AB43" s="454">
        <v>0</v>
      </c>
      <c r="AC43" s="454">
        <v>0</v>
      </c>
      <c r="AD43" s="454">
        <v>0</v>
      </c>
      <c r="AE43" s="454">
        <v>0</v>
      </c>
      <c r="AF43" s="454">
        <v>0</v>
      </c>
      <c r="AG43" s="454">
        <v>0</v>
      </c>
      <c r="AH43" s="454">
        <v>0</v>
      </c>
      <c r="AI43" s="454">
        <v>0</v>
      </c>
      <c r="AJ43" s="454">
        <v>0</v>
      </c>
      <c r="AK43" s="454">
        <v>0</v>
      </c>
      <c r="AL43" s="454">
        <v>0</v>
      </c>
      <c r="AM43" s="454">
        <v>0</v>
      </c>
      <c r="AN43" s="454">
        <v>0</v>
      </c>
      <c r="AO43" s="454">
        <v>0</v>
      </c>
      <c r="AP43" s="454">
        <v>0</v>
      </c>
      <c r="AQ43" s="454">
        <v>0</v>
      </c>
      <c r="AR43" s="454">
        <v>0</v>
      </c>
      <c r="AS43" s="454">
        <v>0</v>
      </c>
      <c r="AT43" s="454">
        <v>0</v>
      </c>
      <c r="AU43" s="454">
        <v>3.8466760193691298E-3</v>
      </c>
      <c r="AV43" s="454">
        <v>7.0145268588495902E-2</v>
      </c>
      <c r="AW43" s="454">
        <v>0.12694030863918129</v>
      </c>
      <c r="AX43" s="454">
        <v>0.13304973525817931</v>
      </c>
      <c r="AY43" s="536">
        <v>0.10770692854233564</v>
      </c>
      <c r="AZ43" s="457">
        <v>0.12448653425208897</v>
      </c>
      <c r="BA43" s="109">
        <v>0.15578947961330414</v>
      </c>
      <c r="BB43" s="109">
        <v>2.1742091048508883E-3</v>
      </c>
    </row>
    <row r="44" spans="1:54">
      <c r="A44" t="s">
        <v>160</v>
      </c>
      <c r="B44" s="454">
        <v>0</v>
      </c>
      <c r="C44" s="454">
        <v>0</v>
      </c>
      <c r="D44" s="454">
        <v>0</v>
      </c>
      <c r="E44" s="454">
        <v>0</v>
      </c>
      <c r="F44" s="454">
        <v>0</v>
      </c>
      <c r="G44" s="454">
        <v>0</v>
      </c>
      <c r="H44" s="454">
        <v>0</v>
      </c>
      <c r="I44" s="454">
        <v>0</v>
      </c>
      <c r="J44" s="454">
        <v>0</v>
      </c>
      <c r="K44" s="454">
        <v>0</v>
      </c>
      <c r="L44" s="454">
        <v>0</v>
      </c>
      <c r="M44" s="454">
        <v>0</v>
      </c>
      <c r="N44" s="454">
        <v>0</v>
      </c>
      <c r="O44" s="454">
        <v>0</v>
      </c>
      <c r="P44" s="454">
        <v>0</v>
      </c>
      <c r="Q44" s="454">
        <v>0</v>
      </c>
      <c r="R44" s="454">
        <v>0</v>
      </c>
      <c r="S44" s="454">
        <v>0</v>
      </c>
      <c r="T44" s="454">
        <v>0</v>
      </c>
      <c r="U44" s="454">
        <v>0</v>
      </c>
      <c r="V44" s="454">
        <v>0</v>
      </c>
      <c r="W44" s="454">
        <v>0</v>
      </c>
      <c r="X44" s="454">
        <v>0</v>
      </c>
      <c r="Y44" s="454">
        <v>0</v>
      </c>
      <c r="Z44" s="454">
        <v>1.37136399977508E-3</v>
      </c>
      <c r="AA44" s="454">
        <v>1.302795799786326E-3</v>
      </c>
      <c r="AB44" s="454">
        <v>1.519928433084047E-3</v>
      </c>
      <c r="AC44" s="454">
        <v>1.737061066381768E-3</v>
      </c>
      <c r="AD44" s="454">
        <v>1.9541936996794892E-3</v>
      </c>
      <c r="AE44" s="454">
        <v>2.1713263329772099E-3</v>
      </c>
      <c r="AF44" s="454">
        <v>3.2569894994658147E-3</v>
      </c>
      <c r="AG44" s="454">
        <v>2.6055915995726519E-3</v>
      </c>
      <c r="AH44" s="454">
        <v>2.8227242328703727E-3</v>
      </c>
      <c r="AI44" s="454">
        <v>3.2569894994658147E-3</v>
      </c>
      <c r="AJ44" s="454">
        <v>3.6569706660668799E-3</v>
      </c>
      <c r="AK44" s="454">
        <v>3.9083873993589783E-3</v>
      </c>
      <c r="AL44" s="454">
        <v>5.2111831991453039E-3</v>
      </c>
      <c r="AM44" s="454">
        <v>7.0145268588495896E-3</v>
      </c>
      <c r="AN44" s="454">
        <v>9.0510023985155997E-3</v>
      </c>
      <c r="AO44" s="454">
        <v>1.2671403357921839E-2</v>
      </c>
      <c r="AP44" s="454">
        <v>1.7649454677105419E-2</v>
      </c>
      <c r="AQ44" s="454">
        <v>3.8240485133728408E-2</v>
      </c>
      <c r="AR44" s="454">
        <v>0.11245870480155633</v>
      </c>
      <c r="AS44" s="454">
        <v>0.57858532832510967</v>
      </c>
      <c r="AT44" s="454">
        <v>1.3727960069240113</v>
      </c>
      <c r="AU44" s="454">
        <v>1.6074580259763704</v>
      </c>
      <c r="AV44" s="454">
        <v>1.9639625930222042</v>
      </c>
      <c r="AW44" s="454">
        <v>2.7075868791336943</v>
      </c>
      <c r="AX44" s="454">
        <v>2.8713435749897709</v>
      </c>
      <c r="AY44" s="536">
        <v>3.0892289686382655</v>
      </c>
      <c r="AZ44" s="457">
        <v>3.1394412578140649</v>
      </c>
      <c r="BA44" s="109">
        <v>1.6253987327218056E-2</v>
      </c>
      <c r="BB44" s="109">
        <v>5.4831650108098984E-2</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0</v>
      </c>
      <c r="U45" s="454">
        <v>0</v>
      </c>
      <c r="V45" s="454">
        <v>0</v>
      </c>
      <c r="W45" s="454">
        <v>0</v>
      </c>
      <c r="X45" s="454">
        <v>0</v>
      </c>
      <c r="Y45" s="454">
        <v>0</v>
      </c>
      <c r="Z45" s="454">
        <v>0</v>
      </c>
      <c r="AA45" s="454">
        <v>0</v>
      </c>
      <c r="AB45" s="454">
        <v>0</v>
      </c>
      <c r="AC45" s="454">
        <v>0</v>
      </c>
      <c r="AD45" s="454">
        <v>2.2627505996289E-4</v>
      </c>
      <c r="AE45" s="454">
        <v>2.2627505996289E-4</v>
      </c>
      <c r="AF45" s="454">
        <v>2.2627505996289E-4</v>
      </c>
      <c r="AG45" s="454">
        <v>2.2627505996289E-4</v>
      </c>
      <c r="AH45" s="454">
        <v>2.2627505996289E-4</v>
      </c>
      <c r="AI45" s="454">
        <v>2.2627505996289E-4</v>
      </c>
      <c r="AJ45" s="454">
        <v>2.2627505996289E-4</v>
      </c>
      <c r="AK45" s="454">
        <v>2.2627505996289E-4</v>
      </c>
      <c r="AL45" s="454">
        <v>4.5255011992578E-4</v>
      </c>
      <c r="AM45" s="454">
        <v>4.5255011992578E-4</v>
      </c>
      <c r="AN45" s="454">
        <v>4.5255011992578E-4</v>
      </c>
      <c r="AO45" s="454">
        <v>4.5255011992578E-4</v>
      </c>
      <c r="AP45" s="454">
        <v>4.5255011992578E-4</v>
      </c>
      <c r="AQ45" s="454">
        <v>4.5255011992578E-4</v>
      </c>
      <c r="AR45" s="454">
        <v>6.7882517988867002E-4</v>
      </c>
      <c r="AS45" s="454">
        <v>9.0510023985155999E-4</v>
      </c>
      <c r="AT45" s="454">
        <v>1.5839254197402299E-3</v>
      </c>
      <c r="AU45" s="454">
        <v>2.0364755396660101E-3</v>
      </c>
      <c r="AV45" s="454">
        <v>2.4890256595917898E-3</v>
      </c>
      <c r="AW45" s="454">
        <v>4.2992261392949096E-3</v>
      </c>
      <c r="AX45" s="454">
        <v>7.9196270987011499E-3</v>
      </c>
      <c r="AY45" s="536">
        <v>1.063492781825583E-2</v>
      </c>
      <c r="AZ45" s="457">
        <v>1.819908528768412E-2</v>
      </c>
      <c r="BA45" s="109">
        <v>0.71125614643096924</v>
      </c>
      <c r="BB45" s="109">
        <v>3.1785460305400193E-4</v>
      </c>
    </row>
    <row r="46" spans="1:54">
      <c r="A46" t="s">
        <v>162</v>
      </c>
      <c r="B46" s="454">
        <v>0</v>
      </c>
      <c r="C46" s="454">
        <v>0</v>
      </c>
      <c r="D46" s="454">
        <v>0</v>
      </c>
      <c r="E46" s="454">
        <v>0</v>
      </c>
      <c r="F46" s="454">
        <v>0</v>
      </c>
      <c r="G46" s="454">
        <v>0</v>
      </c>
      <c r="H46" s="454">
        <v>0</v>
      </c>
      <c r="I46" s="454">
        <v>0</v>
      </c>
      <c r="J46" s="454">
        <v>0</v>
      </c>
      <c r="K46" s="454">
        <v>0</v>
      </c>
      <c r="L46" s="454">
        <v>0</v>
      </c>
      <c r="M46" s="454">
        <v>0</v>
      </c>
      <c r="N46" s="454">
        <v>0</v>
      </c>
      <c r="O46" s="454">
        <v>0</v>
      </c>
      <c r="P46" s="454">
        <v>0</v>
      </c>
      <c r="Q46" s="454">
        <v>0</v>
      </c>
      <c r="R46" s="454">
        <v>0</v>
      </c>
      <c r="S46" s="454">
        <v>0</v>
      </c>
      <c r="T46" s="454">
        <v>0</v>
      </c>
      <c r="U46" s="454">
        <v>0</v>
      </c>
      <c r="V46" s="454">
        <v>0</v>
      </c>
      <c r="W46" s="454">
        <v>0</v>
      </c>
      <c r="X46" s="454">
        <v>0</v>
      </c>
      <c r="Y46" s="454">
        <v>0</v>
      </c>
      <c r="Z46" s="454">
        <v>0</v>
      </c>
      <c r="AA46" s="454">
        <v>2.2627505996289E-4</v>
      </c>
      <c r="AB46" s="454">
        <v>4.5255011992578E-4</v>
      </c>
      <c r="AC46" s="454">
        <v>6.7882517988867002E-4</v>
      </c>
      <c r="AD46" s="454">
        <v>9.0510023985155999E-4</v>
      </c>
      <c r="AE46" s="454">
        <v>1.13137529981445E-3</v>
      </c>
      <c r="AF46" s="454">
        <v>1.35765035977734E-3</v>
      </c>
      <c r="AG46" s="454">
        <v>1.5839254197402299E-3</v>
      </c>
      <c r="AH46" s="454">
        <v>1.5839254197402299E-3</v>
      </c>
      <c r="AI46" s="454">
        <v>1.81020047970312E-3</v>
      </c>
      <c r="AJ46" s="454">
        <v>2.2627505996288999E-3</v>
      </c>
      <c r="AK46" s="454">
        <v>2.4890256595917898E-3</v>
      </c>
      <c r="AL46" s="454">
        <v>2.9415757795175699E-3</v>
      </c>
      <c r="AM46" s="454">
        <v>3.3941258994433501E-3</v>
      </c>
      <c r="AN46" s="454">
        <v>4.0729510793320201E-3</v>
      </c>
      <c r="AO46" s="454">
        <v>4.0729510793320201E-3</v>
      </c>
      <c r="AP46" s="454">
        <v>4.7517762592206901E-3</v>
      </c>
      <c r="AQ46" s="454">
        <v>5.4306014391093602E-3</v>
      </c>
      <c r="AR46" s="454">
        <v>6.5619767389238099E-3</v>
      </c>
      <c r="AS46" s="454">
        <v>8.3721772186269305E-3</v>
      </c>
      <c r="AT46" s="454">
        <v>1.221885323799606E-2</v>
      </c>
      <c r="AU46" s="454">
        <v>2.126985563651166E-2</v>
      </c>
      <c r="AV46" s="454">
        <v>3.8014210073765521E-2</v>
      </c>
      <c r="AW46" s="454">
        <v>6.7656242928904112E-2</v>
      </c>
      <c r="AX46" s="454">
        <v>0.113137529981445</v>
      </c>
      <c r="AY46" s="536">
        <v>0.19052360048875339</v>
      </c>
      <c r="AZ46" s="457">
        <v>0.25396156322716601</v>
      </c>
      <c r="BA46" s="109">
        <v>0.33296641707420349</v>
      </c>
      <c r="BB46" s="109">
        <v>4.4355443678796291E-3</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0</v>
      </c>
      <c r="AJ47" s="454">
        <v>0</v>
      </c>
      <c r="AK47" s="454">
        <v>0</v>
      </c>
      <c r="AL47" s="454">
        <v>0</v>
      </c>
      <c r="AM47" s="454">
        <v>0</v>
      </c>
      <c r="AN47" s="454">
        <v>0</v>
      </c>
      <c r="AO47" s="454">
        <v>0</v>
      </c>
      <c r="AP47" s="454">
        <v>0</v>
      </c>
      <c r="AQ47" s="454">
        <v>0</v>
      </c>
      <c r="AR47" s="454">
        <v>0</v>
      </c>
      <c r="AS47" s="454">
        <v>0</v>
      </c>
      <c r="AT47" s="454">
        <v>0</v>
      </c>
      <c r="AU47" s="454">
        <v>1.8237769833008934E-3</v>
      </c>
      <c r="AV47" s="454">
        <v>2.1745033262433725E-3</v>
      </c>
      <c r="AW47" s="454">
        <v>3.2355225807011428E-3</v>
      </c>
      <c r="AX47" s="454">
        <v>5.1556772412544487E-3</v>
      </c>
      <c r="AY47" s="536">
        <v>1.3222383128931477E-2</v>
      </c>
      <c r="AZ47" s="457">
        <v>5.671244965379893E-2</v>
      </c>
      <c r="BA47" s="109">
        <v>3.2891247272491455</v>
      </c>
      <c r="BB47" s="109">
        <v>9.9050661083310843E-4</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3.6090872064080957E-5</v>
      </c>
      <c r="AV48" s="454">
        <v>1.0335113363805E-4</v>
      </c>
      <c r="AW48" s="454">
        <v>2.2207347306179827E-4</v>
      </c>
      <c r="AX48" s="454">
        <v>4.1832601710639286E-4</v>
      </c>
      <c r="AY48" s="536">
        <v>7.0541249943430954E-4</v>
      </c>
      <c r="AZ48" s="457">
        <v>9.298321039055039E-4</v>
      </c>
      <c r="BA48" s="109">
        <v>0.31813952326774597</v>
      </c>
      <c r="BB48" s="109">
        <v>1.6239904653048143E-5</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0</v>
      </c>
      <c r="W49" s="454">
        <v>0</v>
      </c>
      <c r="X49" s="454">
        <v>0</v>
      </c>
      <c r="Y49" s="454">
        <v>0</v>
      </c>
      <c r="Z49" s="454">
        <v>0</v>
      </c>
      <c r="AA49" s="454">
        <v>0</v>
      </c>
      <c r="AB49" s="454">
        <v>0</v>
      </c>
      <c r="AC49" s="454">
        <v>0</v>
      </c>
      <c r="AD49" s="454">
        <v>0</v>
      </c>
      <c r="AE49" s="454">
        <v>0</v>
      </c>
      <c r="AF49" s="454">
        <v>0</v>
      </c>
      <c r="AG49" s="454">
        <v>0</v>
      </c>
      <c r="AH49" s="454">
        <v>0</v>
      </c>
      <c r="AI49" s="454">
        <v>0</v>
      </c>
      <c r="AJ49" s="454">
        <v>0</v>
      </c>
      <c r="AK49" s="454">
        <v>0</v>
      </c>
      <c r="AL49" s="454">
        <v>0</v>
      </c>
      <c r="AM49" s="454">
        <v>0</v>
      </c>
      <c r="AN49" s="454">
        <v>0</v>
      </c>
      <c r="AO49" s="454">
        <v>0</v>
      </c>
      <c r="AP49" s="454">
        <v>0</v>
      </c>
      <c r="AQ49" s="454">
        <v>0</v>
      </c>
      <c r="AR49" s="454">
        <v>0</v>
      </c>
      <c r="AS49" s="454">
        <v>0</v>
      </c>
      <c r="AT49" s="454">
        <v>0</v>
      </c>
      <c r="AU49" s="454">
        <v>0</v>
      </c>
      <c r="AV49" s="454">
        <v>6.7882517988867002E-3</v>
      </c>
      <c r="AW49" s="454">
        <v>7.5349594967642375E-2</v>
      </c>
      <c r="AX49" s="454">
        <v>0.12897678417884731</v>
      </c>
      <c r="AY49" s="536">
        <v>9.7072000724079816E-2</v>
      </c>
      <c r="AZ49" s="457">
        <v>9.0962574105081781E-2</v>
      </c>
      <c r="BA49" s="109">
        <v>-6.2937065958976746E-2</v>
      </c>
      <c r="BB49" s="109">
        <v>1.588699291460216E-3</v>
      </c>
    </row>
    <row r="50" spans="1:55">
      <c r="A50" t="s">
        <v>94</v>
      </c>
      <c r="B50" s="454">
        <v>0</v>
      </c>
      <c r="C50" s="454">
        <v>0</v>
      </c>
      <c r="D50" s="454">
        <v>0</v>
      </c>
      <c r="E50" s="454">
        <v>0</v>
      </c>
      <c r="F50" s="454">
        <v>0</v>
      </c>
      <c r="G50" s="454">
        <v>0</v>
      </c>
      <c r="H50" s="454">
        <v>0</v>
      </c>
      <c r="I50" s="454">
        <v>0</v>
      </c>
      <c r="J50" s="454">
        <v>0</v>
      </c>
      <c r="K50" s="454">
        <v>0</v>
      </c>
      <c r="L50" s="454">
        <v>0</v>
      </c>
      <c r="M50" s="454">
        <v>0</v>
      </c>
      <c r="N50" s="454">
        <v>0</v>
      </c>
      <c r="O50" s="454">
        <v>0</v>
      </c>
      <c r="P50" s="454">
        <v>0</v>
      </c>
      <c r="Q50" s="454">
        <v>0</v>
      </c>
      <c r="R50" s="454">
        <v>0</v>
      </c>
      <c r="S50" s="454">
        <v>0</v>
      </c>
      <c r="T50" s="454">
        <v>0</v>
      </c>
      <c r="U50" s="454">
        <v>2.2856066662917999E-4</v>
      </c>
      <c r="V50" s="454">
        <v>2.2856066662917999E-4</v>
      </c>
      <c r="W50" s="454">
        <v>2.2856066662917999E-4</v>
      </c>
      <c r="X50" s="454">
        <v>0</v>
      </c>
      <c r="Y50" s="454">
        <v>2.2856066662917999E-4</v>
      </c>
      <c r="Z50" s="454">
        <v>0</v>
      </c>
      <c r="AA50" s="454">
        <v>0</v>
      </c>
      <c r="AB50" s="454">
        <v>0</v>
      </c>
      <c r="AC50" s="454">
        <v>0</v>
      </c>
      <c r="AD50" s="454">
        <v>0</v>
      </c>
      <c r="AE50" s="454">
        <v>0</v>
      </c>
      <c r="AF50" s="454">
        <v>0</v>
      </c>
      <c r="AG50" s="454">
        <v>0</v>
      </c>
      <c r="AH50" s="454">
        <v>0</v>
      </c>
      <c r="AI50" s="454">
        <v>0</v>
      </c>
      <c r="AJ50" s="454">
        <v>2.2627505996289E-4</v>
      </c>
      <c r="AK50" s="454">
        <v>2.2627505996289E-4</v>
      </c>
      <c r="AL50" s="454">
        <v>4.5255011992578E-4</v>
      </c>
      <c r="AM50" s="454">
        <v>6.7882517988867002E-4</v>
      </c>
      <c r="AN50" s="454">
        <v>6.7882517988867002E-4</v>
      </c>
      <c r="AO50" s="454">
        <v>9.0510023985155999E-4</v>
      </c>
      <c r="AP50" s="454">
        <v>1.81020047970312E-3</v>
      </c>
      <c r="AQ50" s="454">
        <v>2.4890256595917898E-3</v>
      </c>
      <c r="AR50" s="454">
        <v>3.1678508394804598E-3</v>
      </c>
      <c r="AS50" s="454">
        <v>3.8466760193691298E-3</v>
      </c>
      <c r="AT50" s="454">
        <v>4.5255479004890613E-3</v>
      </c>
      <c r="AU50" s="454">
        <v>9.3029296503522943E-3</v>
      </c>
      <c r="AV50" s="454">
        <v>5.5309610556318438E-2</v>
      </c>
      <c r="AW50" s="454">
        <v>0.30593122222861635</v>
      </c>
      <c r="AX50" s="454">
        <v>0.45016949695699926</v>
      </c>
      <c r="AY50" s="536">
        <v>0.91650009791020137</v>
      </c>
      <c r="AZ50" s="457">
        <v>1.7098359753168872</v>
      </c>
      <c r="BA50" s="109">
        <v>0.86561459302902222</v>
      </c>
      <c r="BB50" s="109">
        <v>2.9862998053431511E-2</v>
      </c>
    </row>
    <row r="51" spans="1:55">
      <c r="A51" t="s">
        <v>538</v>
      </c>
      <c r="B51" s="454">
        <v>0</v>
      </c>
      <c r="C51" s="454">
        <v>0</v>
      </c>
      <c r="D51" s="454">
        <v>0</v>
      </c>
      <c r="E51" s="454">
        <v>0</v>
      </c>
      <c r="F51" s="454">
        <v>0</v>
      </c>
      <c r="G51" s="454">
        <v>0</v>
      </c>
      <c r="H51" s="454">
        <v>0</v>
      </c>
      <c r="I51" s="454">
        <v>0</v>
      </c>
      <c r="J51" s="454">
        <v>0</v>
      </c>
      <c r="K51" s="454">
        <v>0</v>
      </c>
      <c r="L51" s="454">
        <v>0</v>
      </c>
      <c r="M51" s="454">
        <v>0</v>
      </c>
      <c r="N51" s="454">
        <v>0</v>
      </c>
      <c r="O51" s="454">
        <v>0</v>
      </c>
      <c r="P51" s="454">
        <v>0</v>
      </c>
      <c r="Q51" s="454">
        <v>0</v>
      </c>
      <c r="R51" s="454">
        <v>0</v>
      </c>
      <c r="S51" s="454">
        <v>0</v>
      </c>
      <c r="T51" s="454">
        <v>0</v>
      </c>
      <c r="U51" s="454">
        <v>0</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536" t="s">
        <v>8</v>
      </c>
      <c r="AZ51" s="457" t="s">
        <v>8</v>
      </c>
      <c r="BA51" s="109" t="s">
        <v>8</v>
      </c>
      <c r="BB51" s="109"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7.1757478390731486E-5</v>
      </c>
      <c r="AV52" s="454">
        <v>9.3451599764673578E-5</v>
      </c>
      <c r="AW52" s="454">
        <v>2.8948964745105683E-4</v>
      </c>
      <c r="AX52" s="454">
        <v>6.8419921256278869E-4</v>
      </c>
      <c r="AY52" s="536">
        <v>1.0346427116803144E-3</v>
      </c>
      <c r="AZ52" s="457">
        <v>1.2732780467936773E-3</v>
      </c>
      <c r="BA52" s="109">
        <v>0.23064516484737396</v>
      </c>
      <c r="BB52" s="109">
        <v>2.2238331439439207E-5</v>
      </c>
    </row>
    <row r="53" spans="1:55">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0</v>
      </c>
      <c r="S53" s="454">
        <v>0</v>
      </c>
      <c r="T53" s="454">
        <v>0</v>
      </c>
      <c r="U53" s="454">
        <v>0</v>
      </c>
      <c r="V53" s="454">
        <v>0</v>
      </c>
      <c r="W53" s="454">
        <v>0</v>
      </c>
      <c r="X53" s="454">
        <v>0</v>
      </c>
      <c r="Y53" s="454">
        <v>0</v>
      </c>
      <c r="Z53" s="454">
        <v>0</v>
      </c>
      <c r="AA53" s="454">
        <v>0</v>
      </c>
      <c r="AB53" s="454">
        <v>0</v>
      </c>
      <c r="AC53" s="454">
        <v>0</v>
      </c>
      <c r="AD53" s="454">
        <v>0</v>
      </c>
      <c r="AE53" s="454">
        <v>0</v>
      </c>
      <c r="AF53" s="454">
        <v>0</v>
      </c>
      <c r="AG53" s="454">
        <v>0</v>
      </c>
      <c r="AH53" s="454">
        <v>0</v>
      </c>
      <c r="AI53" s="454">
        <v>0</v>
      </c>
      <c r="AJ53" s="454">
        <v>0</v>
      </c>
      <c r="AK53" s="454">
        <v>9.1138565816626331E-6</v>
      </c>
      <c r="AL53" s="454">
        <v>1.0496648614744043E-5</v>
      </c>
      <c r="AM53" s="454">
        <v>1.3325086864280167E-5</v>
      </c>
      <c r="AN53" s="454">
        <v>0</v>
      </c>
      <c r="AO53" s="454">
        <v>2.1720520130937759E-3</v>
      </c>
      <c r="AP53" s="454">
        <v>4.132763120182203E-3</v>
      </c>
      <c r="AQ53" s="454">
        <v>5.0042740844659494E-3</v>
      </c>
      <c r="AR53" s="454">
        <v>5.1215348488733783E-3</v>
      </c>
      <c r="AS53" s="454">
        <v>5.4377668160081926E-3</v>
      </c>
      <c r="AT53" s="454">
        <v>6.8656651503951859E-3</v>
      </c>
      <c r="AU53" s="454">
        <v>1.1130440054708243E-2</v>
      </c>
      <c r="AV53" s="454">
        <v>2.7331715491796065E-2</v>
      </c>
      <c r="AW53" s="454">
        <v>6.0559384221870821E-2</v>
      </c>
      <c r="AX53" s="454">
        <v>9.6028480110421852E-2</v>
      </c>
      <c r="AY53" s="536">
        <v>0.14143986744624079</v>
      </c>
      <c r="AZ53" s="457">
        <v>0.17562667714065092</v>
      </c>
      <c r="BA53" s="109">
        <v>0.24170561134815216</v>
      </c>
      <c r="BB53" s="109">
        <v>3.0673930887132883E-3</v>
      </c>
    </row>
    <row r="54" spans="1:55">
      <c r="A54" s="192" t="s">
        <v>136</v>
      </c>
      <c r="B54" s="461">
        <v>0</v>
      </c>
      <c r="C54" s="461">
        <v>0</v>
      </c>
      <c r="D54" s="461">
        <v>0</v>
      </c>
      <c r="E54" s="461">
        <v>0</v>
      </c>
      <c r="F54" s="461">
        <v>0</v>
      </c>
      <c r="G54" s="461">
        <v>0</v>
      </c>
      <c r="H54" s="461">
        <v>0</v>
      </c>
      <c r="I54" s="461">
        <v>0</v>
      </c>
      <c r="J54" s="461">
        <v>0</v>
      </c>
      <c r="K54" s="461">
        <v>0</v>
      </c>
      <c r="L54" s="461">
        <v>0</v>
      </c>
      <c r="M54" s="461">
        <v>0</v>
      </c>
      <c r="N54" s="461">
        <v>0</v>
      </c>
      <c r="O54" s="461">
        <v>0</v>
      </c>
      <c r="P54" s="461">
        <v>0</v>
      </c>
      <c r="Q54" s="461">
        <v>0</v>
      </c>
      <c r="R54" s="461">
        <v>0</v>
      </c>
      <c r="S54" s="461">
        <v>0</v>
      </c>
      <c r="T54" s="461">
        <v>0</v>
      </c>
      <c r="U54" s="461">
        <v>2.2856066662917999E-4</v>
      </c>
      <c r="V54" s="461">
        <v>2.2856066662917999E-4</v>
      </c>
      <c r="W54" s="461">
        <v>2.2856066662917999E-4</v>
      </c>
      <c r="X54" s="461">
        <v>0</v>
      </c>
      <c r="Y54" s="461">
        <v>2.2856066662917999E-4</v>
      </c>
      <c r="Z54" s="461">
        <v>2.05704599966262E-3</v>
      </c>
      <c r="AA54" s="461">
        <v>2.660446159563666E-3</v>
      </c>
      <c r="AB54" s="461">
        <v>3.5564039727500568E-3</v>
      </c>
      <c r="AC54" s="461">
        <v>6.146709434938568E-3</v>
      </c>
      <c r="AD54" s="461">
        <v>7.3130659447806137E-3</v>
      </c>
      <c r="AE54" s="461">
        <v>8.481798342752268E-3</v>
      </c>
      <c r="AF54" s="461">
        <v>1.0506842420676812E-2</v>
      </c>
      <c r="AG54" s="461">
        <v>1.2066219739139076E-2</v>
      </c>
      <c r="AH54" s="461">
        <v>1.4300933944595902E-2</v>
      </c>
      <c r="AI54" s="461">
        <v>1.9500936641611746E-2</v>
      </c>
      <c r="AJ54" s="461">
        <v>2.0382657410873806E-2</v>
      </c>
      <c r="AK54" s="461">
        <v>2.9109439075554067E-2</v>
      </c>
      <c r="AL54" s="461">
        <v>3.7085846929264199E-2</v>
      </c>
      <c r="AM54" s="461">
        <v>6.1547345542129456E-2</v>
      </c>
      <c r="AN54" s="461">
        <v>0.10411080689686339</v>
      </c>
      <c r="AO54" s="461">
        <v>0.16836836463471602</v>
      </c>
      <c r="AP54" s="461">
        <v>0.343232586625634</v>
      </c>
      <c r="AQ54" s="461">
        <v>0.58058377582678156</v>
      </c>
      <c r="AR54" s="461">
        <v>0.85884737998621885</v>
      </c>
      <c r="AS54" s="461">
        <v>1.6905988542939394</v>
      </c>
      <c r="AT54" s="461">
        <v>3.2092296730011864</v>
      </c>
      <c r="AU54" s="461">
        <v>5.2746016557985271</v>
      </c>
      <c r="AV54" s="461">
        <v>10.553695134148578</v>
      </c>
      <c r="AW54" s="461">
        <v>16.300257987370109</v>
      </c>
      <c r="AX54" s="461">
        <v>19.559238415729819</v>
      </c>
      <c r="AY54" s="461">
        <v>22.350385169182037</v>
      </c>
      <c r="AZ54" s="461">
        <v>25.229329858375447</v>
      </c>
      <c r="BA54" s="299">
        <v>0.1288096159696579</v>
      </c>
      <c r="BB54" s="299">
        <v>0.44064074754714966</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536"/>
      <c r="AZ55" s="457"/>
      <c r="BA55" s="109"/>
      <c r="BB55" s="109"/>
    </row>
    <row r="56" spans="1:55">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0</v>
      </c>
      <c r="AK56" s="454">
        <v>0</v>
      </c>
      <c r="AL56" s="454">
        <v>0</v>
      </c>
      <c r="AM56" s="454">
        <v>0</v>
      </c>
      <c r="AN56" s="454">
        <v>0</v>
      </c>
      <c r="AO56" s="454">
        <v>0</v>
      </c>
      <c r="AP56" s="454">
        <v>0</v>
      </c>
      <c r="AQ56" s="454">
        <v>0</v>
      </c>
      <c r="AR56" s="454">
        <v>0</v>
      </c>
      <c r="AS56" s="454">
        <v>0</v>
      </c>
      <c r="AT56" s="454">
        <v>0</v>
      </c>
      <c r="AU56" s="454">
        <v>1.2134000090509975E-3</v>
      </c>
      <c r="AV56" s="454">
        <v>2.5014707878897487E-3</v>
      </c>
      <c r="AW56" s="454">
        <v>3.4068282993848283E-3</v>
      </c>
      <c r="AX56" s="454">
        <v>3.3975200253427936E-3</v>
      </c>
      <c r="AY56" s="536">
        <v>1.2582024709236498E-2</v>
      </c>
      <c r="AZ56" s="457">
        <v>2.3725517038511921E-2</v>
      </c>
      <c r="BA56" s="109">
        <v>0.88566768169403076</v>
      </c>
      <c r="BB56" s="109">
        <v>4.1437603067606688E-4</v>
      </c>
    </row>
    <row r="57" spans="1:55">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0</v>
      </c>
      <c r="AM57" s="454">
        <v>0</v>
      </c>
      <c r="AN57" s="454">
        <v>0</v>
      </c>
      <c r="AO57" s="454">
        <v>0</v>
      </c>
      <c r="AP57" s="454">
        <v>0</v>
      </c>
      <c r="AQ57" s="454">
        <v>0</v>
      </c>
      <c r="AR57" s="454">
        <v>0</v>
      </c>
      <c r="AS57" s="454">
        <v>0</v>
      </c>
      <c r="AT57" s="454">
        <v>5.4306014391093602E-3</v>
      </c>
      <c r="AU57" s="454">
        <v>1.58392541974023E-2</v>
      </c>
      <c r="AV57" s="454">
        <v>4.3444811512874881E-2</v>
      </c>
      <c r="AW57" s="454">
        <v>8.3495497126306412E-2</v>
      </c>
      <c r="AX57" s="454">
        <v>0.11064850432185321</v>
      </c>
      <c r="AY57" s="536">
        <v>0.17649454677105419</v>
      </c>
      <c r="AZ57" s="457">
        <v>0.23730129403153621</v>
      </c>
      <c r="BA57" s="109">
        <v>0.3445248007774353</v>
      </c>
      <c r="BB57" s="109">
        <v>4.1445661336183548E-3</v>
      </c>
    </row>
    <row r="58" spans="1:55">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5.883151559035139E-4</v>
      </c>
      <c r="AV58" s="454">
        <v>9.7439697696519514E-4</v>
      </c>
      <c r="AW58" s="454">
        <v>1.7513457166751011E-3</v>
      </c>
      <c r="AX58" s="454">
        <v>2.8128818391636766E-3</v>
      </c>
      <c r="AY58" s="536">
        <v>4.5962121554962033E-3</v>
      </c>
      <c r="AZ58" s="457">
        <v>6.2923982893605219E-3</v>
      </c>
      <c r="BA58" s="109">
        <v>0.36904001235961914</v>
      </c>
      <c r="BB58" s="109">
        <v>1.0989935981342569E-4</v>
      </c>
    </row>
    <row r="59" spans="1:55">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3.1078879485902939E-4</v>
      </c>
      <c r="AV59" s="454">
        <v>6.8221930578811322E-4</v>
      </c>
      <c r="AW59" s="454">
        <v>1.4061817106518465E-3</v>
      </c>
      <c r="AX59" s="454">
        <v>3.4300470652124586E-3</v>
      </c>
      <c r="AY59" s="536">
        <v>8.3192854233606044E-3</v>
      </c>
      <c r="AZ59" s="457">
        <v>1.2724148074399191E-2</v>
      </c>
      <c r="BA59" s="109">
        <v>0.5294761061668396</v>
      </c>
      <c r="BB59" s="109">
        <v>2.2223254200071096E-4</v>
      </c>
    </row>
    <row r="60" spans="1:55">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6.7882517988866994E-5</v>
      </c>
      <c r="AW60" s="454">
        <v>1.6970629497216751E-4</v>
      </c>
      <c r="AX60" s="454">
        <v>1.7649454677105421E-4</v>
      </c>
      <c r="AY60" s="536">
        <v>1.6970629497216751E-4</v>
      </c>
      <c r="AZ60" s="457">
        <v>1.6970629497216751E-4</v>
      </c>
      <c r="BA60" s="109">
        <v>0</v>
      </c>
      <c r="BB60" s="109">
        <v>2.9639911645062966E-6</v>
      </c>
    </row>
    <row r="61" spans="1:55">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2.2856066662917999E-3</v>
      </c>
      <c r="AU61" s="454">
        <v>4.0588088880843393E-3</v>
      </c>
      <c r="AV61" s="454">
        <v>1.1780445309317961E-2</v>
      </c>
      <c r="AW61" s="454">
        <v>3.2162365064122504E-2</v>
      </c>
      <c r="AX61" s="454">
        <v>4.6725799882336785E-2</v>
      </c>
      <c r="AY61" s="536">
        <v>5.9397203240258621E-2</v>
      </c>
      <c r="AZ61" s="457">
        <v>7.4048513372855757E-2</v>
      </c>
      <c r="BA61" s="109">
        <v>0.24666666984558105</v>
      </c>
      <c r="BB61" s="109">
        <v>1.2932881945744157E-3</v>
      </c>
    </row>
    <row r="62" spans="1:55">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0</v>
      </c>
      <c r="AB62" s="454">
        <v>0</v>
      </c>
      <c r="AC62" s="454">
        <v>0</v>
      </c>
      <c r="AD62" s="454">
        <v>0</v>
      </c>
      <c r="AE62" s="454">
        <v>0</v>
      </c>
      <c r="AF62" s="454">
        <v>0</v>
      </c>
      <c r="AG62" s="454">
        <v>0</v>
      </c>
      <c r="AH62" s="454">
        <v>0</v>
      </c>
      <c r="AI62" s="454">
        <v>0</v>
      </c>
      <c r="AJ62" s="454">
        <v>0</v>
      </c>
      <c r="AK62" s="454">
        <v>0</v>
      </c>
      <c r="AL62" s="454">
        <v>0</v>
      </c>
      <c r="AM62" s="454">
        <v>0</v>
      </c>
      <c r="AN62" s="454">
        <v>0</v>
      </c>
      <c r="AO62" s="454">
        <v>0</v>
      </c>
      <c r="AP62" s="454">
        <v>0</v>
      </c>
      <c r="AQ62" s="454">
        <v>0</v>
      </c>
      <c r="AR62" s="454">
        <v>0</v>
      </c>
      <c r="AS62" s="454">
        <v>0</v>
      </c>
      <c r="AT62" s="454">
        <v>0</v>
      </c>
      <c r="AU62" s="454">
        <v>1.7486819477757097E-3</v>
      </c>
      <c r="AV62" s="454">
        <v>2.5573324433180869E-3</v>
      </c>
      <c r="AW62" s="454">
        <v>4.3562703918773897E-3</v>
      </c>
      <c r="AX62" s="454">
        <v>7.4417058876770307E-3</v>
      </c>
      <c r="AY62" s="536">
        <v>1.6725686744806921E-2</v>
      </c>
      <c r="AZ62" s="457">
        <v>2.63657962619359E-2</v>
      </c>
      <c r="BA62" s="109">
        <v>0.57636553049087524</v>
      </c>
      <c r="BB62" s="109">
        <v>4.6048962394706905E-4</v>
      </c>
    </row>
    <row r="63" spans="1:55">
      <c r="A63" s="192" t="s">
        <v>80</v>
      </c>
      <c r="B63" s="461">
        <v>0</v>
      </c>
      <c r="C63" s="461">
        <v>0</v>
      </c>
      <c r="D63" s="461">
        <v>0</v>
      </c>
      <c r="E63" s="461">
        <v>0</v>
      </c>
      <c r="F63" s="461">
        <v>0</v>
      </c>
      <c r="G63" s="461">
        <v>0</v>
      </c>
      <c r="H63" s="461">
        <v>0</v>
      </c>
      <c r="I63" s="461">
        <v>0</v>
      </c>
      <c r="J63" s="461">
        <v>0</v>
      </c>
      <c r="K63" s="461">
        <v>0</v>
      </c>
      <c r="L63" s="461">
        <v>0</v>
      </c>
      <c r="M63" s="461">
        <v>0</v>
      </c>
      <c r="N63" s="461">
        <v>0</v>
      </c>
      <c r="O63" s="461">
        <v>0</v>
      </c>
      <c r="P63" s="461">
        <v>0</v>
      </c>
      <c r="Q63" s="461">
        <v>0</v>
      </c>
      <c r="R63" s="461">
        <v>0</v>
      </c>
      <c r="S63" s="461">
        <v>0</v>
      </c>
      <c r="T63" s="461">
        <v>0</v>
      </c>
      <c r="U63" s="461">
        <v>0</v>
      </c>
      <c r="V63" s="461">
        <v>0</v>
      </c>
      <c r="W63" s="461">
        <v>0</v>
      </c>
      <c r="X63" s="461">
        <v>0</v>
      </c>
      <c r="Y63" s="461">
        <v>0</v>
      </c>
      <c r="Z63" s="461">
        <v>0</v>
      </c>
      <c r="AA63" s="461">
        <v>0</v>
      </c>
      <c r="AB63" s="461">
        <v>0</v>
      </c>
      <c r="AC63" s="461">
        <v>0</v>
      </c>
      <c r="AD63" s="461">
        <v>0</v>
      </c>
      <c r="AE63" s="461">
        <v>0</v>
      </c>
      <c r="AF63" s="461">
        <v>0</v>
      </c>
      <c r="AG63" s="461">
        <v>0</v>
      </c>
      <c r="AH63" s="461">
        <v>0</v>
      </c>
      <c r="AI63" s="461">
        <v>0</v>
      </c>
      <c r="AJ63" s="461">
        <v>0</v>
      </c>
      <c r="AK63" s="461">
        <v>0</v>
      </c>
      <c r="AL63" s="461">
        <v>0</v>
      </c>
      <c r="AM63" s="461">
        <v>0</v>
      </c>
      <c r="AN63" s="461">
        <v>0</v>
      </c>
      <c r="AO63" s="461">
        <v>0</v>
      </c>
      <c r="AP63" s="461">
        <v>0</v>
      </c>
      <c r="AQ63" s="461">
        <v>0</v>
      </c>
      <c r="AR63" s="461">
        <v>0</v>
      </c>
      <c r="AS63" s="461">
        <v>0</v>
      </c>
      <c r="AT63" s="461">
        <v>7.7162081054011605E-3</v>
      </c>
      <c r="AU63" s="461">
        <v>2.3759248993075886E-2</v>
      </c>
      <c r="AV63" s="461">
        <v>6.2008558854142845E-2</v>
      </c>
      <c r="AW63" s="461">
        <v>0.12674819460399023</v>
      </c>
      <c r="AX63" s="461">
        <v>0.17463295356835704</v>
      </c>
      <c r="AY63" s="461">
        <v>0.27828466533918522</v>
      </c>
      <c r="AZ63" s="461">
        <v>0.38062737336357166</v>
      </c>
      <c r="BA63" s="299">
        <v>0.36776265501976013</v>
      </c>
      <c r="BB63" s="299">
        <v>6.6478154622018337E-3</v>
      </c>
      <c r="BC63" s="98"/>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536"/>
      <c r="AZ64" s="457"/>
      <c r="BA64" s="109"/>
      <c r="BB64" s="109"/>
    </row>
    <row r="65" spans="1:55">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2.0591030456622991E-3</v>
      </c>
      <c r="AV65" s="454">
        <v>4.0998212427026132E-3</v>
      </c>
      <c r="AW65" s="454">
        <v>6.0467515270466662E-3</v>
      </c>
      <c r="AX65" s="454">
        <v>6.4714667149386547E-3</v>
      </c>
      <c r="AY65" s="536">
        <v>1.35765035977734E-2</v>
      </c>
      <c r="AZ65" s="457">
        <v>1.7875729737068309E-2</v>
      </c>
      <c r="BA65" s="109">
        <v>0.31666666269302368</v>
      </c>
      <c r="BB65" s="109">
        <v>3.1220706296153367E-4</v>
      </c>
    </row>
    <row r="66" spans="1:55">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0</v>
      </c>
      <c r="AK66" s="454">
        <v>0</v>
      </c>
      <c r="AL66" s="454">
        <v>0</v>
      </c>
      <c r="AM66" s="454">
        <v>0</v>
      </c>
      <c r="AN66" s="454">
        <v>0</v>
      </c>
      <c r="AO66" s="454">
        <v>0</v>
      </c>
      <c r="AP66" s="454">
        <v>0</v>
      </c>
      <c r="AQ66" s="454">
        <v>0</v>
      </c>
      <c r="AR66" s="454">
        <v>0</v>
      </c>
      <c r="AS66" s="454">
        <v>0</v>
      </c>
      <c r="AT66" s="454">
        <v>0</v>
      </c>
      <c r="AU66" s="454">
        <v>1.6829207584739944E-3</v>
      </c>
      <c r="AV66" s="454">
        <v>5.2043263791464699E-3</v>
      </c>
      <c r="AW66" s="454">
        <v>1.289767841788473E-2</v>
      </c>
      <c r="AX66" s="454">
        <v>1.3859347422727012E-2</v>
      </c>
      <c r="AY66" s="536">
        <v>1.3859347422727012E-2</v>
      </c>
      <c r="AZ66" s="457">
        <v>1.58392541974023E-2</v>
      </c>
      <c r="BA66" s="109">
        <v>0.1428571492433548</v>
      </c>
      <c r="BB66" s="109">
        <v>2.7663918444886804E-4</v>
      </c>
    </row>
    <row r="67" spans="1:55">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v>
      </c>
      <c r="V67" s="454">
        <v>0</v>
      </c>
      <c r="W67" s="454">
        <v>0</v>
      </c>
      <c r="X67" s="454">
        <v>0</v>
      </c>
      <c r="Y67" s="454">
        <v>0</v>
      </c>
      <c r="Z67" s="454">
        <v>0</v>
      </c>
      <c r="AA67" s="454">
        <v>0</v>
      </c>
      <c r="AB67" s="454">
        <v>0</v>
      </c>
      <c r="AC67" s="454">
        <v>0</v>
      </c>
      <c r="AD67" s="454">
        <v>0</v>
      </c>
      <c r="AE67" s="454">
        <v>0</v>
      </c>
      <c r="AF67" s="454">
        <v>0</v>
      </c>
      <c r="AG67" s="454">
        <v>0</v>
      </c>
      <c r="AH67" s="454">
        <v>0</v>
      </c>
      <c r="AI67" s="454">
        <v>0</v>
      </c>
      <c r="AJ67" s="454">
        <v>0</v>
      </c>
      <c r="AK67" s="454">
        <v>0</v>
      </c>
      <c r="AL67" s="454">
        <v>0</v>
      </c>
      <c r="AM67" s="454">
        <v>4.7997739992127805E-3</v>
      </c>
      <c r="AN67" s="454">
        <v>4.7997739992127805E-3</v>
      </c>
      <c r="AO67" s="454">
        <v>4.7997739992127805E-3</v>
      </c>
      <c r="AP67" s="454">
        <v>4.7997739992127805E-3</v>
      </c>
      <c r="AQ67" s="454">
        <v>4.7997739992127805E-3</v>
      </c>
      <c r="AR67" s="454">
        <v>4.7997739992127805E-3</v>
      </c>
      <c r="AS67" s="454">
        <v>4.7997739992127805E-3</v>
      </c>
      <c r="AT67" s="454">
        <v>4.7997739992127805E-3</v>
      </c>
      <c r="AU67" s="454">
        <v>7.7334644357316198E-3</v>
      </c>
      <c r="AV67" s="454">
        <v>1.614266848235241E-2</v>
      </c>
      <c r="AW67" s="454">
        <v>2.1473503190478093E-2</v>
      </c>
      <c r="AX67" s="454">
        <v>5.4984839570982269E-2</v>
      </c>
      <c r="AY67" s="536">
        <v>0.25410689233832545</v>
      </c>
      <c r="AZ67" s="457">
        <v>0.43603204054848904</v>
      </c>
      <c r="BA67" s="109">
        <v>0.71593946218490601</v>
      </c>
      <c r="BB67" s="109">
        <v>7.6154815033078194E-3</v>
      </c>
    </row>
    <row r="68" spans="1:55">
      <c r="A68" t="s">
        <v>98</v>
      </c>
      <c r="B68" s="458">
        <v>0</v>
      </c>
      <c r="C68" s="458">
        <v>0</v>
      </c>
      <c r="D68" s="458">
        <v>0</v>
      </c>
      <c r="E68" s="458">
        <v>0</v>
      </c>
      <c r="F68" s="458">
        <v>0</v>
      </c>
      <c r="G68" s="458">
        <v>0</v>
      </c>
      <c r="H68" s="458">
        <v>0</v>
      </c>
      <c r="I68" s="458">
        <v>0</v>
      </c>
      <c r="J68" s="458">
        <v>0</v>
      </c>
      <c r="K68" s="458">
        <v>0</v>
      </c>
      <c r="L68" s="458">
        <v>0</v>
      </c>
      <c r="M68" s="458">
        <v>0</v>
      </c>
      <c r="N68" s="458">
        <v>0</v>
      </c>
      <c r="O68" s="458">
        <v>0</v>
      </c>
      <c r="P68" s="458">
        <v>0</v>
      </c>
      <c r="Q68" s="458">
        <v>0</v>
      </c>
      <c r="R68" s="458">
        <v>0</v>
      </c>
      <c r="S68" s="458">
        <v>0</v>
      </c>
      <c r="T68" s="458">
        <v>0</v>
      </c>
      <c r="U68" s="458">
        <v>0</v>
      </c>
      <c r="V68" s="458">
        <v>0</v>
      </c>
      <c r="W68" s="458">
        <v>0</v>
      </c>
      <c r="X68" s="458">
        <v>0</v>
      </c>
      <c r="Y68" s="458">
        <v>0</v>
      </c>
      <c r="Z68" s="458">
        <v>0</v>
      </c>
      <c r="AA68" s="458">
        <v>0</v>
      </c>
      <c r="AB68" s="458">
        <v>0</v>
      </c>
      <c r="AC68" s="458">
        <v>0</v>
      </c>
      <c r="AD68" s="458">
        <v>0</v>
      </c>
      <c r="AE68" s="458">
        <v>0</v>
      </c>
      <c r="AF68" s="458">
        <v>0</v>
      </c>
      <c r="AG68" s="458">
        <v>0</v>
      </c>
      <c r="AH68" s="458">
        <v>0</v>
      </c>
      <c r="AI68" s="458">
        <v>0</v>
      </c>
      <c r="AJ68" s="458">
        <v>0</v>
      </c>
      <c r="AK68" s="458">
        <v>4.5712133325836004E-4</v>
      </c>
      <c r="AL68" s="458">
        <v>4.5712133325836004E-4</v>
      </c>
      <c r="AM68" s="458">
        <v>4.7997739992127804E-4</v>
      </c>
      <c r="AN68" s="458">
        <v>4.7997739992127804E-4</v>
      </c>
      <c r="AO68" s="458">
        <v>9.3709873317963802E-4</v>
      </c>
      <c r="AP68" s="458">
        <v>1.6182095197345983E-3</v>
      </c>
      <c r="AQ68" s="458">
        <v>6.2037247550152941E-3</v>
      </c>
      <c r="AR68" s="458">
        <v>2.3202543839640363E-2</v>
      </c>
      <c r="AS68" s="458">
        <v>4.5278265477080436E-2</v>
      </c>
      <c r="AT68" s="458">
        <v>5.0762187091285556E-2</v>
      </c>
      <c r="AU68" s="458">
        <v>7.2525201454494898E-2</v>
      </c>
      <c r="AV68" s="458">
        <v>8.745653851382415E-2</v>
      </c>
      <c r="AW68" s="458">
        <v>0.10809333004237207</v>
      </c>
      <c r="AX68" s="458">
        <v>0.14342254389241949</v>
      </c>
      <c r="AY68" s="537">
        <v>0.1732815554762121</v>
      </c>
      <c r="AZ68" s="459">
        <v>0.20457869868589276</v>
      </c>
      <c r="BA68" s="460">
        <v>0.18061439692974091</v>
      </c>
      <c r="BB68" s="460">
        <v>3.5730521194636822E-3</v>
      </c>
    </row>
    <row r="69" spans="1:55">
      <c r="A69" s="192" t="s">
        <v>99</v>
      </c>
      <c r="B69" s="461">
        <v>0</v>
      </c>
      <c r="C69" s="461">
        <v>0</v>
      </c>
      <c r="D69" s="461">
        <v>0</v>
      </c>
      <c r="E69" s="461">
        <v>0</v>
      </c>
      <c r="F69" s="461">
        <v>0</v>
      </c>
      <c r="G69" s="461">
        <v>0</v>
      </c>
      <c r="H69" s="461">
        <v>0</v>
      </c>
      <c r="I69" s="461">
        <v>0</v>
      </c>
      <c r="J69" s="461">
        <v>0</v>
      </c>
      <c r="K69" s="461">
        <v>0</v>
      </c>
      <c r="L69" s="461">
        <v>0</v>
      </c>
      <c r="M69" s="461">
        <v>0</v>
      </c>
      <c r="N69" s="461">
        <v>0</v>
      </c>
      <c r="O69" s="461">
        <v>0</v>
      </c>
      <c r="P69" s="461">
        <v>0</v>
      </c>
      <c r="Q69" s="461">
        <v>0</v>
      </c>
      <c r="R69" s="461">
        <v>0</v>
      </c>
      <c r="S69" s="461">
        <v>0</v>
      </c>
      <c r="T69" s="461">
        <v>0</v>
      </c>
      <c r="U69" s="461">
        <v>0</v>
      </c>
      <c r="V69" s="461">
        <v>0</v>
      </c>
      <c r="W69" s="461">
        <v>0</v>
      </c>
      <c r="X69" s="461">
        <v>0</v>
      </c>
      <c r="Y69" s="461">
        <v>0</v>
      </c>
      <c r="Z69" s="461">
        <v>0</v>
      </c>
      <c r="AA69" s="461">
        <v>0</v>
      </c>
      <c r="AB69" s="461">
        <v>0</v>
      </c>
      <c r="AC69" s="461">
        <v>0</v>
      </c>
      <c r="AD69" s="461">
        <v>0</v>
      </c>
      <c r="AE69" s="461">
        <v>0</v>
      </c>
      <c r="AF69" s="461">
        <v>0</v>
      </c>
      <c r="AG69" s="461">
        <v>0</v>
      </c>
      <c r="AH69" s="461">
        <v>0</v>
      </c>
      <c r="AI69" s="461">
        <v>0</v>
      </c>
      <c r="AJ69" s="461">
        <v>0</v>
      </c>
      <c r="AK69" s="461">
        <v>4.5712133325836004E-4</v>
      </c>
      <c r="AL69" s="461">
        <v>4.5712133325836004E-4</v>
      </c>
      <c r="AM69" s="461">
        <v>5.2797513991340583E-3</v>
      </c>
      <c r="AN69" s="461">
        <v>5.2797513991340583E-3</v>
      </c>
      <c r="AO69" s="461">
        <v>5.736872732392418E-3</v>
      </c>
      <c r="AP69" s="461">
        <v>6.4179835189473785E-3</v>
      </c>
      <c r="AQ69" s="461">
        <v>1.1003498754228075E-2</v>
      </c>
      <c r="AR69" s="461">
        <v>2.8002317838853145E-2</v>
      </c>
      <c r="AS69" s="461">
        <v>5.0078039476293225E-2</v>
      </c>
      <c r="AT69" s="461">
        <v>5.5561961090498338E-2</v>
      </c>
      <c r="AU69" s="461">
        <v>8.4000689694362835E-2</v>
      </c>
      <c r="AV69" s="461">
        <v>0.11290335461802563</v>
      </c>
      <c r="AW69" s="461">
        <v>0.1485112631777816</v>
      </c>
      <c r="AX69" s="461">
        <v>0.21873819760106733</v>
      </c>
      <c r="AY69" s="461">
        <v>0.45482429883503794</v>
      </c>
      <c r="AZ69" s="461">
        <v>0.67432572316885264</v>
      </c>
      <c r="BA69" s="299">
        <v>0.48260706663131714</v>
      </c>
      <c r="BB69" s="299">
        <v>1.1777379550039768E-2</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536"/>
      <c r="AZ70" s="457"/>
      <c r="BA70" s="109"/>
      <c r="BB70" s="109"/>
    </row>
    <row r="71" spans="1:55">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1.13137529981445E-3</v>
      </c>
      <c r="AC71" s="454">
        <v>2.7153007195546801E-3</v>
      </c>
      <c r="AD71" s="454">
        <v>3.3941258994433501E-3</v>
      </c>
      <c r="AE71" s="454">
        <v>3.8466760193691298E-3</v>
      </c>
      <c r="AF71" s="454">
        <v>4.7517762592206901E-3</v>
      </c>
      <c r="AG71" s="454">
        <v>5.8831515590351399E-3</v>
      </c>
      <c r="AH71" s="454">
        <v>7.0145268588495896E-3</v>
      </c>
      <c r="AI71" s="454">
        <v>8.1459021586640402E-3</v>
      </c>
      <c r="AJ71" s="454">
        <v>9.27727745847849E-3</v>
      </c>
      <c r="AK71" s="454">
        <v>1.063492781825583E-2</v>
      </c>
      <c r="AL71" s="454">
        <v>1.221885323799606E-2</v>
      </c>
      <c r="AM71" s="454">
        <v>1.312395347784762E-2</v>
      </c>
      <c r="AN71" s="454">
        <v>1.425532877766207E-2</v>
      </c>
      <c r="AO71" s="454">
        <v>1.6518079377290971E-2</v>
      </c>
      <c r="AP71" s="454">
        <v>1.9007105036882761E-2</v>
      </c>
      <c r="AQ71" s="454">
        <v>2.2174955876363221E-2</v>
      </c>
      <c r="AR71" s="454">
        <v>2.5795356835769459E-2</v>
      </c>
      <c r="AS71" s="454">
        <v>3.1452233334841713E-2</v>
      </c>
      <c r="AT71" s="454">
        <v>6.5674532760593124E-2</v>
      </c>
      <c r="AU71" s="454">
        <v>0.2212174231390894</v>
      </c>
      <c r="AV71" s="454">
        <v>0.46262989774602697</v>
      </c>
      <c r="AW71" s="454">
        <v>0.54577544463049066</v>
      </c>
      <c r="AX71" s="454">
        <v>0.87057066570122299</v>
      </c>
      <c r="AY71" s="536">
        <v>1.1205140969362313</v>
      </c>
      <c r="AZ71" s="457">
        <v>1.3741836644128966</v>
      </c>
      <c r="BA71" s="109">
        <v>0.22638677060604095</v>
      </c>
      <c r="BB71" s="109">
        <v>2.4000691249966621E-2</v>
      </c>
    </row>
    <row r="72" spans="1:55">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2.2856066662917999E-4</v>
      </c>
      <c r="AL72" s="454">
        <v>2.2856066662917999E-4</v>
      </c>
      <c r="AM72" s="454">
        <v>4.5712133325835998E-4</v>
      </c>
      <c r="AN72" s="454">
        <v>6.8568199988754E-4</v>
      </c>
      <c r="AO72" s="454">
        <v>9.1424266651671997E-4</v>
      </c>
      <c r="AP72" s="454">
        <v>1.1428033331458999E-3</v>
      </c>
      <c r="AQ72" s="454">
        <v>2.2856066662917999E-3</v>
      </c>
      <c r="AR72" s="454">
        <v>4.5712133325835997E-3</v>
      </c>
      <c r="AS72" s="454">
        <v>4.5712133325835997E-3</v>
      </c>
      <c r="AT72" s="454">
        <v>8.3721772186269288E-3</v>
      </c>
      <c r="AU72" s="454">
        <v>1.2445128297958949E-2</v>
      </c>
      <c r="AV72" s="454">
        <v>1.7649454677105419E-2</v>
      </c>
      <c r="AW72" s="454">
        <v>2.4437706475992117E-2</v>
      </c>
      <c r="AX72" s="454">
        <v>3.2809883694619048E-2</v>
      </c>
      <c r="AY72" s="536">
        <v>4.475409001278538E-2</v>
      </c>
      <c r="AZ72" s="457">
        <v>5.2090826080455115E-2</v>
      </c>
      <c r="BA72" s="109">
        <v>0.16393442451953888</v>
      </c>
      <c r="BB72" s="109">
        <v>9.097880101762712E-4</v>
      </c>
    </row>
    <row r="73" spans="1:55">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4.5255011992578E-4</v>
      </c>
      <c r="AB73" s="454">
        <v>4.5255011992578E-4</v>
      </c>
      <c r="AC73" s="454">
        <v>6.7882517988867002E-4</v>
      </c>
      <c r="AD73" s="454">
        <v>9.0510023985155999E-4</v>
      </c>
      <c r="AE73" s="454">
        <v>1.13137529981445E-3</v>
      </c>
      <c r="AF73" s="454">
        <v>1.5839254197402299E-3</v>
      </c>
      <c r="AG73" s="454">
        <v>2.0364755396660101E-3</v>
      </c>
      <c r="AH73" s="454">
        <v>2.4890256595917898E-3</v>
      </c>
      <c r="AI73" s="454">
        <v>3.1678508394804598E-3</v>
      </c>
      <c r="AJ73" s="454">
        <v>3.8466760193691298E-3</v>
      </c>
      <c r="AK73" s="454">
        <v>4.9780513191835796E-3</v>
      </c>
      <c r="AL73" s="454">
        <v>7.0145268588495896E-3</v>
      </c>
      <c r="AM73" s="454">
        <v>1.086120287821872E-2</v>
      </c>
      <c r="AN73" s="454">
        <v>1.448160383762496E-2</v>
      </c>
      <c r="AO73" s="454">
        <v>1.7196904557179638E-2</v>
      </c>
      <c r="AP73" s="454">
        <v>1.9007105036882761E-2</v>
      </c>
      <c r="AQ73" s="454">
        <v>2.149613069647455E-2</v>
      </c>
      <c r="AR73" s="454">
        <v>2.5795356835769459E-2</v>
      </c>
      <c r="AS73" s="454">
        <v>3.4393809114359276E-2</v>
      </c>
      <c r="AT73" s="454">
        <v>6.3130741729646306E-2</v>
      </c>
      <c r="AU73" s="454">
        <v>0.15861881703398589</v>
      </c>
      <c r="AV73" s="454">
        <v>0.5905779065031429</v>
      </c>
      <c r="AW73" s="454">
        <v>1.4375254559442401</v>
      </c>
      <c r="AX73" s="454">
        <v>3.5020591030456485</v>
      </c>
      <c r="AY73" s="536">
        <v>5.226953885142759</v>
      </c>
      <c r="AZ73" s="457">
        <v>8.8699823505452891</v>
      </c>
      <c r="BA73" s="109">
        <v>0.69696968793869019</v>
      </c>
      <c r="BB73" s="109">
        <v>0.15491794049739838</v>
      </c>
    </row>
    <row r="74" spans="1:55">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7.9196270987011495E-5</v>
      </c>
      <c r="AV74" s="454">
        <v>1.5635606643435698E-4</v>
      </c>
      <c r="AW74" s="454">
        <v>1.9323890120830805E-4</v>
      </c>
      <c r="AX74" s="454">
        <v>2.5161786667873365E-4</v>
      </c>
      <c r="AY74" s="536">
        <v>2.4935511607910476E-4</v>
      </c>
      <c r="AZ74" s="457">
        <v>2.330633117617767E-4</v>
      </c>
      <c r="BA74" s="109">
        <v>-6.5335750579833984E-2</v>
      </c>
      <c r="BB74" s="109">
        <v>4.0705476749280933E-6</v>
      </c>
    </row>
    <row r="75" spans="1:55">
      <c r="A75" t="s">
        <v>101</v>
      </c>
      <c r="B75" s="454">
        <v>0</v>
      </c>
      <c r="C75" s="454">
        <v>0</v>
      </c>
      <c r="D75" s="454">
        <v>0</v>
      </c>
      <c r="E75" s="454">
        <v>0</v>
      </c>
      <c r="F75" s="454">
        <v>0</v>
      </c>
      <c r="G75" s="454">
        <v>0</v>
      </c>
      <c r="H75" s="454">
        <v>0</v>
      </c>
      <c r="I75" s="454">
        <v>0</v>
      </c>
      <c r="J75" s="454">
        <v>0</v>
      </c>
      <c r="K75" s="454">
        <v>0</v>
      </c>
      <c r="L75" s="454">
        <v>0</v>
      </c>
      <c r="M75" s="454">
        <v>0</v>
      </c>
      <c r="N75" s="454">
        <v>0</v>
      </c>
      <c r="O75" s="454">
        <v>0</v>
      </c>
      <c r="P75" s="454">
        <v>0</v>
      </c>
      <c r="Q75" s="454">
        <v>0</v>
      </c>
      <c r="R75" s="454">
        <v>0</v>
      </c>
      <c r="S75" s="454">
        <v>0</v>
      </c>
      <c r="T75" s="454">
        <v>0</v>
      </c>
      <c r="U75" s="454">
        <v>0</v>
      </c>
      <c r="V75" s="454">
        <v>0</v>
      </c>
      <c r="W75" s="454">
        <v>0</v>
      </c>
      <c r="X75" s="454">
        <v>0</v>
      </c>
      <c r="Y75" s="454">
        <v>0</v>
      </c>
      <c r="Z75" s="454">
        <v>0</v>
      </c>
      <c r="AA75" s="454">
        <v>0</v>
      </c>
      <c r="AB75" s="454">
        <v>0</v>
      </c>
      <c r="AC75" s="454">
        <v>0</v>
      </c>
      <c r="AD75" s="454">
        <v>0</v>
      </c>
      <c r="AE75" s="454">
        <v>0</v>
      </c>
      <c r="AF75" s="454">
        <v>2.2856066662917999E-4</v>
      </c>
      <c r="AG75" s="454">
        <v>1.37136399977508E-3</v>
      </c>
      <c r="AH75" s="454">
        <v>1.37136399977508E-3</v>
      </c>
      <c r="AI75" s="454">
        <v>1.37136399977508E-3</v>
      </c>
      <c r="AJ75" s="454">
        <v>1.37136399977508E-3</v>
      </c>
      <c r="AK75" s="454">
        <v>1.5999246664042599E-3</v>
      </c>
      <c r="AL75" s="454">
        <v>2.5141673329209797E-3</v>
      </c>
      <c r="AM75" s="454">
        <v>2.9712886661793399E-3</v>
      </c>
      <c r="AN75" s="454">
        <v>3.6569706660668799E-3</v>
      </c>
      <c r="AO75" s="454">
        <v>4.11409199932524E-3</v>
      </c>
      <c r="AP75" s="454">
        <v>4.11409199932524E-3</v>
      </c>
      <c r="AQ75" s="454">
        <v>4.11409199932524E-3</v>
      </c>
      <c r="AR75" s="454">
        <v>4.11409199932524E-3</v>
      </c>
      <c r="AS75" s="454">
        <v>4.3426526659544199E-3</v>
      </c>
      <c r="AT75" s="454">
        <v>6.8568199988754E-3</v>
      </c>
      <c r="AU75" s="454">
        <v>5.7544576186812461E-2</v>
      </c>
      <c r="AV75" s="454">
        <v>0.12106055120604559</v>
      </c>
      <c r="AW75" s="454">
        <v>0.30560614051619106</v>
      </c>
      <c r="AX75" s="454">
        <v>0.64278026994614401</v>
      </c>
      <c r="AY75" s="536">
        <v>0.98947255283522262</v>
      </c>
      <c r="AZ75" s="457">
        <v>1.4935851020500461</v>
      </c>
      <c r="BA75" s="109">
        <v>0.50947600603103638</v>
      </c>
      <c r="BB75" s="109">
        <v>2.608608640730381E-2</v>
      </c>
    </row>
    <row r="76" spans="1:55">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0</v>
      </c>
      <c r="AS76" s="454">
        <v>8.3721772186269293E-5</v>
      </c>
      <c r="AT76" s="454">
        <v>2.2627505996289002E-5</v>
      </c>
      <c r="AU76" s="454">
        <v>1.199257817803317E-4</v>
      </c>
      <c r="AV76" s="454">
        <v>1.7423179617142529E-4</v>
      </c>
      <c r="AW76" s="454">
        <v>6.8108793048829886E-4</v>
      </c>
      <c r="AX76" s="454">
        <v>1.264877585192555E-3</v>
      </c>
      <c r="AY76" s="536">
        <v>2.441507896999583E-3</v>
      </c>
      <c r="AZ76" s="457">
        <v>3.4060635226145293E-3</v>
      </c>
      <c r="BA76" s="109">
        <v>0.3950655460357666</v>
      </c>
      <c r="BB76" s="109">
        <v>5.9488320403033867E-5</v>
      </c>
    </row>
    <row r="77" spans="1:55">
      <c r="A77" t="s">
        <v>168</v>
      </c>
      <c r="B77" s="454">
        <v>0</v>
      </c>
      <c r="C77" s="454">
        <v>0</v>
      </c>
      <c r="D77" s="454">
        <v>0</v>
      </c>
      <c r="E77" s="454">
        <v>0</v>
      </c>
      <c r="F77" s="454">
        <v>0</v>
      </c>
      <c r="G77" s="454">
        <v>0</v>
      </c>
      <c r="H77" s="454">
        <v>0</v>
      </c>
      <c r="I77" s="454">
        <v>0</v>
      </c>
      <c r="J77" s="454">
        <v>0</v>
      </c>
      <c r="K77" s="454">
        <v>0</v>
      </c>
      <c r="L77" s="454">
        <v>0</v>
      </c>
      <c r="M77" s="454">
        <v>0</v>
      </c>
      <c r="N77" s="454">
        <v>0</v>
      </c>
      <c r="O77" s="454">
        <v>0</v>
      </c>
      <c r="P77" s="454">
        <v>0</v>
      </c>
      <c r="Q77" s="454">
        <v>0</v>
      </c>
      <c r="R77" s="454">
        <v>0</v>
      </c>
      <c r="S77" s="454">
        <v>0</v>
      </c>
      <c r="T77" s="454">
        <v>0</v>
      </c>
      <c r="U77" s="454">
        <v>0</v>
      </c>
      <c r="V77" s="454">
        <v>0</v>
      </c>
      <c r="W77" s="454">
        <v>0</v>
      </c>
      <c r="X77" s="454">
        <v>0</v>
      </c>
      <c r="Y77" s="454">
        <v>0</v>
      </c>
      <c r="Z77" s="454">
        <v>0</v>
      </c>
      <c r="AA77" s="454">
        <v>2.2627505996289E-4</v>
      </c>
      <c r="AB77" s="454">
        <v>2.2627505996289E-4</v>
      </c>
      <c r="AC77" s="454">
        <v>2.3758881296103451E-3</v>
      </c>
      <c r="AD77" s="454">
        <v>5.0911888491650247E-3</v>
      </c>
      <c r="AE77" s="454">
        <v>6.5619767389238099E-3</v>
      </c>
      <c r="AF77" s="454">
        <v>8.9378648685341545E-3</v>
      </c>
      <c r="AG77" s="454">
        <v>1.2331990767977506E-2</v>
      </c>
      <c r="AH77" s="454">
        <v>1.7946562881839094E-2</v>
      </c>
      <c r="AI77" s="454">
        <v>2.6723609539756422E-2</v>
      </c>
      <c r="AJ77" s="454">
        <v>4.0674118658641283E-2</v>
      </c>
      <c r="AK77" s="454">
        <v>6.4079576413087494E-2</v>
      </c>
      <c r="AL77" s="454">
        <v>9.3122324297415571E-2</v>
      </c>
      <c r="AM77" s="454">
        <v>0.12958631488437294</v>
      </c>
      <c r="AN77" s="454">
        <v>0.1779671086572831</v>
      </c>
      <c r="AO77" s="454">
        <v>0.2368613295922514</v>
      </c>
      <c r="AP77" s="454">
        <v>0.30373576503597655</v>
      </c>
      <c r="AQ77" s="454">
        <v>0.37229900891523593</v>
      </c>
      <c r="AR77" s="454">
        <v>0.43140730415893391</v>
      </c>
      <c r="AS77" s="454">
        <v>0.48322517988867075</v>
      </c>
      <c r="AT77" s="454">
        <v>0.56746342037380415</v>
      </c>
      <c r="AU77" s="454">
        <v>0.74275460017196615</v>
      </c>
      <c r="AV77" s="454">
        <v>1.0147122233787351</v>
      </c>
      <c r="AW77" s="454">
        <v>1.3813501561297856</v>
      </c>
      <c r="AX77" s="454">
        <v>2.4225957007738512</v>
      </c>
      <c r="AY77" s="536">
        <v>4.4097404715572068</v>
      </c>
      <c r="AZ77" s="457">
        <v>6.9953299723944156</v>
      </c>
      <c r="BA77" s="109">
        <v>0.58633595705032349</v>
      </c>
      <c r="BB77" s="109">
        <v>0.12217635661363602</v>
      </c>
    </row>
    <row r="78" spans="1:55">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2.2856066662917999E-6</v>
      </c>
      <c r="AS78" s="454">
        <v>2.2856066662917999E-6</v>
      </c>
      <c r="AT78" s="454">
        <v>2.2856066662917999E-6</v>
      </c>
      <c r="AU78" s="454">
        <v>2.2856066662917999E-6</v>
      </c>
      <c r="AV78" s="454">
        <v>2.2856066662917999E-6</v>
      </c>
      <c r="AW78" s="454">
        <v>1.074235133157146E-2</v>
      </c>
      <c r="AX78" s="454">
        <v>2.2057292845182517E-2</v>
      </c>
      <c r="AY78" s="536">
        <v>1.7538579897723606E-2</v>
      </c>
      <c r="AZ78" s="457">
        <v>2.8291695456222694E-2</v>
      </c>
      <c r="BA78" s="109">
        <v>0.61311209201812744</v>
      </c>
      <c r="BB78" s="109">
        <v>4.9412623047828674E-4</v>
      </c>
    </row>
    <row r="79" spans="1:55">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0</v>
      </c>
      <c r="AD79" s="454">
        <v>0</v>
      </c>
      <c r="AE79" s="454">
        <v>0</v>
      </c>
      <c r="AF79" s="454">
        <v>0</v>
      </c>
      <c r="AG79" s="454">
        <v>0</v>
      </c>
      <c r="AH79" s="454">
        <v>0</v>
      </c>
      <c r="AI79" s="454">
        <v>0</v>
      </c>
      <c r="AJ79" s="454">
        <v>0</v>
      </c>
      <c r="AK79" s="454">
        <v>0</v>
      </c>
      <c r="AL79" s="454">
        <v>0</v>
      </c>
      <c r="AM79" s="454">
        <v>0</v>
      </c>
      <c r="AN79" s="454">
        <v>0</v>
      </c>
      <c r="AO79" s="454">
        <v>0</v>
      </c>
      <c r="AP79" s="454">
        <v>0</v>
      </c>
      <c r="AQ79" s="454">
        <v>0</v>
      </c>
      <c r="AR79" s="454">
        <v>7.7066898293366975E-4</v>
      </c>
      <c r="AS79" s="454">
        <v>7.8191962502029274E-4</v>
      </c>
      <c r="AT79" s="454">
        <v>8.122963586541745E-4</v>
      </c>
      <c r="AU79" s="454">
        <v>8.6629944066996466E-4</v>
      </c>
      <c r="AV79" s="454">
        <v>9.338032931897022E-4</v>
      </c>
      <c r="AW79" s="454">
        <v>1.0913122824024229E-3</v>
      </c>
      <c r="AX79" s="454">
        <v>1.61018738317691E-3</v>
      </c>
      <c r="AY79" s="536">
        <v>3.7878792450000763E-3</v>
      </c>
      <c r="AZ79" s="457">
        <v>7.4497372238014892E-3</v>
      </c>
      <c r="BA79" s="109">
        <v>0.96673041582107544</v>
      </c>
      <c r="BB79" s="109">
        <v>1.3011276314500719E-4</v>
      </c>
    </row>
    <row r="80" spans="1:55">
      <c r="A80" t="s">
        <v>170</v>
      </c>
      <c r="B80" s="454">
        <v>0</v>
      </c>
      <c r="C80" s="454">
        <v>0</v>
      </c>
      <c r="D80" s="454">
        <v>0</v>
      </c>
      <c r="E80" s="454">
        <v>0</v>
      </c>
      <c r="F80" s="454">
        <v>0</v>
      </c>
      <c r="G80" s="454">
        <v>0</v>
      </c>
      <c r="H80" s="454">
        <v>0</v>
      </c>
      <c r="I80" s="454">
        <v>0</v>
      </c>
      <c r="J80" s="454">
        <v>0</v>
      </c>
      <c r="K80" s="454">
        <v>0</v>
      </c>
      <c r="L80" s="454">
        <v>0</v>
      </c>
      <c r="M80" s="454">
        <v>0</v>
      </c>
      <c r="N80" s="454">
        <v>0</v>
      </c>
      <c r="O80" s="454">
        <v>0</v>
      </c>
      <c r="P80" s="454">
        <v>0</v>
      </c>
      <c r="Q80" s="454">
        <v>0</v>
      </c>
      <c r="R80" s="454">
        <v>0</v>
      </c>
      <c r="S80" s="454">
        <v>0</v>
      </c>
      <c r="T80" s="454">
        <v>0</v>
      </c>
      <c r="U80" s="454">
        <v>0</v>
      </c>
      <c r="V80" s="454">
        <v>0</v>
      </c>
      <c r="W80" s="454">
        <v>0</v>
      </c>
      <c r="X80" s="454">
        <v>0</v>
      </c>
      <c r="Y80" s="454">
        <v>0</v>
      </c>
      <c r="Z80" s="454">
        <v>0</v>
      </c>
      <c r="AA80" s="454">
        <v>0</v>
      </c>
      <c r="AB80" s="454">
        <v>0</v>
      </c>
      <c r="AC80" s="454">
        <v>0</v>
      </c>
      <c r="AD80" s="454">
        <v>0</v>
      </c>
      <c r="AE80" s="454">
        <v>0</v>
      </c>
      <c r="AF80" s="454">
        <v>0</v>
      </c>
      <c r="AG80" s="454">
        <v>0</v>
      </c>
      <c r="AH80" s="454">
        <v>0</v>
      </c>
      <c r="AI80" s="454">
        <v>0</v>
      </c>
      <c r="AJ80" s="454">
        <v>0</v>
      </c>
      <c r="AK80" s="454">
        <v>0</v>
      </c>
      <c r="AL80" s="454">
        <v>0</v>
      </c>
      <c r="AM80" s="454">
        <v>0</v>
      </c>
      <c r="AN80" s="454">
        <v>0</v>
      </c>
      <c r="AO80" s="454">
        <v>0</v>
      </c>
      <c r="AP80" s="454">
        <v>0</v>
      </c>
      <c r="AQ80" s="454">
        <v>0</v>
      </c>
      <c r="AR80" s="454">
        <v>0</v>
      </c>
      <c r="AS80" s="454">
        <v>0</v>
      </c>
      <c r="AT80" s="454">
        <v>0</v>
      </c>
      <c r="AU80" s="454">
        <v>1.1938837851291984E-3</v>
      </c>
      <c r="AV80" s="454">
        <v>2.8046793682400214E-3</v>
      </c>
      <c r="AW80" s="454">
        <v>5.5107121093112901E-3</v>
      </c>
      <c r="AX80" s="454">
        <v>8.6224940037108785E-3</v>
      </c>
      <c r="AY80" s="536">
        <v>8.4424639091279022E-2</v>
      </c>
      <c r="AZ80" s="457">
        <v>0.26530750780648854</v>
      </c>
      <c r="BA80" s="109">
        <v>2.1425364017486572</v>
      </c>
      <c r="BB80" s="109">
        <v>4.6337060630321503E-3</v>
      </c>
    </row>
    <row r="81" spans="1:55">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3.4325926596370408E-4</v>
      </c>
      <c r="AQ81" s="454">
        <v>3.1135448250893663E-4</v>
      </c>
      <c r="AR81" s="454">
        <v>2.9619405349142299E-4</v>
      </c>
      <c r="AS81" s="454">
        <v>2.9506267819160857E-4</v>
      </c>
      <c r="AT81" s="454">
        <v>2.832963750735383E-4</v>
      </c>
      <c r="AU81" s="454">
        <v>2.8370367018147147E-4</v>
      </c>
      <c r="AV81" s="454">
        <v>2.7415486265103755E-4</v>
      </c>
      <c r="AW81" s="454">
        <v>2.9868307915101479E-4</v>
      </c>
      <c r="AX81" s="454">
        <v>3.1995293478752644E-4</v>
      </c>
      <c r="AY81" s="536">
        <v>3.7373851654070541E-3</v>
      </c>
      <c r="AZ81" s="457">
        <v>2.9160700547585527E-2</v>
      </c>
      <c r="BA81" s="109">
        <v>6.802433967590332</v>
      </c>
      <c r="BB81" s="109">
        <v>5.0930376164615154E-4</v>
      </c>
    </row>
    <row r="82" spans="1:55">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2.9690755772276663E-4</v>
      </c>
      <c r="AU82" s="454">
        <v>7.3975784726433146E-4</v>
      </c>
      <c r="AV82" s="454">
        <v>1.2545425257727244E-3</v>
      </c>
      <c r="AW82" s="454">
        <v>2.0600210173326613E-3</v>
      </c>
      <c r="AX82" s="454">
        <v>3.2629973731728161E-3</v>
      </c>
      <c r="AY82" s="536">
        <v>6.2332691104222048E-3</v>
      </c>
      <c r="AZ82" s="457">
        <v>1.1596285293433452E-2</v>
      </c>
      <c r="BA82" s="109">
        <v>0.86038577556610107</v>
      </c>
      <c r="BB82" s="109">
        <v>2.0253394905012101E-4</v>
      </c>
    </row>
    <row r="83" spans="1:55">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0</v>
      </c>
      <c r="X83" s="454">
        <v>0</v>
      </c>
      <c r="Y83" s="454">
        <v>0</v>
      </c>
      <c r="Z83" s="454">
        <v>0</v>
      </c>
      <c r="AA83" s="454">
        <v>0</v>
      </c>
      <c r="AB83" s="454">
        <v>4.5712133325835998E-4</v>
      </c>
      <c r="AC83" s="454">
        <v>4.5712133325835998E-4</v>
      </c>
      <c r="AD83" s="454">
        <v>4.5712133325835998E-4</v>
      </c>
      <c r="AE83" s="454">
        <v>6.8568199988754E-4</v>
      </c>
      <c r="AF83" s="454">
        <v>6.8568199988754E-4</v>
      </c>
      <c r="AG83" s="454">
        <v>6.8568199988754E-4</v>
      </c>
      <c r="AH83" s="454">
        <v>9.1424266651671997E-4</v>
      </c>
      <c r="AI83" s="454">
        <v>8.6853053319088398E-4</v>
      </c>
      <c r="AJ83" s="454">
        <v>9.1424266651671997E-4</v>
      </c>
      <c r="AK83" s="454">
        <v>1.1428033331458999E-3</v>
      </c>
      <c r="AL83" s="454">
        <v>1.37136399977508E-3</v>
      </c>
      <c r="AM83" s="454">
        <v>1.5999246664042599E-3</v>
      </c>
      <c r="AN83" s="454">
        <v>1.8284853330334399E-3</v>
      </c>
      <c r="AO83" s="454">
        <v>2.2337873919536502E-3</v>
      </c>
      <c r="AP83" s="454">
        <v>3.2445580848078797E-3</v>
      </c>
      <c r="AQ83" s="454">
        <v>7.019504910168773E-3</v>
      </c>
      <c r="AR83" s="454">
        <v>1.6128659999094835E-2</v>
      </c>
      <c r="AS83" s="454">
        <v>6.4262117029460761E-2</v>
      </c>
      <c r="AT83" s="454">
        <v>0.12807168393899573</v>
      </c>
      <c r="AU83" s="454">
        <v>0.17486559261438134</v>
      </c>
      <c r="AV83" s="454">
        <v>0.20749422998597014</v>
      </c>
      <c r="AW83" s="454">
        <v>0.24963275557767922</v>
      </c>
      <c r="AX83" s="454">
        <v>0.36321265330135166</v>
      </c>
      <c r="AY83" s="536">
        <v>0.57842693578313564</v>
      </c>
      <c r="AZ83" s="457">
        <v>0.86397985041779235</v>
      </c>
      <c r="BA83" s="109">
        <v>0.49367153644561768</v>
      </c>
      <c r="BB83" s="109">
        <v>1.508976798504591E-2</v>
      </c>
    </row>
    <row r="84" spans="1:55">
      <c r="A84" t="s">
        <v>174</v>
      </c>
      <c r="B84" s="454">
        <v>0</v>
      </c>
      <c r="C84" s="454">
        <v>0</v>
      </c>
      <c r="D84" s="454">
        <v>0</v>
      </c>
      <c r="E84" s="454">
        <v>0</v>
      </c>
      <c r="F84" s="454">
        <v>0</v>
      </c>
      <c r="G84" s="454">
        <v>0</v>
      </c>
      <c r="H84" s="454">
        <v>0</v>
      </c>
      <c r="I84" s="454">
        <v>0</v>
      </c>
      <c r="J84" s="454">
        <v>0</v>
      </c>
      <c r="K84" s="454">
        <v>0</v>
      </c>
      <c r="L84" s="454">
        <v>0</v>
      </c>
      <c r="M84" s="454">
        <v>0</v>
      </c>
      <c r="N84" s="454">
        <v>0</v>
      </c>
      <c r="O84" s="454">
        <v>0</v>
      </c>
      <c r="P84" s="454">
        <v>0</v>
      </c>
      <c r="Q84" s="454">
        <v>0</v>
      </c>
      <c r="R84" s="454">
        <v>0</v>
      </c>
      <c r="S84" s="454">
        <v>0</v>
      </c>
      <c r="T84" s="454">
        <v>0</v>
      </c>
      <c r="U84" s="454">
        <v>0</v>
      </c>
      <c r="V84" s="454">
        <v>0</v>
      </c>
      <c r="W84" s="454">
        <v>0</v>
      </c>
      <c r="X84" s="454">
        <v>0</v>
      </c>
      <c r="Y84" s="454">
        <v>0</v>
      </c>
      <c r="Z84" s="454">
        <v>0</v>
      </c>
      <c r="AA84" s="454">
        <v>0</v>
      </c>
      <c r="AB84" s="454">
        <v>0</v>
      </c>
      <c r="AC84" s="454">
        <v>0</v>
      </c>
      <c r="AD84" s="454">
        <v>0</v>
      </c>
      <c r="AE84" s="454">
        <v>0</v>
      </c>
      <c r="AF84" s="454">
        <v>0</v>
      </c>
      <c r="AG84" s="454">
        <v>0</v>
      </c>
      <c r="AH84" s="454">
        <v>0</v>
      </c>
      <c r="AI84" s="454">
        <v>0</v>
      </c>
      <c r="AJ84" s="454">
        <v>0</v>
      </c>
      <c r="AK84" s="454">
        <v>2.71530071955468E-5</v>
      </c>
      <c r="AL84" s="454">
        <v>5.9736615830202959E-5</v>
      </c>
      <c r="AM84" s="454">
        <v>7.8743720867085711E-5</v>
      </c>
      <c r="AN84" s="454">
        <v>1.043128026428923E-4</v>
      </c>
      <c r="AO84" s="454">
        <v>1.3214463501832774E-4</v>
      </c>
      <c r="AP84" s="454">
        <v>2.172240575643744E-4</v>
      </c>
      <c r="AQ84" s="454">
        <v>3.2968276236593073E-4</v>
      </c>
      <c r="AR84" s="454">
        <v>4.9327963071910022E-4</v>
      </c>
      <c r="AS84" s="454">
        <v>1.0338507489704445E-3</v>
      </c>
      <c r="AT84" s="454">
        <v>2.0842195773181798E-3</v>
      </c>
      <c r="AU84" s="454">
        <v>4.699732995429225E-3</v>
      </c>
      <c r="AV84" s="454">
        <v>1.589951667647186E-2</v>
      </c>
      <c r="AW84" s="454">
        <v>3.9163187989319663E-2</v>
      </c>
      <c r="AX84" s="454">
        <v>7.6447976195863396E-2</v>
      </c>
      <c r="AY84" s="536">
        <v>0.12483802869167712</v>
      </c>
      <c r="AZ84" s="457">
        <v>0.19810742521609193</v>
      </c>
      <c r="BA84" s="109">
        <v>0.58691567182540894</v>
      </c>
      <c r="BB84" s="109">
        <v>3.4600286744534969E-3</v>
      </c>
    </row>
    <row r="85" spans="1:55">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2.2856066662917999E-4</v>
      </c>
      <c r="AR85" s="454">
        <v>2.2856066662917999E-4</v>
      </c>
      <c r="AS85" s="454">
        <v>6.399698665617039E-4</v>
      </c>
      <c r="AT85" s="454">
        <v>2.2627505996288999E-3</v>
      </c>
      <c r="AU85" s="454">
        <v>5.2043263791464699E-3</v>
      </c>
      <c r="AV85" s="454">
        <v>1.9007105036882761E-2</v>
      </c>
      <c r="AW85" s="454">
        <v>0.10431280264289229</v>
      </c>
      <c r="AX85" s="454">
        <v>0.24437706475992119</v>
      </c>
      <c r="AY85" s="536">
        <v>0.42813393143468775</v>
      </c>
      <c r="AZ85" s="457">
        <v>0.5483051527302838</v>
      </c>
      <c r="BA85" s="109">
        <v>0.28068605065345764</v>
      </c>
      <c r="BB85" s="109">
        <v>9.5763783901929855E-3</v>
      </c>
    </row>
    <row r="86" spans="1:55">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0</v>
      </c>
      <c r="AT86" s="454">
        <v>0</v>
      </c>
      <c r="AU86" s="454">
        <v>1.4119563741684337E-3</v>
      </c>
      <c r="AV86" s="454">
        <v>2.4856315336923467E-3</v>
      </c>
      <c r="AW86" s="454">
        <v>3.1708575080854461E-3</v>
      </c>
      <c r="AX86" s="454">
        <v>3.471059419830733E-3</v>
      </c>
      <c r="AY86" s="536">
        <v>3.9417115445535443E-3</v>
      </c>
      <c r="AZ86" s="457">
        <v>4.8094763995112271E-3</v>
      </c>
      <c r="BA86" s="109">
        <v>0.22014924883842468</v>
      </c>
      <c r="BB86" s="109">
        <v>8.3999511844012886E-5</v>
      </c>
    </row>
    <row r="87" spans="1:55">
      <c r="A87" t="s">
        <v>55</v>
      </c>
      <c r="B87" s="454">
        <v>0</v>
      </c>
      <c r="C87" s="454">
        <v>0</v>
      </c>
      <c r="D87" s="454">
        <v>0</v>
      </c>
      <c r="E87" s="454">
        <v>0</v>
      </c>
      <c r="F87" s="454">
        <v>0</v>
      </c>
      <c r="G87" s="454">
        <v>0</v>
      </c>
      <c r="H87" s="454">
        <v>0</v>
      </c>
      <c r="I87" s="454">
        <v>0</v>
      </c>
      <c r="J87" s="454">
        <v>0</v>
      </c>
      <c r="K87" s="454">
        <v>0</v>
      </c>
      <c r="L87" s="454">
        <v>0</v>
      </c>
      <c r="M87" s="454">
        <v>0</v>
      </c>
      <c r="N87" s="454">
        <v>0</v>
      </c>
      <c r="O87" s="454">
        <v>0</v>
      </c>
      <c r="P87" s="454">
        <v>0</v>
      </c>
      <c r="Q87" s="454">
        <v>0</v>
      </c>
      <c r="R87" s="454">
        <v>0</v>
      </c>
      <c r="S87" s="454">
        <v>0</v>
      </c>
      <c r="T87" s="454">
        <v>0</v>
      </c>
      <c r="U87" s="454">
        <v>0</v>
      </c>
      <c r="V87" s="454">
        <v>0</v>
      </c>
      <c r="W87" s="454">
        <v>0</v>
      </c>
      <c r="X87" s="454">
        <v>0</v>
      </c>
      <c r="Y87" s="454">
        <v>0</v>
      </c>
      <c r="Z87" s="454">
        <v>0</v>
      </c>
      <c r="AA87" s="454">
        <v>0</v>
      </c>
      <c r="AB87" s="454">
        <v>0</v>
      </c>
      <c r="AC87" s="454">
        <v>2.2856066662918003E-5</v>
      </c>
      <c r="AD87" s="454">
        <v>2.2856066662918003E-5</v>
      </c>
      <c r="AE87" s="454">
        <v>2.2856066662918003E-5</v>
      </c>
      <c r="AF87" s="454">
        <v>2.2856066662918003E-5</v>
      </c>
      <c r="AG87" s="454">
        <v>2.2856066662918003E-5</v>
      </c>
      <c r="AH87" s="454">
        <v>2.7427279995501604E-5</v>
      </c>
      <c r="AI87" s="454">
        <v>4.5712133325836007E-5</v>
      </c>
      <c r="AJ87" s="454">
        <v>4.5712133325836007E-5</v>
      </c>
      <c r="AK87" s="454">
        <v>1.4346295922980449E-4</v>
      </c>
      <c r="AL87" s="454">
        <v>2.5006023487808213E-4</v>
      </c>
      <c r="AM87" s="454">
        <v>3.8537634113684977E-4</v>
      </c>
      <c r="AN87" s="454">
        <v>6.1253163393906198E-4</v>
      </c>
      <c r="AO87" s="454">
        <v>9.3794012899049305E-4</v>
      </c>
      <c r="AP87" s="454">
        <v>1.1837574367926846E-3</v>
      </c>
      <c r="AQ87" s="454">
        <v>1.82000852074164E-3</v>
      </c>
      <c r="AR87" s="454">
        <v>1.9991505314263932E-3</v>
      </c>
      <c r="AS87" s="454">
        <v>2.0893600621319183E-3</v>
      </c>
      <c r="AT87" s="454">
        <v>2.8615626235655939E-3</v>
      </c>
      <c r="AU87" s="454">
        <v>6.0549108270558892E-3</v>
      </c>
      <c r="AV87" s="454">
        <v>9.3783793288818498E-3</v>
      </c>
      <c r="AW87" s="454">
        <v>1.3509274444088903E-2</v>
      </c>
      <c r="AX87" s="454">
        <v>2.0313917191993301E-2</v>
      </c>
      <c r="AY87" s="536">
        <v>2.794349247370571E-2</v>
      </c>
      <c r="AZ87" s="457">
        <v>3.2282211270039357E-2</v>
      </c>
      <c r="BA87" s="109">
        <v>0.15526759624481201</v>
      </c>
      <c r="BB87" s="109">
        <v>5.638222792185843E-4</v>
      </c>
    </row>
    <row r="88" spans="1:55">
      <c r="A88" s="192" t="s">
        <v>87</v>
      </c>
      <c r="B88" s="461">
        <v>0</v>
      </c>
      <c r="C88" s="461">
        <v>0</v>
      </c>
      <c r="D88" s="461">
        <v>0</v>
      </c>
      <c r="E88" s="461">
        <v>0</v>
      </c>
      <c r="F88" s="461">
        <v>0</v>
      </c>
      <c r="G88" s="461">
        <v>0</v>
      </c>
      <c r="H88" s="461">
        <v>0</v>
      </c>
      <c r="I88" s="461">
        <v>0</v>
      </c>
      <c r="J88" s="461">
        <v>0</v>
      </c>
      <c r="K88" s="461">
        <v>0</v>
      </c>
      <c r="L88" s="461">
        <v>0</v>
      </c>
      <c r="M88" s="461">
        <v>0</v>
      </c>
      <c r="N88" s="461">
        <v>0</v>
      </c>
      <c r="O88" s="461">
        <v>0</v>
      </c>
      <c r="P88" s="461">
        <v>0</v>
      </c>
      <c r="Q88" s="461">
        <v>0</v>
      </c>
      <c r="R88" s="461">
        <v>0</v>
      </c>
      <c r="S88" s="461">
        <v>0</v>
      </c>
      <c r="T88" s="461">
        <v>0</v>
      </c>
      <c r="U88" s="461">
        <v>0</v>
      </c>
      <c r="V88" s="461">
        <v>0</v>
      </c>
      <c r="W88" s="461">
        <v>0</v>
      </c>
      <c r="X88" s="461">
        <v>0</v>
      </c>
      <c r="Y88" s="461">
        <v>0</v>
      </c>
      <c r="Z88" s="461">
        <v>0</v>
      </c>
      <c r="AA88" s="461">
        <v>6.7882517988867002E-4</v>
      </c>
      <c r="AB88" s="461">
        <v>2.2673218129614799E-3</v>
      </c>
      <c r="AC88" s="461">
        <v>6.2499914289749735E-3</v>
      </c>
      <c r="AD88" s="461">
        <v>9.870392388381213E-3</v>
      </c>
      <c r="AE88" s="461">
        <v>1.2248566124657847E-2</v>
      </c>
      <c r="AF88" s="461">
        <v>1.6210665280674712E-2</v>
      </c>
      <c r="AG88" s="461">
        <v>2.2331519933004192E-2</v>
      </c>
      <c r="AH88" s="461">
        <v>2.9763149346567774E-2</v>
      </c>
      <c r="AI88" s="461">
        <v>4.0322969204192725E-2</v>
      </c>
      <c r="AJ88" s="461">
        <v>5.6129390936106541E-2</v>
      </c>
      <c r="AK88" s="461">
        <v>8.2834460183131592E-2</v>
      </c>
      <c r="AL88" s="461">
        <v>0.11677959324429474</v>
      </c>
      <c r="AM88" s="461">
        <v>0.15906392596828517</v>
      </c>
      <c r="AN88" s="461">
        <v>0.21359202370813993</v>
      </c>
      <c r="AO88" s="461">
        <v>0.27890852034852642</v>
      </c>
      <c r="AP88" s="461">
        <v>0.35199566928734183</v>
      </c>
      <c r="AQ88" s="461">
        <v>0.43207890549610517</v>
      </c>
      <c r="AR88" s="461">
        <v>0.51160212263334248</v>
      </c>
      <c r="AS88" s="461">
        <v>0.62717337572559895</v>
      </c>
      <c r="AT88" s="461">
        <v>0.84819532222516747</v>
      </c>
      <c r="AU88" s="461">
        <v>1.3881021164226728</v>
      </c>
      <c r="AV88" s="461">
        <v>2.4664949495920805</v>
      </c>
      <c r="AW88" s="461">
        <v>4.1250611885102293</v>
      </c>
      <c r="AX88" s="461">
        <v>8.2160277140223474</v>
      </c>
      <c r="AY88" s="461">
        <v>13.073131811934875</v>
      </c>
      <c r="AZ88" s="461">
        <v>20.778101084678731</v>
      </c>
      <c r="BA88" s="299">
        <v>0.58937442302703857</v>
      </c>
      <c r="BB88" s="299">
        <v>0.36289820075035095</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536"/>
      <c r="AZ89" s="457"/>
      <c r="BA89" s="109"/>
      <c r="BB89" s="109"/>
    </row>
    <row r="90" spans="1:55">
      <c r="A90" s="104" t="s">
        <v>350</v>
      </c>
      <c r="B90" s="529">
        <v>0</v>
      </c>
      <c r="C90" s="529">
        <v>0</v>
      </c>
      <c r="D90" s="529">
        <v>0</v>
      </c>
      <c r="E90" s="529">
        <v>0</v>
      </c>
      <c r="F90" s="529">
        <v>0</v>
      </c>
      <c r="G90" s="529">
        <v>0</v>
      </c>
      <c r="H90" s="529">
        <v>0</v>
      </c>
      <c r="I90" s="529">
        <v>0</v>
      </c>
      <c r="J90" s="529">
        <v>0</v>
      </c>
      <c r="K90" s="529">
        <v>0</v>
      </c>
      <c r="L90" s="529">
        <v>0</v>
      </c>
      <c r="M90" s="529">
        <v>0</v>
      </c>
      <c r="N90" s="529">
        <v>0</v>
      </c>
      <c r="O90" s="529">
        <v>0</v>
      </c>
      <c r="P90" s="529">
        <v>0</v>
      </c>
      <c r="Q90" s="529">
        <v>0</v>
      </c>
      <c r="R90" s="529">
        <v>0</v>
      </c>
      <c r="S90" s="529">
        <v>0</v>
      </c>
      <c r="T90" s="529">
        <v>6.7882517988867002E-4</v>
      </c>
      <c r="U90" s="529">
        <v>1.4280470450991263E-3</v>
      </c>
      <c r="V90" s="529">
        <v>2.6581605528973829E-3</v>
      </c>
      <c r="W90" s="529">
        <v>3.4357239407698591E-3</v>
      </c>
      <c r="X90" s="529">
        <v>2.3992013176065215E-3</v>
      </c>
      <c r="Y90" s="529">
        <v>2.3070913689549593E-3</v>
      </c>
      <c r="Z90" s="529">
        <v>5.9334577617602212E-2</v>
      </c>
      <c r="AA90" s="529">
        <v>8.7467195830321684E-2</v>
      </c>
      <c r="AB90" s="529">
        <v>0.11449297341377243</v>
      </c>
      <c r="AC90" s="529">
        <v>0.10605129413182765</v>
      </c>
      <c r="AD90" s="529">
        <v>0.12607030361304961</v>
      </c>
      <c r="AE90" s="529">
        <v>0.13588749560744698</v>
      </c>
      <c r="AF90" s="529">
        <v>0.14513034167847527</v>
      </c>
      <c r="AG90" s="529">
        <v>0.15958123843376248</v>
      </c>
      <c r="AH90" s="529">
        <v>0.1675295074515129</v>
      </c>
      <c r="AI90" s="529">
        <v>0.19332248697134291</v>
      </c>
      <c r="AJ90" s="529">
        <v>0.20990894788411113</v>
      </c>
      <c r="AK90" s="529">
        <v>0.24664384474406009</v>
      </c>
      <c r="AL90" s="529">
        <v>0.30259518520333395</v>
      </c>
      <c r="AM90" s="529">
        <v>0.38172314266943008</v>
      </c>
      <c r="AN90" s="529">
        <v>0.48155881912695675</v>
      </c>
      <c r="AO90" s="529">
        <v>0.63036105055550606</v>
      </c>
      <c r="AP90" s="529">
        <v>0.8921802770627566</v>
      </c>
      <c r="AQ90" s="529">
        <v>1.2331509851832207</v>
      </c>
      <c r="AR90" s="529">
        <v>1.6711285582793556</v>
      </c>
      <c r="AS90" s="529">
        <v>2.7647928918930376</v>
      </c>
      <c r="AT90" s="529">
        <v>4.6390195431943519</v>
      </c>
      <c r="AU90" s="529">
        <v>7.542466197022982</v>
      </c>
      <c r="AV90" s="529">
        <v>14.444338710681953</v>
      </c>
      <c r="AW90" s="529">
        <v>23.061803968198671</v>
      </c>
      <c r="AX90" s="529">
        <v>32.264244912751408</v>
      </c>
      <c r="AY90" s="529">
        <v>43.167187843046811</v>
      </c>
      <c r="AZ90" s="529">
        <v>57.256005779916187</v>
      </c>
      <c r="BA90" s="530">
        <v>0.32637792825698853</v>
      </c>
      <c r="BB90" s="530">
        <v>1</v>
      </c>
      <c r="BC90" s="98"/>
    </row>
    <row r="91" spans="1:55">
      <c r="A91" t="s">
        <v>402</v>
      </c>
      <c r="B91" s="454">
        <v>0</v>
      </c>
      <c r="C91" s="454">
        <v>0</v>
      </c>
      <c r="D91" s="454">
        <v>0</v>
      </c>
      <c r="E91" s="454">
        <v>0</v>
      </c>
      <c r="F91" s="454">
        <v>0</v>
      </c>
      <c r="G91" s="454">
        <v>0</v>
      </c>
      <c r="H91" s="454">
        <v>0</v>
      </c>
      <c r="I91" s="454">
        <v>0</v>
      </c>
      <c r="J91" s="454">
        <v>0</v>
      </c>
      <c r="K91" s="454">
        <v>0</v>
      </c>
      <c r="L91" s="454">
        <v>0</v>
      </c>
      <c r="M91" s="454">
        <v>0</v>
      </c>
      <c r="N91" s="454">
        <v>0</v>
      </c>
      <c r="O91" s="454">
        <v>0</v>
      </c>
      <c r="P91" s="454">
        <v>0</v>
      </c>
      <c r="Q91" s="454">
        <v>0</v>
      </c>
      <c r="R91" s="454">
        <v>0</v>
      </c>
      <c r="S91" s="454">
        <v>0</v>
      </c>
      <c r="T91" s="454">
        <v>6.7882517988867002E-4</v>
      </c>
      <c r="U91" s="454">
        <v>1.4280470450991263E-3</v>
      </c>
      <c r="V91" s="454">
        <v>2.6581605528973829E-3</v>
      </c>
      <c r="W91" s="454">
        <v>3.4357239407698591E-3</v>
      </c>
      <c r="X91" s="454">
        <v>2.3992013176065215E-3</v>
      </c>
      <c r="Y91" s="454">
        <v>2.3070913689549593E-3</v>
      </c>
      <c r="Z91" s="454">
        <v>5.9334577617602219E-2</v>
      </c>
      <c r="AA91" s="454">
        <v>8.7014645710395924E-2</v>
      </c>
      <c r="AB91" s="454">
        <v>0.11404042329384666</v>
      </c>
      <c r="AC91" s="454">
        <v>0.10534961288527607</v>
      </c>
      <c r="AD91" s="454">
        <v>0.12514234730653515</v>
      </c>
      <c r="AE91" s="454">
        <v>0.1347332642409696</v>
      </c>
      <c r="AF91" s="454">
        <v>0.14329499952544292</v>
      </c>
      <c r="AG91" s="454">
        <v>0.15615054282765847</v>
      </c>
      <c r="AH91" s="454">
        <v>0.16364169051215055</v>
      </c>
      <c r="AI91" s="454">
        <v>0.1778267983111976</v>
      </c>
      <c r="AJ91" s="454">
        <v>0.19312122634597109</v>
      </c>
      <c r="AK91" s="454">
        <v>0.22759282863190458</v>
      </c>
      <c r="AL91" s="454">
        <v>0.28000013595536705</v>
      </c>
      <c r="AM91" s="454">
        <v>0.3489390518449067</v>
      </c>
      <c r="AN91" s="454">
        <v>0.44330446217096453</v>
      </c>
      <c r="AO91" s="454">
        <v>0.58712488264021256</v>
      </c>
      <c r="AP91" s="454">
        <v>0.84476608841883927</v>
      </c>
      <c r="AQ91" s="454">
        <v>1.1757945690577878</v>
      </c>
      <c r="AR91" s="454">
        <v>1.5890078546090693</v>
      </c>
      <c r="AS91" s="454">
        <v>2.649214184864177</v>
      </c>
      <c r="AT91" s="454">
        <v>4.4717547806705076</v>
      </c>
      <c r="AU91" s="454">
        <v>7.1626537643473958</v>
      </c>
      <c r="AV91" s="454">
        <v>13.436094562655345</v>
      </c>
      <c r="AW91" s="454">
        <v>20.527479656139448</v>
      </c>
      <c r="AX91" s="454">
        <v>26.682904246774537</v>
      </c>
      <c r="AY91" s="536">
        <v>34.678300251431821</v>
      </c>
      <c r="AZ91" s="457">
        <v>43.530943284037299</v>
      </c>
      <c r="BA91" s="109">
        <v>0.25527903437614441</v>
      </c>
      <c r="BB91" s="109">
        <v>0.76028609275817871</v>
      </c>
    </row>
    <row r="92" spans="1:55">
      <c r="A92" t="s">
        <v>403</v>
      </c>
      <c r="B92" s="454">
        <v>0</v>
      </c>
      <c r="C92" s="454">
        <v>0</v>
      </c>
      <c r="D92" s="454">
        <v>0</v>
      </c>
      <c r="E92" s="454">
        <v>0</v>
      </c>
      <c r="F92" s="454">
        <v>0</v>
      </c>
      <c r="G92" s="454">
        <v>0</v>
      </c>
      <c r="H92" s="454">
        <v>0</v>
      </c>
      <c r="I92" s="454">
        <v>0</v>
      </c>
      <c r="J92" s="454">
        <v>0</v>
      </c>
      <c r="K92" s="454">
        <v>0</v>
      </c>
      <c r="L92" s="454">
        <v>0</v>
      </c>
      <c r="M92" s="454">
        <v>0</v>
      </c>
      <c r="N92" s="454">
        <v>0</v>
      </c>
      <c r="O92" s="454">
        <v>0</v>
      </c>
      <c r="P92" s="454">
        <v>0</v>
      </c>
      <c r="Q92" s="454">
        <v>0</v>
      </c>
      <c r="R92" s="454">
        <v>0</v>
      </c>
      <c r="S92" s="454">
        <v>0</v>
      </c>
      <c r="T92" s="454">
        <v>0</v>
      </c>
      <c r="U92" s="454">
        <v>0</v>
      </c>
      <c r="V92" s="454">
        <v>0</v>
      </c>
      <c r="W92" s="454">
        <v>0</v>
      </c>
      <c r="X92" s="454">
        <v>0</v>
      </c>
      <c r="Y92" s="454">
        <v>0</v>
      </c>
      <c r="Z92" s="454">
        <v>0</v>
      </c>
      <c r="AA92" s="454">
        <v>4.5255011992578E-4</v>
      </c>
      <c r="AB92" s="454">
        <v>4.5255011992578E-4</v>
      </c>
      <c r="AC92" s="454">
        <v>7.0168124655158807E-4</v>
      </c>
      <c r="AD92" s="454">
        <v>9.2795630651447804E-4</v>
      </c>
      <c r="AE92" s="454">
        <v>1.1542313664773679E-3</v>
      </c>
      <c r="AF92" s="454">
        <v>1.8353421530323279E-3</v>
      </c>
      <c r="AG92" s="454">
        <v>3.4306956061040082E-3</v>
      </c>
      <c r="AH92" s="454">
        <v>3.8878169393623714E-3</v>
      </c>
      <c r="AI92" s="454">
        <v>1.54956886601453E-2</v>
      </c>
      <c r="AJ92" s="454">
        <v>1.6787721538140069E-2</v>
      </c>
      <c r="AK92" s="454">
        <v>1.9051016112155542E-2</v>
      </c>
      <c r="AL92" s="454">
        <v>2.2595049247966726E-2</v>
      </c>
      <c r="AM92" s="454">
        <v>3.2784090824523264E-2</v>
      </c>
      <c r="AN92" s="454">
        <v>3.8254356955992247E-2</v>
      </c>
      <c r="AO92" s="454">
        <v>4.3236167915293333E-2</v>
      </c>
      <c r="AP92" s="454">
        <v>4.7414188643917284E-2</v>
      </c>
      <c r="AQ92" s="454">
        <v>5.7356416125432748E-2</v>
      </c>
      <c r="AR92" s="454">
        <v>8.2120703670285705E-2</v>
      </c>
      <c r="AS92" s="454">
        <v>0.11557870702886062</v>
      </c>
      <c r="AT92" s="454">
        <v>0.16726476252384606</v>
      </c>
      <c r="AU92" s="454">
        <v>0.37981243267558312</v>
      </c>
      <c r="AV92" s="454">
        <v>1.0082441480266104</v>
      </c>
      <c r="AW92" s="454">
        <v>2.5343243120592369</v>
      </c>
      <c r="AX92" s="454">
        <v>5.5813406659769029</v>
      </c>
      <c r="AY92" s="536">
        <v>8.4888875916149704</v>
      </c>
      <c r="AZ92" s="457">
        <v>13.725062495878882</v>
      </c>
      <c r="BA92" s="109">
        <v>0.61682695150375366</v>
      </c>
      <c r="BB92" s="109">
        <v>0.23971393704414368</v>
      </c>
    </row>
    <row r="93" spans="1:55">
      <c r="A93" t="s">
        <v>404</v>
      </c>
      <c r="B93" s="454">
        <v>0</v>
      </c>
      <c r="C93" s="454">
        <v>0</v>
      </c>
      <c r="D93" s="454">
        <v>0</v>
      </c>
      <c r="E93" s="454">
        <v>0</v>
      </c>
      <c r="F93" s="454">
        <v>0</v>
      </c>
      <c r="G93" s="454">
        <v>0</v>
      </c>
      <c r="H93" s="454">
        <v>0</v>
      </c>
      <c r="I93" s="454">
        <v>0</v>
      </c>
      <c r="J93" s="454">
        <v>0</v>
      </c>
      <c r="K93" s="454">
        <v>0</v>
      </c>
      <c r="L93" s="454">
        <v>0</v>
      </c>
      <c r="M93" s="454">
        <v>0</v>
      </c>
      <c r="N93" s="454">
        <v>0</v>
      </c>
      <c r="O93" s="454">
        <v>0</v>
      </c>
      <c r="P93" s="454">
        <v>0</v>
      </c>
      <c r="Q93" s="454">
        <v>0</v>
      </c>
      <c r="R93" s="454">
        <v>0</v>
      </c>
      <c r="S93" s="454">
        <v>0</v>
      </c>
      <c r="T93" s="454">
        <v>0</v>
      </c>
      <c r="U93" s="454">
        <v>2.2856066662917999E-4</v>
      </c>
      <c r="V93" s="454">
        <v>2.2856066662917999E-4</v>
      </c>
      <c r="W93" s="454">
        <v>2.2856066662917999E-4</v>
      </c>
      <c r="X93" s="454">
        <v>0</v>
      </c>
      <c r="Y93" s="454">
        <v>2.2856066662917999E-4</v>
      </c>
      <c r="Z93" s="454">
        <v>2.05704599966262E-3</v>
      </c>
      <c r="AA93" s="454">
        <v>2.4341710996007761E-3</v>
      </c>
      <c r="AB93" s="454">
        <v>3.1038538528242766E-3</v>
      </c>
      <c r="AC93" s="454">
        <v>5.4678842550498988E-3</v>
      </c>
      <c r="AD93" s="454">
        <v>6.4079657049290542E-3</v>
      </c>
      <c r="AE93" s="454">
        <v>7.3504230429378165E-3</v>
      </c>
      <c r="AF93" s="454">
        <v>9.1491920608994699E-3</v>
      </c>
      <c r="AG93" s="454">
        <v>1.0482294319398842E-2</v>
      </c>
      <c r="AH93" s="454">
        <v>1.2717008524855673E-2</v>
      </c>
      <c r="AI93" s="454">
        <v>1.7690736161908624E-2</v>
      </c>
      <c r="AJ93" s="454">
        <v>1.8119906811244903E-2</v>
      </c>
      <c r="AK93" s="454">
        <v>2.6620413415962274E-2</v>
      </c>
      <c r="AL93" s="454">
        <v>3.4144271149746629E-2</v>
      </c>
      <c r="AM93" s="454">
        <v>5.8153219642686105E-2</v>
      </c>
      <c r="AN93" s="454">
        <v>0.1000378558175314</v>
      </c>
      <c r="AO93" s="454">
        <v>0.16429541355538391</v>
      </c>
      <c r="AP93" s="454">
        <v>0.33848081036641331</v>
      </c>
      <c r="AQ93" s="454">
        <v>0.57515317438767211</v>
      </c>
      <c r="AR93" s="454">
        <v>0.85228540324729518</v>
      </c>
      <c r="AS93" s="454">
        <v>1.6822266770753127</v>
      </c>
      <c r="AT93" s="454">
        <v>3.1967845447032266</v>
      </c>
      <c r="AU93" s="454">
        <v>5.2480523504629613</v>
      </c>
      <c r="AV93" s="454">
        <v>10.501335622676434</v>
      </c>
      <c r="AW93" s="454">
        <v>16.144118324668735</v>
      </c>
      <c r="AX93" s="454">
        <v>19.292876748987727</v>
      </c>
      <c r="AY93" s="536">
        <v>22.014232910008413</v>
      </c>
      <c r="AZ93" s="457">
        <v>24.778357457321459</v>
      </c>
      <c r="BA93" s="109">
        <v>0.12556079030036926</v>
      </c>
      <c r="BB93" s="109">
        <v>0.43276435136795044</v>
      </c>
    </row>
    <row r="94" spans="1:55">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0</v>
      </c>
      <c r="W94" s="465">
        <v>0</v>
      </c>
      <c r="X94" s="465">
        <v>0</v>
      </c>
      <c r="Y94" s="465">
        <v>0</v>
      </c>
      <c r="Z94" s="465">
        <v>0</v>
      </c>
      <c r="AA94" s="465">
        <v>0</v>
      </c>
      <c r="AB94" s="465">
        <v>0</v>
      </c>
      <c r="AC94" s="465">
        <v>0</v>
      </c>
      <c r="AD94" s="465">
        <v>0</v>
      </c>
      <c r="AE94" s="465">
        <v>0</v>
      </c>
      <c r="AF94" s="465">
        <v>0</v>
      </c>
      <c r="AG94" s="465">
        <v>0</v>
      </c>
      <c r="AH94" s="465">
        <v>0</v>
      </c>
      <c r="AI94" s="465">
        <v>0</v>
      </c>
      <c r="AJ94" s="465">
        <v>0</v>
      </c>
      <c r="AK94" s="465">
        <v>0</v>
      </c>
      <c r="AL94" s="465">
        <v>0</v>
      </c>
      <c r="AM94" s="465">
        <v>0</v>
      </c>
      <c r="AN94" s="465">
        <v>0</v>
      </c>
      <c r="AO94" s="465">
        <v>0</v>
      </c>
      <c r="AP94" s="465">
        <v>0</v>
      </c>
      <c r="AQ94" s="465">
        <v>0</v>
      </c>
      <c r="AR94" s="465">
        <v>0</v>
      </c>
      <c r="AS94" s="465">
        <v>0</v>
      </c>
      <c r="AT94" s="465">
        <v>0</v>
      </c>
      <c r="AU94" s="465">
        <v>7.9382947911480883E-4</v>
      </c>
      <c r="AV94" s="465">
        <v>8.2945931574421542E-3</v>
      </c>
      <c r="AW94" s="465">
        <v>7.9561985572949842E-2</v>
      </c>
      <c r="AX94" s="465">
        <v>0.13888231434131276</v>
      </c>
      <c r="AY94" s="538">
        <v>0.1165606756573286</v>
      </c>
      <c r="AZ94" s="461">
        <v>0.12164670882925237</v>
      </c>
      <c r="BA94" s="312">
        <v>4.3634209781885147E-2</v>
      </c>
      <c r="BB94" s="312">
        <v>2.1246103569865227E-3</v>
      </c>
    </row>
    <row r="95" spans="1:55">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466"/>
      <c r="AZ95" s="300"/>
      <c r="BA95" s="111"/>
      <c r="BB95" s="112"/>
    </row>
    <row r="96" spans="1:55">
      <c r="A96" t="s">
        <v>448</v>
      </c>
    </row>
    <row r="97" spans="1:1">
      <c r="A97" t="s">
        <v>449</v>
      </c>
    </row>
    <row r="98" spans="1:1">
      <c r="A98" t="s">
        <v>280</v>
      </c>
    </row>
    <row r="99" spans="1:1">
      <c r="A99" t="s">
        <v>552</v>
      </c>
    </row>
    <row r="100" spans="1:1">
      <c r="A100" s="10" t="s">
        <v>287</v>
      </c>
    </row>
    <row r="101" spans="1:1">
      <c r="A101" t="s">
        <v>541</v>
      </c>
    </row>
  </sheetData>
  <conditionalFormatting sqref="BA4:BB94">
    <cfRule type="cellIs" dxfId="17" priority="1" operator="lessThanOrEqual">
      <formula>0</formula>
    </cfRule>
    <cfRule type="cellIs" dxfId="16" priority="2" operator="greaterThan">
      <formula>0</formula>
    </cfRule>
  </conditionalFormatting>
  <pageMargins left="0.70866141732283472" right="0.70866141732283472" top="0.74803149606299213" bottom="0.74803149606299213" header="0.31496062992125984" footer="0.31496062992125984"/>
  <pageSetup paperSize="9" scale="34" orientation="landscape"/>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528" t="s">
        <v>558</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109"/>
      <c r="BB4" s="109"/>
      <c r="BC4"/>
    </row>
    <row r="5" spans="1:55" s="21" customFormat="1">
      <c r="A5" t="s">
        <v>47</v>
      </c>
      <c r="B5" s="454">
        <v>0</v>
      </c>
      <c r="C5" s="454">
        <v>0</v>
      </c>
      <c r="D5" s="454">
        <v>0</v>
      </c>
      <c r="E5" s="454">
        <v>0</v>
      </c>
      <c r="F5" s="454">
        <v>0</v>
      </c>
      <c r="G5" s="454">
        <v>0</v>
      </c>
      <c r="H5" s="454">
        <v>0</v>
      </c>
      <c r="I5" s="454">
        <v>0</v>
      </c>
      <c r="J5" s="454">
        <v>0</v>
      </c>
      <c r="K5" s="454">
        <v>0</v>
      </c>
      <c r="L5" s="454">
        <v>0</v>
      </c>
      <c r="M5" s="454">
        <v>0</v>
      </c>
      <c r="N5" s="454">
        <v>0</v>
      </c>
      <c r="O5" s="454">
        <v>0</v>
      </c>
      <c r="P5" s="454">
        <v>0</v>
      </c>
      <c r="Q5" s="454">
        <v>0</v>
      </c>
      <c r="R5" s="454">
        <v>0</v>
      </c>
      <c r="S5" s="454">
        <v>0</v>
      </c>
      <c r="T5" s="454">
        <v>2.6949494949494619E-3</v>
      </c>
      <c r="U5" s="454">
        <v>6.5555555555554855E-3</v>
      </c>
      <c r="V5" s="454">
        <v>5.8202020202019729E-3</v>
      </c>
      <c r="W5" s="454">
        <v>4.2313131313130806E-3</v>
      </c>
      <c r="X5" s="454">
        <v>3.5767676767676326E-3</v>
      </c>
      <c r="Y5" s="454">
        <v>8.7979797979797028E-4</v>
      </c>
      <c r="Z5" s="454">
        <v>2.133376767676741</v>
      </c>
      <c r="AA5" s="454">
        <v>2.8167676767676415</v>
      </c>
      <c r="AB5" s="454">
        <v>2.980758585858549</v>
      </c>
      <c r="AC5" s="454">
        <v>2.9166898989898655</v>
      </c>
      <c r="AD5" s="454">
        <v>3.0361888888888515</v>
      </c>
      <c r="AE5" s="454">
        <v>3.4819282828282412</v>
      </c>
      <c r="AF5" s="454">
        <v>3.1962151515151147</v>
      </c>
      <c r="AG5" s="454">
        <v>3.2667363636363267</v>
      </c>
      <c r="AH5" s="454">
        <v>3.3212474747474356</v>
      </c>
      <c r="AI5" s="454">
        <v>3.056258585858552</v>
      </c>
      <c r="AJ5" s="454">
        <v>4.5333313131312742</v>
      </c>
      <c r="AK5" s="454">
        <v>5.6497585858585015</v>
      </c>
      <c r="AL5" s="454">
        <v>6.8053848484847679</v>
      </c>
      <c r="AM5" s="454">
        <v>10.458868686868581</v>
      </c>
      <c r="AN5" s="454">
        <v>11.300470707070591</v>
      </c>
      <c r="AO5" s="454">
        <v>14.286607070706879</v>
      </c>
      <c r="AP5" s="454">
        <v>17.9904535353533</v>
      </c>
      <c r="AQ5" s="454">
        <v>26.85771414141384</v>
      </c>
      <c r="AR5" s="454">
        <v>34.797906060605662</v>
      </c>
      <c r="AS5" s="454">
        <v>55.922323232322768</v>
      </c>
      <c r="AT5" s="454">
        <v>74.63245656565573</v>
      </c>
      <c r="AU5" s="454">
        <v>95.608329292928005</v>
      </c>
      <c r="AV5" s="454">
        <v>121.39050404040239</v>
      </c>
      <c r="AW5" s="454">
        <v>142.24414444444275</v>
      </c>
      <c r="AX5" s="454">
        <v>169.53509595959403</v>
      </c>
      <c r="AY5" s="454">
        <v>183.49018383838174</v>
      </c>
      <c r="AZ5" s="457">
        <v>192.85556464646214</v>
      </c>
      <c r="BA5" s="109">
        <v>5.1040228456258774E-2</v>
      </c>
      <c r="BB5" s="109">
        <v>0.22925376892089844</v>
      </c>
      <c r="BC5"/>
    </row>
    <row r="6" spans="1:55" s="21" customFormat="1">
      <c r="A6" t="s">
        <v>67</v>
      </c>
      <c r="B6" s="454">
        <v>0</v>
      </c>
      <c r="C6" s="454">
        <v>0</v>
      </c>
      <c r="D6" s="454">
        <v>0</v>
      </c>
      <c r="E6" s="454">
        <v>0</v>
      </c>
      <c r="F6" s="454">
        <v>0</v>
      </c>
      <c r="G6" s="454">
        <v>0</v>
      </c>
      <c r="H6" s="454">
        <v>0</v>
      </c>
      <c r="I6" s="454">
        <v>0</v>
      </c>
      <c r="J6" s="454">
        <v>0</v>
      </c>
      <c r="K6" s="454">
        <v>0</v>
      </c>
      <c r="L6" s="454">
        <v>0</v>
      </c>
      <c r="M6" s="454">
        <v>0</v>
      </c>
      <c r="N6" s="454">
        <v>0</v>
      </c>
      <c r="O6" s="454">
        <v>0</v>
      </c>
      <c r="P6" s="454">
        <v>0</v>
      </c>
      <c r="Q6" s="454">
        <v>0</v>
      </c>
      <c r="R6" s="454">
        <v>0</v>
      </c>
      <c r="S6" s="454">
        <v>0</v>
      </c>
      <c r="T6" s="454">
        <v>0</v>
      </c>
      <c r="U6" s="454">
        <v>0</v>
      </c>
      <c r="V6" s="454">
        <v>1E-3</v>
      </c>
      <c r="W6" s="454">
        <v>1E-3</v>
      </c>
      <c r="X6" s="454">
        <v>1E-3</v>
      </c>
      <c r="Y6" s="454">
        <v>1E-3</v>
      </c>
      <c r="Z6" s="454">
        <v>1E-3</v>
      </c>
      <c r="AA6" s="454">
        <v>1.9191919191918964E-3</v>
      </c>
      <c r="AB6" s="454">
        <v>1.9191919191918964E-3</v>
      </c>
      <c r="AC6" s="454">
        <v>2.8787878787878444E-3</v>
      </c>
      <c r="AD6" s="454">
        <v>3.0707070707070332E-2</v>
      </c>
      <c r="AE6" s="454">
        <v>5.5656565656564919E-2</v>
      </c>
      <c r="AF6" s="454">
        <v>5.6616161616160766E-2</v>
      </c>
      <c r="AG6" s="454">
        <v>5.9494949494948782E-2</v>
      </c>
      <c r="AH6" s="454">
        <v>5.9494949494948782E-2</v>
      </c>
      <c r="AI6" s="454">
        <v>5.9494949494948782E-2</v>
      </c>
      <c r="AJ6" s="454">
        <v>0.16200000000000001</v>
      </c>
      <c r="AK6" s="454">
        <v>0.26400000000000001</v>
      </c>
      <c r="AL6" s="454">
        <v>0.32900000000000001</v>
      </c>
      <c r="AM6" s="454">
        <v>0.40500000000000003</v>
      </c>
      <c r="AN6" s="454">
        <v>0.69</v>
      </c>
      <c r="AO6" s="454">
        <v>0.94499999999999995</v>
      </c>
      <c r="AP6" s="454">
        <v>1.552</v>
      </c>
      <c r="AQ6" s="454">
        <v>2.448</v>
      </c>
      <c r="AR6" s="454">
        <v>2.9772060000000002</v>
      </c>
      <c r="AS6" s="454">
        <v>3.750629</v>
      </c>
      <c r="AT6" s="454">
        <v>6.5752349999999993</v>
      </c>
      <c r="AU6" s="454">
        <v>8.6369500000000006</v>
      </c>
      <c r="AV6" s="454">
        <v>10.942257030823786</v>
      </c>
      <c r="AW6" s="454">
        <v>13.537347163120568</v>
      </c>
      <c r="AX6" s="454">
        <v>16.523526684397165</v>
      </c>
      <c r="AY6" s="454">
        <v>20.6111175872886</v>
      </c>
      <c r="AZ6" s="457">
        <v>24.589156342062196</v>
      </c>
      <c r="BA6" s="109">
        <v>0.19300451874732971</v>
      </c>
      <c r="BB6" s="109">
        <v>2.9229940846562386E-2</v>
      </c>
      <c r="BC6"/>
    </row>
    <row r="7" spans="1:55" s="21" customFormat="1">
      <c r="A7" t="s">
        <v>53</v>
      </c>
      <c r="B7" s="454">
        <v>0</v>
      </c>
      <c r="C7" s="454">
        <v>0</v>
      </c>
      <c r="D7" s="454">
        <v>0</v>
      </c>
      <c r="E7" s="454">
        <v>0</v>
      </c>
      <c r="F7" s="454">
        <v>0</v>
      </c>
      <c r="G7" s="454">
        <v>0</v>
      </c>
      <c r="H7" s="454">
        <v>0</v>
      </c>
      <c r="I7" s="454">
        <v>0</v>
      </c>
      <c r="J7" s="454">
        <v>0</v>
      </c>
      <c r="K7" s="454">
        <v>0</v>
      </c>
      <c r="L7" s="454">
        <v>0</v>
      </c>
      <c r="M7" s="454">
        <v>0</v>
      </c>
      <c r="N7" s="454">
        <v>0</v>
      </c>
      <c r="O7" s="454">
        <v>0</v>
      </c>
      <c r="P7" s="454">
        <v>0</v>
      </c>
      <c r="Q7" s="454">
        <v>0</v>
      </c>
      <c r="R7" s="454">
        <v>0</v>
      </c>
      <c r="S7" s="454">
        <v>0</v>
      </c>
      <c r="T7" s="454">
        <v>0</v>
      </c>
      <c r="U7" s="454">
        <v>0</v>
      </c>
      <c r="V7" s="454">
        <v>0</v>
      </c>
      <c r="W7" s="454">
        <v>0</v>
      </c>
      <c r="X7" s="454">
        <v>0</v>
      </c>
      <c r="Y7" s="454">
        <v>0</v>
      </c>
      <c r="Z7" s="454">
        <v>0</v>
      </c>
      <c r="AA7" s="454">
        <v>1E-3</v>
      </c>
      <c r="AB7" s="454">
        <v>1E-3</v>
      </c>
      <c r="AC7" s="454">
        <v>1E-3</v>
      </c>
      <c r="AD7" s="454">
        <v>1E-3</v>
      </c>
      <c r="AE7" s="454">
        <v>5.0000000000000001E-3</v>
      </c>
      <c r="AF7" s="454">
        <v>7.0000000000000001E-3</v>
      </c>
      <c r="AG7" s="454">
        <v>6.0000000000000001E-3</v>
      </c>
      <c r="AH7" s="454">
        <v>1.2E-2</v>
      </c>
      <c r="AI7" s="454">
        <v>1.4999999999999999E-2</v>
      </c>
      <c r="AJ7" s="454">
        <v>1.7000000000000001E-2</v>
      </c>
      <c r="AK7" s="454">
        <v>1.9E-2</v>
      </c>
      <c r="AL7" s="454">
        <v>1.7999999999999999E-2</v>
      </c>
      <c r="AM7" s="454">
        <v>2.1000000000000001E-2</v>
      </c>
      <c r="AN7" s="454">
        <v>1.9E-2</v>
      </c>
      <c r="AO7" s="454">
        <v>0.02</v>
      </c>
      <c r="AP7" s="454">
        <v>1.9E-2</v>
      </c>
      <c r="AQ7" s="454">
        <v>5.8999999999999997E-2</v>
      </c>
      <c r="AR7" s="454">
        <v>0.26200000000000001</v>
      </c>
      <c r="AS7" s="454">
        <v>0.26900000000000002</v>
      </c>
      <c r="AT7" s="454">
        <v>0.59599999999999997</v>
      </c>
      <c r="AU7" s="454">
        <v>1.2390000000000001</v>
      </c>
      <c r="AV7" s="454">
        <v>1.6479999999999999</v>
      </c>
      <c r="AW7" s="454">
        <v>3.6440000000000001</v>
      </c>
      <c r="AX7" s="454">
        <v>4.1849999999999996</v>
      </c>
      <c r="AY7" s="454">
        <v>6.234</v>
      </c>
      <c r="AZ7" s="457">
        <v>7.9470333481547355</v>
      </c>
      <c r="BA7" s="109">
        <v>0.27478879690170288</v>
      </c>
      <c r="BB7" s="109">
        <v>9.446900337934494E-3</v>
      </c>
      <c r="BC7"/>
    </row>
    <row r="8" spans="1:55" s="21" customFormat="1">
      <c r="A8" s="192" t="s">
        <v>83</v>
      </c>
      <c r="B8" s="461">
        <v>0</v>
      </c>
      <c r="C8" s="461">
        <v>0</v>
      </c>
      <c r="D8" s="461">
        <v>0</v>
      </c>
      <c r="E8" s="461">
        <v>0</v>
      </c>
      <c r="F8" s="461">
        <v>0</v>
      </c>
      <c r="G8" s="461">
        <v>0</v>
      </c>
      <c r="H8" s="461">
        <v>0</v>
      </c>
      <c r="I8" s="461">
        <v>0</v>
      </c>
      <c r="J8" s="461">
        <v>0</v>
      </c>
      <c r="K8" s="461">
        <v>0</v>
      </c>
      <c r="L8" s="461">
        <v>0</v>
      </c>
      <c r="M8" s="461">
        <v>0</v>
      </c>
      <c r="N8" s="461">
        <v>0</v>
      </c>
      <c r="O8" s="461">
        <v>0</v>
      </c>
      <c r="P8" s="461">
        <v>0</v>
      </c>
      <c r="Q8" s="461">
        <v>0</v>
      </c>
      <c r="R8" s="461">
        <v>0</v>
      </c>
      <c r="S8" s="461">
        <v>0</v>
      </c>
      <c r="T8" s="461">
        <v>2.6949494949494619E-3</v>
      </c>
      <c r="U8" s="461">
        <v>6.5555555555554855E-3</v>
      </c>
      <c r="V8" s="461">
        <v>6.8202020202019729E-3</v>
      </c>
      <c r="W8" s="461">
        <v>5.2313131313130807E-3</v>
      </c>
      <c r="X8" s="461">
        <v>4.5767676767676322E-3</v>
      </c>
      <c r="Y8" s="461">
        <v>1.8797979797979703E-3</v>
      </c>
      <c r="Z8" s="461">
        <v>2.1343767676767409</v>
      </c>
      <c r="AA8" s="461">
        <v>2.8196868686868335</v>
      </c>
      <c r="AB8" s="461">
        <v>2.983677777777741</v>
      </c>
      <c r="AC8" s="461">
        <v>2.9205686868686533</v>
      </c>
      <c r="AD8" s="461">
        <v>3.0678959595959219</v>
      </c>
      <c r="AE8" s="461">
        <v>3.5425848484848061</v>
      </c>
      <c r="AF8" s="461">
        <v>3.2598313131312757</v>
      </c>
      <c r="AG8" s="461">
        <v>3.3322313131312753</v>
      </c>
      <c r="AH8" s="461">
        <v>3.3927424242423845</v>
      </c>
      <c r="AI8" s="461">
        <v>3.130753535353501</v>
      </c>
      <c r="AJ8" s="461">
        <v>4.7123313131312745</v>
      </c>
      <c r="AK8" s="461">
        <v>5.9327585858585019</v>
      </c>
      <c r="AL8" s="461">
        <v>7.1523848484847674</v>
      </c>
      <c r="AM8" s="461">
        <v>10.884868686868581</v>
      </c>
      <c r="AN8" s="461">
        <v>12.009470707070591</v>
      </c>
      <c r="AO8" s="461">
        <v>15.251607070706878</v>
      </c>
      <c r="AP8" s="461">
        <v>19.561453535353298</v>
      </c>
      <c r="AQ8" s="461">
        <v>29.364714141413842</v>
      </c>
      <c r="AR8" s="461">
        <v>38.037112060605665</v>
      </c>
      <c r="AS8" s="461">
        <v>59.94195223232277</v>
      </c>
      <c r="AT8" s="461">
        <v>81.803691565655726</v>
      </c>
      <c r="AU8" s="461">
        <v>105.48427929292801</v>
      </c>
      <c r="AV8" s="461">
        <v>133.98076107122617</v>
      </c>
      <c r="AW8" s="461">
        <v>159.42549160756332</v>
      </c>
      <c r="AX8" s="461">
        <v>190.24362264399119</v>
      </c>
      <c r="AY8" s="461">
        <v>210.33530142567034</v>
      </c>
      <c r="AZ8" s="461">
        <v>225.3917543366791</v>
      </c>
      <c r="BA8" s="299">
        <v>7.1583099663257599E-2</v>
      </c>
      <c r="BB8" s="299">
        <v>0.26793059706687927</v>
      </c>
      <c r="BC8" s="98"/>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536"/>
      <c r="AZ9" s="457"/>
      <c r="BA9" s="109"/>
      <c r="BB9" s="109"/>
    </row>
    <row r="10" spans="1:55">
      <c r="A10" t="s">
        <v>84</v>
      </c>
      <c r="B10" s="454">
        <v>0</v>
      </c>
      <c r="C10" s="454">
        <v>0</v>
      </c>
      <c r="D10" s="454">
        <v>0</v>
      </c>
      <c r="E10" s="454">
        <v>0</v>
      </c>
      <c r="F10" s="454">
        <v>0</v>
      </c>
      <c r="G10" s="454">
        <v>0</v>
      </c>
      <c r="H10" s="454">
        <v>0</v>
      </c>
      <c r="I10" s="454">
        <v>0</v>
      </c>
      <c r="J10" s="454">
        <v>0</v>
      </c>
      <c r="K10" s="454">
        <v>0</v>
      </c>
      <c r="L10" s="454">
        <v>0</v>
      </c>
      <c r="M10" s="454">
        <v>0</v>
      </c>
      <c r="N10" s="454">
        <v>0</v>
      </c>
      <c r="O10" s="454">
        <v>0</v>
      </c>
      <c r="P10" s="454">
        <v>0</v>
      </c>
      <c r="Q10" s="454">
        <v>0</v>
      </c>
      <c r="R10" s="454">
        <v>0</v>
      </c>
      <c r="S10" s="454">
        <v>0</v>
      </c>
      <c r="T10" s="454">
        <v>0</v>
      </c>
      <c r="U10" s="454">
        <v>0</v>
      </c>
      <c r="V10" s="454">
        <v>0</v>
      </c>
      <c r="W10" s="454">
        <v>0</v>
      </c>
      <c r="X10" s="454">
        <v>0</v>
      </c>
      <c r="Y10" s="454">
        <v>0</v>
      </c>
      <c r="Z10" s="454">
        <v>0</v>
      </c>
      <c r="AA10" s="454">
        <v>0</v>
      </c>
      <c r="AB10" s="454">
        <v>0</v>
      </c>
      <c r="AC10" s="454">
        <v>0</v>
      </c>
      <c r="AD10" s="454">
        <v>0</v>
      </c>
      <c r="AE10" s="454">
        <v>0</v>
      </c>
      <c r="AF10" s="454">
        <v>0</v>
      </c>
      <c r="AG10" s="454">
        <v>9.6179999999999998E-3</v>
      </c>
      <c r="AH10" s="454">
        <v>1.4592000000000001E-2</v>
      </c>
      <c r="AI10" s="454">
        <v>3.2541E-2</v>
      </c>
      <c r="AJ10" s="454">
        <v>3.4780999999999999E-2</v>
      </c>
      <c r="AK10" s="454">
        <v>3.4757999999999997E-2</v>
      </c>
      <c r="AL10" s="454">
        <v>4.9361000000000002E-2</v>
      </c>
      <c r="AM10" s="454">
        <v>7.3404999999999998E-2</v>
      </c>
      <c r="AN10" s="454">
        <v>7.7953999999999996E-2</v>
      </c>
      <c r="AO10" s="454">
        <v>7.2445999999999969E-2</v>
      </c>
      <c r="AP10" s="454">
        <v>7.1719665000000002E-2</v>
      </c>
      <c r="AQ10" s="454">
        <v>6.9640000000000007E-2</v>
      </c>
      <c r="AR10" s="454">
        <v>6.1592999999999988E-2</v>
      </c>
      <c r="AS10" s="454">
        <v>4.1951077999999989E-2</v>
      </c>
      <c r="AT10" s="454">
        <v>3.6831528599999996E-2</v>
      </c>
      <c r="AU10" s="454">
        <v>2.5351606199999998E-2</v>
      </c>
      <c r="AV10" s="454">
        <v>2.6590549999999998E-2</v>
      </c>
      <c r="AW10" s="454">
        <v>0.3698619993329999</v>
      </c>
      <c r="AX10" s="454">
        <v>0.45335487600000002</v>
      </c>
      <c r="AY10" s="454">
        <v>0.73119199999999984</v>
      </c>
      <c r="AZ10" s="457">
        <v>0.70698981901190272</v>
      </c>
      <c r="BA10" s="109">
        <v>-3.3099625259637833E-2</v>
      </c>
      <c r="BB10" s="109">
        <v>8.4042211528867483E-4</v>
      </c>
    </row>
    <row r="11" spans="1:55">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0</v>
      </c>
      <c r="V11" s="454">
        <v>0</v>
      </c>
      <c r="W11" s="454">
        <v>0</v>
      </c>
      <c r="X11" s="454">
        <v>0</v>
      </c>
      <c r="Y11" s="454">
        <v>0</v>
      </c>
      <c r="Z11" s="454">
        <v>0</v>
      </c>
      <c r="AA11" s="454">
        <v>0</v>
      </c>
      <c r="AB11" s="454">
        <v>0</v>
      </c>
      <c r="AC11" s="454">
        <v>0</v>
      </c>
      <c r="AD11" s="454">
        <v>0</v>
      </c>
      <c r="AE11" s="454">
        <v>0</v>
      </c>
      <c r="AF11" s="454">
        <v>0</v>
      </c>
      <c r="AG11" s="454">
        <v>2E-3</v>
      </c>
      <c r="AH11" s="454">
        <v>4.0000000000000001E-3</v>
      </c>
      <c r="AI11" s="454">
        <v>5.0000000000000001E-3</v>
      </c>
      <c r="AJ11" s="454">
        <v>2E-3</v>
      </c>
      <c r="AK11" s="454">
        <v>1E-3</v>
      </c>
      <c r="AL11" s="454">
        <v>3.49E-2</v>
      </c>
      <c r="AM11" s="454">
        <v>6.0999999999999999E-2</v>
      </c>
      <c r="AN11" s="454">
        <v>6.0999999999999999E-2</v>
      </c>
      <c r="AO11" s="454">
        <v>6.0999999999999999E-2</v>
      </c>
      <c r="AP11" s="454">
        <v>9.2899999999999996E-2</v>
      </c>
      <c r="AQ11" s="454">
        <v>0.23699999999999999</v>
      </c>
      <c r="AR11" s="454">
        <v>0.66278183638261523</v>
      </c>
      <c r="AS11" s="454">
        <v>1.1830000000000001</v>
      </c>
      <c r="AT11" s="454">
        <v>1.238</v>
      </c>
      <c r="AU11" s="454">
        <v>2.176558</v>
      </c>
      <c r="AV11" s="454">
        <v>2.7047689999999998</v>
      </c>
      <c r="AW11" s="454">
        <v>5.05</v>
      </c>
      <c r="AX11" s="454">
        <v>6.5758627366557079</v>
      </c>
      <c r="AY11" s="454">
        <v>12.210251668688802</v>
      </c>
      <c r="AZ11" s="457">
        <v>21.737436986271952</v>
      </c>
      <c r="BA11" s="109">
        <v>0.78026115894317627</v>
      </c>
      <c r="BB11" s="109">
        <v>2.5840006768703461E-2</v>
      </c>
    </row>
    <row r="12" spans="1:55">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7.070707070706987E-3</v>
      </c>
      <c r="AM12" s="454">
        <v>7.070707070706987E-3</v>
      </c>
      <c r="AN12" s="454">
        <v>7.070707070706987E-3</v>
      </c>
      <c r="AO12" s="454">
        <v>5.0000000000000001E-3</v>
      </c>
      <c r="AP12" s="454">
        <v>7.0000000000000001E-3</v>
      </c>
      <c r="AQ12" s="454">
        <v>7.0000000000000001E-3</v>
      </c>
      <c r="AR12" s="454">
        <v>1.12E-2</v>
      </c>
      <c r="AS12" s="454">
        <v>3.6999999999999998E-2</v>
      </c>
      <c r="AT12" s="454">
        <v>7.8206866999999999E-2</v>
      </c>
      <c r="AU12" s="454">
        <v>0.33213580700000001</v>
      </c>
      <c r="AV12" s="454">
        <v>0.33163300500000015</v>
      </c>
      <c r="AW12" s="454">
        <v>0.39012681200000004</v>
      </c>
      <c r="AX12" s="454">
        <v>0.55475099999999999</v>
      </c>
      <c r="AY12" s="454">
        <v>1.4421199999999998</v>
      </c>
      <c r="AZ12" s="457">
        <v>2.1253123393115452</v>
      </c>
      <c r="BA12" s="109">
        <v>0.47374168038368225</v>
      </c>
      <c r="BB12" s="109">
        <v>2.5264287833124399E-3</v>
      </c>
    </row>
    <row r="13" spans="1:55">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5.1990000000000001E-2</v>
      </c>
      <c r="AP13" s="454">
        <v>4.9479999999999996E-2</v>
      </c>
      <c r="AQ13" s="454">
        <v>6.2981392789999729E-2</v>
      </c>
      <c r="AR13" s="454">
        <v>4.9890974919999741E-2</v>
      </c>
      <c r="AS13" s="454">
        <v>5.3918166709999708E-2</v>
      </c>
      <c r="AT13" s="454">
        <v>5.7707814029999693E-2</v>
      </c>
      <c r="AU13" s="454">
        <v>3.8569919909999709E-2</v>
      </c>
      <c r="AV13" s="454">
        <v>4.1271944579999699E-2</v>
      </c>
      <c r="AW13" s="454">
        <v>5.4854711329999715E-2</v>
      </c>
      <c r="AX13" s="454">
        <v>5.7624802599999699E-2</v>
      </c>
      <c r="AY13" s="454">
        <v>7.0230297879999876E-2</v>
      </c>
      <c r="AZ13" s="457">
        <v>6.8377448309999991E-2</v>
      </c>
      <c r="BA13" s="109">
        <v>-2.6382481679320335E-2</v>
      </c>
      <c r="BB13" s="109">
        <v>8.1282523751724511E-5</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0</v>
      </c>
      <c r="AK14" s="454">
        <v>0</v>
      </c>
      <c r="AL14" s="454">
        <v>0</v>
      </c>
      <c r="AM14" s="454">
        <v>0</v>
      </c>
      <c r="AN14" s="454">
        <v>0</v>
      </c>
      <c r="AO14" s="454">
        <v>0</v>
      </c>
      <c r="AP14" s="454">
        <v>0</v>
      </c>
      <c r="AQ14" s="454">
        <v>0</v>
      </c>
      <c r="AR14" s="454">
        <v>9.6000000000000002E-4</v>
      </c>
      <c r="AS14" s="454">
        <v>2.6800000000000001E-3</v>
      </c>
      <c r="AT14" s="454">
        <v>3.2000000000000002E-3</v>
      </c>
      <c r="AU14" s="454">
        <v>3.4300000000000003E-3</v>
      </c>
      <c r="AV14" s="454">
        <v>3.3399999999999997E-3</v>
      </c>
      <c r="AW14" s="454">
        <v>2.3999999999999998E-3</v>
      </c>
      <c r="AX14" s="454">
        <v>5.67E-2</v>
      </c>
      <c r="AY14" s="454">
        <v>7.9739999999999991E-2</v>
      </c>
      <c r="AZ14" s="457">
        <v>9.8810000000000009E-2</v>
      </c>
      <c r="BA14" s="109">
        <v>0.23915223777294159</v>
      </c>
      <c r="BB14" s="109">
        <v>1.1745870142476633E-4</v>
      </c>
    </row>
    <row r="15" spans="1:55">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4.0000000000000002E-4</v>
      </c>
      <c r="AH15" s="454">
        <v>5.9999999999999995E-4</v>
      </c>
      <c r="AI15" s="454">
        <v>5.0000000000000001E-4</v>
      </c>
      <c r="AJ15" s="454">
        <v>5.9999999999999995E-4</v>
      </c>
      <c r="AK15" s="454">
        <v>8.0000000000000004E-4</v>
      </c>
      <c r="AL15" s="454">
        <v>1.1999999999999999E-3</v>
      </c>
      <c r="AM15" s="454">
        <v>1.1999999999999999E-3</v>
      </c>
      <c r="AN15" s="454">
        <v>1.1999999999999999E-3</v>
      </c>
      <c r="AO15" s="454">
        <v>1.1999999999999999E-3</v>
      </c>
      <c r="AP15" s="454">
        <v>1.1999999999999999E-3</v>
      </c>
      <c r="AQ15" s="454">
        <v>1.1999999999999999E-3</v>
      </c>
      <c r="AR15" s="454">
        <v>1.1999999999999999E-3</v>
      </c>
      <c r="AS15" s="454">
        <v>1.1999999999999999E-3</v>
      </c>
      <c r="AT15" s="454">
        <v>1.1999999999999999E-3</v>
      </c>
      <c r="AU15" s="454">
        <v>1.1999999999999999E-3</v>
      </c>
      <c r="AV15" s="454">
        <v>1.1999999999999999E-3</v>
      </c>
      <c r="AW15" s="454">
        <v>1.1999999999999999E-3</v>
      </c>
      <c r="AX15" s="454">
        <v>1.1999999999999999E-3</v>
      </c>
      <c r="AY15" s="454">
        <v>0.25750000000000001</v>
      </c>
      <c r="AZ15" s="457">
        <v>0.60239999999999994</v>
      </c>
      <c r="BA15" s="109">
        <v>1.3394174575805664</v>
      </c>
      <c r="BB15" s="109">
        <v>7.1609270526096225E-4</v>
      </c>
    </row>
    <row r="16" spans="1:55">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454">
        <v>0</v>
      </c>
      <c r="AZ16" s="457">
        <v>0</v>
      </c>
      <c r="BA16" s="109">
        <v>0</v>
      </c>
      <c r="BB16" s="109">
        <v>0</v>
      </c>
    </row>
    <row r="17" spans="1:55">
      <c r="A17" t="s">
        <v>5</v>
      </c>
      <c r="B17" s="454">
        <v>0</v>
      </c>
      <c r="C17" s="454">
        <v>0</v>
      </c>
      <c r="D17" s="454">
        <v>0</v>
      </c>
      <c r="E17" s="454">
        <v>0</v>
      </c>
      <c r="F17" s="454">
        <v>0</v>
      </c>
      <c r="G17" s="454">
        <v>0</v>
      </c>
      <c r="H17" s="454">
        <v>0</v>
      </c>
      <c r="I17" s="454">
        <v>0</v>
      </c>
      <c r="J17" s="454">
        <v>0</v>
      </c>
      <c r="K17" s="454">
        <v>0</v>
      </c>
      <c r="L17" s="454">
        <v>0</v>
      </c>
      <c r="M17" s="454">
        <v>0</v>
      </c>
      <c r="N17" s="454">
        <v>0</v>
      </c>
      <c r="O17" s="454">
        <v>0</v>
      </c>
      <c r="P17" s="454">
        <v>0</v>
      </c>
      <c r="Q17" s="454">
        <v>0</v>
      </c>
      <c r="R17" s="454">
        <v>0</v>
      </c>
      <c r="S17" s="454">
        <v>0</v>
      </c>
      <c r="T17" s="454">
        <v>0</v>
      </c>
      <c r="U17" s="454">
        <v>0</v>
      </c>
      <c r="V17" s="454">
        <v>0</v>
      </c>
      <c r="W17" s="454">
        <v>0</v>
      </c>
      <c r="X17" s="454">
        <v>0</v>
      </c>
      <c r="Y17" s="454">
        <v>0</v>
      </c>
      <c r="Z17" s="454">
        <v>0</v>
      </c>
      <c r="AA17" s="454">
        <v>0</v>
      </c>
      <c r="AB17" s="454">
        <v>0</v>
      </c>
      <c r="AC17" s="454">
        <v>0</v>
      </c>
      <c r="AD17" s="454">
        <v>0</v>
      </c>
      <c r="AE17" s="454">
        <v>0</v>
      </c>
      <c r="AF17" s="454">
        <v>0</v>
      </c>
      <c r="AG17" s="454">
        <v>0</v>
      </c>
      <c r="AH17" s="454">
        <v>0</v>
      </c>
      <c r="AI17" s="454">
        <v>0</v>
      </c>
      <c r="AJ17" s="454">
        <v>0</v>
      </c>
      <c r="AK17" s="454">
        <v>0</v>
      </c>
      <c r="AL17" s="454">
        <v>0</v>
      </c>
      <c r="AM17" s="454">
        <v>0</v>
      </c>
      <c r="AN17" s="454">
        <v>0</v>
      </c>
      <c r="AO17" s="454">
        <v>0</v>
      </c>
      <c r="AP17" s="454">
        <v>0</v>
      </c>
      <c r="AQ17" s="454">
        <v>0</v>
      </c>
      <c r="AR17" s="454">
        <v>0</v>
      </c>
      <c r="AS17" s="454">
        <v>0</v>
      </c>
      <c r="AT17" s="454">
        <v>0</v>
      </c>
      <c r="AU17" s="454">
        <v>0</v>
      </c>
      <c r="AV17" s="454">
        <v>0</v>
      </c>
      <c r="AW17" s="454">
        <v>0</v>
      </c>
      <c r="AX17" s="454">
        <v>0</v>
      </c>
      <c r="AY17" s="454">
        <v>0</v>
      </c>
      <c r="AZ17" s="457">
        <v>1.2600000000000001E-3</v>
      </c>
      <c r="BA17" s="109">
        <v>0</v>
      </c>
      <c r="BB17" s="109">
        <v>1.4978035096646636E-6</v>
      </c>
    </row>
    <row r="18" spans="1:55">
      <c r="A18" t="s">
        <v>51</v>
      </c>
      <c r="B18" s="454">
        <v>0</v>
      </c>
      <c r="C18" s="454">
        <v>0</v>
      </c>
      <c r="D18" s="454">
        <v>0</v>
      </c>
      <c r="E18" s="454">
        <v>0</v>
      </c>
      <c r="F18" s="454">
        <v>0</v>
      </c>
      <c r="G18" s="454">
        <v>0</v>
      </c>
      <c r="H18" s="454">
        <v>0</v>
      </c>
      <c r="I18" s="454">
        <v>0</v>
      </c>
      <c r="J18" s="454">
        <v>0</v>
      </c>
      <c r="K18" s="454">
        <v>0</v>
      </c>
      <c r="L18" s="454">
        <v>0</v>
      </c>
      <c r="M18" s="454">
        <v>0</v>
      </c>
      <c r="N18" s="454">
        <v>0</v>
      </c>
      <c r="O18" s="454">
        <v>0</v>
      </c>
      <c r="P18" s="454">
        <v>0</v>
      </c>
      <c r="Q18" s="454">
        <v>0</v>
      </c>
      <c r="R18" s="454">
        <v>0</v>
      </c>
      <c r="S18" s="454">
        <v>0</v>
      </c>
      <c r="T18" s="454">
        <v>0</v>
      </c>
      <c r="U18" s="454">
        <v>0</v>
      </c>
      <c r="V18" s="454">
        <v>0</v>
      </c>
      <c r="W18" s="454">
        <v>0</v>
      </c>
      <c r="X18" s="454">
        <v>0</v>
      </c>
      <c r="Y18" s="454">
        <v>0</v>
      </c>
      <c r="Z18" s="454">
        <v>0</v>
      </c>
      <c r="AA18" s="454">
        <v>0</v>
      </c>
      <c r="AB18" s="454">
        <v>0</v>
      </c>
      <c r="AC18" s="454">
        <v>0</v>
      </c>
      <c r="AD18" s="454">
        <v>1.717171717171697E-3</v>
      </c>
      <c r="AE18" s="454">
        <v>7.7777777777776856E-3</v>
      </c>
      <c r="AF18" s="454">
        <v>7.7777777777776856E-3</v>
      </c>
      <c r="AG18" s="454">
        <v>3.0671171080807982E-2</v>
      </c>
      <c r="AH18" s="454">
        <v>8.7833682121211967E-2</v>
      </c>
      <c r="AI18" s="454">
        <v>8.1380148481716957E-2</v>
      </c>
      <c r="AJ18" s="454">
        <v>0.11682780284171695</v>
      </c>
      <c r="AK18" s="454">
        <v>0.22672453634545392</v>
      </c>
      <c r="AL18" s="454">
        <v>0.23116965724545394</v>
      </c>
      <c r="AM18" s="454">
        <v>0.31616083184646393</v>
      </c>
      <c r="AN18" s="454">
        <v>0.31232232834848389</v>
      </c>
      <c r="AO18" s="454">
        <v>0.3695325131484839</v>
      </c>
      <c r="AP18" s="454">
        <v>0.33643180116868587</v>
      </c>
      <c r="AQ18" s="454">
        <v>0.41133130866868589</v>
      </c>
      <c r="AR18" s="454">
        <v>0.37855528095858487</v>
      </c>
      <c r="AS18" s="454">
        <v>0.34752679095858485</v>
      </c>
      <c r="AT18" s="454">
        <v>0.67680425916969522</v>
      </c>
      <c r="AU18" s="454">
        <v>0.88060346246666543</v>
      </c>
      <c r="AV18" s="454">
        <v>1.1934725156083812</v>
      </c>
      <c r="AW18" s="454">
        <v>1.7417882763255443</v>
      </c>
      <c r="AX18" s="454">
        <v>2.7050861525338457</v>
      </c>
      <c r="AY18" s="454">
        <v>4.1027517444704191</v>
      </c>
      <c r="AZ18" s="457">
        <v>6.6207622191841899</v>
      </c>
      <c r="BA18" s="109">
        <v>0.61373698711395264</v>
      </c>
      <c r="BB18" s="109">
        <v>7.8703183680772781E-3</v>
      </c>
    </row>
    <row r="19" spans="1:55">
      <c r="A19" s="192" t="s">
        <v>89</v>
      </c>
      <c r="B19" s="461">
        <v>0</v>
      </c>
      <c r="C19" s="461">
        <v>0</v>
      </c>
      <c r="D19" s="461">
        <v>0</v>
      </c>
      <c r="E19" s="461">
        <v>0</v>
      </c>
      <c r="F19" s="461">
        <v>0</v>
      </c>
      <c r="G19" s="461">
        <v>0</v>
      </c>
      <c r="H19" s="461">
        <v>0</v>
      </c>
      <c r="I19" s="461">
        <v>0</v>
      </c>
      <c r="J19" s="461">
        <v>0</v>
      </c>
      <c r="K19" s="461">
        <v>0</v>
      </c>
      <c r="L19" s="461">
        <v>0</v>
      </c>
      <c r="M19" s="461">
        <v>0</v>
      </c>
      <c r="N19" s="461">
        <v>0</v>
      </c>
      <c r="O19" s="461">
        <v>0</v>
      </c>
      <c r="P19" s="461">
        <v>0</v>
      </c>
      <c r="Q19" s="461">
        <v>0</v>
      </c>
      <c r="R19" s="461">
        <v>0</v>
      </c>
      <c r="S19" s="461">
        <v>0</v>
      </c>
      <c r="T19" s="461">
        <v>0</v>
      </c>
      <c r="U19" s="461">
        <v>0</v>
      </c>
      <c r="V19" s="461">
        <v>0</v>
      </c>
      <c r="W19" s="461">
        <v>0</v>
      </c>
      <c r="X19" s="461">
        <v>0</v>
      </c>
      <c r="Y19" s="461">
        <v>0</v>
      </c>
      <c r="Z19" s="461">
        <v>0</v>
      </c>
      <c r="AA19" s="461">
        <v>0</v>
      </c>
      <c r="AB19" s="461">
        <v>0</v>
      </c>
      <c r="AC19" s="461">
        <v>0</v>
      </c>
      <c r="AD19" s="461">
        <v>1.717171717171697E-3</v>
      </c>
      <c r="AE19" s="461">
        <v>7.7777777777776856E-3</v>
      </c>
      <c r="AF19" s="461">
        <v>7.7777777777776856E-3</v>
      </c>
      <c r="AG19" s="461">
        <v>4.2689171080807983E-2</v>
      </c>
      <c r="AH19" s="461">
        <v>0.10702568212121197</v>
      </c>
      <c r="AI19" s="461">
        <v>0.11942114848171696</v>
      </c>
      <c r="AJ19" s="461">
        <v>0.15420880284171695</v>
      </c>
      <c r="AK19" s="461">
        <v>0.26328253634545395</v>
      </c>
      <c r="AL19" s="461">
        <v>0.32370136431616098</v>
      </c>
      <c r="AM19" s="461">
        <v>0.45883653891717097</v>
      </c>
      <c r="AN19" s="461">
        <v>0.4595470354191909</v>
      </c>
      <c r="AO19" s="461">
        <v>0.56116851314848382</v>
      </c>
      <c r="AP19" s="461">
        <v>0.55873146616868585</v>
      </c>
      <c r="AQ19" s="461">
        <v>0.78915270145868566</v>
      </c>
      <c r="AR19" s="461">
        <v>1.1661810922611997</v>
      </c>
      <c r="AS19" s="461">
        <v>1.6672760356685845</v>
      </c>
      <c r="AT19" s="461">
        <v>2.0919504687996948</v>
      </c>
      <c r="AU19" s="461">
        <v>3.4578487955766652</v>
      </c>
      <c r="AV19" s="461">
        <v>4.3022770151883805</v>
      </c>
      <c r="AW19" s="461">
        <v>7.6102317989885435</v>
      </c>
      <c r="AX19" s="461">
        <v>10.404579567789556</v>
      </c>
      <c r="AY19" s="461">
        <v>18.893785711039218</v>
      </c>
      <c r="AZ19" s="461">
        <v>31.961348812089593</v>
      </c>
      <c r="BA19" s="299">
        <v>0.69163286685943604</v>
      </c>
      <c r="BB19" s="299">
        <v>3.7993509322404861E-2</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536"/>
      <c r="AZ20" s="457"/>
      <c r="BA20" s="109"/>
      <c r="BB20" s="109"/>
    </row>
    <row r="21" spans="1:55">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0</v>
      </c>
      <c r="AE21" s="454">
        <v>0</v>
      </c>
      <c r="AF21" s="454">
        <v>1E-3</v>
      </c>
      <c r="AG21" s="454">
        <v>5.0000000000000001E-3</v>
      </c>
      <c r="AH21" s="454">
        <v>0.02</v>
      </c>
      <c r="AI21" s="454">
        <v>4.4999999999999998E-2</v>
      </c>
      <c r="AJ21" s="454">
        <v>5.0999999999999997E-2</v>
      </c>
      <c r="AK21" s="454">
        <v>6.7000000000000004E-2</v>
      </c>
      <c r="AL21" s="454">
        <v>0.17199999999999999</v>
      </c>
      <c r="AM21" s="454">
        <v>0.20300000000000001</v>
      </c>
      <c r="AN21" s="454">
        <v>0.36599999999999999</v>
      </c>
      <c r="AO21" s="454">
        <v>0.92400000000000004</v>
      </c>
      <c r="AP21" s="454">
        <v>1.3313999999999999</v>
      </c>
      <c r="AQ21" s="454">
        <v>1.7516</v>
      </c>
      <c r="AR21" s="454">
        <v>2.0371000000000001</v>
      </c>
      <c r="AS21" s="454">
        <v>2.0108000000000001</v>
      </c>
      <c r="AT21" s="454">
        <v>1.9540401681317441</v>
      </c>
      <c r="AU21" s="454">
        <v>2.0639137360418474</v>
      </c>
      <c r="AV21" s="454">
        <v>1.9362363601421613</v>
      </c>
      <c r="AW21" s="454">
        <v>2.4621863797563233</v>
      </c>
      <c r="AX21" s="454">
        <v>3.1523896240518443</v>
      </c>
      <c r="AY21" s="454">
        <v>3.8462133746859326</v>
      </c>
      <c r="AZ21" s="457">
        <v>5.1196828818362237</v>
      </c>
      <c r="BA21" s="109">
        <v>0.33109694719314575</v>
      </c>
      <c r="BB21" s="109">
        <v>6.0859359800815582E-3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2.0999999999999999E-3</v>
      </c>
      <c r="AU22" s="454">
        <v>5.0000000000000001E-4</v>
      </c>
      <c r="AV22" s="454">
        <v>0</v>
      </c>
      <c r="AW22" s="454">
        <v>0</v>
      </c>
      <c r="AX22" s="454">
        <v>8.0000000000000004E-4</v>
      </c>
      <c r="AY22" s="454">
        <v>2.3E-3</v>
      </c>
      <c r="AZ22" s="457">
        <v>5.7000000000000002E-3</v>
      </c>
      <c r="BA22" s="109">
        <v>1.47826087474823</v>
      </c>
      <c r="BB22" s="109">
        <v>6.7757778197119478E-6</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1.0101010101009982E-3</v>
      </c>
      <c r="AP23" s="454">
        <v>1E-3</v>
      </c>
      <c r="AQ23" s="454">
        <v>1E-3</v>
      </c>
      <c r="AR23" s="454">
        <v>1E-3</v>
      </c>
      <c r="AS23" s="454">
        <v>1E-3</v>
      </c>
      <c r="AT23" s="454">
        <v>1E-3</v>
      </c>
      <c r="AU23" s="454">
        <v>1E-3</v>
      </c>
      <c r="AV23" s="454">
        <v>4.0000000000000001E-3</v>
      </c>
      <c r="AW23" s="454">
        <v>6.0000000000000001E-3</v>
      </c>
      <c r="AX23" s="454">
        <v>8.0000000000000002E-3</v>
      </c>
      <c r="AY23" s="454">
        <v>1.0999999999999999E-2</v>
      </c>
      <c r="AZ23" s="457">
        <v>1.0999999999999999E-2</v>
      </c>
      <c r="BA23" s="109">
        <v>0</v>
      </c>
      <c r="BB23" s="109">
        <v>1.3076062714389991E-5</v>
      </c>
    </row>
    <row r="24" spans="1:55">
      <c r="A24" t="s">
        <v>200</v>
      </c>
      <c r="B24" s="454">
        <v>0</v>
      </c>
      <c r="C24" s="454">
        <v>0</v>
      </c>
      <c r="D24" s="454">
        <v>0</v>
      </c>
      <c r="E24" s="454">
        <v>0</v>
      </c>
      <c r="F24" s="454">
        <v>0</v>
      </c>
      <c r="G24" s="454">
        <v>0</v>
      </c>
      <c r="H24" s="454">
        <v>0</v>
      </c>
      <c r="I24" s="454">
        <v>0</v>
      </c>
      <c r="J24" s="454">
        <v>0</v>
      </c>
      <c r="K24" s="454">
        <v>0</v>
      </c>
      <c r="L24" s="454">
        <v>0</v>
      </c>
      <c r="M24" s="454">
        <v>0</v>
      </c>
      <c r="N24" s="454">
        <v>0</v>
      </c>
      <c r="O24" s="454">
        <v>0</v>
      </c>
      <c r="P24" s="454">
        <v>0</v>
      </c>
      <c r="Q24" s="454">
        <v>0</v>
      </c>
      <c r="R24" s="454">
        <v>0</v>
      </c>
      <c r="S24" s="454">
        <v>0</v>
      </c>
      <c r="T24" s="454">
        <v>0</v>
      </c>
      <c r="U24" s="454">
        <v>0</v>
      </c>
      <c r="V24" s="454">
        <v>0</v>
      </c>
      <c r="W24" s="454">
        <v>0</v>
      </c>
      <c r="X24" s="454">
        <v>6.0000000000000001E-3</v>
      </c>
      <c r="Y24" s="454">
        <v>8.0000000000000002E-3</v>
      </c>
      <c r="Z24" s="454">
        <v>7.0000000000000001E-3</v>
      </c>
      <c r="AA24" s="454">
        <v>7.0000000000000001E-3</v>
      </c>
      <c r="AB24" s="454">
        <v>8.0000000000000002E-3</v>
      </c>
      <c r="AC24" s="454">
        <v>8.9999999999999993E-3</v>
      </c>
      <c r="AD24" s="454">
        <v>8.0000000000000002E-3</v>
      </c>
      <c r="AE24" s="454">
        <v>8.9999999999999993E-3</v>
      </c>
      <c r="AF24" s="454">
        <v>8.9999999999999993E-3</v>
      </c>
      <c r="AG24" s="454">
        <v>8.0000000000000002E-3</v>
      </c>
      <c r="AH24" s="454">
        <v>8.0000000000000002E-3</v>
      </c>
      <c r="AI24" s="454">
        <v>1.0999999999999999E-2</v>
      </c>
      <c r="AJ24" s="454">
        <v>1.2999999999999999E-2</v>
      </c>
      <c r="AK24" s="454">
        <v>1.6E-2</v>
      </c>
      <c r="AL24" s="454">
        <v>3.6999999999999998E-2</v>
      </c>
      <c r="AM24" s="454">
        <v>5.7000000000000002E-2</v>
      </c>
      <c r="AN24" s="454">
        <v>8.7999999999999995E-2</v>
      </c>
      <c r="AO24" s="454">
        <v>0.14199999999999999</v>
      </c>
      <c r="AP24" s="454">
        <v>0.22700000000000001</v>
      </c>
      <c r="AQ24" s="454">
        <v>0.36599999999999999</v>
      </c>
      <c r="AR24" s="454">
        <v>0.49099999999999999</v>
      </c>
      <c r="AS24" s="454">
        <v>0.63700000000000001</v>
      </c>
      <c r="AT24" s="454">
        <v>0.996</v>
      </c>
      <c r="AU24" s="454">
        <v>1.292</v>
      </c>
      <c r="AV24" s="454">
        <v>2.3119999999999998</v>
      </c>
      <c r="AW24" s="454">
        <v>2.7509999999999999</v>
      </c>
      <c r="AX24" s="454">
        <v>3.6869999999999998</v>
      </c>
      <c r="AY24" s="454">
        <v>4.6139999999999999</v>
      </c>
      <c r="AZ24" s="457">
        <v>5.5644611223799867</v>
      </c>
      <c r="BA24" s="109">
        <v>0.20599503815174103</v>
      </c>
      <c r="BB24" s="109">
        <v>6.6146585159003735E-3</v>
      </c>
    </row>
    <row r="25" spans="1:55">
      <c r="A25" t="s">
        <v>147</v>
      </c>
      <c r="B25" s="454">
        <v>0</v>
      </c>
      <c r="C25" s="454">
        <v>0</v>
      </c>
      <c r="D25" s="454">
        <v>0</v>
      </c>
      <c r="E25" s="454">
        <v>0</v>
      </c>
      <c r="F25" s="454">
        <v>0</v>
      </c>
      <c r="G25" s="454">
        <v>0</v>
      </c>
      <c r="H25" s="454">
        <v>0</v>
      </c>
      <c r="I25" s="454">
        <v>0</v>
      </c>
      <c r="J25" s="454">
        <v>0</v>
      </c>
      <c r="K25" s="454">
        <v>0</v>
      </c>
      <c r="L25" s="454">
        <v>0</v>
      </c>
      <c r="M25" s="454">
        <v>0</v>
      </c>
      <c r="N25" s="454">
        <v>0</v>
      </c>
      <c r="O25" s="454">
        <v>0</v>
      </c>
      <c r="P25" s="454">
        <v>0</v>
      </c>
      <c r="Q25" s="454">
        <v>0</v>
      </c>
      <c r="R25" s="454">
        <v>0</v>
      </c>
      <c r="S25" s="454">
        <v>0</v>
      </c>
      <c r="T25" s="454">
        <v>0</v>
      </c>
      <c r="U25" s="454">
        <v>0</v>
      </c>
      <c r="V25" s="454">
        <v>0</v>
      </c>
      <c r="W25" s="454">
        <v>0</v>
      </c>
      <c r="X25" s="454">
        <v>0</v>
      </c>
      <c r="Y25" s="454">
        <v>0</v>
      </c>
      <c r="Z25" s="454">
        <v>0</v>
      </c>
      <c r="AA25" s="454">
        <v>0</v>
      </c>
      <c r="AB25" s="454">
        <v>0</v>
      </c>
      <c r="AC25" s="454">
        <v>0</v>
      </c>
      <c r="AD25" s="454">
        <v>0</v>
      </c>
      <c r="AE25" s="454">
        <v>0</v>
      </c>
      <c r="AF25" s="454">
        <v>0</v>
      </c>
      <c r="AG25" s="454">
        <v>0</v>
      </c>
      <c r="AH25" s="454">
        <v>0</v>
      </c>
      <c r="AI25" s="454">
        <v>0</v>
      </c>
      <c r="AJ25" s="454">
        <v>0</v>
      </c>
      <c r="AK25" s="454">
        <v>0</v>
      </c>
      <c r="AL25" s="454">
        <v>0</v>
      </c>
      <c r="AM25" s="454">
        <v>0</v>
      </c>
      <c r="AN25" s="454">
        <v>0</v>
      </c>
      <c r="AO25" s="454">
        <v>1E-3</v>
      </c>
      <c r="AP25" s="454">
        <v>5.0000000000000001E-3</v>
      </c>
      <c r="AQ25" s="454">
        <v>0.02</v>
      </c>
      <c r="AR25" s="454">
        <v>4.7E-2</v>
      </c>
      <c r="AS25" s="454">
        <v>0.122</v>
      </c>
      <c r="AT25" s="454">
        <v>0.23699999999999999</v>
      </c>
      <c r="AU25" s="454">
        <v>0.68616999999999995</v>
      </c>
      <c r="AV25" s="454">
        <v>0.86062000000000005</v>
      </c>
      <c r="AW25" s="454">
        <v>1.22115</v>
      </c>
      <c r="AX25" s="454">
        <v>1.3723399999999999</v>
      </c>
      <c r="AY25" s="454">
        <v>1.3258200000000002</v>
      </c>
      <c r="AZ25" s="457">
        <v>1.4500209596344253</v>
      </c>
      <c r="BA25" s="109">
        <v>9.3678601086139679E-2</v>
      </c>
      <c r="BB25" s="109">
        <v>1.7236877465620637E-3</v>
      </c>
    </row>
    <row r="26" spans="1:55">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v>
      </c>
      <c r="W26" s="454">
        <v>0</v>
      </c>
      <c r="X26" s="454">
        <v>0</v>
      </c>
      <c r="Y26" s="454">
        <v>0</v>
      </c>
      <c r="Z26" s="454">
        <v>0</v>
      </c>
      <c r="AA26" s="454">
        <v>0</v>
      </c>
      <c r="AB26" s="454">
        <v>0</v>
      </c>
      <c r="AC26" s="454">
        <v>0</v>
      </c>
      <c r="AD26" s="454">
        <v>0</v>
      </c>
      <c r="AE26" s="454">
        <v>0</v>
      </c>
      <c r="AF26" s="454">
        <v>0</v>
      </c>
      <c r="AG26" s="454">
        <v>0</v>
      </c>
      <c r="AH26" s="454">
        <v>0</v>
      </c>
      <c r="AI26" s="454">
        <v>0</v>
      </c>
      <c r="AJ26" s="454">
        <v>0</v>
      </c>
      <c r="AK26" s="454">
        <v>0</v>
      </c>
      <c r="AL26" s="454">
        <v>0</v>
      </c>
      <c r="AM26" s="454">
        <v>2E-3</v>
      </c>
      <c r="AN26" s="454">
        <v>4.0000000000000001E-3</v>
      </c>
      <c r="AO26" s="454">
        <v>0.01</v>
      </c>
      <c r="AP26" s="454">
        <v>2.1299999999999999E-2</v>
      </c>
      <c r="AQ26" s="454">
        <v>4.9399999999999999E-2</v>
      </c>
      <c r="AR26" s="454">
        <v>0.12509999999999999</v>
      </c>
      <c r="AS26" s="454">
        <v>0.2447</v>
      </c>
      <c r="AT26" s="454">
        <v>0.28810000000000002</v>
      </c>
      <c r="AU26" s="454">
        <v>0.33550000000000002</v>
      </c>
      <c r="AV26" s="454">
        <v>0.39679999999999999</v>
      </c>
      <c r="AW26" s="454">
        <v>0.4173</v>
      </c>
      <c r="AX26" s="454">
        <v>0.4783</v>
      </c>
      <c r="AY26" s="454">
        <v>0.47649999999999998</v>
      </c>
      <c r="AZ26" s="457">
        <v>0.5726</v>
      </c>
      <c r="BA26" s="109">
        <v>0.20167890191078186</v>
      </c>
      <c r="BB26" s="109">
        <v>6.8066851235926151E-4</v>
      </c>
    </row>
    <row r="27" spans="1:55">
      <c r="A27" t="s">
        <v>90</v>
      </c>
      <c r="B27" s="454">
        <v>0</v>
      </c>
      <c r="C27" s="454">
        <v>0</v>
      </c>
      <c r="D27" s="454">
        <v>0</v>
      </c>
      <c r="E27" s="454">
        <v>0</v>
      </c>
      <c r="F27" s="454">
        <v>0</v>
      </c>
      <c r="G27" s="454">
        <v>0</v>
      </c>
      <c r="H27" s="454">
        <v>0</v>
      </c>
      <c r="I27" s="454">
        <v>0</v>
      </c>
      <c r="J27" s="454">
        <v>0</v>
      </c>
      <c r="K27" s="454">
        <v>0</v>
      </c>
      <c r="L27" s="454">
        <v>0</v>
      </c>
      <c r="M27" s="454">
        <v>0</v>
      </c>
      <c r="N27" s="454">
        <v>0</v>
      </c>
      <c r="O27" s="454">
        <v>3.0303030303029943E-3</v>
      </c>
      <c r="P27" s="454">
        <v>6.0606060606059886E-3</v>
      </c>
      <c r="Q27" s="454">
        <v>1.0606060606060478E-2</v>
      </c>
      <c r="R27" s="454">
        <v>1.0606060606060478E-2</v>
      </c>
      <c r="S27" s="454">
        <v>1.8686868686868464E-2</v>
      </c>
      <c r="T27" s="454">
        <v>2.7373737373737057E-2</v>
      </c>
      <c r="U27" s="454">
        <v>3.3535353535353155E-2</v>
      </c>
      <c r="V27" s="454">
        <v>5.1919191919191511E-2</v>
      </c>
      <c r="W27" s="454">
        <v>0.12686868686868533</v>
      </c>
      <c r="X27" s="454">
        <v>0.17555555555555355</v>
      </c>
      <c r="Y27" s="454">
        <v>0.2946464646464611</v>
      </c>
      <c r="Z27" s="454">
        <v>0.43272727272726758</v>
      </c>
      <c r="AA27" s="454">
        <v>0.61646464646464116</v>
      </c>
      <c r="AB27" s="454">
        <v>0.74757575757574823</v>
      </c>
      <c r="AC27" s="454">
        <v>0.92464646464645206</v>
      </c>
      <c r="AD27" s="454">
        <v>1.0446464646464524</v>
      </c>
      <c r="AE27" s="454">
        <v>1.1484848484848365</v>
      </c>
      <c r="AF27" s="454">
        <v>1.1891919191919067</v>
      </c>
      <c r="AG27" s="454">
        <v>1.2392929292929147</v>
      </c>
      <c r="AH27" s="454">
        <v>1.9535353535353299</v>
      </c>
      <c r="AI27" s="454">
        <v>2.8484848484848166</v>
      </c>
      <c r="AJ27" s="454">
        <v>3.0595959595959221</v>
      </c>
      <c r="AK27" s="454">
        <v>4.2838383838383312</v>
      </c>
      <c r="AL27" s="454">
        <v>4.3494949494948969</v>
      </c>
      <c r="AM27" s="454">
        <v>4.9262626262625639</v>
      </c>
      <c r="AN27" s="454">
        <v>5.6171717171716509</v>
      </c>
      <c r="AO27" s="454">
        <v>6.6494949494948621</v>
      </c>
      <c r="AP27" s="454">
        <v>6.680808080808017</v>
      </c>
      <c r="AQ27" s="454">
        <v>6.16969696969689</v>
      </c>
      <c r="AR27" s="454">
        <v>7.2434343434342585</v>
      </c>
      <c r="AS27" s="454">
        <v>6.9979797979797187</v>
      </c>
      <c r="AT27" s="454">
        <v>6.7888888888888133</v>
      </c>
      <c r="AU27" s="454">
        <v>7.8883051272726119</v>
      </c>
      <c r="AV27" s="454">
        <v>9.8729134439392698</v>
      </c>
      <c r="AW27" s="454">
        <v>10.373664567706964</v>
      </c>
      <c r="AX27" s="454">
        <v>11.23562993296753</v>
      </c>
      <c r="AY27" s="454">
        <v>13.210609662927121</v>
      </c>
      <c r="AZ27" s="457">
        <v>14.275850176122036</v>
      </c>
      <c r="BA27" s="109">
        <v>8.0635227262973785E-2</v>
      </c>
      <c r="BB27" s="109">
        <v>1.6970174387097359E-2</v>
      </c>
    </row>
    <row r="28" spans="1:55">
      <c r="A28" t="s">
        <v>149</v>
      </c>
      <c r="B28" s="454">
        <v>0</v>
      </c>
      <c r="C28" s="454">
        <v>0</v>
      </c>
      <c r="D28" s="454">
        <v>0</v>
      </c>
      <c r="E28" s="454">
        <v>0</v>
      </c>
      <c r="F28" s="454">
        <v>0</v>
      </c>
      <c r="G28" s="454">
        <v>0</v>
      </c>
      <c r="H28" s="454">
        <v>0</v>
      </c>
      <c r="I28" s="454">
        <v>0</v>
      </c>
      <c r="J28" s="454">
        <v>0</v>
      </c>
      <c r="K28" s="454">
        <v>0</v>
      </c>
      <c r="L28" s="454">
        <v>0</v>
      </c>
      <c r="M28" s="454">
        <v>0</v>
      </c>
      <c r="N28" s="454">
        <v>0</v>
      </c>
      <c r="O28" s="454">
        <v>0</v>
      </c>
      <c r="P28" s="454">
        <v>0</v>
      </c>
      <c r="Q28" s="454">
        <v>0</v>
      </c>
      <c r="R28" s="454">
        <v>0</v>
      </c>
      <c r="S28" s="454">
        <v>0</v>
      </c>
      <c r="T28" s="454">
        <v>0</v>
      </c>
      <c r="U28" s="454">
        <v>0</v>
      </c>
      <c r="V28" s="454">
        <v>0</v>
      </c>
      <c r="W28" s="454">
        <v>0</v>
      </c>
      <c r="X28" s="454">
        <v>0</v>
      </c>
      <c r="Y28" s="454">
        <v>0</v>
      </c>
      <c r="Z28" s="454">
        <v>0</v>
      </c>
      <c r="AA28" s="454">
        <v>0</v>
      </c>
      <c r="AB28" s="454">
        <v>0</v>
      </c>
      <c r="AC28" s="454">
        <v>2E-3</v>
      </c>
      <c r="AD28" s="454">
        <v>4.0000000000000001E-3</v>
      </c>
      <c r="AE28" s="454">
        <v>7.0000000000000001E-3</v>
      </c>
      <c r="AF28" s="454">
        <v>1.0999999999999999E-2</v>
      </c>
      <c r="AG28" s="454">
        <v>1.0999999999999999E-2</v>
      </c>
      <c r="AH28" s="454">
        <v>1.7000000000000001E-2</v>
      </c>
      <c r="AI28" s="454">
        <v>2.3E-2</v>
      </c>
      <c r="AJ28" s="454">
        <v>4.9000000000000002E-2</v>
      </c>
      <c r="AK28" s="454">
        <v>7.6999999999999999E-2</v>
      </c>
      <c r="AL28" s="454">
        <v>7.0000000000000007E-2</v>
      </c>
      <c r="AM28" s="454">
        <v>6.3E-2</v>
      </c>
      <c r="AN28" s="454">
        <v>9.1999999999999998E-2</v>
      </c>
      <c r="AO28" s="454">
        <v>0.12</v>
      </c>
      <c r="AP28" s="454">
        <v>0.16800000000000001</v>
      </c>
      <c r="AQ28" s="454">
        <v>0.153</v>
      </c>
      <c r="AR28" s="454">
        <v>0.188</v>
      </c>
      <c r="AS28" s="454">
        <v>0.26100000000000001</v>
      </c>
      <c r="AT28" s="454">
        <v>0.27700000000000002</v>
      </c>
      <c r="AU28" s="454">
        <v>0.29399999999999998</v>
      </c>
      <c r="AV28" s="454">
        <v>0.48099999999999998</v>
      </c>
      <c r="AW28" s="454">
        <v>0.49399999999999999</v>
      </c>
      <c r="AX28" s="454">
        <v>0.77400000000000002</v>
      </c>
      <c r="AY28" s="454">
        <v>1.107</v>
      </c>
      <c r="AZ28" s="457">
        <v>2.3340000000000001</v>
      </c>
      <c r="BA28" s="109">
        <v>1.1084010601043701</v>
      </c>
      <c r="BB28" s="109">
        <v>2.7745026163756847E-3</v>
      </c>
    </row>
    <row r="29" spans="1:55">
      <c r="A29" t="s">
        <v>150</v>
      </c>
      <c r="B29" s="454">
        <v>0</v>
      </c>
      <c r="C29" s="454">
        <v>0</v>
      </c>
      <c r="D29" s="454">
        <v>0</v>
      </c>
      <c r="E29" s="454">
        <v>0</v>
      </c>
      <c r="F29" s="454">
        <v>0</v>
      </c>
      <c r="G29" s="454">
        <v>0</v>
      </c>
      <c r="H29" s="454">
        <v>0</v>
      </c>
      <c r="I29" s="454">
        <v>0</v>
      </c>
      <c r="J29" s="454">
        <v>0</v>
      </c>
      <c r="K29" s="454">
        <v>0</v>
      </c>
      <c r="L29" s="454">
        <v>0</v>
      </c>
      <c r="M29" s="454">
        <v>0</v>
      </c>
      <c r="N29" s="454">
        <v>0</v>
      </c>
      <c r="O29" s="454">
        <v>0</v>
      </c>
      <c r="P29" s="454">
        <v>0</v>
      </c>
      <c r="Q29" s="454">
        <v>0</v>
      </c>
      <c r="R29" s="454">
        <v>0</v>
      </c>
      <c r="S29" s="454">
        <v>0</v>
      </c>
      <c r="T29" s="454">
        <v>0</v>
      </c>
      <c r="U29" s="454">
        <v>0</v>
      </c>
      <c r="V29" s="454">
        <v>0</v>
      </c>
      <c r="W29" s="454">
        <v>0</v>
      </c>
      <c r="X29" s="454">
        <v>0</v>
      </c>
      <c r="Y29" s="454">
        <v>0</v>
      </c>
      <c r="Z29" s="454">
        <v>0</v>
      </c>
      <c r="AA29" s="454">
        <v>2.7152600000000002E-4</v>
      </c>
      <c r="AB29" s="454">
        <v>4.8960400000000004E-4</v>
      </c>
      <c r="AC29" s="454">
        <v>4.8960400000000004E-4</v>
      </c>
      <c r="AD29" s="454">
        <v>2.4021799999999999E-3</v>
      </c>
      <c r="AE29" s="454">
        <v>4.7039999999999998E-3</v>
      </c>
      <c r="AF29" s="454">
        <v>4.7142E-3</v>
      </c>
      <c r="AG29" s="454">
        <v>7.4301999999999997E-3</v>
      </c>
      <c r="AH29" s="454">
        <v>1.11284E-2</v>
      </c>
      <c r="AI29" s="454">
        <v>1.9497199999999999E-2</v>
      </c>
      <c r="AJ29" s="454">
        <v>3.694443E-2</v>
      </c>
      <c r="AK29" s="454">
        <v>7.7359999999999998E-2</v>
      </c>
      <c r="AL29" s="454">
        <v>0.13109999999999999</v>
      </c>
      <c r="AM29" s="454">
        <v>0.26910000000000001</v>
      </c>
      <c r="AN29" s="454">
        <v>0.39119999999999999</v>
      </c>
      <c r="AO29" s="454">
        <v>0.59599999999999997</v>
      </c>
      <c r="AP29" s="454">
        <v>0.96377000000000002</v>
      </c>
      <c r="AQ29" s="454">
        <v>2.1888800000000002</v>
      </c>
      <c r="AR29" s="454">
        <v>4.1399999999999997</v>
      </c>
      <c r="AS29" s="454">
        <v>5.71</v>
      </c>
      <c r="AT29" s="454">
        <v>7.5949999999999998</v>
      </c>
      <c r="AU29" s="454">
        <v>9.4120000000000008</v>
      </c>
      <c r="AV29" s="454">
        <v>11.624000000000001</v>
      </c>
      <c r="AW29" s="454">
        <v>14.299950000000001</v>
      </c>
      <c r="AX29" s="454">
        <v>15.209670000000001</v>
      </c>
      <c r="AY29" s="454">
        <v>16.168410000000002</v>
      </c>
      <c r="AZ29" s="457">
        <v>20.166790000000002</v>
      </c>
      <c r="BA29" s="109">
        <v>0.2472958117723465</v>
      </c>
      <c r="BB29" s="109">
        <v>2.3972928524017334E-2</v>
      </c>
    </row>
    <row r="30" spans="1:55">
      <c r="A30" t="s">
        <v>151</v>
      </c>
      <c r="B30" s="454">
        <v>0</v>
      </c>
      <c r="C30" s="454">
        <v>0</v>
      </c>
      <c r="D30" s="454">
        <v>0</v>
      </c>
      <c r="E30" s="454">
        <v>0</v>
      </c>
      <c r="F30" s="454">
        <v>0</v>
      </c>
      <c r="G30" s="454">
        <v>0</v>
      </c>
      <c r="H30" s="454">
        <v>0</v>
      </c>
      <c r="I30" s="454">
        <v>0</v>
      </c>
      <c r="J30" s="454">
        <v>0</v>
      </c>
      <c r="K30" s="454">
        <v>0</v>
      </c>
      <c r="L30" s="454">
        <v>0</v>
      </c>
      <c r="M30" s="454">
        <v>0</v>
      </c>
      <c r="N30" s="454">
        <v>0</v>
      </c>
      <c r="O30" s="454">
        <v>0</v>
      </c>
      <c r="P30" s="454">
        <v>0</v>
      </c>
      <c r="Q30" s="454">
        <v>0</v>
      </c>
      <c r="R30" s="454">
        <v>0</v>
      </c>
      <c r="S30" s="454">
        <v>0</v>
      </c>
      <c r="T30" s="454">
        <v>0</v>
      </c>
      <c r="U30" s="454">
        <v>0</v>
      </c>
      <c r="V30" s="454">
        <v>0</v>
      </c>
      <c r="W30" s="454">
        <v>1E-3</v>
      </c>
      <c r="X30" s="454">
        <v>2E-3</v>
      </c>
      <c r="Y30" s="454">
        <v>8.0000000000000002E-3</v>
      </c>
      <c r="Z30" s="454">
        <v>2.5999999999999999E-2</v>
      </c>
      <c r="AA30" s="454">
        <v>7.0999999999999994E-2</v>
      </c>
      <c r="AB30" s="454">
        <v>0.1</v>
      </c>
      <c r="AC30" s="454">
        <v>0.27500000000000002</v>
      </c>
      <c r="AD30" s="454">
        <v>0.6</v>
      </c>
      <c r="AE30" s="454">
        <v>0.90900000000000003</v>
      </c>
      <c r="AF30" s="454">
        <v>1.5</v>
      </c>
      <c r="AG30" s="454">
        <v>2.032</v>
      </c>
      <c r="AH30" s="454">
        <v>2.9660000000000002</v>
      </c>
      <c r="AI30" s="454">
        <v>4.4889999999999999</v>
      </c>
      <c r="AJ30" s="454">
        <v>5.5279999999999996</v>
      </c>
      <c r="AK30" s="454">
        <v>9.5129999999999999</v>
      </c>
      <c r="AL30" s="454">
        <v>10.509</v>
      </c>
      <c r="AM30" s="454">
        <v>15.786</v>
      </c>
      <c r="AN30" s="454">
        <v>18.713000000000001</v>
      </c>
      <c r="AO30" s="454">
        <v>25.509</v>
      </c>
      <c r="AP30" s="454">
        <v>27.228999999999999</v>
      </c>
      <c r="AQ30" s="454">
        <v>30.71</v>
      </c>
      <c r="AR30" s="454">
        <v>39.713000000000001</v>
      </c>
      <c r="AS30" s="454">
        <v>40.573999999999998</v>
      </c>
      <c r="AT30" s="454">
        <v>38.648000000000003</v>
      </c>
      <c r="AU30" s="454">
        <v>37.792999999999999</v>
      </c>
      <c r="AV30" s="454">
        <v>48.883000000000003</v>
      </c>
      <c r="AW30" s="454">
        <v>50.67</v>
      </c>
      <c r="AX30" s="454">
        <v>51.707999999999998</v>
      </c>
      <c r="AY30" s="454">
        <v>57.356999999999999</v>
      </c>
      <c r="AZ30" s="457">
        <v>87.974999999999994</v>
      </c>
      <c r="BA30" s="109">
        <v>0.53381454944610596</v>
      </c>
      <c r="BB30" s="109">
        <v>0.10457877814769745</v>
      </c>
    </row>
    <row r="31" spans="1:55">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1E-3</v>
      </c>
      <c r="Y31" s="454">
        <v>1E-3</v>
      </c>
      <c r="Z31" s="454">
        <v>1E-3</v>
      </c>
      <c r="AA31" s="454">
        <v>2E-3</v>
      </c>
      <c r="AB31" s="454">
        <v>2E-3</v>
      </c>
      <c r="AC31" s="454">
        <v>8.0000000000000002E-3</v>
      </c>
      <c r="AD31" s="454">
        <v>4.7E-2</v>
      </c>
      <c r="AE31" s="454">
        <v>3.6999999999999998E-2</v>
      </c>
      <c r="AF31" s="454">
        <v>3.4000000000000002E-2</v>
      </c>
      <c r="AG31" s="454">
        <v>3.5999999999999997E-2</v>
      </c>
      <c r="AH31" s="454">
        <v>3.6999999999999998E-2</v>
      </c>
      <c r="AI31" s="454">
        <v>7.2999999999999995E-2</v>
      </c>
      <c r="AJ31" s="454">
        <v>0.16200000000000001</v>
      </c>
      <c r="AK31" s="454">
        <v>0.45100000000000001</v>
      </c>
      <c r="AL31" s="454">
        <v>0.75600000000000001</v>
      </c>
      <c r="AM31" s="454">
        <v>0.65100000000000002</v>
      </c>
      <c r="AN31" s="454">
        <v>1.0209999999999999</v>
      </c>
      <c r="AO31" s="454">
        <v>1.121</v>
      </c>
      <c r="AP31" s="454">
        <v>1.266</v>
      </c>
      <c r="AQ31" s="454">
        <v>1.6990000000000001</v>
      </c>
      <c r="AR31" s="454">
        <v>1.8180000000000001</v>
      </c>
      <c r="AS31" s="454">
        <v>2.242</v>
      </c>
      <c r="AT31" s="454">
        <v>2.5430000000000001</v>
      </c>
      <c r="AU31" s="454">
        <v>2.714</v>
      </c>
      <c r="AV31" s="454">
        <v>3.3149999999999999</v>
      </c>
      <c r="AW31" s="454">
        <v>3.85</v>
      </c>
      <c r="AX31" s="454">
        <v>4.1390000000000002</v>
      </c>
      <c r="AY31" s="454">
        <v>3.6890000000000001</v>
      </c>
      <c r="AZ31" s="457">
        <v>4.6311107123136388</v>
      </c>
      <c r="BA31" s="109">
        <v>0.25538375973701477</v>
      </c>
      <c r="BB31" s="109">
        <v>5.5051539093255997E-3</v>
      </c>
    </row>
    <row r="32" spans="1:55">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0</v>
      </c>
      <c r="T32" s="454">
        <v>0</v>
      </c>
      <c r="U32" s="454">
        <v>0</v>
      </c>
      <c r="V32" s="454">
        <v>0</v>
      </c>
      <c r="W32" s="454">
        <v>0</v>
      </c>
      <c r="X32" s="454">
        <v>0</v>
      </c>
      <c r="Y32" s="454">
        <v>0</v>
      </c>
      <c r="Z32" s="454">
        <v>0</v>
      </c>
      <c r="AA32" s="454">
        <v>0</v>
      </c>
      <c r="AB32" s="454">
        <v>0</v>
      </c>
      <c r="AC32" s="454">
        <v>0</v>
      </c>
      <c r="AD32" s="454">
        <v>0</v>
      </c>
      <c r="AE32" s="454">
        <v>0</v>
      </c>
      <c r="AF32" s="454">
        <v>0</v>
      </c>
      <c r="AG32" s="454">
        <v>0</v>
      </c>
      <c r="AH32" s="454">
        <v>0</v>
      </c>
      <c r="AI32" s="454">
        <v>0</v>
      </c>
      <c r="AJ32" s="454">
        <v>0</v>
      </c>
      <c r="AK32" s="454">
        <v>0</v>
      </c>
      <c r="AL32" s="454">
        <v>1E-3</v>
      </c>
      <c r="AM32" s="454">
        <v>1E-3</v>
      </c>
      <c r="AN32" s="454">
        <v>4.0000000000000001E-3</v>
      </c>
      <c r="AO32" s="454">
        <v>6.0000000000000001E-3</v>
      </c>
      <c r="AP32" s="454">
        <v>0.01</v>
      </c>
      <c r="AQ32" s="454">
        <v>4.2999999999999997E-2</v>
      </c>
      <c r="AR32" s="454">
        <v>0.11</v>
      </c>
      <c r="AS32" s="454">
        <v>0.20499999999999999</v>
      </c>
      <c r="AT32" s="454">
        <v>0.33100000000000002</v>
      </c>
      <c r="AU32" s="454">
        <v>0.52700000000000002</v>
      </c>
      <c r="AV32" s="454">
        <v>0.626</v>
      </c>
      <c r="AW32" s="454">
        <v>0.77118100000000001</v>
      </c>
      <c r="AX32" s="454">
        <v>0.71790500000000002</v>
      </c>
      <c r="AY32" s="454">
        <v>0.65654000000000001</v>
      </c>
      <c r="AZ32" s="457">
        <v>0.69601550632911402</v>
      </c>
      <c r="BA32" s="109">
        <v>6.0126584023237228E-2</v>
      </c>
      <c r="BB32" s="109">
        <v>8.273765561170876E-4</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5.0008999999999948E-3</v>
      </c>
      <c r="AD33" s="454">
        <v>1.5002699999999985E-2</v>
      </c>
      <c r="AE33" s="454">
        <v>1.900342E-2</v>
      </c>
      <c r="AF33" s="454">
        <v>1.6002880000000011E-2</v>
      </c>
      <c r="AG33" s="454">
        <v>1.4002520000000004E-2</v>
      </c>
      <c r="AH33" s="454">
        <v>5.0008999999999949E-2</v>
      </c>
      <c r="AI33" s="454">
        <v>0.16903041999999985</v>
      </c>
      <c r="AJ33" s="454">
        <v>0.1870336599999998</v>
      </c>
      <c r="AK33" s="454">
        <v>0.2440439199999998</v>
      </c>
      <c r="AL33" s="454">
        <v>0.33406011999999985</v>
      </c>
      <c r="AM33" s="454">
        <v>0.38806983999999967</v>
      </c>
      <c r="AN33" s="454">
        <v>0.45408172000000163</v>
      </c>
      <c r="AO33" s="454">
        <v>0.65511789999999925</v>
      </c>
      <c r="AP33" s="454">
        <v>1.1121101437999992</v>
      </c>
      <c r="AQ33" s="454">
        <v>1.6223331674159995</v>
      </c>
      <c r="AR33" s="454">
        <v>1.9587230566989993</v>
      </c>
      <c r="AS33" s="454">
        <v>2.4104468178427907</v>
      </c>
      <c r="AT33" s="454">
        <v>2.9557492151096776</v>
      </c>
      <c r="AU33" s="454">
        <v>2.8151656836280998</v>
      </c>
      <c r="AV33" s="454">
        <v>4.3811031593464822</v>
      </c>
      <c r="AW33" s="454">
        <v>4.0112001220824789</v>
      </c>
      <c r="AX33" s="454">
        <v>4.542331952606407</v>
      </c>
      <c r="AY33" s="454">
        <v>5.140986328001051</v>
      </c>
      <c r="AZ33" s="457">
        <v>6.5706223721771195</v>
      </c>
      <c r="BA33" s="109">
        <v>0.27808594703674316</v>
      </c>
      <c r="BB33" s="109">
        <v>7.8107151202857494E-3</v>
      </c>
    </row>
    <row r="34" spans="1:54">
      <c r="A34" t="s">
        <v>91</v>
      </c>
      <c r="B34" s="454">
        <v>0</v>
      </c>
      <c r="C34" s="454">
        <v>0</v>
      </c>
      <c r="D34" s="454">
        <v>0</v>
      </c>
      <c r="E34" s="454">
        <v>0</v>
      </c>
      <c r="F34" s="454">
        <v>0</v>
      </c>
      <c r="G34" s="454">
        <v>0</v>
      </c>
      <c r="H34" s="454">
        <v>0</v>
      </c>
      <c r="I34" s="454">
        <v>0</v>
      </c>
      <c r="J34" s="454">
        <v>0</v>
      </c>
      <c r="K34" s="454">
        <v>0</v>
      </c>
      <c r="L34" s="454">
        <v>0</v>
      </c>
      <c r="M34" s="454">
        <v>0</v>
      </c>
      <c r="N34" s="454">
        <v>0</v>
      </c>
      <c r="O34" s="454">
        <v>0</v>
      </c>
      <c r="P34" s="454">
        <v>0</v>
      </c>
      <c r="Q34" s="454">
        <v>0</v>
      </c>
      <c r="R34" s="454">
        <v>0</v>
      </c>
      <c r="S34" s="454">
        <v>0</v>
      </c>
      <c r="T34" s="454">
        <v>0</v>
      </c>
      <c r="U34" s="454">
        <v>0</v>
      </c>
      <c r="V34" s="454">
        <v>0</v>
      </c>
      <c r="W34" s="454">
        <v>0</v>
      </c>
      <c r="X34" s="454">
        <v>0</v>
      </c>
      <c r="Y34" s="454">
        <v>0</v>
      </c>
      <c r="Z34" s="454">
        <v>2E-3</v>
      </c>
      <c r="AA34" s="454">
        <v>1.9191919191918964E-3</v>
      </c>
      <c r="AB34" s="454">
        <v>2.8787878787878444E-3</v>
      </c>
      <c r="AC34" s="454">
        <v>1.9191919191918964E-3</v>
      </c>
      <c r="AD34" s="454">
        <v>3.8383838383837928E-3</v>
      </c>
      <c r="AE34" s="454">
        <v>6.7171717171716503E-3</v>
      </c>
      <c r="AF34" s="454">
        <v>8.6363636363635376E-3</v>
      </c>
      <c r="AG34" s="454">
        <v>3.1666666666666281E-2</v>
      </c>
      <c r="AH34" s="454">
        <v>0.11799999999999999</v>
      </c>
      <c r="AI34" s="454">
        <v>0.23200000000000001</v>
      </c>
      <c r="AJ34" s="454">
        <v>0.40300000000000002</v>
      </c>
      <c r="AK34" s="454">
        <v>0.56299999999999994</v>
      </c>
      <c r="AL34" s="454">
        <v>1.179</v>
      </c>
      <c r="AM34" s="454">
        <v>1.4039999999999999</v>
      </c>
      <c r="AN34" s="454">
        <v>1.458</v>
      </c>
      <c r="AO34" s="454">
        <v>1.847</v>
      </c>
      <c r="AP34" s="454">
        <v>2.343</v>
      </c>
      <c r="AQ34" s="454">
        <v>2.9710000000000001</v>
      </c>
      <c r="AR34" s="454">
        <v>4.0339999999999998</v>
      </c>
      <c r="AS34" s="454">
        <v>4.8609999999999998</v>
      </c>
      <c r="AT34" s="454">
        <v>6.5430000000000001</v>
      </c>
      <c r="AU34" s="454">
        <v>9.1258999999999997</v>
      </c>
      <c r="AV34" s="454">
        <v>9.8563999999999989</v>
      </c>
      <c r="AW34" s="454">
        <v>13.4071</v>
      </c>
      <c r="AX34" s="454">
        <v>14.897</v>
      </c>
      <c r="AY34" s="454">
        <v>15.1783</v>
      </c>
      <c r="AZ34" s="457">
        <v>14.67534089071509</v>
      </c>
      <c r="BA34" s="109">
        <v>-3.3136721700429916E-2</v>
      </c>
      <c r="BB34" s="109">
        <v>1.7445061355829239E-2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v>
      </c>
      <c r="AA35" s="454">
        <v>0</v>
      </c>
      <c r="AB35" s="454">
        <v>0</v>
      </c>
      <c r="AC35" s="454">
        <v>0</v>
      </c>
      <c r="AD35" s="454">
        <v>0</v>
      </c>
      <c r="AE35" s="454">
        <v>0</v>
      </c>
      <c r="AF35" s="454">
        <v>0</v>
      </c>
      <c r="AG35" s="454">
        <v>0</v>
      </c>
      <c r="AH35" s="454">
        <v>0</v>
      </c>
      <c r="AI35" s="454">
        <v>0</v>
      </c>
      <c r="AJ35" s="454">
        <v>0</v>
      </c>
      <c r="AK35" s="454">
        <v>0</v>
      </c>
      <c r="AL35" s="454">
        <v>0</v>
      </c>
      <c r="AM35" s="454">
        <v>0</v>
      </c>
      <c r="AN35" s="454">
        <v>0</v>
      </c>
      <c r="AO35" s="454">
        <v>0</v>
      </c>
      <c r="AP35" s="454">
        <v>0</v>
      </c>
      <c r="AQ35" s="454">
        <v>1.0101010101009982E-3</v>
      </c>
      <c r="AR35" s="454">
        <v>1.0101010101009982E-3</v>
      </c>
      <c r="AS35" s="454">
        <v>1.0101010101009982E-3</v>
      </c>
      <c r="AT35" s="454">
        <v>1.0101010101009982E-3</v>
      </c>
      <c r="AU35" s="454">
        <v>1.0101010101009982E-3</v>
      </c>
      <c r="AV35" s="454">
        <v>0</v>
      </c>
      <c r="AW35" s="454">
        <v>3.0000000000000001E-3</v>
      </c>
      <c r="AX35" s="454">
        <v>5.0000000000000001E-3</v>
      </c>
      <c r="AY35" s="454">
        <v>6.6799999999999993E-3</v>
      </c>
      <c r="AZ35" s="457">
        <v>6.6799999999999993E-3</v>
      </c>
      <c r="BA35" s="109">
        <v>0</v>
      </c>
      <c r="BB35" s="109">
        <v>7.9407363955397159E-6</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v>
      </c>
      <c r="W36" s="454">
        <v>0</v>
      </c>
      <c r="X36" s="454">
        <v>0</v>
      </c>
      <c r="Y36" s="454">
        <v>0</v>
      </c>
      <c r="Z36" s="454">
        <v>0</v>
      </c>
      <c r="AA36" s="454">
        <v>0</v>
      </c>
      <c r="AB36" s="454">
        <v>0</v>
      </c>
      <c r="AC36" s="454">
        <v>0</v>
      </c>
      <c r="AD36" s="454">
        <v>0</v>
      </c>
      <c r="AE36" s="454">
        <v>0</v>
      </c>
      <c r="AF36" s="454">
        <v>0</v>
      </c>
      <c r="AG36" s="454">
        <v>0</v>
      </c>
      <c r="AH36" s="454">
        <v>0</v>
      </c>
      <c r="AI36" s="454">
        <v>0</v>
      </c>
      <c r="AJ36" s="454">
        <v>0</v>
      </c>
      <c r="AK36" s="454">
        <v>0</v>
      </c>
      <c r="AL36" s="454">
        <v>0</v>
      </c>
      <c r="AM36" s="454">
        <v>0</v>
      </c>
      <c r="AN36" s="454">
        <v>0</v>
      </c>
      <c r="AO36" s="454">
        <v>1.1999999999999999E-3</v>
      </c>
      <c r="AP36" s="454">
        <v>1.8E-3</v>
      </c>
      <c r="AQ36" s="454">
        <v>1.37E-2</v>
      </c>
      <c r="AR36" s="454">
        <v>0.1061</v>
      </c>
      <c r="AS36" s="454">
        <v>0.13109999999999999</v>
      </c>
      <c r="AT36" s="454">
        <v>0.15770000000000001</v>
      </c>
      <c r="AU36" s="454">
        <v>0.224</v>
      </c>
      <c r="AV36" s="454">
        <v>0.47499999999999998</v>
      </c>
      <c r="AW36" s="454">
        <v>0.54010000000000002</v>
      </c>
      <c r="AX36" s="454">
        <v>0.60270000000000001</v>
      </c>
      <c r="AY36" s="454">
        <v>0.6391</v>
      </c>
      <c r="AZ36" s="457">
        <v>0.80800000000000005</v>
      </c>
      <c r="BA36" s="109">
        <v>0.26427790522575378</v>
      </c>
      <c r="BB36" s="109">
        <v>9.6049625426530838E-4</v>
      </c>
    </row>
    <row r="37" spans="1:54">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1E-3</v>
      </c>
      <c r="X37" s="454">
        <v>2E-3</v>
      </c>
      <c r="Y37" s="454">
        <v>1.6E-2</v>
      </c>
      <c r="Z37" s="454">
        <v>2.3E-2</v>
      </c>
      <c r="AA37" s="454">
        <v>5.6000000000000001E-2</v>
      </c>
      <c r="AB37" s="454">
        <v>8.7999999999999995E-2</v>
      </c>
      <c r="AC37" s="454">
        <v>0.14699999999999999</v>
      </c>
      <c r="AD37" s="454">
        <v>0.17399999999999999</v>
      </c>
      <c r="AE37" s="454">
        <v>0.23799999999999999</v>
      </c>
      <c r="AF37" s="454">
        <v>0.317</v>
      </c>
      <c r="AG37" s="454">
        <v>0.437</v>
      </c>
      <c r="AH37" s="454">
        <v>0.47499999999999998</v>
      </c>
      <c r="AI37" s="454">
        <v>0.64</v>
      </c>
      <c r="AJ37" s="454">
        <v>0.64500000000000002</v>
      </c>
      <c r="AK37" s="454">
        <v>0.82899999999999996</v>
      </c>
      <c r="AL37" s="454">
        <v>0.82499999999999996</v>
      </c>
      <c r="AM37" s="454">
        <v>0.94599999999999995</v>
      </c>
      <c r="AN37" s="454">
        <v>1.3180000000000001</v>
      </c>
      <c r="AO37" s="454">
        <v>1.867</v>
      </c>
      <c r="AP37" s="454">
        <v>2.0670000000000002</v>
      </c>
      <c r="AQ37" s="454">
        <v>2.734</v>
      </c>
      <c r="AR37" s="454">
        <v>3.4369999999999998</v>
      </c>
      <c r="AS37" s="454">
        <v>4.2583330000000004</v>
      </c>
      <c r="AT37" s="454">
        <v>4.5833329999999997</v>
      </c>
      <c r="AU37" s="454">
        <v>3.9930560000000002</v>
      </c>
      <c r="AV37" s="454">
        <v>5.1001710000000005</v>
      </c>
      <c r="AW37" s="454">
        <v>4.9818289999999994</v>
      </c>
      <c r="AX37" s="454">
        <v>5.627148</v>
      </c>
      <c r="AY37" s="454">
        <v>5.7973340000000002</v>
      </c>
      <c r="AZ37" s="457">
        <v>7.4917238888888891</v>
      </c>
      <c r="BA37" s="109">
        <v>0.29227054119110107</v>
      </c>
      <c r="BB37" s="109">
        <v>8.9056594297289848E-3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1.4276E-2</v>
      </c>
      <c r="AK38" s="454">
        <v>3.0199E-2</v>
      </c>
      <c r="AL38" s="454">
        <v>2.8757999999999999E-2</v>
      </c>
      <c r="AM38" s="454">
        <v>3.8903E-2</v>
      </c>
      <c r="AN38" s="454">
        <v>0.21979599999999999</v>
      </c>
      <c r="AO38" s="454">
        <v>0.259519</v>
      </c>
      <c r="AP38" s="454">
        <v>0.50702999999999998</v>
      </c>
      <c r="AQ38" s="454">
        <v>0.63600000000000001</v>
      </c>
      <c r="AR38" s="454">
        <v>0.89200000000000002</v>
      </c>
      <c r="AS38" s="454">
        <v>0.91300000000000003</v>
      </c>
      <c r="AT38" s="454">
        <v>0.97699999999999998</v>
      </c>
      <c r="AU38" s="454">
        <v>0.879</v>
      </c>
      <c r="AV38" s="454">
        <v>1.2829999999999999</v>
      </c>
      <c r="AW38" s="454">
        <v>1.548</v>
      </c>
      <c r="AX38" s="454">
        <v>1.881</v>
      </c>
      <c r="AY38" s="454">
        <v>2.2170000000000001</v>
      </c>
      <c r="AZ38" s="457">
        <v>2.5154179999999999</v>
      </c>
      <c r="BA38" s="109">
        <v>0.13460442423820496</v>
      </c>
      <c r="BB38" s="109">
        <v>2.9901603702455759E-3</v>
      </c>
    </row>
    <row r="39" spans="1:54">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1E-3</v>
      </c>
      <c r="AG39" s="454">
        <v>0</v>
      </c>
      <c r="AH39" s="454">
        <v>2E-3</v>
      </c>
      <c r="AI39" s="454">
        <v>4.0000000000000001E-3</v>
      </c>
      <c r="AJ39" s="454">
        <v>4.0000000000000001E-3</v>
      </c>
      <c r="AK39" s="454">
        <v>5.0000000000000001E-3</v>
      </c>
      <c r="AL39" s="454">
        <v>1.4E-2</v>
      </c>
      <c r="AM39" s="454">
        <v>6.0999999999999999E-2</v>
      </c>
      <c r="AN39" s="454">
        <v>0.124</v>
      </c>
      <c r="AO39" s="454">
        <v>0.14199999999999999</v>
      </c>
      <c r="AP39" s="454">
        <v>0.13500000000000001</v>
      </c>
      <c r="AQ39" s="454">
        <v>0.25600000000000001</v>
      </c>
      <c r="AR39" s="454">
        <v>0.52200000000000002</v>
      </c>
      <c r="AS39" s="454">
        <v>0.83699999999999997</v>
      </c>
      <c r="AT39" s="454">
        <v>1.077</v>
      </c>
      <c r="AU39" s="454">
        <v>1.6639999999999999</v>
      </c>
      <c r="AV39" s="454">
        <v>3.2050000000000001</v>
      </c>
      <c r="AW39" s="454">
        <v>4.7469999999999999</v>
      </c>
      <c r="AX39" s="454">
        <v>6.0039999999999996</v>
      </c>
      <c r="AY39" s="454">
        <v>7.6779999999999999</v>
      </c>
      <c r="AZ39" s="457">
        <v>10.8</v>
      </c>
      <c r="BA39" s="109">
        <v>0.40661630034446716</v>
      </c>
      <c r="BB39" s="109">
        <v>1.2838316150009632E-2</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1E-3</v>
      </c>
      <c r="AA40" s="454">
        <v>9.5959595959594821E-4</v>
      </c>
      <c r="AB40" s="454">
        <v>9.5959595959594821E-4</v>
      </c>
      <c r="AC40" s="454">
        <v>3.8383838383837928E-3</v>
      </c>
      <c r="AD40" s="454">
        <v>1.0555555555555426E-2</v>
      </c>
      <c r="AE40" s="454">
        <v>1.7000000000000001E-2</v>
      </c>
      <c r="AF40" s="454">
        <v>1.6E-2</v>
      </c>
      <c r="AG40" s="454">
        <v>2.1000000000000001E-2</v>
      </c>
      <c r="AH40" s="454">
        <v>3.7999999999999999E-2</v>
      </c>
      <c r="AI40" s="454">
        <v>8.8999999999999996E-2</v>
      </c>
      <c r="AJ40" s="454">
        <v>0.123</v>
      </c>
      <c r="AK40" s="454">
        <v>0.16800000000000001</v>
      </c>
      <c r="AL40" s="454">
        <v>0.25600000000000001</v>
      </c>
      <c r="AM40" s="454">
        <v>0.36199999999999999</v>
      </c>
      <c r="AN40" s="454">
        <v>0.496</v>
      </c>
      <c r="AO40" s="454">
        <v>0.81599999999999995</v>
      </c>
      <c r="AP40" s="454">
        <v>1.7729999999999999</v>
      </c>
      <c r="AQ40" s="454">
        <v>2.9249999999999998</v>
      </c>
      <c r="AR40" s="454">
        <v>4.0369999999999999</v>
      </c>
      <c r="AS40" s="454">
        <v>5.7569999999999997</v>
      </c>
      <c r="AT40" s="454">
        <v>7.577</v>
      </c>
      <c r="AU40" s="454">
        <v>9.1820000000000004</v>
      </c>
      <c r="AV40" s="454">
        <v>9.1620000000000008</v>
      </c>
      <c r="AW40" s="454">
        <v>10.26</v>
      </c>
      <c r="AX40" s="454">
        <v>12.014601112000001</v>
      </c>
      <c r="AY40" s="454">
        <v>12.111384233000001</v>
      </c>
      <c r="AZ40" s="457">
        <v>11.593</v>
      </c>
      <c r="BA40" s="109">
        <v>-4.2801402509212494E-2</v>
      </c>
      <c r="BB40" s="109">
        <v>1.3780981302261353E-2</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1.0101010101009982E-3</v>
      </c>
      <c r="AB41" s="454">
        <v>0</v>
      </c>
      <c r="AC41" s="454">
        <v>0</v>
      </c>
      <c r="AD41" s="454">
        <v>0</v>
      </c>
      <c r="AE41" s="454">
        <v>0</v>
      </c>
      <c r="AF41" s="454">
        <v>0</v>
      </c>
      <c r="AG41" s="454">
        <v>0</v>
      </c>
      <c r="AH41" s="454">
        <v>0</v>
      </c>
      <c r="AI41" s="454">
        <v>0</v>
      </c>
      <c r="AJ41" s="454">
        <v>0</v>
      </c>
      <c r="AK41" s="454">
        <v>0</v>
      </c>
      <c r="AL41" s="454">
        <v>0</v>
      </c>
      <c r="AM41" s="454">
        <v>0</v>
      </c>
      <c r="AN41" s="454">
        <v>0</v>
      </c>
      <c r="AO41" s="454">
        <v>0</v>
      </c>
      <c r="AP41" s="454">
        <v>0</v>
      </c>
      <c r="AQ41" s="454">
        <v>1E-3</v>
      </c>
      <c r="AR41" s="454">
        <v>3.0000000000000001E-3</v>
      </c>
      <c r="AS41" s="454">
        <v>5.0000000000000001E-3</v>
      </c>
      <c r="AT41" s="454">
        <v>8.9999999999999993E-3</v>
      </c>
      <c r="AU41" s="454">
        <v>0.30599999999999999</v>
      </c>
      <c r="AV41" s="454">
        <v>1.387</v>
      </c>
      <c r="AW41" s="454">
        <v>2.64</v>
      </c>
      <c r="AX41" s="454">
        <v>4.5199999999999996</v>
      </c>
      <c r="AY41" s="454">
        <v>4.7236000000000002</v>
      </c>
      <c r="AZ41" s="457">
        <v>7.0448000000000004</v>
      </c>
      <c r="BA41" s="109">
        <v>0.49140486121177673</v>
      </c>
      <c r="BB41" s="109">
        <v>8.3743855357170105E-3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0</v>
      </c>
      <c r="W42" s="454">
        <v>0</v>
      </c>
      <c r="X42" s="454">
        <v>0</v>
      </c>
      <c r="Y42" s="454">
        <v>0</v>
      </c>
      <c r="Z42" s="454">
        <v>0</v>
      </c>
      <c r="AA42" s="454">
        <v>0</v>
      </c>
      <c r="AB42" s="454">
        <v>0</v>
      </c>
      <c r="AC42" s="454">
        <v>0</v>
      </c>
      <c r="AD42" s="454">
        <v>0</v>
      </c>
      <c r="AE42" s="454">
        <v>0</v>
      </c>
      <c r="AF42" s="454">
        <v>0</v>
      </c>
      <c r="AG42" s="454">
        <v>0</v>
      </c>
      <c r="AH42" s="454">
        <v>0</v>
      </c>
      <c r="AI42" s="454">
        <v>0</v>
      </c>
      <c r="AJ42" s="454">
        <v>0</v>
      </c>
      <c r="AK42" s="454">
        <v>1.9E-3</v>
      </c>
      <c r="AL42" s="454">
        <v>3.0999999999999999E-3</v>
      </c>
      <c r="AM42" s="454">
        <v>6.1999999999999998E-3</v>
      </c>
      <c r="AN42" s="454">
        <v>8.6E-3</v>
      </c>
      <c r="AO42" s="454">
        <v>7.0000000000000001E-3</v>
      </c>
      <c r="AP42" s="454">
        <v>6.7999999999999996E-3</v>
      </c>
      <c r="AQ42" s="454">
        <v>5.1999999999999998E-3</v>
      </c>
      <c r="AR42" s="454">
        <v>6.6E-3</v>
      </c>
      <c r="AS42" s="454">
        <v>5.1999999999999998E-3</v>
      </c>
      <c r="AT42" s="454">
        <v>3.8E-3</v>
      </c>
      <c r="AU42" s="454">
        <v>4.1859999999999996E-3</v>
      </c>
      <c r="AV42" s="454">
        <v>5.3920000000000001E-3</v>
      </c>
      <c r="AW42" s="454">
        <v>5.2510000000000005E-3</v>
      </c>
      <c r="AX42" s="454">
        <v>4.4729999999999995E-3</v>
      </c>
      <c r="AY42" s="454">
        <v>7.5459509999999995E-3</v>
      </c>
      <c r="AZ42" s="457">
        <v>1.5375924943561983E-2</v>
      </c>
      <c r="BA42" s="109">
        <v>1.0376391410827637</v>
      </c>
      <c r="BB42" s="109">
        <v>1.827786945796106E-5</v>
      </c>
    </row>
    <row r="43" spans="1:54">
      <c r="A43" t="s">
        <v>159</v>
      </c>
      <c r="B43" s="454">
        <v>0</v>
      </c>
      <c r="C43" s="454">
        <v>0</v>
      </c>
      <c r="D43" s="454">
        <v>0</v>
      </c>
      <c r="E43" s="454">
        <v>0</v>
      </c>
      <c r="F43" s="454">
        <v>0</v>
      </c>
      <c r="G43" s="454">
        <v>0</v>
      </c>
      <c r="H43" s="454">
        <v>0</v>
      </c>
      <c r="I43" s="454">
        <v>0</v>
      </c>
      <c r="J43" s="454">
        <v>0</v>
      </c>
      <c r="K43" s="454">
        <v>0</v>
      </c>
      <c r="L43" s="454">
        <v>0</v>
      </c>
      <c r="M43" s="454">
        <v>0</v>
      </c>
      <c r="N43" s="454">
        <v>0</v>
      </c>
      <c r="O43" s="454">
        <v>0</v>
      </c>
      <c r="P43" s="454">
        <v>0</v>
      </c>
      <c r="Q43" s="454">
        <v>0</v>
      </c>
      <c r="R43" s="454">
        <v>0</v>
      </c>
      <c r="S43" s="454">
        <v>0</v>
      </c>
      <c r="T43" s="454">
        <v>0</v>
      </c>
      <c r="U43" s="454">
        <v>0</v>
      </c>
      <c r="V43" s="454">
        <v>0</v>
      </c>
      <c r="W43" s="454">
        <v>0</v>
      </c>
      <c r="X43" s="454">
        <v>0</v>
      </c>
      <c r="Y43" s="454">
        <v>0</v>
      </c>
      <c r="Z43" s="454">
        <v>0</v>
      </c>
      <c r="AA43" s="454">
        <v>0</v>
      </c>
      <c r="AB43" s="454">
        <v>0</v>
      </c>
      <c r="AC43" s="454">
        <v>0</v>
      </c>
      <c r="AD43" s="454">
        <v>0</v>
      </c>
      <c r="AE43" s="454">
        <v>0</v>
      </c>
      <c r="AF43" s="454">
        <v>0</v>
      </c>
      <c r="AG43" s="454">
        <v>0</v>
      </c>
      <c r="AH43" s="454">
        <v>0</v>
      </c>
      <c r="AI43" s="454">
        <v>0</v>
      </c>
      <c r="AJ43" s="454">
        <v>0</v>
      </c>
      <c r="AK43" s="454">
        <v>0</v>
      </c>
      <c r="AL43" s="454">
        <v>0</v>
      </c>
      <c r="AM43" s="454">
        <v>0</v>
      </c>
      <c r="AN43" s="454">
        <v>2E-3</v>
      </c>
      <c r="AO43" s="454">
        <v>6.0000000000000001E-3</v>
      </c>
      <c r="AP43" s="454">
        <v>7.0000000000000001E-3</v>
      </c>
      <c r="AQ43" s="454">
        <v>6.0000000000000001E-3</v>
      </c>
      <c r="AR43" s="454">
        <v>8.0000000000000002E-3</v>
      </c>
      <c r="AS43" s="454">
        <v>7.0000000000000001E-3</v>
      </c>
      <c r="AT43" s="454">
        <v>6.0000000000000001E-3</v>
      </c>
      <c r="AU43" s="454">
        <v>6.0000000000000001E-3</v>
      </c>
      <c r="AV43" s="454">
        <v>5.0000000000000001E-3</v>
      </c>
      <c r="AW43" s="454">
        <v>6.0000000000000001E-3</v>
      </c>
      <c r="AX43" s="454">
        <v>6.0000000000000001E-3</v>
      </c>
      <c r="AY43" s="454">
        <v>6.0000000000000001E-3</v>
      </c>
      <c r="AZ43" s="457">
        <v>6.0000000000000001E-3</v>
      </c>
      <c r="BA43" s="109">
        <v>0</v>
      </c>
      <c r="BB43" s="109">
        <v>7.1323975134873763E-6</v>
      </c>
    </row>
    <row r="44" spans="1:54">
      <c r="A44" t="s">
        <v>160</v>
      </c>
      <c r="B44" s="454">
        <v>0</v>
      </c>
      <c r="C44" s="454">
        <v>0</v>
      </c>
      <c r="D44" s="454">
        <v>0</v>
      </c>
      <c r="E44" s="454">
        <v>0</v>
      </c>
      <c r="F44" s="454">
        <v>0</v>
      </c>
      <c r="G44" s="454">
        <v>0</v>
      </c>
      <c r="H44" s="454">
        <v>0</v>
      </c>
      <c r="I44" s="454">
        <v>0</v>
      </c>
      <c r="J44" s="454">
        <v>0</v>
      </c>
      <c r="K44" s="454">
        <v>0</v>
      </c>
      <c r="L44" s="454">
        <v>0</v>
      </c>
      <c r="M44" s="454">
        <v>0</v>
      </c>
      <c r="N44" s="454">
        <v>0</v>
      </c>
      <c r="O44" s="454">
        <v>0</v>
      </c>
      <c r="P44" s="454">
        <v>0</v>
      </c>
      <c r="Q44" s="454">
        <v>0</v>
      </c>
      <c r="R44" s="454">
        <v>0</v>
      </c>
      <c r="S44" s="454">
        <v>0</v>
      </c>
      <c r="T44" s="454">
        <v>0</v>
      </c>
      <c r="U44" s="454">
        <v>0</v>
      </c>
      <c r="V44" s="454">
        <v>0</v>
      </c>
      <c r="W44" s="454">
        <v>0</v>
      </c>
      <c r="X44" s="454">
        <v>0</v>
      </c>
      <c r="Y44" s="454">
        <v>0</v>
      </c>
      <c r="Z44" s="454">
        <v>1.2999999999999999E-2</v>
      </c>
      <c r="AA44" s="454">
        <v>1.4E-2</v>
      </c>
      <c r="AB44" s="454">
        <v>1.4999999999999999E-2</v>
      </c>
      <c r="AC44" s="454">
        <v>0.10299999999999999</v>
      </c>
      <c r="AD44" s="454">
        <v>0.11600000000000001</v>
      </c>
      <c r="AE44" s="454">
        <v>0.17499999999999999</v>
      </c>
      <c r="AF44" s="454">
        <v>0.27</v>
      </c>
      <c r="AG44" s="454">
        <v>0.33800000000000002</v>
      </c>
      <c r="AH44" s="454">
        <v>0.71599999999999997</v>
      </c>
      <c r="AI44" s="454">
        <v>1.3520000000000001</v>
      </c>
      <c r="AJ44" s="454">
        <v>2.7440000000000002</v>
      </c>
      <c r="AK44" s="454">
        <v>4.7240000000000002</v>
      </c>
      <c r="AL44" s="454">
        <v>6.9660000000000002</v>
      </c>
      <c r="AM44" s="454">
        <v>9.9969999999999999</v>
      </c>
      <c r="AN44" s="454">
        <v>12.474</v>
      </c>
      <c r="AO44" s="454">
        <v>16.155000000000001</v>
      </c>
      <c r="AP44" s="454">
        <v>21.268999999999998</v>
      </c>
      <c r="AQ44" s="454">
        <v>23.254999999999999</v>
      </c>
      <c r="AR44" s="454">
        <v>27.763000000000002</v>
      </c>
      <c r="AS44" s="454">
        <v>32.496000000000002</v>
      </c>
      <c r="AT44" s="454">
        <v>37.887</v>
      </c>
      <c r="AU44" s="454">
        <v>44.164999999999999</v>
      </c>
      <c r="AV44" s="454">
        <v>42.433</v>
      </c>
      <c r="AW44" s="454">
        <v>49.472000000000008</v>
      </c>
      <c r="AX44" s="454">
        <v>53.903000000000006</v>
      </c>
      <c r="AY44" s="454">
        <v>52.261684814374995</v>
      </c>
      <c r="AZ44" s="457">
        <v>49.289256839197122</v>
      </c>
      <c r="BA44" s="109">
        <v>-5.6875854730606079E-2</v>
      </c>
      <c r="BB44" s="109">
        <v>5.859176442027092E-2</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3.0000000000000001E-3</v>
      </c>
      <c r="U45" s="454">
        <v>5.0000000000000001E-3</v>
      </c>
      <c r="V45" s="454">
        <v>6.0000000000000001E-3</v>
      </c>
      <c r="W45" s="454">
        <v>6.0000000000000001E-3</v>
      </c>
      <c r="X45" s="454">
        <v>6.0000000000000001E-3</v>
      </c>
      <c r="Y45" s="454">
        <v>5.0000000000000001E-3</v>
      </c>
      <c r="Z45" s="454">
        <v>5.0000000000000001E-3</v>
      </c>
      <c r="AA45" s="454">
        <v>6.0000000000000001E-3</v>
      </c>
      <c r="AB45" s="454">
        <v>1.2999999999999999E-2</v>
      </c>
      <c r="AC45" s="454">
        <v>3.1E-2</v>
      </c>
      <c r="AD45" s="454">
        <v>5.1999999999999998E-2</v>
      </c>
      <c r="AE45" s="454">
        <v>7.4999999999999997E-2</v>
      </c>
      <c r="AF45" s="454">
        <v>0.105</v>
      </c>
      <c r="AG45" s="454">
        <v>0.14399999999999999</v>
      </c>
      <c r="AH45" s="454">
        <v>0.20300000000000001</v>
      </c>
      <c r="AI45" s="454">
        <v>0.308</v>
      </c>
      <c r="AJ45" s="454">
        <v>0.35799999999999998</v>
      </c>
      <c r="AK45" s="454">
        <v>0.45700000000000002</v>
      </c>
      <c r="AL45" s="454">
        <v>0.48199999999999998</v>
      </c>
      <c r="AM45" s="454">
        <v>0.60799999999999998</v>
      </c>
      <c r="AN45" s="454">
        <v>0.67900000000000005</v>
      </c>
      <c r="AO45" s="454">
        <v>0.85</v>
      </c>
      <c r="AP45" s="454">
        <v>0.94899999999999995</v>
      </c>
      <c r="AQ45" s="454">
        <v>0.98699999999999999</v>
      </c>
      <c r="AR45" s="454">
        <v>1.43</v>
      </c>
      <c r="AS45" s="454">
        <v>1.996</v>
      </c>
      <c r="AT45" s="454">
        <v>2.4849999999999999</v>
      </c>
      <c r="AU45" s="454">
        <v>3.4790000000000001</v>
      </c>
      <c r="AV45" s="454">
        <v>6.0860000000000003</v>
      </c>
      <c r="AW45" s="454">
        <v>7.1589999999999998</v>
      </c>
      <c r="AX45" s="454">
        <v>9.891</v>
      </c>
      <c r="AY45" s="454">
        <v>11.475</v>
      </c>
      <c r="AZ45" s="457">
        <v>16.617000000000001</v>
      </c>
      <c r="BA45" s="109">
        <v>0.44810456037521362</v>
      </c>
      <c r="BB45" s="109">
        <v>1.9753174856305122E-2</v>
      </c>
    </row>
    <row r="46" spans="1:54">
      <c r="A46" t="s">
        <v>162</v>
      </c>
      <c r="B46" s="454">
        <v>0</v>
      </c>
      <c r="C46" s="454">
        <v>0</v>
      </c>
      <c r="D46" s="454">
        <v>0</v>
      </c>
      <c r="E46" s="454">
        <v>0</v>
      </c>
      <c r="F46" s="454">
        <v>0</v>
      </c>
      <c r="G46" s="454">
        <v>0</v>
      </c>
      <c r="H46" s="454">
        <v>0</v>
      </c>
      <c r="I46" s="454">
        <v>0</v>
      </c>
      <c r="J46" s="454">
        <v>0</v>
      </c>
      <c r="K46" s="454">
        <v>0</v>
      </c>
      <c r="L46" s="454">
        <v>0</v>
      </c>
      <c r="M46" s="454">
        <v>0</v>
      </c>
      <c r="N46" s="454">
        <v>0</v>
      </c>
      <c r="O46" s="454">
        <v>0</v>
      </c>
      <c r="P46" s="454">
        <v>0</v>
      </c>
      <c r="Q46" s="454">
        <v>0</v>
      </c>
      <c r="R46" s="454">
        <v>0</v>
      </c>
      <c r="S46" s="454">
        <v>0</v>
      </c>
      <c r="T46" s="454">
        <v>0</v>
      </c>
      <c r="U46" s="454">
        <v>0</v>
      </c>
      <c r="V46" s="454">
        <v>0</v>
      </c>
      <c r="W46" s="454">
        <v>0</v>
      </c>
      <c r="X46" s="454">
        <v>0</v>
      </c>
      <c r="Y46" s="454">
        <v>0</v>
      </c>
      <c r="Z46" s="454">
        <v>0</v>
      </c>
      <c r="AA46" s="454">
        <v>0</v>
      </c>
      <c r="AB46" s="454">
        <v>0</v>
      </c>
      <c r="AC46" s="454">
        <v>0</v>
      </c>
      <c r="AD46" s="454">
        <v>0</v>
      </c>
      <c r="AE46" s="454">
        <v>0</v>
      </c>
      <c r="AF46" s="454">
        <v>0</v>
      </c>
      <c r="AG46" s="454">
        <v>1E-3</v>
      </c>
      <c r="AH46" s="454">
        <v>2E-3</v>
      </c>
      <c r="AI46" s="454">
        <v>3.0000000000000001E-3</v>
      </c>
      <c r="AJ46" s="454">
        <v>3.0000000000000001E-3</v>
      </c>
      <c r="AK46" s="454">
        <v>3.0000000000000001E-3</v>
      </c>
      <c r="AL46" s="454">
        <v>4.0000000000000001E-3</v>
      </c>
      <c r="AM46" s="454">
        <v>5.0000000000000001E-3</v>
      </c>
      <c r="AN46" s="454">
        <v>5.0000000000000001E-3</v>
      </c>
      <c r="AO46" s="454">
        <v>6.0000000000000001E-3</v>
      </c>
      <c r="AP46" s="454">
        <v>8.0000000000000002E-3</v>
      </c>
      <c r="AQ46" s="454">
        <v>1.4999999999999999E-2</v>
      </c>
      <c r="AR46" s="454">
        <v>1.6E-2</v>
      </c>
      <c r="AS46" s="454">
        <v>1.9E-2</v>
      </c>
      <c r="AT46" s="454">
        <v>2.3E-2</v>
      </c>
      <c r="AU46" s="454">
        <v>3.6999999999999998E-2</v>
      </c>
      <c r="AV46" s="454">
        <v>7.0000000000000007E-2</v>
      </c>
      <c r="AW46" s="454">
        <v>8.7999999999999995E-2</v>
      </c>
      <c r="AX46" s="454">
        <v>0.09</v>
      </c>
      <c r="AY46" s="454">
        <v>0.10100000000000001</v>
      </c>
      <c r="AZ46" s="457">
        <v>0.10100000000000001</v>
      </c>
      <c r="BA46" s="109">
        <v>0</v>
      </c>
      <c r="BB46" s="109">
        <v>1.2006203178316355E-4</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5.4999999999999997E-3</v>
      </c>
      <c r="AJ47" s="454">
        <v>2.0500000000000001E-2</v>
      </c>
      <c r="AK47" s="454">
        <v>3.3399999999999999E-2</v>
      </c>
      <c r="AL47" s="454">
        <v>6.2399999999999997E-2</v>
      </c>
      <c r="AM47" s="454">
        <v>4.8000000000000001E-2</v>
      </c>
      <c r="AN47" s="454">
        <v>6.1399999999999996E-2</v>
      </c>
      <c r="AO47" s="454">
        <v>5.7700000000000001E-2</v>
      </c>
      <c r="AP47" s="454">
        <v>5.8999999999999997E-2</v>
      </c>
      <c r="AQ47" s="454">
        <v>0.1305</v>
      </c>
      <c r="AR47" s="454">
        <v>0.35110000000000002</v>
      </c>
      <c r="AS47" s="454">
        <v>0.84650000000000003</v>
      </c>
      <c r="AT47" s="454">
        <v>1.4953699999999999</v>
      </c>
      <c r="AU47" s="454">
        <v>2.9164299999999996</v>
      </c>
      <c r="AV47" s="454">
        <v>4.7238999999999995</v>
      </c>
      <c r="AW47" s="454">
        <v>5.8607500000000003</v>
      </c>
      <c r="AX47" s="454">
        <v>7.5574500000000002</v>
      </c>
      <c r="AY47" s="454">
        <v>8.5200499999999995</v>
      </c>
      <c r="AZ47" s="457">
        <v>11.552121143300001</v>
      </c>
      <c r="BA47" s="109">
        <v>0.35587480664253235</v>
      </c>
      <c r="BB47" s="109">
        <v>1.3732386752963066E-2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0</v>
      </c>
      <c r="AV48" s="454">
        <v>0</v>
      </c>
      <c r="AW48" s="454">
        <v>0</v>
      </c>
      <c r="AX48" s="454">
        <v>0</v>
      </c>
      <c r="AY48" s="454">
        <v>0</v>
      </c>
      <c r="AZ48" s="457">
        <v>0</v>
      </c>
      <c r="BA48" s="109">
        <v>0</v>
      </c>
      <c r="BB48" s="109">
        <v>0</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0</v>
      </c>
      <c r="W49" s="454">
        <v>0</v>
      </c>
      <c r="X49" s="454">
        <v>0</v>
      </c>
      <c r="Y49" s="454">
        <v>0</v>
      </c>
      <c r="Z49" s="454">
        <v>0</v>
      </c>
      <c r="AA49" s="454">
        <v>0</v>
      </c>
      <c r="AB49" s="454">
        <v>0</v>
      </c>
      <c r="AC49" s="454">
        <v>0</v>
      </c>
      <c r="AD49" s="454">
        <v>0</v>
      </c>
      <c r="AE49" s="454">
        <v>0</v>
      </c>
      <c r="AF49" s="454">
        <v>0</v>
      </c>
      <c r="AG49" s="454">
        <v>0</v>
      </c>
      <c r="AH49" s="454">
        <v>0</v>
      </c>
      <c r="AI49" s="454">
        <v>5.0505050505049911E-3</v>
      </c>
      <c r="AJ49" s="454">
        <v>3.0303030303029943E-3</v>
      </c>
      <c r="AK49" s="454">
        <v>6.0606060606059886E-3</v>
      </c>
      <c r="AL49" s="454">
        <v>1.5151515151514972E-2</v>
      </c>
      <c r="AM49" s="454">
        <v>2.121212121212096E-2</v>
      </c>
      <c r="AN49" s="454">
        <v>2.4242424242423954E-2</v>
      </c>
      <c r="AO49" s="454">
        <v>2.4242424242423954E-2</v>
      </c>
      <c r="AP49" s="454">
        <v>3.646464646464604E-2</v>
      </c>
      <c r="AQ49" s="454">
        <v>3.3636363636363263E-2</v>
      </c>
      <c r="AR49" s="454">
        <v>4.3232323232322699E-2</v>
      </c>
      <c r="AS49" s="454">
        <v>4.3232323232322699E-2</v>
      </c>
      <c r="AT49" s="454">
        <v>4.1414141414140918E-2</v>
      </c>
      <c r="AU49" s="454">
        <v>5.0505050505049907E-2</v>
      </c>
      <c r="AV49" s="454">
        <v>8.8999999999999996E-2</v>
      </c>
      <c r="AW49" s="454">
        <v>0.28799999999999998</v>
      </c>
      <c r="AX49" s="454">
        <v>0.63900000000000001</v>
      </c>
      <c r="AY49" s="454">
        <v>1.1299999999999999</v>
      </c>
      <c r="AZ49" s="457">
        <v>1.0249999999999999</v>
      </c>
      <c r="BA49" s="109">
        <v>-9.2920355498790741E-2</v>
      </c>
      <c r="BB49" s="109">
        <v>1.2184513034299016E-3</v>
      </c>
    </row>
    <row r="50" spans="1:55">
      <c r="A50" t="s">
        <v>94</v>
      </c>
      <c r="B50" s="454">
        <v>0</v>
      </c>
      <c r="C50" s="454">
        <v>0</v>
      </c>
      <c r="D50" s="454">
        <v>0</v>
      </c>
      <c r="E50" s="454">
        <v>0</v>
      </c>
      <c r="F50" s="454">
        <v>0</v>
      </c>
      <c r="G50" s="454">
        <v>0</v>
      </c>
      <c r="H50" s="454">
        <v>0</v>
      </c>
      <c r="I50" s="454">
        <v>0</v>
      </c>
      <c r="J50" s="454">
        <v>0</v>
      </c>
      <c r="K50" s="454">
        <v>0</v>
      </c>
      <c r="L50" s="454">
        <v>0</v>
      </c>
      <c r="M50" s="454">
        <v>0</v>
      </c>
      <c r="N50" s="454">
        <v>0</v>
      </c>
      <c r="O50" s="454">
        <v>0</v>
      </c>
      <c r="P50" s="454">
        <v>0</v>
      </c>
      <c r="Q50" s="454">
        <v>0</v>
      </c>
      <c r="R50" s="454">
        <v>0</v>
      </c>
      <c r="S50" s="454">
        <v>0</v>
      </c>
      <c r="T50" s="454">
        <v>0</v>
      </c>
      <c r="U50" s="454">
        <v>0</v>
      </c>
      <c r="V50" s="454">
        <v>0</v>
      </c>
      <c r="W50" s="454">
        <v>0</v>
      </c>
      <c r="X50" s="454">
        <v>0</v>
      </c>
      <c r="Y50" s="454">
        <v>0</v>
      </c>
      <c r="Z50" s="454">
        <v>8.9999999999999993E-3</v>
      </c>
      <c r="AA50" s="454">
        <v>8.9999999999999993E-3</v>
      </c>
      <c r="AB50" s="454">
        <v>8.9999999999999993E-3</v>
      </c>
      <c r="AC50" s="454">
        <v>3.3000000000000002E-2</v>
      </c>
      <c r="AD50" s="454">
        <v>0.217</v>
      </c>
      <c r="AE50" s="454">
        <v>0.34399999999999997</v>
      </c>
      <c r="AF50" s="454">
        <v>0.39200000000000002</v>
      </c>
      <c r="AG50" s="454">
        <v>0.48799999999999999</v>
      </c>
      <c r="AH50" s="454">
        <v>0.66700000000000004</v>
      </c>
      <c r="AI50" s="454">
        <v>0.877</v>
      </c>
      <c r="AJ50" s="454">
        <v>0.85</v>
      </c>
      <c r="AK50" s="454">
        <v>0.94599999999999995</v>
      </c>
      <c r="AL50" s="454">
        <v>0.96499999999999997</v>
      </c>
      <c r="AM50" s="454">
        <v>1.2590000000000001</v>
      </c>
      <c r="AN50" s="454">
        <v>1.2880000000000003</v>
      </c>
      <c r="AO50" s="454">
        <v>1.9390000000000001</v>
      </c>
      <c r="AP50" s="454">
        <v>2.9119999999999999</v>
      </c>
      <c r="AQ50" s="454">
        <v>4.2359999999999998</v>
      </c>
      <c r="AR50" s="454">
        <v>5.2738174999999998</v>
      </c>
      <c r="AS50" s="454">
        <v>7.0972481699999994</v>
      </c>
      <c r="AT50" s="454">
        <v>9.2809715175936152</v>
      </c>
      <c r="AU50" s="454">
        <v>10.253500826608818</v>
      </c>
      <c r="AV50" s="454">
        <v>15.651586082296316</v>
      </c>
      <c r="AW50" s="454">
        <v>19.834913923836407</v>
      </c>
      <c r="AX50" s="454">
        <v>28.421430279672872</v>
      </c>
      <c r="AY50" s="454">
        <v>32.015058993291291</v>
      </c>
      <c r="AZ50" s="457">
        <v>40.442210975010781</v>
      </c>
      <c r="BA50" s="109">
        <v>0.26322463154792786</v>
      </c>
      <c r="BB50" s="109">
        <v>4.8074990510940552E-2</v>
      </c>
    </row>
    <row r="51" spans="1:55">
      <c r="A51" t="s">
        <v>538</v>
      </c>
      <c r="B51" s="454">
        <v>0</v>
      </c>
      <c r="C51" s="454">
        <v>0</v>
      </c>
      <c r="D51" s="454">
        <v>0</v>
      </c>
      <c r="E51" s="454">
        <v>0</v>
      </c>
      <c r="F51" s="454">
        <v>0</v>
      </c>
      <c r="G51" s="454">
        <v>0</v>
      </c>
      <c r="H51" s="454">
        <v>0</v>
      </c>
      <c r="I51" s="454">
        <v>0</v>
      </c>
      <c r="J51" s="454">
        <v>0</v>
      </c>
      <c r="K51" s="454">
        <v>0</v>
      </c>
      <c r="L51" s="454">
        <v>0</v>
      </c>
      <c r="M51" s="454">
        <v>0</v>
      </c>
      <c r="N51" s="454">
        <v>0</v>
      </c>
      <c r="O51" s="454">
        <v>0</v>
      </c>
      <c r="P51" s="454">
        <v>0</v>
      </c>
      <c r="Q51" s="454">
        <v>0</v>
      </c>
      <c r="R51" s="454">
        <v>0</v>
      </c>
      <c r="S51" s="454">
        <v>0</v>
      </c>
      <c r="T51" s="454">
        <v>0</v>
      </c>
      <c r="U51" s="454">
        <v>0</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0</v>
      </c>
      <c r="AV52" s="454">
        <v>0</v>
      </c>
      <c r="AW52" s="454">
        <v>0</v>
      </c>
      <c r="AX52" s="454">
        <v>0</v>
      </c>
      <c r="AY52" s="454">
        <v>0</v>
      </c>
      <c r="AZ52" s="457">
        <v>0</v>
      </c>
      <c r="BA52" s="109">
        <v>0</v>
      </c>
      <c r="BB52" s="109">
        <v>0</v>
      </c>
    </row>
    <row r="53" spans="1:55">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0</v>
      </c>
      <c r="S53" s="454">
        <v>0</v>
      </c>
      <c r="T53" s="454">
        <v>0</v>
      </c>
      <c r="U53" s="454">
        <v>0</v>
      </c>
      <c r="V53" s="454">
        <v>0</v>
      </c>
      <c r="W53" s="454">
        <v>0</v>
      </c>
      <c r="X53" s="454">
        <v>0</v>
      </c>
      <c r="Y53" s="454">
        <v>0</v>
      </c>
      <c r="Z53" s="454">
        <v>0</v>
      </c>
      <c r="AA53" s="454">
        <v>0</v>
      </c>
      <c r="AB53" s="454">
        <v>0</v>
      </c>
      <c r="AC53" s="454">
        <v>0</v>
      </c>
      <c r="AD53" s="454">
        <v>4.2727272727272205E-4</v>
      </c>
      <c r="AE53" s="454">
        <v>6.1111111111110427E-4</v>
      </c>
      <c r="AF53" s="454">
        <v>5.7575757575757062E-4</v>
      </c>
      <c r="AG53" s="454">
        <v>1.5858585858585772E-3</v>
      </c>
      <c r="AH53" s="454">
        <v>5.295555555555549E-3</v>
      </c>
      <c r="AI53" s="454">
        <v>7.1615151515151444E-3</v>
      </c>
      <c r="AJ53" s="454">
        <v>1.9707676767676763E-2</v>
      </c>
      <c r="AK53" s="454">
        <v>2.9268282828282824E-2</v>
      </c>
      <c r="AL53" s="454">
        <v>2.7249090909090903E-2</v>
      </c>
      <c r="AM53" s="454">
        <v>3.7437474747474754E-2</v>
      </c>
      <c r="AN53" s="454">
        <v>8.3291287878787881E-2</v>
      </c>
      <c r="AO53" s="454">
        <v>0.10593873737373727</v>
      </c>
      <c r="AP53" s="454">
        <v>0.1739391414141413</v>
      </c>
      <c r="AQ53" s="454">
        <v>0.21737068181818167</v>
      </c>
      <c r="AR53" s="454">
        <v>0.26246029292929285</v>
      </c>
      <c r="AS53" s="454">
        <v>0.30694488888888877</v>
      </c>
      <c r="AT53" s="454">
        <v>0.38028451010100994</v>
      </c>
      <c r="AU53" s="454">
        <v>0.56990510112121195</v>
      </c>
      <c r="AV53" s="454">
        <v>0.83572272727272712</v>
      </c>
      <c r="AW53" s="454">
        <v>1.1485623485959595</v>
      </c>
      <c r="AX53" s="454">
        <v>1.4461926005656562</v>
      </c>
      <c r="AY53" s="454">
        <v>1.7801454746363632</v>
      </c>
      <c r="AZ53" s="457">
        <v>2.1752513622487366</v>
      </c>
      <c r="BA53" s="109">
        <v>0.22195145487785339</v>
      </c>
      <c r="BB53" s="109">
        <v>2.5857929140329361E-3</v>
      </c>
    </row>
    <row r="54" spans="1:55">
      <c r="A54" s="192" t="s">
        <v>136</v>
      </c>
      <c r="B54" s="461">
        <v>0</v>
      </c>
      <c r="C54" s="461">
        <v>0</v>
      </c>
      <c r="D54" s="461">
        <v>0</v>
      </c>
      <c r="E54" s="461">
        <v>0</v>
      </c>
      <c r="F54" s="461">
        <v>0</v>
      </c>
      <c r="G54" s="461">
        <v>0</v>
      </c>
      <c r="H54" s="461">
        <v>0</v>
      </c>
      <c r="I54" s="461">
        <v>0</v>
      </c>
      <c r="J54" s="461">
        <v>0</v>
      </c>
      <c r="K54" s="461">
        <v>0</v>
      </c>
      <c r="L54" s="461">
        <v>0</v>
      </c>
      <c r="M54" s="461">
        <v>0</v>
      </c>
      <c r="N54" s="461">
        <v>0</v>
      </c>
      <c r="O54" s="461">
        <v>3.0303030303029943E-3</v>
      </c>
      <c r="P54" s="461">
        <v>6.0606060606059886E-3</v>
      </c>
      <c r="Q54" s="461">
        <v>1.0606060606060478E-2</v>
      </c>
      <c r="R54" s="461">
        <v>1.0606060606060478E-2</v>
      </c>
      <c r="S54" s="461">
        <v>1.8686868686868464E-2</v>
      </c>
      <c r="T54" s="461">
        <v>3.0373737373737057E-2</v>
      </c>
      <c r="U54" s="461">
        <v>3.8535353535353152E-2</v>
      </c>
      <c r="V54" s="461">
        <v>5.7919191919191509E-2</v>
      </c>
      <c r="W54" s="461">
        <v>0.13486868686868533</v>
      </c>
      <c r="X54" s="461">
        <v>0.19255555555555356</v>
      </c>
      <c r="Y54" s="461">
        <v>0.33264646464646114</v>
      </c>
      <c r="Z54" s="461">
        <v>0.5197272727272676</v>
      </c>
      <c r="AA54" s="461">
        <v>0.78562506135353005</v>
      </c>
      <c r="AB54" s="461">
        <v>0.98690374541413195</v>
      </c>
      <c r="AC54" s="461">
        <v>1.5438945444040277</v>
      </c>
      <c r="AD54" s="461">
        <v>2.2948725567676647</v>
      </c>
      <c r="AE54" s="461">
        <v>2.9905205513131188</v>
      </c>
      <c r="AF54" s="461">
        <v>3.8751211204040272</v>
      </c>
      <c r="AG54" s="461">
        <v>4.8149781745454394</v>
      </c>
      <c r="AH54" s="461">
        <v>7.2889683090908868</v>
      </c>
      <c r="AI54" s="461">
        <v>11.200724488686838</v>
      </c>
      <c r="AJ54" s="461">
        <v>14.274088029393901</v>
      </c>
      <c r="AK54" s="461">
        <v>22.525070192727224</v>
      </c>
      <c r="AL54" s="461">
        <v>27.187313675555501</v>
      </c>
      <c r="AM54" s="461">
        <v>37.140185062222159</v>
      </c>
      <c r="AN54" s="461">
        <v>44.991783149292864</v>
      </c>
      <c r="AO54" s="461">
        <v>59.818223112121125</v>
      </c>
      <c r="AP54" s="461">
        <v>71.263422012486814</v>
      </c>
      <c r="AQ54" s="461">
        <v>83.19732728357755</v>
      </c>
      <c r="AR54" s="461">
        <v>106.05867761730498</v>
      </c>
      <c r="AS54" s="461">
        <v>120.99649509895386</v>
      </c>
      <c r="AT54" s="461">
        <v>135.14476154224914</v>
      </c>
      <c r="AU54" s="461">
        <v>152.67904762618778</v>
      </c>
      <c r="AV54" s="461">
        <v>185.06084477299697</v>
      </c>
      <c r="AW54" s="461">
        <v>213.31713834197814</v>
      </c>
      <c r="AX54" s="461">
        <v>244.53536150186432</v>
      </c>
      <c r="AY54" s="461">
        <v>263.25326283191669</v>
      </c>
      <c r="AZ54" s="461">
        <v>325.53103275509665</v>
      </c>
      <c r="BA54" s="299">
        <v>0.23656979203224182</v>
      </c>
      <c r="BB54" s="299">
        <v>0.38696947693824768</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536"/>
      <c r="AZ55" s="457"/>
      <c r="BA55" s="109"/>
      <c r="BB55" s="109"/>
    </row>
    <row r="56" spans="1:55">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3.5000000000000003E-2</v>
      </c>
      <c r="AK56" s="454">
        <v>3.6999999999999998E-2</v>
      </c>
      <c r="AL56" s="454">
        <v>3.4000000000000002E-2</v>
      </c>
      <c r="AM56" s="454">
        <v>0.03</v>
      </c>
      <c r="AN56" s="454">
        <v>2.7E-2</v>
      </c>
      <c r="AO56" s="454">
        <v>4.7E-2</v>
      </c>
      <c r="AP56" s="454">
        <v>7.0999999999999994E-2</v>
      </c>
      <c r="AQ56" s="454">
        <v>0.125</v>
      </c>
      <c r="AR56" s="454">
        <v>0.14299999999999999</v>
      </c>
      <c r="AS56" s="454">
        <v>0.19600000000000001</v>
      </c>
      <c r="AT56" s="454">
        <v>0.22500000000000001</v>
      </c>
      <c r="AU56" s="454">
        <v>0.16300000000000001</v>
      </c>
      <c r="AV56" s="454">
        <v>0.217</v>
      </c>
      <c r="AW56" s="454">
        <v>0.20699999999999999</v>
      </c>
      <c r="AX56" s="454">
        <v>0.20799999999999999</v>
      </c>
      <c r="AY56" s="454">
        <v>0.24547747747747747</v>
      </c>
      <c r="AZ56" s="457">
        <v>0.24547747747747747</v>
      </c>
      <c r="BA56" s="109">
        <v>0</v>
      </c>
      <c r="BB56" s="109">
        <v>2.9180716956034303E-4</v>
      </c>
    </row>
    <row r="57" spans="1:55">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1.0101010101009982E-2</v>
      </c>
      <c r="AM57" s="454">
        <v>1.0999999999999999E-2</v>
      </c>
      <c r="AN57" s="454">
        <v>1.2E-2</v>
      </c>
      <c r="AO57" s="454">
        <v>1.0999999999999999E-2</v>
      </c>
      <c r="AP57" s="454">
        <v>1.0999999999999999E-2</v>
      </c>
      <c r="AQ57" s="454">
        <v>0.01</v>
      </c>
      <c r="AR57" s="454">
        <v>0.01</v>
      </c>
      <c r="AS57" s="454">
        <v>8.9999999999999993E-3</v>
      </c>
      <c r="AT57" s="454">
        <v>8.9999999999999993E-3</v>
      </c>
      <c r="AU57" s="454">
        <v>8.0000000000000002E-3</v>
      </c>
      <c r="AV57" s="454">
        <v>7.0000000000000001E-3</v>
      </c>
      <c r="AW57" s="454">
        <v>6.0000000000000001E-3</v>
      </c>
      <c r="AX57" s="454">
        <v>6.0000000000000001E-3</v>
      </c>
      <c r="AY57" s="454">
        <v>6.0000000000000001E-3</v>
      </c>
      <c r="AZ57" s="457">
        <v>6.0000000000000001E-3</v>
      </c>
      <c r="BA57" s="109">
        <v>0</v>
      </c>
      <c r="BB57" s="109">
        <v>7.1323975134873763E-6</v>
      </c>
    </row>
    <row r="58" spans="1:55">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5">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5">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5">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5">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1E-3</v>
      </c>
      <c r="AB62" s="454">
        <v>1E-3</v>
      </c>
      <c r="AC62" s="454">
        <v>1E-3</v>
      </c>
      <c r="AD62" s="454">
        <v>1E-3</v>
      </c>
      <c r="AE62" s="454">
        <v>1E-3</v>
      </c>
      <c r="AF62" s="454">
        <v>1E-3</v>
      </c>
      <c r="AG62" s="454">
        <v>1E-3</v>
      </c>
      <c r="AH62" s="454">
        <v>3.0000000000000001E-3</v>
      </c>
      <c r="AI62" s="454">
        <v>3.0000000000000001E-3</v>
      </c>
      <c r="AJ62" s="454">
        <v>3.0000000000000001E-3</v>
      </c>
      <c r="AK62" s="454">
        <v>3.0000000000000001E-3</v>
      </c>
      <c r="AL62" s="454">
        <v>3.0000000000000001E-3</v>
      </c>
      <c r="AM62" s="454">
        <v>3.0000000000000001E-3</v>
      </c>
      <c r="AN62" s="454">
        <v>3.0000000000000001E-3</v>
      </c>
      <c r="AO62" s="454">
        <v>3.0000000000000001E-3</v>
      </c>
      <c r="AP62" s="454">
        <v>3.0000000000000001E-3</v>
      </c>
      <c r="AQ62" s="454">
        <v>3.0000000000000001E-3</v>
      </c>
      <c r="AR62" s="454">
        <v>3.0000000000000001E-3</v>
      </c>
      <c r="AS62" s="454">
        <v>4.0101010101009985E-3</v>
      </c>
      <c r="AT62" s="454">
        <v>5.020202020201996E-3</v>
      </c>
      <c r="AU62" s="454">
        <v>5.020202020201996E-3</v>
      </c>
      <c r="AV62" s="454">
        <v>5.5252525252524956E-3</v>
      </c>
      <c r="AW62" s="454">
        <v>5.5321710253216794E-3</v>
      </c>
      <c r="AX62" s="454">
        <v>5.5252525252524956E-3</v>
      </c>
      <c r="AY62" s="454">
        <v>5.5252525252524956E-3</v>
      </c>
      <c r="AZ62" s="457">
        <v>0.13372525252525247</v>
      </c>
      <c r="BA62" s="109">
        <v>23.202558517456055</v>
      </c>
      <c r="BB62" s="109">
        <v>1.5896360855549574E-4</v>
      </c>
    </row>
    <row r="63" spans="1:55">
      <c r="A63" s="192" t="s">
        <v>80</v>
      </c>
      <c r="B63" s="461">
        <v>0</v>
      </c>
      <c r="C63" s="461">
        <v>0</v>
      </c>
      <c r="D63" s="461">
        <v>0</v>
      </c>
      <c r="E63" s="461">
        <v>0</v>
      </c>
      <c r="F63" s="461">
        <v>0</v>
      </c>
      <c r="G63" s="461">
        <v>0</v>
      </c>
      <c r="H63" s="461">
        <v>0</v>
      </c>
      <c r="I63" s="461">
        <v>0</v>
      </c>
      <c r="J63" s="461">
        <v>0</v>
      </c>
      <c r="K63" s="461">
        <v>0</v>
      </c>
      <c r="L63" s="461">
        <v>0</v>
      </c>
      <c r="M63" s="461">
        <v>0</v>
      </c>
      <c r="N63" s="461">
        <v>0</v>
      </c>
      <c r="O63" s="461">
        <v>0</v>
      </c>
      <c r="P63" s="461">
        <v>0</v>
      </c>
      <c r="Q63" s="461">
        <v>0</v>
      </c>
      <c r="R63" s="461">
        <v>0</v>
      </c>
      <c r="S63" s="461">
        <v>0</v>
      </c>
      <c r="T63" s="461">
        <v>0</v>
      </c>
      <c r="U63" s="461">
        <v>0</v>
      </c>
      <c r="V63" s="461">
        <v>0</v>
      </c>
      <c r="W63" s="461">
        <v>0</v>
      </c>
      <c r="X63" s="461">
        <v>0</v>
      </c>
      <c r="Y63" s="461">
        <v>0</v>
      </c>
      <c r="Z63" s="461">
        <v>0</v>
      </c>
      <c r="AA63" s="461">
        <v>1E-3</v>
      </c>
      <c r="AB63" s="461">
        <v>1E-3</v>
      </c>
      <c r="AC63" s="461">
        <v>1E-3</v>
      </c>
      <c r="AD63" s="461">
        <v>1E-3</v>
      </c>
      <c r="AE63" s="461">
        <v>1E-3</v>
      </c>
      <c r="AF63" s="461">
        <v>1E-3</v>
      </c>
      <c r="AG63" s="461">
        <v>1E-3</v>
      </c>
      <c r="AH63" s="461">
        <v>3.0000000000000001E-3</v>
      </c>
      <c r="AI63" s="461">
        <v>3.0000000000000001E-3</v>
      </c>
      <c r="AJ63" s="461">
        <v>3.8000000000000006E-2</v>
      </c>
      <c r="AK63" s="461">
        <v>0.04</v>
      </c>
      <c r="AL63" s="461">
        <v>4.7101010101009984E-2</v>
      </c>
      <c r="AM63" s="461">
        <v>4.3999999999999997E-2</v>
      </c>
      <c r="AN63" s="461">
        <v>4.1999999999999996E-2</v>
      </c>
      <c r="AO63" s="461">
        <v>6.0999999999999999E-2</v>
      </c>
      <c r="AP63" s="461">
        <v>8.4999999999999992E-2</v>
      </c>
      <c r="AQ63" s="461">
        <v>0.13800000000000001</v>
      </c>
      <c r="AR63" s="461">
        <v>0.156</v>
      </c>
      <c r="AS63" s="461">
        <v>0.20901010101010101</v>
      </c>
      <c r="AT63" s="461">
        <v>0.23902020202020199</v>
      </c>
      <c r="AU63" s="461">
        <v>0.17602020202020199</v>
      </c>
      <c r="AV63" s="461">
        <v>0.22952525252525249</v>
      </c>
      <c r="AW63" s="461">
        <v>0.21853217102532166</v>
      </c>
      <c r="AX63" s="461">
        <v>0.21952525252525248</v>
      </c>
      <c r="AY63" s="461">
        <v>0.25700273000273</v>
      </c>
      <c r="AZ63" s="461">
        <v>0.38520273000272998</v>
      </c>
      <c r="BA63" s="299">
        <v>0.49882739782333374</v>
      </c>
      <c r="BB63" s="299">
        <v>4.5790316653437912E-4</v>
      </c>
      <c r="BC63" s="140"/>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536"/>
      <c r="AZ64" s="457"/>
      <c r="BA64" s="109"/>
      <c r="BB64" s="109"/>
    </row>
    <row r="65" spans="1:55">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0</v>
      </c>
      <c r="AV65" s="454">
        <v>0</v>
      </c>
      <c r="AW65" s="454">
        <v>0</v>
      </c>
      <c r="AX65" s="454">
        <v>0</v>
      </c>
      <c r="AY65" s="454">
        <v>1E-3</v>
      </c>
      <c r="AZ65" s="457">
        <v>1E-3</v>
      </c>
      <c r="BA65" s="109">
        <v>0</v>
      </c>
      <c r="BB65" s="109">
        <v>1.1887329947057879E-6</v>
      </c>
    </row>
    <row r="66" spans="1:55">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2.4E-2</v>
      </c>
      <c r="AK66" s="454">
        <v>0.13700000000000001</v>
      </c>
      <c r="AL66" s="454">
        <v>0.221</v>
      </c>
      <c r="AM66" s="454">
        <v>0.20399999999999999</v>
      </c>
      <c r="AN66" s="454">
        <v>0.36799999999999999</v>
      </c>
      <c r="AO66" s="454">
        <v>0.52300000000000002</v>
      </c>
      <c r="AP66" s="454">
        <v>0.55200000000000005</v>
      </c>
      <c r="AQ66" s="454">
        <v>0.61599999999999999</v>
      </c>
      <c r="AR66" s="454">
        <v>0.83099999999999996</v>
      </c>
      <c r="AS66" s="454">
        <v>0.91300000000000003</v>
      </c>
      <c r="AT66" s="454">
        <v>1.133</v>
      </c>
      <c r="AU66" s="454">
        <v>1.498</v>
      </c>
      <c r="AV66" s="454">
        <v>1.524</v>
      </c>
      <c r="AW66" s="454">
        <v>1.26</v>
      </c>
      <c r="AX66" s="454">
        <v>1.286</v>
      </c>
      <c r="AY66" s="454">
        <v>1.439973018549747</v>
      </c>
      <c r="AZ66" s="457">
        <v>1.5050320404721751</v>
      </c>
      <c r="BA66" s="109">
        <v>4.5180723071098328E-2</v>
      </c>
      <c r="BB66" s="109">
        <v>1.7890811432152987E-3</v>
      </c>
    </row>
    <row r="67" spans="1:55">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v>
      </c>
      <c r="V67" s="454">
        <v>0</v>
      </c>
      <c r="W67" s="454">
        <v>0</v>
      </c>
      <c r="X67" s="454">
        <v>0</v>
      </c>
      <c r="Y67" s="454">
        <v>0</v>
      </c>
      <c r="Z67" s="454">
        <v>0</v>
      </c>
      <c r="AA67" s="454">
        <v>0</v>
      </c>
      <c r="AB67" s="454">
        <v>0</v>
      </c>
      <c r="AC67" s="454">
        <v>0</v>
      </c>
      <c r="AD67" s="454">
        <v>0</v>
      </c>
      <c r="AE67" s="454">
        <v>0</v>
      </c>
      <c r="AF67" s="454">
        <v>0</v>
      </c>
      <c r="AG67" s="454">
        <v>0</v>
      </c>
      <c r="AH67" s="454">
        <v>0</v>
      </c>
      <c r="AI67" s="454">
        <v>0</v>
      </c>
      <c r="AJ67" s="454">
        <v>0</v>
      </c>
      <c r="AK67" s="454">
        <v>0</v>
      </c>
      <c r="AL67" s="454">
        <v>0</v>
      </c>
      <c r="AM67" s="454">
        <v>0</v>
      </c>
      <c r="AN67" s="454">
        <v>6.0000000000000001E-3</v>
      </c>
      <c r="AO67" s="454">
        <v>1.2E-2</v>
      </c>
      <c r="AP67" s="454">
        <v>1.2E-2</v>
      </c>
      <c r="AQ67" s="454">
        <v>1.2E-2</v>
      </c>
      <c r="AR67" s="454">
        <v>1.2E-2</v>
      </c>
      <c r="AS67" s="454">
        <v>2.1000000000000001E-2</v>
      </c>
      <c r="AT67" s="454">
        <v>0.03</v>
      </c>
      <c r="AU67" s="454">
        <v>3.4000000000000002E-2</v>
      </c>
      <c r="AV67" s="454">
        <v>3.6999999999999998E-2</v>
      </c>
      <c r="AW67" s="454">
        <v>3.6999999999999998E-2</v>
      </c>
      <c r="AX67" s="454">
        <v>3.6999999999999998E-2</v>
      </c>
      <c r="AY67" s="454">
        <v>1.0660000000000001</v>
      </c>
      <c r="AZ67" s="457">
        <v>2.1355</v>
      </c>
      <c r="BA67" s="109">
        <v>1.0032832622528076</v>
      </c>
      <c r="BB67" s="109">
        <v>2.5385392364114523E-3</v>
      </c>
    </row>
    <row r="68" spans="1:55">
      <c r="A68" t="s">
        <v>98</v>
      </c>
      <c r="B68" s="454">
        <v>0</v>
      </c>
      <c r="C68" s="454">
        <v>0</v>
      </c>
      <c r="D68" s="454">
        <v>0</v>
      </c>
      <c r="E68" s="454">
        <v>0</v>
      </c>
      <c r="F68" s="454">
        <v>0</v>
      </c>
      <c r="G68" s="454">
        <v>0</v>
      </c>
      <c r="H68" s="454">
        <v>0</v>
      </c>
      <c r="I68" s="454">
        <v>0</v>
      </c>
      <c r="J68" s="454">
        <v>0</v>
      </c>
      <c r="K68" s="454">
        <v>0</v>
      </c>
      <c r="L68" s="454">
        <v>0</v>
      </c>
      <c r="M68" s="454">
        <v>0</v>
      </c>
      <c r="N68" s="454">
        <v>0</v>
      </c>
      <c r="O68" s="454">
        <v>0</v>
      </c>
      <c r="P68" s="454">
        <v>0</v>
      </c>
      <c r="Q68" s="454">
        <v>0</v>
      </c>
      <c r="R68" s="454">
        <v>0</v>
      </c>
      <c r="S68" s="454">
        <v>0</v>
      </c>
      <c r="T68" s="454">
        <v>0</v>
      </c>
      <c r="U68" s="454">
        <v>0</v>
      </c>
      <c r="V68" s="454">
        <v>0</v>
      </c>
      <c r="W68" s="454">
        <v>0</v>
      </c>
      <c r="X68" s="454">
        <v>0</v>
      </c>
      <c r="Y68" s="454">
        <v>0</v>
      </c>
      <c r="Z68" s="454">
        <v>0</v>
      </c>
      <c r="AA68" s="454">
        <v>0</v>
      </c>
      <c r="AB68" s="454">
        <v>0</v>
      </c>
      <c r="AC68" s="454">
        <v>0</v>
      </c>
      <c r="AD68" s="454">
        <v>2E-3</v>
      </c>
      <c r="AE68" s="454">
        <v>5.4000000000000003E-3</v>
      </c>
      <c r="AF68" s="454">
        <v>6.3E-3</v>
      </c>
      <c r="AG68" s="454">
        <v>7.0999999999999995E-3</v>
      </c>
      <c r="AH68" s="454">
        <v>7.1999999999999998E-3</v>
      </c>
      <c r="AI68" s="454">
        <v>7.6E-3</v>
      </c>
      <c r="AJ68" s="454">
        <v>7.7999999999999996E-3</v>
      </c>
      <c r="AK68" s="454">
        <v>3.15E-2</v>
      </c>
      <c r="AL68" s="454">
        <v>9.2896161616160988E-2</v>
      </c>
      <c r="AM68" s="454">
        <v>0.23106400000000002</v>
      </c>
      <c r="AN68" s="454">
        <v>0.24718699999999999</v>
      </c>
      <c r="AO68" s="454">
        <v>0.25888541140693588</v>
      </c>
      <c r="AP68" s="454">
        <v>0.26541741140693592</v>
      </c>
      <c r="AQ68" s="454">
        <v>0.24747214108296053</v>
      </c>
      <c r="AR68" s="454">
        <v>0.34759314108296047</v>
      </c>
      <c r="AS68" s="454">
        <v>0.36203314108296047</v>
      </c>
      <c r="AT68" s="454">
        <v>0.52072314108296047</v>
      </c>
      <c r="AU68" s="454">
        <v>0.83793114108296052</v>
      </c>
      <c r="AV68" s="454">
        <v>0.85648814108296056</v>
      </c>
      <c r="AW68" s="454">
        <v>1.1344080181818177</v>
      </c>
      <c r="AX68" s="454">
        <v>1.9580871707070706</v>
      </c>
      <c r="AY68" s="454">
        <v>2.9425907929292934</v>
      </c>
      <c r="AZ68" s="457">
        <v>3.8330940726030494</v>
      </c>
      <c r="BA68" s="109">
        <v>0.30262559652328491</v>
      </c>
      <c r="BB68" s="109">
        <v>4.556525032967329E-3</v>
      </c>
    </row>
    <row r="69" spans="1:55">
      <c r="A69" s="192" t="s">
        <v>99</v>
      </c>
      <c r="B69" s="461">
        <v>0</v>
      </c>
      <c r="C69" s="461">
        <v>0</v>
      </c>
      <c r="D69" s="461">
        <v>0</v>
      </c>
      <c r="E69" s="461">
        <v>0</v>
      </c>
      <c r="F69" s="461">
        <v>0</v>
      </c>
      <c r="G69" s="461">
        <v>0</v>
      </c>
      <c r="H69" s="461">
        <v>0</v>
      </c>
      <c r="I69" s="461">
        <v>0</v>
      </c>
      <c r="J69" s="461">
        <v>0</v>
      </c>
      <c r="K69" s="461">
        <v>0</v>
      </c>
      <c r="L69" s="461">
        <v>0</v>
      </c>
      <c r="M69" s="461">
        <v>0</v>
      </c>
      <c r="N69" s="461">
        <v>0</v>
      </c>
      <c r="O69" s="461">
        <v>0</v>
      </c>
      <c r="P69" s="461">
        <v>0</v>
      </c>
      <c r="Q69" s="461">
        <v>0</v>
      </c>
      <c r="R69" s="461">
        <v>0</v>
      </c>
      <c r="S69" s="461">
        <v>0</v>
      </c>
      <c r="T69" s="461">
        <v>0</v>
      </c>
      <c r="U69" s="461">
        <v>0</v>
      </c>
      <c r="V69" s="461">
        <v>0</v>
      </c>
      <c r="W69" s="461">
        <v>0</v>
      </c>
      <c r="X69" s="461">
        <v>0</v>
      </c>
      <c r="Y69" s="461">
        <v>0</v>
      </c>
      <c r="Z69" s="461">
        <v>0</v>
      </c>
      <c r="AA69" s="461">
        <v>0</v>
      </c>
      <c r="AB69" s="461">
        <v>0</v>
      </c>
      <c r="AC69" s="461">
        <v>0</v>
      </c>
      <c r="AD69" s="461">
        <v>2E-3</v>
      </c>
      <c r="AE69" s="461">
        <v>5.4000000000000003E-3</v>
      </c>
      <c r="AF69" s="461">
        <v>6.3E-3</v>
      </c>
      <c r="AG69" s="461">
        <v>7.0999999999999995E-3</v>
      </c>
      <c r="AH69" s="461">
        <v>7.1999999999999998E-3</v>
      </c>
      <c r="AI69" s="461">
        <v>7.6E-3</v>
      </c>
      <c r="AJ69" s="461">
        <v>3.1800000000000002E-2</v>
      </c>
      <c r="AK69" s="461">
        <v>0.16849999999999998</v>
      </c>
      <c r="AL69" s="461">
        <v>0.31389616161616102</v>
      </c>
      <c r="AM69" s="461">
        <v>0.43506400000000006</v>
      </c>
      <c r="AN69" s="461">
        <v>0.62118699999999993</v>
      </c>
      <c r="AO69" s="461">
        <v>0.7938854114069358</v>
      </c>
      <c r="AP69" s="461">
        <v>0.82941741140693592</v>
      </c>
      <c r="AQ69" s="461">
        <v>0.87547214108296056</v>
      </c>
      <c r="AR69" s="461">
        <v>1.1905931410829602</v>
      </c>
      <c r="AS69" s="461">
        <v>1.2960331410829604</v>
      </c>
      <c r="AT69" s="461">
        <v>1.6837231410829607</v>
      </c>
      <c r="AU69" s="461">
        <v>2.3699311410829602</v>
      </c>
      <c r="AV69" s="461">
        <v>2.417488141082961</v>
      </c>
      <c r="AW69" s="461">
        <v>2.4314080181818185</v>
      </c>
      <c r="AX69" s="461">
        <v>3.281087170707071</v>
      </c>
      <c r="AY69" s="461">
        <v>5.4495638114790399</v>
      </c>
      <c r="AZ69" s="461">
        <v>7.4746261130752236</v>
      </c>
      <c r="BA69" s="299">
        <v>0.37160080671310425</v>
      </c>
      <c r="BB69" s="299">
        <v>8.8853342458605766E-3</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536"/>
      <c r="AZ70" s="457"/>
      <c r="BA70" s="109"/>
      <c r="BB70" s="109"/>
    </row>
    <row r="71" spans="1:55">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0</v>
      </c>
      <c r="AC71" s="454">
        <v>0</v>
      </c>
      <c r="AD71" s="454">
        <v>2E-3</v>
      </c>
      <c r="AE71" s="454">
        <v>6.0000000000000001E-3</v>
      </c>
      <c r="AF71" s="454">
        <v>7.0000000000000001E-3</v>
      </c>
      <c r="AG71" s="454">
        <v>7.0000000000000001E-3</v>
      </c>
      <c r="AH71" s="454">
        <v>8.0000000000000002E-3</v>
      </c>
      <c r="AI71" s="454">
        <v>1.7999999999999999E-2</v>
      </c>
      <c r="AJ71" s="454">
        <v>4.2999999999999997E-2</v>
      </c>
      <c r="AK71" s="454">
        <v>0.13400000000000001</v>
      </c>
      <c r="AL71" s="454">
        <v>0.28699999999999998</v>
      </c>
      <c r="AM71" s="454">
        <v>0.53400000000000003</v>
      </c>
      <c r="AN71" s="454">
        <v>0.70399999999999996</v>
      </c>
      <c r="AO71" s="454">
        <v>0.79500000000000004</v>
      </c>
      <c r="AP71" s="454">
        <v>1.2989999999999999</v>
      </c>
      <c r="AQ71" s="454">
        <v>2.1619999999999999</v>
      </c>
      <c r="AR71" s="454">
        <v>2.8519999999999999</v>
      </c>
      <c r="AS71" s="454">
        <v>3.4580000000000002</v>
      </c>
      <c r="AT71" s="454">
        <v>4.4379999999999997</v>
      </c>
      <c r="AU71" s="454">
        <v>5.4290000000000003</v>
      </c>
      <c r="AV71" s="454">
        <v>5.96</v>
      </c>
      <c r="AW71" s="454">
        <v>7.7249999999999996</v>
      </c>
      <c r="AX71" s="454">
        <v>9.2590000000000003</v>
      </c>
      <c r="AY71" s="454">
        <v>9.7769999999999992</v>
      </c>
      <c r="AZ71" s="457">
        <v>10.692991124260356</v>
      </c>
      <c r="BA71" s="109">
        <v>9.3688361346721649E-2</v>
      </c>
      <c r="BB71" s="109">
        <v>1.2711110524833202E-2</v>
      </c>
    </row>
    <row r="72" spans="1:55">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0</v>
      </c>
      <c r="AL72" s="454">
        <v>0</v>
      </c>
      <c r="AM72" s="454">
        <v>0</v>
      </c>
      <c r="AN72" s="454">
        <v>0</v>
      </c>
      <c r="AO72" s="454">
        <v>0</v>
      </c>
      <c r="AP72" s="454">
        <v>1.0101010101009982E-3</v>
      </c>
      <c r="AQ72" s="454">
        <v>2.0202020202019963E-3</v>
      </c>
      <c r="AR72" s="454">
        <v>2.0202020202019963E-3</v>
      </c>
      <c r="AS72" s="454">
        <v>2.0202020202019963E-3</v>
      </c>
      <c r="AT72" s="454">
        <v>2.0202020202019963E-3</v>
      </c>
      <c r="AU72" s="454">
        <v>2.0202020202019963E-3</v>
      </c>
      <c r="AV72" s="454">
        <v>2.0202020202019963E-3</v>
      </c>
      <c r="AW72" s="454">
        <v>2.0257368202573423E-3</v>
      </c>
      <c r="AX72" s="454">
        <v>4.0000000000000001E-3</v>
      </c>
      <c r="AY72" s="454">
        <v>4.0000000000000001E-3</v>
      </c>
      <c r="AZ72" s="457">
        <v>4.0000000000000001E-3</v>
      </c>
      <c r="BA72" s="109">
        <v>0</v>
      </c>
      <c r="BB72" s="109">
        <v>4.7549319788231514E-6</v>
      </c>
    </row>
    <row r="73" spans="1:55">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2.0202020202019963E-3</v>
      </c>
      <c r="AB73" s="454">
        <v>9.0909090909089829E-3</v>
      </c>
      <c r="AC73" s="454">
        <v>0.13131313131312977</v>
      </c>
      <c r="AD73" s="454">
        <v>0.2121212121212096</v>
      </c>
      <c r="AE73" s="454">
        <v>0.38383838383837932</v>
      </c>
      <c r="AF73" s="454">
        <v>0.6161616161616098</v>
      </c>
      <c r="AG73" s="454">
        <v>9.3939393939392629E-2</v>
      </c>
      <c r="AH73" s="454">
        <v>0.1979797979797957</v>
      </c>
      <c r="AI73" s="454">
        <v>0.35555555555555146</v>
      </c>
      <c r="AJ73" s="454">
        <v>0.47373737373736624</v>
      </c>
      <c r="AK73" s="454">
        <v>0.58989898989898237</v>
      </c>
      <c r="AL73" s="454">
        <v>0.71919191919190983</v>
      </c>
      <c r="AM73" s="454">
        <v>0.83737373737372645</v>
      </c>
      <c r="AN73" s="454">
        <v>0.99696969696968663</v>
      </c>
      <c r="AO73" s="454">
        <v>1.2777777777777639</v>
      </c>
      <c r="AP73" s="454">
        <v>1.9460606060605821</v>
      </c>
      <c r="AQ73" s="454">
        <v>3.7118181818181388</v>
      </c>
      <c r="AR73" s="454">
        <v>5.4792929292928783</v>
      </c>
      <c r="AS73" s="454">
        <v>13.1</v>
      </c>
      <c r="AT73" s="454">
        <v>27.6</v>
      </c>
      <c r="AU73" s="454">
        <v>44.622</v>
      </c>
      <c r="AV73" s="454">
        <v>70.330999999999989</v>
      </c>
      <c r="AW73" s="454">
        <v>95.977999999999994</v>
      </c>
      <c r="AX73" s="454">
        <v>141.197</v>
      </c>
      <c r="AY73" s="454">
        <v>159.80000000000001</v>
      </c>
      <c r="AZ73" s="457">
        <v>185.1</v>
      </c>
      <c r="BA73" s="109">
        <v>0.15832290053367615</v>
      </c>
      <c r="BB73" s="109">
        <v>0.22003446519374847</v>
      </c>
    </row>
    <row r="74" spans="1:55">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6.9399999999999996E-4</v>
      </c>
      <c r="AR74" s="454">
        <v>8.6499999999999999E-4</v>
      </c>
      <c r="AS74" s="454">
        <v>8.0699999999999999E-4</v>
      </c>
      <c r="AT74" s="454">
        <v>1.0989999999999999E-3</v>
      </c>
      <c r="AU74" s="454">
        <v>1.041E-3</v>
      </c>
      <c r="AV74" s="454">
        <v>8.6799999999999996E-4</v>
      </c>
      <c r="AW74" s="454">
        <v>1.0529999999999999E-3</v>
      </c>
      <c r="AX74" s="454">
        <v>8.3600000000000005E-4</v>
      </c>
      <c r="AY74" s="454">
        <v>8.9999999999999998E-4</v>
      </c>
      <c r="AZ74" s="457">
        <v>8.1099999999999998E-4</v>
      </c>
      <c r="BA74" s="109">
        <v>-9.8888888955116272E-2</v>
      </c>
      <c r="BB74" s="109">
        <v>9.6406245120306266E-7</v>
      </c>
    </row>
    <row r="75" spans="1:55">
      <c r="A75" t="s">
        <v>101</v>
      </c>
      <c r="B75" s="454">
        <v>0</v>
      </c>
      <c r="C75" s="454">
        <v>0</v>
      </c>
      <c r="D75" s="454">
        <v>0</v>
      </c>
      <c r="E75" s="454">
        <v>0</v>
      </c>
      <c r="F75" s="454">
        <v>0</v>
      </c>
      <c r="G75" s="454">
        <v>0</v>
      </c>
      <c r="H75" s="454">
        <v>0</v>
      </c>
      <c r="I75" s="454">
        <v>0</v>
      </c>
      <c r="J75" s="454">
        <v>0</v>
      </c>
      <c r="K75" s="454">
        <v>0</v>
      </c>
      <c r="L75" s="454">
        <v>0</v>
      </c>
      <c r="M75" s="454">
        <v>0</v>
      </c>
      <c r="N75" s="454">
        <v>0</v>
      </c>
      <c r="O75" s="454">
        <v>0</v>
      </c>
      <c r="P75" s="454">
        <v>0</v>
      </c>
      <c r="Q75" s="454">
        <v>0</v>
      </c>
      <c r="R75" s="454">
        <v>0</v>
      </c>
      <c r="S75" s="454">
        <v>0</v>
      </c>
      <c r="T75" s="454">
        <v>0</v>
      </c>
      <c r="U75" s="454">
        <v>0</v>
      </c>
      <c r="V75" s="454">
        <v>0</v>
      </c>
      <c r="W75" s="454">
        <v>0</v>
      </c>
      <c r="X75" s="454">
        <v>0</v>
      </c>
      <c r="Y75" s="454">
        <v>0</v>
      </c>
      <c r="Z75" s="454">
        <v>0</v>
      </c>
      <c r="AA75" s="454">
        <v>3.0303030303029943E-2</v>
      </c>
      <c r="AB75" s="454">
        <v>0.11291</v>
      </c>
      <c r="AC75" s="454">
        <v>8.8469999999999993E-2</v>
      </c>
      <c r="AD75" s="454">
        <v>9.4769999999999993E-2</v>
      </c>
      <c r="AE75" s="454">
        <v>0.19128000000000001</v>
      </c>
      <c r="AF75" s="454">
        <v>0.49647000000000002</v>
      </c>
      <c r="AG75" s="454">
        <v>0.87838000000000005</v>
      </c>
      <c r="AH75" s="454">
        <v>0.98799999999999999</v>
      </c>
      <c r="AI75" s="454">
        <v>1.079</v>
      </c>
      <c r="AJ75" s="454">
        <v>1.446</v>
      </c>
      <c r="AK75" s="454">
        <v>1.5820000000000001</v>
      </c>
      <c r="AL75" s="454">
        <v>2.085</v>
      </c>
      <c r="AM75" s="454">
        <v>2.085</v>
      </c>
      <c r="AN75" s="454">
        <v>2.6044800000000001</v>
      </c>
      <c r="AO75" s="454">
        <v>5.2254300000000002</v>
      </c>
      <c r="AP75" s="454">
        <v>5.9909999999999997</v>
      </c>
      <c r="AQ75" s="454">
        <v>9.5470000000000006</v>
      </c>
      <c r="AR75" s="454">
        <v>11.413</v>
      </c>
      <c r="AS75" s="454">
        <v>13.334</v>
      </c>
      <c r="AT75" s="454">
        <v>18.187000000000001</v>
      </c>
      <c r="AU75" s="454">
        <v>19.657</v>
      </c>
      <c r="AV75" s="454">
        <v>24.530999999999999</v>
      </c>
      <c r="AW75" s="454">
        <v>30.114999999999998</v>
      </c>
      <c r="AX75" s="454">
        <v>33.582999999999998</v>
      </c>
      <c r="AY75" s="454">
        <v>37.104607289527721</v>
      </c>
      <c r="AZ75" s="457">
        <v>41.404092231348393</v>
      </c>
      <c r="BA75" s="109">
        <v>0.11587469279766083</v>
      </c>
      <c r="BB75" s="109">
        <v>4.9218408763408661E-2</v>
      </c>
    </row>
    <row r="76" spans="1:55">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2.0000000000000002E-5</v>
      </c>
      <c r="AS76" s="454">
        <v>2.7E-4</v>
      </c>
      <c r="AT76" s="454">
        <v>3.6700000000000001E-3</v>
      </c>
      <c r="AU76" s="454">
        <v>3.6359999999999995E-3</v>
      </c>
      <c r="AV76" s="454">
        <v>4.6900000000000006E-3</v>
      </c>
      <c r="AW76" s="454">
        <v>4.6100000000000004E-3</v>
      </c>
      <c r="AX76" s="454">
        <v>1.4E-3</v>
      </c>
      <c r="AY76" s="454">
        <v>1.9E-3</v>
      </c>
      <c r="AZ76" s="457">
        <v>2.5000000000000001E-3</v>
      </c>
      <c r="BA76" s="109">
        <v>0.31578946113586426</v>
      </c>
      <c r="BB76" s="109">
        <v>2.9718323730776319E-6</v>
      </c>
    </row>
    <row r="77" spans="1:55">
      <c r="A77" t="s">
        <v>168</v>
      </c>
      <c r="B77" s="454">
        <v>0</v>
      </c>
      <c r="C77" s="454">
        <v>0</v>
      </c>
      <c r="D77" s="454">
        <v>0</v>
      </c>
      <c r="E77" s="454">
        <v>0</v>
      </c>
      <c r="F77" s="454">
        <v>0</v>
      </c>
      <c r="G77" s="454">
        <v>0</v>
      </c>
      <c r="H77" s="454">
        <v>0</v>
      </c>
      <c r="I77" s="454">
        <v>0</v>
      </c>
      <c r="J77" s="454">
        <v>0</v>
      </c>
      <c r="K77" s="454">
        <v>0</v>
      </c>
      <c r="L77" s="454">
        <v>0</v>
      </c>
      <c r="M77" s="454">
        <v>0</v>
      </c>
      <c r="N77" s="454">
        <v>0</v>
      </c>
      <c r="O77" s="454">
        <v>0</v>
      </c>
      <c r="P77" s="454">
        <v>0</v>
      </c>
      <c r="Q77" s="454">
        <v>0</v>
      </c>
      <c r="R77" s="454">
        <v>0</v>
      </c>
      <c r="S77" s="454">
        <v>0</v>
      </c>
      <c r="T77" s="454">
        <v>0</v>
      </c>
      <c r="U77" s="454">
        <v>0</v>
      </c>
      <c r="V77" s="454">
        <v>0</v>
      </c>
      <c r="W77" s="454">
        <v>0</v>
      </c>
      <c r="X77" s="454">
        <v>0</v>
      </c>
      <c r="Y77" s="454">
        <v>0</v>
      </c>
      <c r="Z77" s="454">
        <v>0</v>
      </c>
      <c r="AA77" s="454">
        <v>0</v>
      </c>
      <c r="AB77" s="454">
        <v>0</v>
      </c>
      <c r="AC77" s="454">
        <v>0</v>
      </c>
      <c r="AD77" s="454">
        <v>9.5959595959594821E-4</v>
      </c>
      <c r="AE77" s="454">
        <v>9.5959595959594821E-4</v>
      </c>
      <c r="AF77" s="454">
        <v>9.5959595959594821E-4</v>
      </c>
      <c r="AG77" s="454">
        <v>1.9191919191918964E-3</v>
      </c>
      <c r="AH77" s="454">
        <v>9.5959595959594821E-4</v>
      </c>
      <c r="AI77" s="454">
        <v>7.070707070706987E-3</v>
      </c>
      <c r="AJ77" s="454">
        <v>3.6363636363635932E-2</v>
      </c>
      <c r="AK77" s="454">
        <v>0.109</v>
      </c>
      <c r="AL77" s="454">
        <v>0.252</v>
      </c>
      <c r="AM77" s="454">
        <v>0.41299999999999998</v>
      </c>
      <c r="AN77" s="454">
        <v>0.83199999999999996</v>
      </c>
      <c r="AO77" s="454">
        <v>1.44</v>
      </c>
      <c r="AP77" s="454">
        <v>1.91</v>
      </c>
      <c r="AQ77" s="454">
        <v>2.1349999999999998</v>
      </c>
      <c r="AR77" s="454">
        <v>2.74</v>
      </c>
      <c r="AS77" s="454">
        <v>2.9449999999999998</v>
      </c>
      <c r="AT77" s="454">
        <v>3.4273022989999999</v>
      </c>
      <c r="AU77" s="454">
        <v>3.9257290630000004</v>
      </c>
      <c r="AV77" s="454">
        <v>4.459041</v>
      </c>
      <c r="AW77" s="454">
        <v>4.727417</v>
      </c>
      <c r="AX77" s="454">
        <v>5.1331690679999999</v>
      </c>
      <c r="AY77" s="454">
        <v>5.0139716099999996</v>
      </c>
      <c r="AZ77" s="457">
        <v>5.3986044399407795</v>
      </c>
      <c r="BA77" s="109">
        <v>7.671220600605011E-2</v>
      </c>
      <c r="BB77" s="109">
        <v>6.4174989238381386E-3</v>
      </c>
    </row>
    <row r="78" spans="1:55">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0</v>
      </c>
      <c r="AS78" s="454">
        <v>0</v>
      </c>
      <c r="AT78" s="454">
        <v>0</v>
      </c>
      <c r="AU78" s="454">
        <v>0</v>
      </c>
      <c r="AV78" s="454">
        <v>0</v>
      </c>
      <c r="AW78" s="454">
        <v>0</v>
      </c>
      <c r="AX78" s="454">
        <v>0</v>
      </c>
      <c r="AY78" s="454">
        <v>0</v>
      </c>
      <c r="AZ78" s="457">
        <v>0</v>
      </c>
      <c r="BA78" s="109">
        <v>0</v>
      </c>
      <c r="BB78" s="109">
        <v>0</v>
      </c>
    </row>
    <row r="79" spans="1:55">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6.909090909090822E-4</v>
      </c>
      <c r="AD79" s="454">
        <v>9.8585858585857567E-4</v>
      </c>
      <c r="AE79" s="454">
        <v>1.0101010101009982E-3</v>
      </c>
      <c r="AF79" s="454">
        <v>1.0101010101009982E-3</v>
      </c>
      <c r="AG79" s="454">
        <v>8.3262626262625237E-3</v>
      </c>
      <c r="AH79" s="454">
        <v>1.3593555555555414E-2</v>
      </c>
      <c r="AI79" s="454">
        <v>2.2069696969696691E-2</v>
      </c>
      <c r="AJ79" s="454">
        <v>3.899292929292885E-2</v>
      </c>
      <c r="AK79" s="454">
        <v>0.1202080808080794</v>
      </c>
      <c r="AL79" s="454">
        <v>0.13898787878787708</v>
      </c>
      <c r="AM79" s="454">
        <v>0.15548315959595788</v>
      </c>
      <c r="AN79" s="454">
        <v>0.1464773060606045</v>
      </c>
      <c r="AO79" s="454">
        <v>0.36145172171716738</v>
      </c>
      <c r="AP79" s="454">
        <v>0.61434126464645578</v>
      </c>
      <c r="AQ79" s="454">
        <v>0.62217180989898424</v>
      </c>
      <c r="AR79" s="454">
        <v>0.92979966363635058</v>
      </c>
      <c r="AS79" s="454">
        <v>1.0583702795454399</v>
      </c>
      <c r="AT79" s="454">
        <v>1.4766467907750243</v>
      </c>
      <c r="AU79" s="454">
        <v>1.6372402017633563</v>
      </c>
      <c r="AV79" s="454">
        <v>1.9564524433219825</v>
      </c>
      <c r="AW79" s="454">
        <v>2.080382835737943</v>
      </c>
      <c r="AX79" s="454">
        <v>2.0243714215810864</v>
      </c>
      <c r="AY79" s="454">
        <v>2.2143018884622849</v>
      </c>
      <c r="AZ79" s="457">
        <v>2.3571215528751277</v>
      </c>
      <c r="BA79" s="109">
        <v>6.4498730003833771E-2</v>
      </c>
      <c r="BB79" s="109">
        <v>2.8019880410283804E-3</v>
      </c>
    </row>
    <row r="80" spans="1:55">
      <c r="A80" t="s">
        <v>170</v>
      </c>
      <c r="B80" s="454">
        <v>0</v>
      </c>
      <c r="C80" s="454">
        <v>0</v>
      </c>
      <c r="D80" s="454">
        <v>0</v>
      </c>
      <c r="E80" s="454">
        <v>0</v>
      </c>
      <c r="F80" s="454">
        <v>0</v>
      </c>
      <c r="G80" s="454">
        <v>0</v>
      </c>
      <c r="H80" s="454">
        <v>0</v>
      </c>
      <c r="I80" s="454">
        <v>0</v>
      </c>
      <c r="J80" s="454">
        <v>0</v>
      </c>
      <c r="K80" s="454">
        <v>0</v>
      </c>
      <c r="L80" s="454">
        <v>0</v>
      </c>
      <c r="M80" s="454">
        <v>0</v>
      </c>
      <c r="N80" s="454">
        <v>0</v>
      </c>
      <c r="O80" s="454">
        <v>0</v>
      </c>
      <c r="P80" s="454">
        <v>0</v>
      </c>
      <c r="Q80" s="454">
        <v>0</v>
      </c>
      <c r="R80" s="454">
        <v>0</v>
      </c>
      <c r="S80" s="454">
        <v>0</v>
      </c>
      <c r="T80" s="454">
        <v>0</v>
      </c>
      <c r="U80" s="454">
        <v>0</v>
      </c>
      <c r="V80" s="454">
        <v>0</v>
      </c>
      <c r="W80" s="454">
        <v>0</v>
      </c>
      <c r="X80" s="454">
        <v>0</v>
      </c>
      <c r="Y80" s="454">
        <v>0</v>
      </c>
      <c r="Z80" s="454">
        <v>0</v>
      </c>
      <c r="AA80" s="454">
        <v>0</v>
      </c>
      <c r="AB80" s="454">
        <v>0</v>
      </c>
      <c r="AC80" s="454">
        <v>0</v>
      </c>
      <c r="AD80" s="454">
        <v>0</v>
      </c>
      <c r="AE80" s="454">
        <v>0</v>
      </c>
      <c r="AF80" s="454">
        <v>0</v>
      </c>
      <c r="AG80" s="454">
        <v>0</v>
      </c>
      <c r="AH80" s="454">
        <v>0</v>
      </c>
      <c r="AI80" s="454">
        <v>0</v>
      </c>
      <c r="AJ80" s="454">
        <v>0</v>
      </c>
      <c r="AK80" s="454">
        <v>0</v>
      </c>
      <c r="AL80" s="454">
        <v>0</v>
      </c>
      <c r="AM80" s="454">
        <v>0</v>
      </c>
      <c r="AN80" s="454">
        <v>0</v>
      </c>
      <c r="AO80" s="454">
        <v>0</v>
      </c>
      <c r="AP80" s="454">
        <v>0</v>
      </c>
      <c r="AQ80" s="454">
        <v>0</v>
      </c>
      <c r="AR80" s="454">
        <v>0</v>
      </c>
      <c r="AS80" s="454">
        <v>0</v>
      </c>
      <c r="AT80" s="454">
        <v>0</v>
      </c>
      <c r="AU80" s="454">
        <v>0</v>
      </c>
      <c r="AV80" s="454">
        <v>4.7999999999999996E-3</v>
      </c>
      <c r="AW80" s="454">
        <v>5.3499999999999997E-3</v>
      </c>
      <c r="AX80" s="454">
        <v>0.15179000000000001</v>
      </c>
      <c r="AY80" s="454">
        <v>0.45186000000000004</v>
      </c>
      <c r="AZ80" s="457">
        <v>0.6390948066298342</v>
      </c>
      <c r="BA80" s="109">
        <v>0.41436463594436646</v>
      </c>
      <c r="BB80" s="109">
        <v>7.5971306068822742E-4</v>
      </c>
    </row>
    <row r="81" spans="1:55">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1.746E-2</v>
      </c>
      <c r="AQ81" s="454">
        <v>5.3234999999999998E-2</v>
      </c>
      <c r="AR81" s="454">
        <v>5.7841999999999998E-2</v>
      </c>
      <c r="AS81" s="454">
        <v>6.1386000000000003E-2</v>
      </c>
      <c r="AT81" s="454">
        <v>6.4427999999999999E-2</v>
      </c>
      <c r="AU81" s="454">
        <v>6.1716768999999998E-2</v>
      </c>
      <c r="AV81" s="454">
        <v>8.8203869000000004E-2</v>
      </c>
      <c r="AW81" s="454">
        <v>7.5339000000000003E-2</v>
      </c>
      <c r="AX81" s="454">
        <v>6.5655000000000005E-2</v>
      </c>
      <c r="AY81" s="454">
        <v>0.15205199999999999</v>
      </c>
      <c r="AZ81" s="457">
        <v>0.64179666246674649</v>
      </c>
      <c r="BA81" s="109">
        <v>3.2209024429321289</v>
      </c>
      <c r="BB81" s="109">
        <v>7.6292484300211072E-4</v>
      </c>
    </row>
    <row r="82" spans="1:55">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454">
        <v>0</v>
      </c>
      <c r="AZ82" s="457">
        <v>0</v>
      </c>
      <c r="BA82" s="109">
        <v>0</v>
      </c>
      <c r="BB82" s="109">
        <v>0</v>
      </c>
    </row>
    <row r="83" spans="1:55">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0</v>
      </c>
      <c r="X83" s="454">
        <v>0</v>
      </c>
      <c r="Y83" s="454">
        <v>0</v>
      </c>
      <c r="Z83" s="454">
        <v>0</v>
      </c>
      <c r="AA83" s="454">
        <v>0</v>
      </c>
      <c r="AB83" s="454">
        <v>0</v>
      </c>
      <c r="AC83" s="454">
        <v>0</v>
      </c>
      <c r="AD83" s="454">
        <v>0</v>
      </c>
      <c r="AE83" s="454">
        <v>3.8383838383837928E-3</v>
      </c>
      <c r="AF83" s="454">
        <v>9.5959595959594821E-4</v>
      </c>
      <c r="AG83" s="454">
        <v>9.5959595959594821E-4</v>
      </c>
      <c r="AH83" s="454">
        <v>1.9191919191918964E-3</v>
      </c>
      <c r="AI83" s="454">
        <v>3.8383838383837928E-3</v>
      </c>
      <c r="AJ83" s="454">
        <v>1.6313131313131134E-2</v>
      </c>
      <c r="AK83" s="454">
        <v>1.6161616161615971E-2</v>
      </c>
      <c r="AL83" s="454">
        <v>1.2121212121211977E-2</v>
      </c>
      <c r="AM83" s="454">
        <v>1.4141414141413974E-2</v>
      </c>
      <c r="AN83" s="454">
        <v>2.4242424242423954E-2</v>
      </c>
      <c r="AO83" s="454">
        <v>4.7441999999999998E-2</v>
      </c>
      <c r="AP83" s="454">
        <v>0.129888</v>
      </c>
      <c r="AQ83" s="454">
        <v>0.23389599999999999</v>
      </c>
      <c r="AR83" s="454">
        <v>0.375641</v>
      </c>
      <c r="AS83" s="454">
        <v>0.41299999999999998</v>
      </c>
      <c r="AT83" s="454">
        <v>0.68500000000000005</v>
      </c>
      <c r="AU83" s="454">
        <v>0.81699999999999995</v>
      </c>
      <c r="AV83" s="454">
        <v>0.86299999999999999</v>
      </c>
      <c r="AW83" s="454">
        <v>0.91276000000000002</v>
      </c>
      <c r="AX83" s="454">
        <v>1.1481790000000001</v>
      </c>
      <c r="AY83" s="454">
        <v>1.27722853046218</v>
      </c>
      <c r="AZ83" s="457">
        <v>1.6052796733193215</v>
      </c>
      <c r="BA83" s="109">
        <v>0.25684607028961182</v>
      </c>
      <c r="BB83" s="109">
        <v>1.9082488724961877E-3</v>
      </c>
    </row>
    <row r="84" spans="1:55">
      <c r="A84" t="s">
        <v>174</v>
      </c>
      <c r="B84" s="454">
        <v>0</v>
      </c>
      <c r="C84" s="454">
        <v>0</v>
      </c>
      <c r="D84" s="454">
        <v>0</v>
      </c>
      <c r="E84" s="454">
        <v>0</v>
      </c>
      <c r="F84" s="454">
        <v>0</v>
      </c>
      <c r="G84" s="454">
        <v>0</v>
      </c>
      <c r="H84" s="454">
        <v>0</v>
      </c>
      <c r="I84" s="454">
        <v>0</v>
      </c>
      <c r="J84" s="454">
        <v>0</v>
      </c>
      <c r="K84" s="454">
        <v>0</v>
      </c>
      <c r="L84" s="454">
        <v>0</v>
      </c>
      <c r="M84" s="454">
        <v>0</v>
      </c>
      <c r="N84" s="454">
        <v>0</v>
      </c>
      <c r="O84" s="454">
        <v>0</v>
      </c>
      <c r="P84" s="454">
        <v>0</v>
      </c>
      <c r="Q84" s="454">
        <v>0</v>
      </c>
      <c r="R84" s="454">
        <v>0</v>
      </c>
      <c r="S84" s="454">
        <v>0</v>
      </c>
      <c r="T84" s="454">
        <v>0</v>
      </c>
      <c r="U84" s="454">
        <v>0</v>
      </c>
      <c r="V84" s="454">
        <v>0</v>
      </c>
      <c r="W84" s="454">
        <v>0</v>
      </c>
      <c r="X84" s="454">
        <v>0</v>
      </c>
      <c r="Y84" s="454">
        <v>0</v>
      </c>
      <c r="Z84" s="454">
        <v>0</v>
      </c>
      <c r="AA84" s="454">
        <v>0</v>
      </c>
      <c r="AB84" s="454">
        <v>0</v>
      </c>
      <c r="AC84" s="454">
        <v>0</v>
      </c>
      <c r="AD84" s="454">
        <v>0</v>
      </c>
      <c r="AE84" s="454">
        <v>0</v>
      </c>
      <c r="AF84" s="454">
        <v>0</v>
      </c>
      <c r="AG84" s="454">
        <v>0</v>
      </c>
      <c r="AH84" s="454">
        <v>0</v>
      </c>
      <c r="AI84" s="454">
        <v>0</v>
      </c>
      <c r="AJ84" s="454">
        <v>0</v>
      </c>
      <c r="AK84" s="454">
        <v>1.3830000000000001E-3</v>
      </c>
      <c r="AL84" s="454">
        <v>1.2228999999999999E-2</v>
      </c>
      <c r="AM84" s="454">
        <v>1.5880000000000002E-2</v>
      </c>
      <c r="AN84" s="454">
        <v>2.3762000000000002E-2</v>
      </c>
      <c r="AO84" s="454">
        <v>2.5253000000000001E-2</v>
      </c>
      <c r="AP84" s="454">
        <v>9.1299999999999992E-2</v>
      </c>
      <c r="AQ84" s="454">
        <v>0.27607500000000001</v>
      </c>
      <c r="AR84" s="454">
        <v>0.43953500000000001</v>
      </c>
      <c r="AS84" s="454">
        <v>0.58826500000000004</v>
      </c>
      <c r="AT84" s="454">
        <v>0.78663499999999997</v>
      </c>
      <c r="AU84" s="454">
        <v>1.026338</v>
      </c>
      <c r="AV84" s="454">
        <v>1.4926766709999999</v>
      </c>
      <c r="AW84" s="454">
        <v>1.4134680000000002</v>
      </c>
      <c r="AX84" s="454">
        <v>1.6400076109999999</v>
      </c>
      <c r="AY84" s="454">
        <v>1.5004843830000001</v>
      </c>
      <c r="AZ84" s="457">
        <v>1.525235707</v>
      </c>
      <c r="BA84" s="109">
        <v>1.6495555639266968E-2</v>
      </c>
      <c r="BB84" s="109">
        <v>1.8130979733541608E-3</v>
      </c>
    </row>
    <row r="85" spans="1:55">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0</v>
      </c>
      <c r="AR85" s="454">
        <v>0</v>
      </c>
      <c r="AS85" s="454">
        <v>0</v>
      </c>
      <c r="AT85" s="454">
        <v>1E-3</v>
      </c>
      <c r="AU85" s="454">
        <v>3.0000000000000001E-3</v>
      </c>
      <c r="AV85" s="454">
        <v>5.0000000000000001E-3</v>
      </c>
      <c r="AW85" s="454">
        <v>0.14099999999999999</v>
      </c>
      <c r="AX85" s="454">
        <v>0.30499999999999999</v>
      </c>
      <c r="AY85" s="454">
        <v>0.42743126472898668</v>
      </c>
      <c r="AZ85" s="457">
        <v>0.42743126472898668</v>
      </c>
      <c r="BA85" s="109">
        <v>0</v>
      </c>
      <c r="BB85" s="109">
        <v>5.0810165703296661E-4</v>
      </c>
    </row>
    <row r="86" spans="1:55">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1E-3</v>
      </c>
      <c r="AT86" s="454">
        <v>0.01</v>
      </c>
      <c r="AU86" s="454">
        <v>0.05</v>
      </c>
      <c r="AV86" s="454">
        <v>8.6999999999999994E-2</v>
      </c>
      <c r="AW86" s="454">
        <v>8.6999999999999994E-2</v>
      </c>
      <c r="AX86" s="454">
        <v>8.6999999999999994E-2</v>
      </c>
      <c r="AY86" s="454">
        <v>0.11388</v>
      </c>
      <c r="AZ86" s="457">
        <v>0.20476499999999997</v>
      </c>
      <c r="BA86" s="109">
        <v>0.79807692766189575</v>
      </c>
      <c r="BB86" s="109">
        <v>2.4341090465895832E-4</v>
      </c>
    </row>
    <row r="87" spans="1:55">
      <c r="A87" t="s">
        <v>55</v>
      </c>
      <c r="B87" s="454">
        <v>0</v>
      </c>
      <c r="C87" s="454">
        <v>0</v>
      </c>
      <c r="D87" s="454">
        <v>0</v>
      </c>
      <c r="E87" s="454">
        <v>0</v>
      </c>
      <c r="F87" s="454">
        <v>0</v>
      </c>
      <c r="G87" s="454">
        <v>0</v>
      </c>
      <c r="H87" s="454">
        <v>0</v>
      </c>
      <c r="I87" s="454">
        <v>0</v>
      </c>
      <c r="J87" s="454">
        <v>0</v>
      </c>
      <c r="K87" s="454">
        <v>0</v>
      </c>
      <c r="L87" s="454">
        <v>0</v>
      </c>
      <c r="M87" s="454">
        <v>0</v>
      </c>
      <c r="N87" s="454">
        <v>0</v>
      </c>
      <c r="O87" s="454">
        <v>0</v>
      </c>
      <c r="P87" s="454">
        <v>0</v>
      </c>
      <c r="Q87" s="454">
        <v>0</v>
      </c>
      <c r="R87" s="454">
        <v>0</v>
      </c>
      <c r="S87" s="454">
        <v>0</v>
      </c>
      <c r="T87" s="454">
        <v>0</v>
      </c>
      <c r="U87" s="454">
        <v>0</v>
      </c>
      <c r="V87" s="454">
        <v>0</v>
      </c>
      <c r="W87" s="454">
        <v>0</v>
      </c>
      <c r="X87" s="454">
        <v>0</v>
      </c>
      <c r="Y87" s="454">
        <v>0</v>
      </c>
      <c r="Z87" s="454">
        <v>0</v>
      </c>
      <c r="AA87" s="454">
        <v>0</v>
      </c>
      <c r="AB87" s="454">
        <v>0</v>
      </c>
      <c r="AC87" s="454">
        <v>0</v>
      </c>
      <c r="AD87" s="454">
        <v>0</v>
      </c>
      <c r="AE87" s="454">
        <v>0</v>
      </c>
      <c r="AF87" s="454">
        <v>0</v>
      </c>
      <c r="AG87" s="454">
        <v>1.6402180000000001E-3</v>
      </c>
      <c r="AH87" s="454">
        <v>4.9170919999999996E-3</v>
      </c>
      <c r="AI87" s="454">
        <v>5.8542070000000002E-3</v>
      </c>
      <c r="AJ87" s="454">
        <v>9.3160670000000008E-3</v>
      </c>
      <c r="AK87" s="454">
        <v>1.0702049E-2</v>
      </c>
      <c r="AL87" s="454">
        <v>1.0333847E-2</v>
      </c>
      <c r="AM87" s="454">
        <v>1.1768735559999998E-2</v>
      </c>
      <c r="AN87" s="454">
        <v>8.0904795701010092E-3</v>
      </c>
      <c r="AO87" s="454">
        <v>1.415555160040404E-2</v>
      </c>
      <c r="AP87" s="454">
        <v>1.9965068600404041E-2</v>
      </c>
      <c r="AQ87" s="454">
        <v>3.0642757600404042E-2</v>
      </c>
      <c r="AR87" s="454">
        <v>4.2638530600404033E-2</v>
      </c>
      <c r="AS87" s="454">
        <v>5.1364238620606038E-2</v>
      </c>
      <c r="AT87" s="454">
        <v>6.0040295511515122E-2</v>
      </c>
      <c r="AU87" s="454">
        <v>0.12372149351151514</v>
      </c>
      <c r="AV87" s="454">
        <v>0.16216472353171713</v>
      </c>
      <c r="AW87" s="454">
        <v>0.21596320026707067</v>
      </c>
      <c r="AX87" s="454">
        <v>0.38411507569131309</v>
      </c>
      <c r="AY87" s="454">
        <v>0.4220667686913131</v>
      </c>
      <c r="AZ87" s="457">
        <v>0.48414311636012231</v>
      </c>
      <c r="BA87" s="109">
        <v>0.14707708358764648</v>
      </c>
      <c r="BB87" s="109">
        <v>5.7551689678803086E-4</v>
      </c>
    </row>
    <row r="88" spans="1:55">
      <c r="A88" s="192" t="s">
        <v>87</v>
      </c>
      <c r="B88" s="461">
        <v>0</v>
      </c>
      <c r="C88" s="461">
        <v>0</v>
      </c>
      <c r="D88" s="461">
        <v>0</v>
      </c>
      <c r="E88" s="461">
        <v>0</v>
      </c>
      <c r="F88" s="461">
        <v>0</v>
      </c>
      <c r="G88" s="461">
        <v>0</v>
      </c>
      <c r="H88" s="461">
        <v>0</v>
      </c>
      <c r="I88" s="461">
        <v>0</v>
      </c>
      <c r="J88" s="461">
        <v>0</v>
      </c>
      <c r="K88" s="461">
        <v>0</v>
      </c>
      <c r="L88" s="461">
        <v>0</v>
      </c>
      <c r="M88" s="461">
        <v>0</v>
      </c>
      <c r="N88" s="461">
        <v>0</v>
      </c>
      <c r="O88" s="461">
        <v>0</v>
      </c>
      <c r="P88" s="461">
        <v>0</v>
      </c>
      <c r="Q88" s="461">
        <v>0</v>
      </c>
      <c r="R88" s="461">
        <v>0</v>
      </c>
      <c r="S88" s="461">
        <v>0</v>
      </c>
      <c r="T88" s="461">
        <v>0</v>
      </c>
      <c r="U88" s="461">
        <v>0</v>
      </c>
      <c r="V88" s="461">
        <v>0</v>
      </c>
      <c r="W88" s="461">
        <v>0</v>
      </c>
      <c r="X88" s="461">
        <v>0</v>
      </c>
      <c r="Y88" s="461">
        <v>0</v>
      </c>
      <c r="Z88" s="461">
        <v>0</v>
      </c>
      <c r="AA88" s="461">
        <v>3.2323232323231942E-2</v>
      </c>
      <c r="AB88" s="461">
        <v>0.12200090909090898</v>
      </c>
      <c r="AC88" s="461">
        <v>0.22047404040403884</v>
      </c>
      <c r="AD88" s="461">
        <v>0.3108366666666641</v>
      </c>
      <c r="AE88" s="461">
        <v>0.58692646464646003</v>
      </c>
      <c r="AF88" s="461">
        <v>1.1225609090909028</v>
      </c>
      <c r="AG88" s="461">
        <v>0.99216466244444301</v>
      </c>
      <c r="AH88" s="461">
        <v>1.215369233414139</v>
      </c>
      <c r="AI88" s="461">
        <v>1.4913885504343389</v>
      </c>
      <c r="AJ88" s="461">
        <v>2.0637231377070622</v>
      </c>
      <c r="AK88" s="461">
        <v>2.5633537358686778</v>
      </c>
      <c r="AL88" s="461">
        <v>3.516863857100998</v>
      </c>
      <c r="AM88" s="461">
        <v>4.0666470466710987</v>
      </c>
      <c r="AN88" s="461">
        <v>5.3400219068428152</v>
      </c>
      <c r="AO88" s="461">
        <v>9.1865100510953361</v>
      </c>
      <c r="AP88" s="461">
        <v>12.020025040317542</v>
      </c>
      <c r="AQ88" s="461">
        <v>18.774552951337732</v>
      </c>
      <c r="AR88" s="461">
        <v>24.332654325549839</v>
      </c>
      <c r="AS88" s="461">
        <v>35.013482720186246</v>
      </c>
      <c r="AT88" s="461">
        <v>56.742841587306742</v>
      </c>
      <c r="AU88" s="461">
        <v>77.359442729295083</v>
      </c>
      <c r="AV88" s="461">
        <v>109.94791690887388</v>
      </c>
      <c r="AW88" s="461">
        <v>143.48436877282529</v>
      </c>
      <c r="AX88" s="461">
        <v>194.98452317627238</v>
      </c>
      <c r="AY88" s="461">
        <v>218.26168373487246</v>
      </c>
      <c r="AZ88" s="461">
        <v>250.48786657892967</v>
      </c>
      <c r="BA88" s="299">
        <v>0.14764928817749023</v>
      </c>
      <c r="BB88" s="299">
        <v>0.2977631688117981</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536"/>
      <c r="AZ89" s="457"/>
      <c r="BA89" s="109"/>
      <c r="BB89" s="109"/>
    </row>
    <row r="90" spans="1:55">
      <c r="A90" s="518" t="s">
        <v>350</v>
      </c>
      <c r="B90" s="529">
        <v>0</v>
      </c>
      <c r="C90" s="529">
        <v>0</v>
      </c>
      <c r="D90" s="529">
        <v>0</v>
      </c>
      <c r="E90" s="529">
        <v>0</v>
      </c>
      <c r="F90" s="529">
        <v>0</v>
      </c>
      <c r="G90" s="529">
        <v>0</v>
      </c>
      <c r="H90" s="529">
        <v>0</v>
      </c>
      <c r="I90" s="529">
        <v>0</v>
      </c>
      <c r="J90" s="529">
        <v>0</v>
      </c>
      <c r="K90" s="529">
        <v>0</v>
      </c>
      <c r="L90" s="529">
        <v>0</v>
      </c>
      <c r="M90" s="529">
        <v>0</v>
      </c>
      <c r="N90" s="529">
        <v>0</v>
      </c>
      <c r="O90" s="529">
        <v>3.0303030303029943E-3</v>
      </c>
      <c r="P90" s="529">
        <v>6.0606060606059886E-3</v>
      </c>
      <c r="Q90" s="529">
        <v>1.0606060606060478E-2</v>
      </c>
      <c r="R90" s="529">
        <v>1.0606060606060478E-2</v>
      </c>
      <c r="S90" s="529">
        <v>1.8686868686868464E-2</v>
      </c>
      <c r="T90" s="529">
        <v>3.3068686868686518E-2</v>
      </c>
      <c r="U90" s="529">
        <v>4.509090909090864E-2</v>
      </c>
      <c r="V90" s="529">
        <v>6.4739393939393486E-2</v>
      </c>
      <c r="W90" s="529">
        <v>0.14009999999999842</v>
      </c>
      <c r="X90" s="529">
        <v>0.19713232323232119</v>
      </c>
      <c r="Y90" s="529">
        <v>0.33452626262625912</v>
      </c>
      <c r="Z90" s="529">
        <v>2.6541040404040084</v>
      </c>
      <c r="AA90" s="529">
        <v>3.6386351623635953</v>
      </c>
      <c r="AB90" s="529">
        <v>4.0935824322827816</v>
      </c>
      <c r="AC90" s="529">
        <v>4.6859372716767194</v>
      </c>
      <c r="AD90" s="529">
        <v>5.6783223547474222</v>
      </c>
      <c r="AE90" s="529">
        <v>7.1342096422221619</v>
      </c>
      <c r="AF90" s="529">
        <v>8.2725911204039839</v>
      </c>
      <c r="AG90" s="529">
        <v>9.1901633212019664</v>
      </c>
      <c r="AH90" s="529">
        <v>12.014305648868621</v>
      </c>
      <c r="AI90" s="529">
        <v>15.952887722956396</v>
      </c>
      <c r="AJ90" s="529">
        <v>21.274151283073955</v>
      </c>
      <c r="AK90" s="529">
        <v>31.492965050799853</v>
      </c>
      <c r="AL90" s="529">
        <v>38.541260917174604</v>
      </c>
      <c r="AM90" s="529">
        <v>53.029601334679022</v>
      </c>
      <c r="AN90" s="529">
        <v>63.464009798625476</v>
      </c>
      <c r="AO90" s="529">
        <v>85.672394158478767</v>
      </c>
      <c r="AP90" s="529">
        <v>104.31804946573325</v>
      </c>
      <c r="AQ90" s="529">
        <v>133.13921921887078</v>
      </c>
      <c r="AR90" s="529">
        <v>170.94121823680467</v>
      </c>
      <c r="AS90" s="529">
        <v>219.1242493292246</v>
      </c>
      <c r="AT90" s="529">
        <v>277.70598850711445</v>
      </c>
      <c r="AU90" s="529">
        <v>341.52656978709064</v>
      </c>
      <c r="AV90" s="529">
        <v>435.93881316189368</v>
      </c>
      <c r="AW90" s="529">
        <v>526.48717071056228</v>
      </c>
      <c r="AX90" s="529">
        <v>643.66869931314966</v>
      </c>
      <c r="AY90" s="529">
        <v>716.45060024498048</v>
      </c>
      <c r="AZ90" s="529">
        <v>841.2318313258728</v>
      </c>
      <c r="BA90" s="530">
        <v>0.17416585981845856</v>
      </c>
      <c r="BB90" s="530">
        <v>1</v>
      </c>
      <c r="BC90" s="98"/>
    </row>
    <row r="91" spans="1:55">
      <c r="A91" t="s">
        <v>402</v>
      </c>
      <c r="B91" s="454">
        <v>0</v>
      </c>
      <c r="C91" s="454">
        <v>0</v>
      </c>
      <c r="D91" s="454">
        <v>0</v>
      </c>
      <c r="E91" s="454">
        <v>0</v>
      </c>
      <c r="F91" s="454">
        <v>0</v>
      </c>
      <c r="G91" s="454">
        <v>0</v>
      </c>
      <c r="H91" s="454">
        <v>0</v>
      </c>
      <c r="I91" s="454">
        <v>0</v>
      </c>
      <c r="J91" s="454">
        <v>0</v>
      </c>
      <c r="K91" s="454">
        <v>0</v>
      </c>
      <c r="L91" s="454">
        <v>0</v>
      </c>
      <c r="M91" s="454">
        <v>0</v>
      </c>
      <c r="N91" s="454">
        <v>0</v>
      </c>
      <c r="O91" s="454">
        <v>3.0303030303029943E-3</v>
      </c>
      <c r="P91" s="454">
        <v>6.0606060606059886E-3</v>
      </c>
      <c r="Q91" s="454">
        <v>1.0606060606060478E-2</v>
      </c>
      <c r="R91" s="454">
        <v>1.0606060606060478E-2</v>
      </c>
      <c r="S91" s="454">
        <v>1.8686868686868464E-2</v>
      </c>
      <c r="T91" s="454">
        <v>3.3068686868686518E-2</v>
      </c>
      <c r="U91" s="454">
        <v>4.509090909090864E-2</v>
      </c>
      <c r="V91" s="454">
        <v>6.4739393939393486E-2</v>
      </c>
      <c r="W91" s="454">
        <v>0.14009999999999842</v>
      </c>
      <c r="X91" s="454">
        <v>0.19713232323232119</v>
      </c>
      <c r="Y91" s="454">
        <v>0.33452626262625912</v>
      </c>
      <c r="Z91" s="454">
        <v>2.6541040404040084</v>
      </c>
      <c r="AA91" s="454">
        <v>3.6043018290302626</v>
      </c>
      <c r="AB91" s="454">
        <v>3.9705815231918731</v>
      </c>
      <c r="AC91" s="454">
        <v>4.4651541403635902</v>
      </c>
      <c r="AD91" s="454">
        <v>5.3662866981817681</v>
      </c>
      <c r="AE91" s="454">
        <v>6.5443023694948952</v>
      </c>
      <c r="AF91" s="454">
        <v>7.1443059688888377</v>
      </c>
      <c r="AG91" s="454">
        <v>8.1638286795959054</v>
      </c>
      <c r="AH91" s="454">
        <v>10.703627521212059</v>
      </c>
      <c r="AI91" s="454">
        <v>14.374854791717107</v>
      </c>
      <c r="AJ91" s="454">
        <v>19.115491059696886</v>
      </c>
      <c r="AK91" s="454">
        <v>28.823709586666528</v>
      </c>
      <c r="AL91" s="454">
        <v>35.025218726060466</v>
      </c>
      <c r="AM91" s="454">
        <v>49.120778322828123</v>
      </c>
      <c r="AN91" s="454">
        <v>58.643178637171538</v>
      </c>
      <c r="AO91" s="454">
        <v>77.636331530807823</v>
      </c>
      <c r="AP91" s="454">
        <v>94.677248802385577</v>
      </c>
      <c r="AQ91" s="454">
        <v>117.57347847731462</v>
      </c>
      <c r="AR91" s="454">
        <v>150.69931373548638</v>
      </c>
      <c r="AS91" s="454">
        <v>188.43691918657967</v>
      </c>
      <c r="AT91" s="454">
        <v>226.48777225659902</v>
      </c>
      <c r="AU91" s="454">
        <v>268.80123962724269</v>
      </c>
      <c r="AV91" s="454">
        <v>329.39404756527239</v>
      </c>
      <c r="AW91" s="454">
        <v>383.24371963768345</v>
      </c>
      <c r="AX91" s="454">
        <v>444.92477597887085</v>
      </c>
      <c r="AY91" s="454">
        <v>484.38927097187513</v>
      </c>
      <c r="AZ91" s="457">
        <v>561.38877859953107</v>
      </c>
      <c r="BA91" s="109">
        <v>0.15896204113960266</v>
      </c>
      <c r="BB91" s="109">
        <v>0.66734135150909424</v>
      </c>
    </row>
    <row r="92" spans="1:55">
      <c r="A92" t="s">
        <v>403</v>
      </c>
      <c r="B92" s="454">
        <v>0</v>
      </c>
      <c r="C92" s="454">
        <v>0</v>
      </c>
      <c r="D92" s="454">
        <v>0</v>
      </c>
      <c r="E92" s="454">
        <v>0</v>
      </c>
      <c r="F92" s="454">
        <v>0</v>
      </c>
      <c r="G92" s="454">
        <v>0</v>
      </c>
      <c r="H92" s="454">
        <v>0</v>
      </c>
      <c r="I92" s="454">
        <v>0</v>
      </c>
      <c r="J92" s="454">
        <v>0</v>
      </c>
      <c r="K92" s="454">
        <v>0</v>
      </c>
      <c r="L92" s="454">
        <v>0</v>
      </c>
      <c r="M92" s="454">
        <v>0</v>
      </c>
      <c r="N92" s="454">
        <v>0</v>
      </c>
      <c r="O92" s="454">
        <v>0</v>
      </c>
      <c r="P92" s="454">
        <v>0</v>
      </c>
      <c r="Q92" s="454">
        <v>0</v>
      </c>
      <c r="R92" s="454">
        <v>0</v>
      </c>
      <c r="S92" s="454">
        <v>0</v>
      </c>
      <c r="T92" s="454">
        <v>0</v>
      </c>
      <c r="U92" s="454">
        <v>0</v>
      </c>
      <c r="V92" s="454">
        <v>0</v>
      </c>
      <c r="W92" s="454">
        <v>0</v>
      </c>
      <c r="X92" s="454">
        <v>0</v>
      </c>
      <c r="Y92" s="454">
        <v>0</v>
      </c>
      <c r="Z92" s="454">
        <v>0</v>
      </c>
      <c r="AA92" s="454">
        <v>3.4333333333332938E-2</v>
      </c>
      <c r="AB92" s="454">
        <v>0.12300090909090898</v>
      </c>
      <c r="AC92" s="454">
        <v>0.22078313131312977</v>
      </c>
      <c r="AD92" s="454">
        <v>0.31203565656565402</v>
      </c>
      <c r="AE92" s="454">
        <v>0.58990727272726806</v>
      </c>
      <c r="AF92" s="454">
        <v>1.1282851515151449</v>
      </c>
      <c r="AG92" s="454">
        <v>1.0263346416060593</v>
      </c>
      <c r="AH92" s="454">
        <v>1.3106781276565631</v>
      </c>
      <c r="AI92" s="454">
        <v>1.5780329312392882</v>
      </c>
      <c r="AJ92" s="454">
        <v>2.1586602233770629</v>
      </c>
      <c r="AK92" s="454">
        <v>2.6692554641333239</v>
      </c>
      <c r="AL92" s="454">
        <v>3.5160421911141304</v>
      </c>
      <c r="AM92" s="454">
        <v>3.9088230118508984</v>
      </c>
      <c r="AN92" s="454">
        <v>4.8208311614539285</v>
      </c>
      <c r="AO92" s="454">
        <v>8.0360626276709599</v>
      </c>
      <c r="AP92" s="454">
        <v>9.6408006633477186</v>
      </c>
      <c r="AQ92" s="454">
        <v>15.565740741556146</v>
      </c>
      <c r="AR92" s="454">
        <v>20.241904501318242</v>
      </c>
      <c r="AS92" s="454">
        <v>30.687330142644878</v>
      </c>
      <c r="AT92" s="454">
        <v>51.218216250515383</v>
      </c>
      <c r="AU92" s="454">
        <v>72.725330159847928</v>
      </c>
      <c r="AV92" s="454">
        <v>106.54476559662123</v>
      </c>
      <c r="AW92" s="454">
        <v>143.24345107287897</v>
      </c>
      <c r="AX92" s="454">
        <v>198.74392333427886</v>
      </c>
      <c r="AY92" s="454">
        <v>232.06132927310537</v>
      </c>
      <c r="AZ92" s="457">
        <v>279.84305272634185</v>
      </c>
      <c r="BA92" s="109">
        <v>0.20590128004550934</v>
      </c>
      <c r="BB92" s="109">
        <v>0.33265864849090576</v>
      </c>
    </row>
    <row r="93" spans="1:55">
      <c r="A93" t="s">
        <v>404</v>
      </c>
      <c r="B93" s="454">
        <v>0</v>
      </c>
      <c r="C93" s="454">
        <v>0</v>
      </c>
      <c r="D93" s="454">
        <v>0</v>
      </c>
      <c r="E93" s="454">
        <v>0</v>
      </c>
      <c r="F93" s="454">
        <v>0</v>
      </c>
      <c r="G93" s="454">
        <v>0</v>
      </c>
      <c r="H93" s="454">
        <v>0</v>
      </c>
      <c r="I93" s="454">
        <v>0</v>
      </c>
      <c r="J93" s="454">
        <v>0</v>
      </c>
      <c r="K93" s="454">
        <v>0</v>
      </c>
      <c r="L93" s="454">
        <v>0</v>
      </c>
      <c r="M93" s="454">
        <v>0</v>
      </c>
      <c r="N93" s="454">
        <v>0</v>
      </c>
      <c r="O93" s="454">
        <v>3.0303030303029943E-3</v>
      </c>
      <c r="P93" s="454">
        <v>6.0606060606059886E-3</v>
      </c>
      <c r="Q93" s="454">
        <v>1.0606060606060478E-2</v>
      </c>
      <c r="R93" s="454">
        <v>1.0606060606060478E-2</v>
      </c>
      <c r="S93" s="454">
        <v>1.8686868686868464E-2</v>
      </c>
      <c r="T93" s="454">
        <v>3.0373737373737057E-2</v>
      </c>
      <c r="U93" s="454">
        <v>3.8535353535353152E-2</v>
      </c>
      <c r="V93" s="454">
        <v>5.7919191919191509E-2</v>
      </c>
      <c r="W93" s="454">
        <v>0.13486868686868533</v>
      </c>
      <c r="X93" s="454">
        <v>0.19255555555555356</v>
      </c>
      <c r="Y93" s="454">
        <v>0.33264646464646114</v>
      </c>
      <c r="Z93" s="454">
        <v>0.5197272727272676</v>
      </c>
      <c r="AA93" s="454">
        <v>0.78562506135353005</v>
      </c>
      <c r="AB93" s="454">
        <v>0.98690374541413195</v>
      </c>
      <c r="AC93" s="454">
        <v>1.5438945444040275</v>
      </c>
      <c r="AD93" s="454">
        <v>2.2944452840403917</v>
      </c>
      <c r="AE93" s="454">
        <v>2.9899094402020077</v>
      </c>
      <c r="AF93" s="454">
        <v>3.8745453628282696</v>
      </c>
      <c r="AG93" s="454">
        <v>4.8133923159595806</v>
      </c>
      <c r="AH93" s="454">
        <v>7.2864127535353305</v>
      </c>
      <c r="AI93" s="454">
        <v>11.186622468484817</v>
      </c>
      <c r="AJ93" s="454">
        <v>14.23271404959592</v>
      </c>
      <c r="AK93" s="454">
        <v>22.449982303838333</v>
      </c>
      <c r="AL93" s="454">
        <v>27.073395069494897</v>
      </c>
      <c r="AM93" s="454">
        <v>37.020311355151449</v>
      </c>
      <c r="AN93" s="454">
        <v>44.669721492727206</v>
      </c>
      <c r="AO93" s="454">
        <v>59.45516673838376</v>
      </c>
      <c r="AP93" s="454">
        <v>70.634691002385793</v>
      </c>
      <c r="AQ93" s="454">
        <v>82.357251526001775</v>
      </c>
      <c r="AR93" s="454">
        <v>104.72891701124439</v>
      </c>
      <c r="AS93" s="454">
        <v>119.1525526747114</v>
      </c>
      <c r="AT93" s="454">
        <v>132.58061073416832</v>
      </c>
      <c r="AU93" s="454">
        <v>148.77059526255138</v>
      </c>
      <c r="AV93" s="454">
        <v>178.86788004572423</v>
      </c>
      <c r="AW93" s="454">
        <v>205.50304138238218</v>
      </c>
      <c r="AX93" s="454">
        <v>234.32147284529867</v>
      </c>
      <c r="AY93" s="454">
        <v>251.13831751728037</v>
      </c>
      <c r="AZ93" s="457">
        <v>310.10384694947942</v>
      </c>
      <c r="BA93" s="109">
        <v>0.2347930371761322</v>
      </c>
      <c r="BB93" s="109">
        <v>0.36863064765930176</v>
      </c>
    </row>
    <row r="94" spans="1:55">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0</v>
      </c>
      <c r="W94" s="465">
        <v>0</v>
      </c>
      <c r="X94" s="465">
        <v>0</v>
      </c>
      <c r="Y94" s="465">
        <v>0</v>
      </c>
      <c r="Z94" s="465">
        <v>0</v>
      </c>
      <c r="AA94" s="465">
        <v>0</v>
      </c>
      <c r="AB94" s="465">
        <v>0</v>
      </c>
      <c r="AC94" s="465">
        <v>0</v>
      </c>
      <c r="AD94" s="465">
        <v>0</v>
      </c>
      <c r="AE94" s="465">
        <v>0</v>
      </c>
      <c r="AF94" s="465">
        <v>0</v>
      </c>
      <c r="AG94" s="465">
        <v>0</v>
      </c>
      <c r="AH94" s="465">
        <v>0</v>
      </c>
      <c r="AI94" s="465">
        <v>5.0505050505049911E-3</v>
      </c>
      <c r="AJ94" s="465">
        <v>3.0303030303029943E-3</v>
      </c>
      <c r="AK94" s="465">
        <v>7.9606060606059893E-3</v>
      </c>
      <c r="AL94" s="465">
        <v>1.825151515151497E-2</v>
      </c>
      <c r="AM94" s="465">
        <v>2.7412121212120961E-2</v>
      </c>
      <c r="AN94" s="465">
        <v>3.2842424242423951E-2</v>
      </c>
      <c r="AO94" s="465">
        <v>3.225252525252495E-2</v>
      </c>
      <c r="AP94" s="465">
        <v>4.4264646464646042E-2</v>
      </c>
      <c r="AQ94" s="465">
        <v>4.3446464646464261E-2</v>
      </c>
      <c r="AR94" s="465">
        <v>5.4742424242423697E-2</v>
      </c>
      <c r="AS94" s="465">
        <v>5.2342424242423698E-2</v>
      </c>
      <c r="AT94" s="465">
        <v>5.3624242424241915E-2</v>
      </c>
      <c r="AU94" s="465">
        <v>6.1301151515150906E-2</v>
      </c>
      <c r="AV94" s="465">
        <v>0.101392</v>
      </c>
      <c r="AW94" s="465">
        <v>0.30645099999999997</v>
      </c>
      <c r="AX94" s="465">
        <v>0.66057299999999997</v>
      </c>
      <c r="AY94" s="465">
        <v>1.1630259509999998</v>
      </c>
      <c r="AZ94" s="461">
        <v>1.0689559249435618</v>
      </c>
      <c r="BA94" s="312">
        <v>-8.088386058807373E-2</v>
      </c>
      <c r="BB94" s="312">
        <v>1.270703156478703E-3</v>
      </c>
    </row>
    <row r="95" spans="1:55">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466"/>
      <c r="AZ95" s="300"/>
      <c r="BA95" s="111"/>
      <c r="BB95" s="112"/>
    </row>
    <row r="96" spans="1:55">
      <c r="A96" t="s">
        <v>279</v>
      </c>
    </row>
    <row r="97" spans="1:1">
      <c r="A97" t="s">
        <v>280</v>
      </c>
    </row>
    <row r="98" spans="1:1">
      <c r="A98" t="s">
        <v>552</v>
      </c>
    </row>
    <row r="99" spans="1:1">
      <c r="A99" s="10" t="s">
        <v>287</v>
      </c>
    </row>
    <row r="100" spans="1:1">
      <c r="A100" t="s">
        <v>541</v>
      </c>
    </row>
    <row r="101" spans="1:1">
      <c r="A101" s="98" t="s">
        <v>521</v>
      </c>
    </row>
  </sheetData>
  <conditionalFormatting sqref="BA4:BB94">
    <cfRule type="cellIs" dxfId="15" priority="1" operator="lessThanOrEqual">
      <formula>0</formula>
    </cfRule>
    <cfRule type="cellIs" dxfId="14" priority="2" operator="greaterThan">
      <formula>0</formula>
    </cfRule>
  </conditionalFormatting>
  <pageMargins left="0.70866141732283472" right="0.70866141732283472" top="0.74803149606299213" bottom="0.74803149606299213" header="0.31496062992125984" footer="0.31496062992125984"/>
  <pageSetup paperSize="9" scale="34" orientation="landscape"/>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528" t="s">
        <v>557</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row>
    <row r="5" spans="1:55" s="21" customFormat="1">
      <c r="A5" t="s">
        <v>47</v>
      </c>
      <c r="B5" s="454">
        <v>0</v>
      </c>
      <c r="C5" s="454">
        <v>0</v>
      </c>
      <c r="D5" s="454">
        <v>0</v>
      </c>
      <c r="E5" s="454">
        <v>0</v>
      </c>
      <c r="F5" s="454">
        <v>0</v>
      </c>
      <c r="G5" s="454">
        <v>0</v>
      </c>
      <c r="H5" s="454">
        <v>0</v>
      </c>
      <c r="I5" s="454">
        <v>0</v>
      </c>
      <c r="J5" s="454">
        <v>0</v>
      </c>
      <c r="K5" s="454">
        <v>0</v>
      </c>
      <c r="L5" s="454">
        <v>0</v>
      </c>
      <c r="M5" s="454">
        <v>0</v>
      </c>
      <c r="N5" s="454">
        <v>0</v>
      </c>
      <c r="O5" s="454">
        <v>0</v>
      </c>
      <c r="P5" s="454">
        <v>0</v>
      </c>
      <c r="Q5" s="454">
        <v>0</v>
      </c>
      <c r="R5" s="454">
        <v>0</v>
      </c>
      <c r="S5" s="454">
        <v>0</v>
      </c>
      <c r="T5" s="454">
        <v>6.097998585666523E-4</v>
      </c>
      <c r="U5" s="454">
        <v>1.4833587264233782E-3</v>
      </c>
      <c r="V5" s="454">
        <v>1.316966561117335E-3</v>
      </c>
      <c r="W5" s="454">
        <v>9.5744063250963499E-4</v>
      </c>
      <c r="X5" s="454">
        <v>8.093333205339263E-4</v>
      </c>
      <c r="Y5" s="454">
        <v>1.9907634063401578E-4</v>
      </c>
      <c r="Z5" s="454">
        <v>0.4827299560294932</v>
      </c>
      <c r="AA5" s="454">
        <v>0.63736427496213133</v>
      </c>
      <c r="AB5" s="454">
        <v>0.67447132775004537</v>
      </c>
      <c r="AC5" s="454">
        <v>0.65997418178708978</v>
      </c>
      <c r="AD5" s="454">
        <v>0.68701382289198831</v>
      </c>
      <c r="AE5" s="454">
        <v>0.78787353098344604</v>
      </c>
      <c r="AF5" s="454">
        <v>0.72322377506338276</v>
      </c>
      <c r="AG5" s="454">
        <v>0.73918096656476551</v>
      </c>
      <c r="AH5" s="454">
        <v>0.7515154715000758</v>
      </c>
      <c r="AI5" s="454">
        <v>0.69155509477724342</v>
      </c>
      <c r="AJ5" s="454">
        <v>1.0257798147104265</v>
      </c>
      <c r="AK5" s="454">
        <v>1.278399462790994</v>
      </c>
      <c r="AL5" s="454">
        <v>1.5398888646614399</v>
      </c>
      <c r="AM5" s="454">
        <v>2.3665811392651861</v>
      </c>
      <c r="AN5" s="454">
        <v>2.5570146868512857</v>
      </c>
      <c r="AO5" s="454">
        <v>3.2327028715904649</v>
      </c>
      <c r="AP5" s="454">
        <v>4.0707909524716746</v>
      </c>
      <c r="AQ5" s="454">
        <v>6.0772308778145945</v>
      </c>
      <c r="AR5" s="454">
        <v>7.8738982804465873</v>
      </c>
      <c r="AS5" s="454">
        <v>12.653827042657955</v>
      </c>
      <c r="AT5" s="454">
        <v>16.887463584571588</v>
      </c>
      <c r="AU5" s="454">
        <v>21.633780443709135</v>
      </c>
      <c r="AV5" s="454">
        <v>27.467643580667644</v>
      </c>
      <c r="AW5" s="454">
        <v>32.186302313536395</v>
      </c>
      <c r="AX5" s="454">
        <v>38.361564004071582</v>
      </c>
      <c r="AY5" s="536">
        <v>41.519252350631682</v>
      </c>
      <c r="AZ5" s="457">
        <v>43.638404454555449</v>
      </c>
      <c r="BA5" s="109">
        <v>5.1040228456258774E-2</v>
      </c>
      <c r="BB5" s="109">
        <v>0.22925376892089844</v>
      </c>
      <c r="BC5"/>
    </row>
    <row r="6" spans="1:55" s="21" customFormat="1">
      <c r="A6" t="s">
        <v>67</v>
      </c>
      <c r="B6" s="454">
        <v>0</v>
      </c>
      <c r="C6" s="454">
        <v>0</v>
      </c>
      <c r="D6" s="454">
        <v>0</v>
      </c>
      <c r="E6" s="454">
        <v>0</v>
      </c>
      <c r="F6" s="454">
        <v>0</v>
      </c>
      <c r="G6" s="454">
        <v>0</v>
      </c>
      <c r="H6" s="454">
        <v>0</v>
      </c>
      <c r="I6" s="454">
        <v>0</v>
      </c>
      <c r="J6" s="454">
        <v>0</v>
      </c>
      <c r="K6" s="454">
        <v>0</v>
      </c>
      <c r="L6" s="454">
        <v>0</v>
      </c>
      <c r="M6" s="454">
        <v>0</v>
      </c>
      <c r="N6" s="454">
        <v>0</v>
      </c>
      <c r="O6" s="454">
        <v>0</v>
      </c>
      <c r="P6" s="454">
        <v>0</v>
      </c>
      <c r="Q6" s="454">
        <v>0</v>
      </c>
      <c r="R6" s="454">
        <v>0</v>
      </c>
      <c r="S6" s="454">
        <v>0</v>
      </c>
      <c r="T6" s="454">
        <v>0</v>
      </c>
      <c r="U6" s="454">
        <v>0</v>
      </c>
      <c r="V6" s="454">
        <v>2.2627505996289E-4</v>
      </c>
      <c r="W6" s="454">
        <v>2.2627505996289E-4</v>
      </c>
      <c r="X6" s="454">
        <v>2.2627505996289E-4</v>
      </c>
      <c r="Y6" s="454">
        <v>2.2627505996289E-4</v>
      </c>
      <c r="Z6" s="454">
        <v>2.2627505996289E-4</v>
      </c>
      <c r="AA6" s="454">
        <v>4.3426526659544204E-4</v>
      </c>
      <c r="AB6" s="454">
        <v>4.3426526659544204E-4</v>
      </c>
      <c r="AC6" s="454">
        <v>6.5139789989316309E-4</v>
      </c>
      <c r="AD6" s="454">
        <v>6.9482442655270727E-3</v>
      </c>
      <c r="AE6" s="454">
        <v>1.2593692731267819E-2</v>
      </c>
      <c r="AF6" s="454">
        <v>1.2810825364565541E-2</v>
      </c>
      <c r="AG6" s="454">
        <v>1.3462223264458702E-2</v>
      </c>
      <c r="AH6" s="454">
        <v>1.3462223264458702E-2</v>
      </c>
      <c r="AI6" s="454">
        <v>1.3462223264458702E-2</v>
      </c>
      <c r="AJ6" s="454">
        <v>3.6656559713988179E-2</v>
      </c>
      <c r="AK6" s="454">
        <v>5.9736615830202962E-2</v>
      </c>
      <c r="AL6" s="454">
        <v>7.4444494727790814E-2</v>
      </c>
      <c r="AM6" s="454">
        <v>9.1641399284970448E-2</v>
      </c>
      <c r="AN6" s="454">
        <v>0.15612979137439409</v>
      </c>
      <c r="AO6" s="454">
        <v>0.21382993166493103</v>
      </c>
      <c r="AP6" s="454">
        <v>0.3511788930624053</v>
      </c>
      <c r="AQ6" s="454">
        <v>0.55392134678915472</v>
      </c>
      <c r="AR6" s="454">
        <v>0.67366746617187589</v>
      </c>
      <c r="AS6" s="454">
        <v>0.84867380187355412</v>
      </c>
      <c r="AT6" s="454">
        <v>1.4878116938950929</v>
      </c>
      <c r="AU6" s="454">
        <v>1.9543263791464829</v>
      </c>
      <c r="AV6" s="454">
        <v>2.4759598657790067</v>
      </c>
      <c r="AW6" s="454">
        <v>3.0631640410735654</v>
      </c>
      <c r="AX6" s="454">
        <v>3.7388619913103818</v>
      </c>
      <c r="AY6" s="536">
        <v>4.6637818679659047</v>
      </c>
      <c r="AZ6" s="457">
        <v>5.5639128257370007</v>
      </c>
      <c r="BA6" s="109">
        <v>0.19300451874732971</v>
      </c>
      <c r="BB6" s="109">
        <v>2.9229940846562386E-2</v>
      </c>
      <c r="BC6"/>
    </row>
    <row r="7" spans="1:55" s="21" customFormat="1">
      <c r="A7" t="s">
        <v>53</v>
      </c>
      <c r="B7" s="458">
        <v>0</v>
      </c>
      <c r="C7" s="458">
        <v>0</v>
      </c>
      <c r="D7" s="458">
        <v>0</v>
      </c>
      <c r="E7" s="458">
        <v>0</v>
      </c>
      <c r="F7" s="458">
        <v>0</v>
      </c>
      <c r="G7" s="458">
        <v>0</v>
      </c>
      <c r="H7" s="458">
        <v>0</v>
      </c>
      <c r="I7" s="458">
        <v>0</v>
      </c>
      <c r="J7" s="458">
        <v>0</v>
      </c>
      <c r="K7" s="458">
        <v>0</v>
      </c>
      <c r="L7" s="458">
        <v>0</v>
      </c>
      <c r="M7" s="458">
        <v>0</v>
      </c>
      <c r="N7" s="458">
        <v>0</v>
      </c>
      <c r="O7" s="458">
        <v>0</v>
      </c>
      <c r="P7" s="458">
        <v>0</v>
      </c>
      <c r="Q7" s="458">
        <v>0</v>
      </c>
      <c r="R7" s="458">
        <v>0</v>
      </c>
      <c r="S7" s="458">
        <v>0</v>
      </c>
      <c r="T7" s="458">
        <v>0</v>
      </c>
      <c r="U7" s="458">
        <v>0</v>
      </c>
      <c r="V7" s="458">
        <v>0</v>
      </c>
      <c r="W7" s="458">
        <v>0</v>
      </c>
      <c r="X7" s="458">
        <v>0</v>
      </c>
      <c r="Y7" s="458">
        <v>0</v>
      </c>
      <c r="Z7" s="458">
        <v>0</v>
      </c>
      <c r="AA7" s="458">
        <v>2.2627505996289E-4</v>
      </c>
      <c r="AB7" s="458">
        <v>2.2627505996289E-4</v>
      </c>
      <c r="AC7" s="458">
        <v>2.2627505996289E-4</v>
      </c>
      <c r="AD7" s="458">
        <v>2.2627505996289E-4</v>
      </c>
      <c r="AE7" s="458">
        <v>1.13137529981445E-3</v>
      </c>
      <c r="AF7" s="458">
        <v>1.5839254197402299E-3</v>
      </c>
      <c r="AG7" s="458">
        <v>1.35765035977734E-3</v>
      </c>
      <c r="AH7" s="458">
        <v>2.7153007195546801E-3</v>
      </c>
      <c r="AI7" s="458">
        <v>3.3941258994433501E-3</v>
      </c>
      <c r="AJ7" s="458">
        <v>3.8466760193691298E-3</v>
      </c>
      <c r="AK7" s="458">
        <v>4.2992261392949096E-3</v>
      </c>
      <c r="AL7" s="458">
        <v>4.0729510793320201E-3</v>
      </c>
      <c r="AM7" s="458">
        <v>4.7517762592206901E-3</v>
      </c>
      <c r="AN7" s="458">
        <v>4.2992261392949096E-3</v>
      </c>
      <c r="AO7" s="458">
        <v>4.5255011992577998E-3</v>
      </c>
      <c r="AP7" s="458">
        <v>4.2992261392949096E-3</v>
      </c>
      <c r="AQ7" s="458">
        <v>1.335022853781051E-2</v>
      </c>
      <c r="AR7" s="458">
        <v>5.9284065710277181E-2</v>
      </c>
      <c r="AS7" s="458">
        <v>6.086799113001741E-2</v>
      </c>
      <c r="AT7" s="458">
        <v>0.13485993573788244</v>
      </c>
      <c r="AU7" s="458">
        <v>0.28035479929402068</v>
      </c>
      <c r="AV7" s="458">
        <v>0.37290129881884271</v>
      </c>
      <c r="AW7" s="458">
        <v>0.82454631850477111</v>
      </c>
      <c r="AX7" s="458">
        <v>0.94696112594469461</v>
      </c>
      <c r="AY7" s="537">
        <v>1.4105987238086561</v>
      </c>
      <c r="AZ7" s="459">
        <v>1.7982154473807994</v>
      </c>
      <c r="BA7" s="460">
        <v>0.27478879690170288</v>
      </c>
      <c r="BB7" s="460">
        <v>9.446900337934494E-3</v>
      </c>
      <c r="BC7"/>
    </row>
    <row r="8" spans="1:55" s="21" customFormat="1">
      <c r="A8" s="192" t="s">
        <v>83</v>
      </c>
      <c r="B8" s="461">
        <v>0</v>
      </c>
      <c r="C8" s="461">
        <v>0</v>
      </c>
      <c r="D8" s="461">
        <v>0</v>
      </c>
      <c r="E8" s="461">
        <v>0</v>
      </c>
      <c r="F8" s="461">
        <v>0</v>
      </c>
      <c r="G8" s="461">
        <v>0</v>
      </c>
      <c r="H8" s="461">
        <v>0</v>
      </c>
      <c r="I8" s="461">
        <v>0</v>
      </c>
      <c r="J8" s="461">
        <v>0</v>
      </c>
      <c r="K8" s="461">
        <v>0</v>
      </c>
      <c r="L8" s="461">
        <v>0</v>
      </c>
      <c r="M8" s="461">
        <v>0</v>
      </c>
      <c r="N8" s="461">
        <v>0</v>
      </c>
      <c r="O8" s="461">
        <v>0</v>
      </c>
      <c r="P8" s="461">
        <v>0</v>
      </c>
      <c r="Q8" s="461">
        <v>0</v>
      </c>
      <c r="R8" s="461">
        <v>0</v>
      </c>
      <c r="S8" s="461">
        <v>0</v>
      </c>
      <c r="T8" s="461">
        <v>6.097998585666523E-4</v>
      </c>
      <c r="U8" s="461">
        <v>1.4833587264233782E-3</v>
      </c>
      <c r="V8" s="461">
        <v>1.5432416210802251E-3</v>
      </c>
      <c r="W8" s="461">
        <v>1.183715692472525E-3</v>
      </c>
      <c r="X8" s="461">
        <v>1.0356083804968163E-3</v>
      </c>
      <c r="Y8" s="461">
        <v>4.2535140059690577E-4</v>
      </c>
      <c r="Z8" s="461">
        <v>0.48295623108945607</v>
      </c>
      <c r="AA8" s="461">
        <v>0.6380248152886896</v>
      </c>
      <c r="AB8" s="461">
        <v>0.67513186807660364</v>
      </c>
      <c r="AC8" s="461">
        <v>0.66085185474694585</v>
      </c>
      <c r="AD8" s="461">
        <v>0.69418834221747827</v>
      </c>
      <c r="AE8" s="461">
        <v>0.80159859901452835</v>
      </c>
      <c r="AF8" s="461">
        <v>0.73761852584768861</v>
      </c>
      <c r="AG8" s="461">
        <v>0.75400084018900149</v>
      </c>
      <c r="AH8" s="461">
        <v>0.7676929954840892</v>
      </c>
      <c r="AI8" s="461">
        <v>0.70841144394114541</v>
      </c>
      <c r="AJ8" s="461">
        <v>1.0662830504437837</v>
      </c>
      <c r="AK8" s="461">
        <v>1.342435304760492</v>
      </c>
      <c r="AL8" s="461">
        <v>1.6184063104685629</v>
      </c>
      <c r="AM8" s="461">
        <v>2.4629743148093772</v>
      </c>
      <c r="AN8" s="461">
        <v>2.7174437043649746</v>
      </c>
      <c r="AO8" s="461">
        <v>3.4510583044546537</v>
      </c>
      <c r="AP8" s="461">
        <v>4.4262690716733752</v>
      </c>
      <c r="AQ8" s="461">
        <v>6.64450245314156</v>
      </c>
      <c r="AR8" s="461">
        <v>8.6068498123287416</v>
      </c>
      <c r="AS8" s="461">
        <v>13.563368835661526</v>
      </c>
      <c r="AT8" s="461">
        <v>18.510135214204563</v>
      </c>
      <c r="AU8" s="461">
        <v>23.868461622149638</v>
      </c>
      <c r="AV8" s="461">
        <v>30.316504745265494</v>
      </c>
      <c r="AW8" s="461">
        <v>36.07401267311473</v>
      </c>
      <c r="AX8" s="461">
        <v>43.047387121326658</v>
      </c>
      <c r="AY8" s="461">
        <v>47.593632942406238</v>
      </c>
      <c r="AZ8" s="461">
        <v>51.000532727673246</v>
      </c>
      <c r="BA8" s="299">
        <v>7.1583099663257599E-2</v>
      </c>
      <c r="BB8" s="299">
        <v>0.26793059706687927</v>
      </c>
      <c r="BC8" s="98"/>
    </row>
    <row r="9" spans="1:55" s="21"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536"/>
      <c r="AZ9" s="457"/>
      <c r="BA9" s="109"/>
      <c r="BB9" s="109"/>
      <c r="BC9"/>
    </row>
    <row r="10" spans="1:55">
      <c r="A10" t="s">
        <v>84</v>
      </c>
      <c r="B10" s="454">
        <v>0</v>
      </c>
      <c r="C10" s="454">
        <v>0</v>
      </c>
      <c r="D10" s="454">
        <v>0</v>
      </c>
      <c r="E10" s="454">
        <v>0</v>
      </c>
      <c r="F10" s="454">
        <v>0</v>
      </c>
      <c r="G10" s="454">
        <v>0</v>
      </c>
      <c r="H10" s="454">
        <v>0</v>
      </c>
      <c r="I10" s="454">
        <v>0</v>
      </c>
      <c r="J10" s="454">
        <v>0</v>
      </c>
      <c r="K10" s="454">
        <v>0</v>
      </c>
      <c r="L10" s="454">
        <v>0</v>
      </c>
      <c r="M10" s="454">
        <v>0</v>
      </c>
      <c r="N10" s="454">
        <v>0</v>
      </c>
      <c r="O10" s="454">
        <v>0</v>
      </c>
      <c r="P10" s="454">
        <v>0</v>
      </c>
      <c r="Q10" s="454">
        <v>0</v>
      </c>
      <c r="R10" s="454">
        <v>0</v>
      </c>
      <c r="S10" s="454">
        <v>0</v>
      </c>
      <c r="T10" s="454">
        <v>0</v>
      </c>
      <c r="U10" s="454">
        <v>0</v>
      </c>
      <c r="V10" s="454">
        <v>0</v>
      </c>
      <c r="W10" s="454">
        <v>0</v>
      </c>
      <c r="X10" s="454">
        <v>0</v>
      </c>
      <c r="Y10" s="454">
        <v>0</v>
      </c>
      <c r="Z10" s="454">
        <v>0</v>
      </c>
      <c r="AA10" s="454">
        <v>0</v>
      </c>
      <c r="AB10" s="454">
        <v>0</v>
      </c>
      <c r="AC10" s="454">
        <v>0</v>
      </c>
      <c r="AD10" s="454">
        <v>0</v>
      </c>
      <c r="AE10" s="454">
        <v>0</v>
      </c>
      <c r="AF10" s="454">
        <v>0</v>
      </c>
      <c r="AG10" s="454">
        <v>2.1763135267230758E-3</v>
      </c>
      <c r="AH10" s="454">
        <v>3.3018056749784907E-3</v>
      </c>
      <c r="AI10" s="454">
        <v>7.3632167262524034E-3</v>
      </c>
      <c r="AJ10" s="454">
        <v>7.8700728605692761E-3</v>
      </c>
      <c r="AK10" s="454">
        <v>7.8648685341901302E-3</v>
      </c>
      <c r="AL10" s="454">
        <v>1.1169163234828213E-2</v>
      </c>
      <c r="AM10" s="454">
        <v>1.660972077657594E-2</v>
      </c>
      <c r="AN10" s="454">
        <v>1.7639046024347127E-2</v>
      </c>
      <c r="AO10" s="454">
        <v>1.6392722994071521E-2</v>
      </c>
      <c r="AP10" s="454">
        <v>1.6228371498393384E-2</v>
      </c>
      <c r="AQ10" s="454">
        <v>1.5757795175815659E-2</v>
      </c>
      <c r="AR10" s="454">
        <v>1.3936959768294281E-2</v>
      </c>
      <c r="AS10" s="454">
        <v>9.4924826899578721E-3</v>
      </c>
      <c r="AT10" s="454">
        <v>8.334056342489897E-3</v>
      </c>
      <c r="AU10" s="454">
        <v>5.7364362130605737E-3</v>
      </c>
      <c r="AV10" s="454">
        <v>6.016778295696224E-3</v>
      </c>
      <c r="AW10" s="454">
        <v>8.3690546077068939E-2</v>
      </c>
      <c r="AX10" s="454">
        <v>0.10258290175136855</v>
      </c>
      <c r="AY10" s="536">
        <v>0.16545051364438543</v>
      </c>
      <c r="AZ10" s="457">
        <v>0.15997416369007103</v>
      </c>
      <c r="BA10" s="109">
        <v>-3.3099625259637833E-2</v>
      </c>
      <c r="BB10" s="109">
        <v>8.4042211528867483E-4</v>
      </c>
    </row>
    <row r="11" spans="1:55">
      <c r="A11" t="s">
        <v>52</v>
      </c>
      <c r="B11" s="454">
        <v>0</v>
      </c>
      <c r="C11" s="454">
        <v>0</v>
      </c>
      <c r="D11" s="454">
        <v>0</v>
      </c>
      <c r="E11" s="454">
        <v>0</v>
      </c>
      <c r="F11" s="454">
        <v>0</v>
      </c>
      <c r="G11" s="454">
        <v>0</v>
      </c>
      <c r="H11" s="454">
        <v>0</v>
      </c>
      <c r="I11" s="454">
        <v>0</v>
      </c>
      <c r="J11" s="454">
        <v>0</v>
      </c>
      <c r="K11" s="454">
        <v>0</v>
      </c>
      <c r="L11" s="454">
        <v>0</v>
      </c>
      <c r="M11" s="454">
        <v>0</v>
      </c>
      <c r="N11" s="454">
        <v>0</v>
      </c>
      <c r="O11" s="454">
        <v>0</v>
      </c>
      <c r="P11" s="454">
        <v>0</v>
      </c>
      <c r="Q11" s="454">
        <v>0</v>
      </c>
      <c r="R11" s="454">
        <v>0</v>
      </c>
      <c r="S11" s="454">
        <v>0</v>
      </c>
      <c r="T11" s="454">
        <v>0</v>
      </c>
      <c r="U11" s="454">
        <v>0</v>
      </c>
      <c r="V11" s="454">
        <v>0</v>
      </c>
      <c r="W11" s="454">
        <v>0</v>
      </c>
      <c r="X11" s="454">
        <v>0</v>
      </c>
      <c r="Y11" s="454">
        <v>0</v>
      </c>
      <c r="Z11" s="454">
        <v>0</v>
      </c>
      <c r="AA11" s="454">
        <v>0</v>
      </c>
      <c r="AB11" s="454">
        <v>0</v>
      </c>
      <c r="AC11" s="454">
        <v>0</v>
      </c>
      <c r="AD11" s="454">
        <v>0</v>
      </c>
      <c r="AE11" s="454">
        <v>0</v>
      </c>
      <c r="AF11" s="454">
        <v>0</v>
      </c>
      <c r="AG11" s="454">
        <v>4.5255011992578E-4</v>
      </c>
      <c r="AH11" s="454">
        <v>9.0510023985155999E-4</v>
      </c>
      <c r="AI11" s="454">
        <v>1.13137529981445E-3</v>
      </c>
      <c r="AJ11" s="454">
        <v>4.5255011992578E-4</v>
      </c>
      <c r="AK11" s="454">
        <v>2.2627505996289E-4</v>
      </c>
      <c r="AL11" s="454">
        <v>7.8969995927048609E-3</v>
      </c>
      <c r="AM11" s="454">
        <v>1.3802778657736289E-2</v>
      </c>
      <c r="AN11" s="454">
        <v>1.3802778657736289E-2</v>
      </c>
      <c r="AO11" s="454">
        <v>1.3802778657736289E-2</v>
      </c>
      <c r="AP11" s="454">
        <v>2.1020953070552479E-2</v>
      </c>
      <c r="AQ11" s="454">
        <v>5.3627189211204927E-2</v>
      </c>
      <c r="AR11" s="454">
        <v>0.14997099976979061</v>
      </c>
      <c r="AS11" s="454">
        <v>0.26768339593609886</v>
      </c>
      <c r="AT11" s="454">
        <v>0.28012852423405782</v>
      </c>
      <c r="AU11" s="454">
        <v>0.49250079196270791</v>
      </c>
      <c r="AV11" s="454">
        <v>0.61202176766076599</v>
      </c>
      <c r="AW11" s="454">
        <v>1.1426890528125946</v>
      </c>
      <c r="AX11" s="454">
        <v>1.4879537350445042</v>
      </c>
      <c r="AY11" s="536">
        <v>2.762875428494536</v>
      </c>
      <c r="AZ11" s="457">
        <v>4.9186398575082286</v>
      </c>
      <c r="BA11" s="109">
        <v>0.78026115894317627</v>
      </c>
      <c r="BB11" s="109">
        <v>2.5840006768703461E-2</v>
      </c>
    </row>
    <row r="12" spans="1:55">
      <c r="A12" t="s">
        <v>144</v>
      </c>
      <c r="B12" s="454">
        <v>0</v>
      </c>
      <c r="C12" s="454">
        <v>0</v>
      </c>
      <c r="D12" s="454">
        <v>0</v>
      </c>
      <c r="E12" s="454">
        <v>0</v>
      </c>
      <c r="F12" s="454">
        <v>0</v>
      </c>
      <c r="G12" s="454">
        <v>0</v>
      </c>
      <c r="H12" s="454">
        <v>0</v>
      </c>
      <c r="I12" s="454">
        <v>0</v>
      </c>
      <c r="J12" s="454">
        <v>0</v>
      </c>
      <c r="K12" s="454">
        <v>0</v>
      </c>
      <c r="L12" s="454">
        <v>0</v>
      </c>
      <c r="M12" s="454">
        <v>0</v>
      </c>
      <c r="N12" s="454">
        <v>0</v>
      </c>
      <c r="O12" s="454">
        <v>0</v>
      </c>
      <c r="P12" s="454">
        <v>0</v>
      </c>
      <c r="Q12" s="454">
        <v>0</v>
      </c>
      <c r="R12" s="454">
        <v>0</v>
      </c>
      <c r="S12" s="454">
        <v>0</v>
      </c>
      <c r="T12" s="454">
        <v>0</v>
      </c>
      <c r="U12" s="454">
        <v>0</v>
      </c>
      <c r="V12" s="454">
        <v>0</v>
      </c>
      <c r="W12" s="454">
        <v>0</v>
      </c>
      <c r="X12" s="454">
        <v>0</v>
      </c>
      <c r="Y12" s="454">
        <v>0</v>
      </c>
      <c r="Z12" s="454">
        <v>0</v>
      </c>
      <c r="AA12" s="454">
        <v>0</v>
      </c>
      <c r="AB12" s="454">
        <v>0</v>
      </c>
      <c r="AC12" s="454">
        <v>0</v>
      </c>
      <c r="AD12" s="454">
        <v>0</v>
      </c>
      <c r="AE12" s="454">
        <v>0</v>
      </c>
      <c r="AF12" s="454">
        <v>0</v>
      </c>
      <c r="AG12" s="454">
        <v>0</v>
      </c>
      <c r="AH12" s="454">
        <v>0</v>
      </c>
      <c r="AI12" s="454">
        <v>0</v>
      </c>
      <c r="AJ12" s="454">
        <v>0</v>
      </c>
      <c r="AK12" s="454">
        <v>0</v>
      </c>
      <c r="AL12" s="454">
        <v>1.5999246664042601E-3</v>
      </c>
      <c r="AM12" s="454">
        <v>1.5999246664042601E-3</v>
      </c>
      <c r="AN12" s="454">
        <v>1.5999246664042601E-3</v>
      </c>
      <c r="AO12" s="454">
        <v>1.13137529981445E-3</v>
      </c>
      <c r="AP12" s="454">
        <v>1.5839254197402299E-3</v>
      </c>
      <c r="AQ12" s="454">
        <v>1.5839254197402299E-3</v>
      </c>
      <c r="AR12" s="454">
        <v>2.5342806715843678E-3</v>
      </c>
      <c r="AS12" s="454">
        <v>8.3721772186269288E-3</v>
      </c>
      <c r="AT12" s="454">
        <v>1.7696263519934762E-2</v>
      </c>
      <c r="AU12" s="454">
        <v>7.5154049644747853E-2</v>
      </c>
      <c r="AV12" s="454">
        <v>7.5040278092048426E-2</v>
      </c>
      <c r="AW12" s="454">
        <v>8.8275967778431122E-2</v>
      </c>
      <c r="AX12" s="454">
        <v>0.12552631578947318</v>
      </c>
      <c r="AY12" s="536">
        <v>0.32631578947368289</v>
      </c>
      <c r="AZ12" s="457">
        <v>0.48090517701758989</v>
      </c>
      <c r="BA12" s="109">
        <v>0.47374168038368225</v>
      </c>
      <c r="BB12" s="109">
        <v>2.5264287833124399E-3</v>
      </c>
    </row>
    <row r="13" spans="1:55">
      <c r="A13" t="s">
        <v>4</v>
      </c>
      <c r="B13" s="454">
        <v>0</v>
      </c>
      <c r="C13" s="454">
        <v>0</v>
      </c>
      <c r="D13" s="454">
        <v>0</v>
      </c>
      <c r="E13" s="454">
        <v>0</v>
      </c>
      <c r="F13" s="454">
        <v>0</v>
      </c>
      <c r="G13" s="454">
        <v>0</v>
      </c>
      <c r="H13" s="454">
        <v>0</v>
      </c>
      <c r="I13" s="454">
        <v>0</v>
      </c>
      <c r="J13" s="454">
        <v>0</v>
      </c>
      <c r="K13" s="454">
        <v>0</v>
      </c>
      <c r="L13" s="454">
        <v>0</v>
      </c>
      <c r="M13" s="454">
        <v>0</v>
      </c>
      <c r="N13" s="454">
        <v>0</v>
      </c>
      <c r="O13" s="454">
        <v>0</v>
      </c>
      <c r="P13" s="454">
        <v>0</v>
      </c>
      <c r="Q13" s="454">
        <v>0</v>
      </c>
      <c r="R13" s="454">
        <v>0</v>
      </c>
      <c r="S13" s="454">
        <v>0</v>
      </c>
      <c r="T13" s="454">
        <v>0</v>
      </c>
      <c r="U13" s="454">
        <v>0</v>
      </c>
      <c r="V13" s="454">
        <v>0</v>
      </c>
      <c r="W13" s="454">
        <v>0</v>
      </c>
      <c r="X13" s="454">
        <v>0</v>
      </c>
      <c r="Y13" s="454">
        <v>0</v>
      </c>
      <c r="Z13" s="454">
        <v>0</v>
      </c>
      <c r="AA13" s="454">
        <v>0</v>
      </c>
      <c r="AB13" s="454">
        <v>0</v>
      </c>
      <c r="AC13" s="454">
        <v>0</v>
      </c>
      <c r="AD13" s="454">
        <v>0</v>
      </c>
      <c r="AE13" s="454">
        <v>0</v>
      </c>
      <c r="AF13" s="454">
        <v>0</v>
      </c>
      <c r="AG13" s="454">
        <v>0</v>
      </c>
      <c r="AH13" s="454">
        <v>0</v>
      </c>
      <c r="AI13" s="454">
        <v>0</v>
      </c>
      <c r="AJ13" s="454">
        <v>0</v>
      </c>
      <c r="AK13" s="454">
        <v>0</v>
      </c>
      <c r="AL13" s="454">
        <v>0</v>
      </c>
      <c r="AM13" s="454">
        <v>0</v>
      </c>
      <c r="AN13" s="454">
        <v>0</v>
      </c>
      <c r="AO13" s="454">
        <v>1.1764040367470651E-2</v>
      </c>
      <c r="AP13" s="454">
        <v>1.1196089966963797E-2</v>
      </c>
      <c r="AQ13" s="454">
        <v>1.4251118430103517E-2</v>
      </c>
      <c r="AR13" s="454">
        <v>1.1289083341629983E-2</v>
      </c>
      <c r="AS13" s="454">
        <v>1.2200336405394283E-2</v>
      </c>
      <c r="AT13" s="454">
        <v>1.3057839079965486E-2</v>
      </c>
      <c r="AU13" s="454">
        <v>8.72741094039905E-3</v>
      </c>
      <c r="AV13" s="454">
        <v>9.3388117346245043E-3</v>
      </c>
      <c r="AW13" s="454">
        <v>1.2412253095442707E-2</v>
      </c>
      <c r="AX13" s="454">
        <v>1.3039055663664631E-2</v>
      </c>
      <c r="AY13" s="536">
        <v>1.5891364864008599E-2</v>
      </c>
      <c r="AZ13" s="457">
        <v>1.547211121645466E-2</v>
      </c>
      <c r="BA13" s="109">
        <v>-2.6382481679320335E-2</v>
      </c>
      <c r="BB13" s="109">
        <v>8.1282523751724511E-5</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0</v>
      </c>
      <c r="AK14" s="454">
        <v>0</v>
      </c>
      <c r="AL14" s="454">
        <v>0</v>
      </c>
      <c r="AM14" s="454">
        <v>0</v>
      </c>
      <c r="AN14" s="454">
        <v>0</v>
      </c>
      <c r="AO14" s="454">
        <v>0</v>
      </c>
      <c r="AP14" s="454">
        <v>0</v>
      </c>
      <c r="AQ14" s="454">
        <v>0</v>
      </c>
      <c r="AR14" s="454">
        <v>2.172240575643744E-4</v>
      </c>
      <c r="AS14" s="454">
        <v>6.0641716070054515E-4</v>
      </c>
      <c r="AT14" s="454">
        <v>7.2408019188124797E-4</v>
      </c>
      <c r="AU14" s="454">
        <v>7.7612345567271276E-4</v>
      </c>
      <c r="AV14" s="454">
        <v>7.5575870027605257E-4</v>
      </c>
      <c r="AW14" s="454">
        <v>5.4306014391093595E-4</v>
      </c>
      <c r="AX14" s="454">
        <v>1.2829795899895864E-2</v>
      </c>
      <c r="AY14" s="536">
        <v>1.8043173281440849E-2</v>
      </c>
      <c r="AZ14" s="457">
        <v>2.235823867493316E-2</v>
      </c>
      <c r="BA14" s="109">
        <v>0.23915223777294159</v>
      </c>
      <c r="BB14" s="109">
        <v>1.1745870142476633E-4</v>
      </c>
    </row>
    <row r="15" spans="1:55">
      <c r="A15" t="s">
        <v>86</v>
      </c>
      <c r="B15" s="454">
        <v>0</v>
      </c>
      <c r="C15" s="454">
        <v>0</v>
      </c>
      <c r="D15" s="454">
        <v>0</v>
      </c>
      <c r="E15" s="454">
        <v>0</v>
      </c>
      <c r="F15" s="454">
        <v>0</v>
      </c>
      <c r="G15" s="454">
        <v>0</v>
      </c>
      <c r="H15" s="454">
        <v>0</v>
      </c>
      <c r="I15" s="454">
        <v>0</v>
      </c>
      <c r="J15" s="454">
        <v>0</v>
      </c>
      <c r="K15" s="454">
        <v>0</v>
      </c>
      <c r="L15" s="454">
        <v>0</v>
      </c>
      <c r="M15" s="454">
        <v>0</v>
      </c>
      <c r="N15" s="454">
        <v>0</v>
      </c>
      <c r="O15" s="454">
        <v>0</v>
      </c>
      <c r="P15" s="454">
        <v>0</v>
      </c>
      <c r="Q15" s="454">
        <v>0</v>
      </c>
      <c r="R15" s="454">
        <v>0</v>
      </c>
      <c r="S15" s="454">
        <v>0</v>
      </c>
      <c r="T15" s="454">
        <v>0</v>
      </c>
      <c r="U15" s="454">
        <v>0</v>
      </c>
      <c r="V15" s="454">
        <v>0</v>
      </c>
      <c r="W15" s="454">
        <v>0</v>
      </c>
      <c r="X15" s="454">
        <v>0</v>
      </c>
      <c r="Y15" s="454">
        <v>0</v>
      </c>
      <c r="Z15" s="454">
        <v>0</v>
      </c>
      <c r="AA15" s="454">
        <v>0</v>
      </c>
      <c r="AB15" s="454">
        <v>0</v>
      </c>
      <c r="AC15" s="454">
        <v>0</v>
      </c>
      <c r="AD15" s="454">
        <v>0</v>
      </c>
      <c r="AE15" s="454">
        <v>0</v>
      </c>
      <c r="AF15" s="454">
        <v>0</v>
      </c>
      <c r="AG15" s="454">
        <v>9.051002398515601E-5</v>
      </c>
      <c r="AH15" s="454">
        <v>1.3576503597773399E-4</v>
      </c>
      <c r="AI15" s="454">
        <v>1.13137529981445E-4</v>
      </c>
      <c r="AJ15" s="454">
        <v>1.3576503597773399E-4</v>
      </c>
      <c r="AK15" s="454">
        <v>1.8102004797031202E-4</v>
      </c>
      <c r="AL15" s="454">
        <v>2.7153007195546798E-4</v>
      </c>
      <c r="AM15" s="454">
        <v>2.7153007195546798E-4</v>
      </c>
      <c r="AN15" s="454">
        <v>2.7153007195546798E-4</v>
      </c>
      <c r="AO15" s="454">
        <v>2.7153007195546798E-4</v>
      </c>
      <c r="AP15" s="454">
        <v>2.7153007195546798E-4</v>
      </c>
      <c r="AQ15" s="454">
        <v>2.7153007195546798E-4</v>
      </c>
      <c r="AR15" s="454">
        <v>2.7153007195546798E-4</v>
      </c>
      <c r="AS15" s="454">
        <v>2.7153007195546798E-4</v>
      </c>
      <c r="AT15" s="454">
        <v>2.7153007195546798E-4</v>
      </c>
      <c r="AU15" s="454">
        <v>2.7153007195546798E-4</v>
      </c>
      <c r="AV15" s="454">
        <v>2.7153007195546798E-4</v>
      </c>
      <c r="AW15" s="454">
        <v>2.7153007195546798E-4</v>
      </c>
      <c r="AX15" s="454">
        <v>2.7153007195546798E-4</v>
      </c>
      <c r="AY15" s="536">
        <v>5.8265827940444173E-2</v>
      </c>
      <c r="AZ15" s="457">
        <v>0.13630809612164493</v>
      </c>
      <c r="BA15" s="109">
        <v>1.3394174575805664</v>
      </c>
      <c r="BB15" s="109">
        <v>7.1609270526096225E-4</v>
      </c>
    </row>
    <row r="16" spans="1:55">
      <c r="A16" t="s">
        <v>44</v>
      </c>
      <c r="B16" s="454">
        <v>0</v>
      </c>
      <c r="C16" s="454">
        <v>0</v>
      </c>
      <c r="D16" s="454">
        <v>0</v>
      </c>
      <c r="E16" s="454">
        <v>0</v>
      </c>
      <c r="F16" s="454">
        <v>0</v>
      </c>
      <c r="G16" s="454">
        <v>0</v>
      </c>
      <c r="H16" s="454">
        <v>0</v>
      </c>
      <c r="I16" s="454">
        <v>0</v>
      </c>
      <c r="J16" s="454">
        <v>0</v>
      </c>
      <c r="K16" s="454">
        <v>0</v>
      </c>
      <c r="L16" s="454">
        <v>0</v>
      </c>
      <c r="M16" s="454">
        <v>0</v>
      </c>
      <c r="N16" s="454">
        <v>0</v>
      </c>
      <c r="O16" s="454">
        <v>0</v>
      </c>
      <c r="P16" s="454">
        <v>0</v>
      </c>
      <c r="Q16" s="454">
        <v>0</v>
      </c>
      <c r="R16" s="454">
        <v>0</v>
      </c>
      <c r="S16" s="454">
        <v>0</v>
      </c>
      <c r="T16" s="454">
        <v>0</v>
      </c>
      <c r="U16" s="454">
        <v>0</v>
      </c>
      <c r="V16" s="454">
        <v>0</v>
      </c>
      <c r="W16" s="454">
        <v>0</v>
      </c>
      <c r="X16" s="454">
        <v>0</v>
      </c>
      <c r="Y16" s="454">
        <v>0</v>
      </c>
      <c r="Z16" s="454">
        <v>0</v>
      </c>
      <c r="AA16" s="454">
        <v>0</v>
      </c>
      <c r="AB16" s="454">
        <v>0</v>
      </c>
      <c r="AC16" s="454">
        <v>0</v>
      </c>
      <c r="AD16" s="454">
        <v>0</v>
      </c>
      <c r="AE16" s="454">
        <v>0</v>
      </c>
      <c r="AF16" s="454">
        <v>0</v>
      </c>
      <c r="AG16" s="454">
        <v>0</v>
      </c>
      <c r="AH16" s="454">
        <v>0</v>
      </c>
      <c r="AI16" s="454">
        <v>0</v>
      </c>
      <c r="AJ16" s="454">
        <v>0</v>
      </c>
      <c r="AK16" s="454">
        <v>0</v>
      </c>
      <c r="AL16" s="454">
        <v>0</v>
      </c>
      <c r="AM16" s="454">
        <v>0</v>
      </c>
      <c r="AN16" s="454">
        <v>0</v>
      </c>
      <c r="AO16" s="454">
        <v>0</v>
      </c>
      <c r="AP16" s="454">
        <v>0</v>
      </c>
      <c r="AQ16" s="454">
        <v>0</v>
      </c>
      <c r="AR16" s="454">
        <v>0</v>
      </c>
      <c r="AS16" s="454">
        <v>0</v>
      </c>
      <c r="AT16" s="454">
        <v>0</v>
      </c>
      <c r="AU16" s="454">
        <v>0</v>
      </c>
      <c r="AV16" s="454">
        <v>0</v>
      </c>
      <c r="AW16" s="454">
        <v>0</v>
      </c>
      <c r="AX16" s="454">
        <v>0</v>
      </c>
      <c r="AY16" s="536">
        <v>0</v>
      </c>
      <c r="AZ16" s="457">
        <v>0</v>
      </c>
      <c r="BA16" s="109">
        <v>0</v>
      </c>
      <c r="BB16" s="109">
        <v>0</v>
      </c>
    </row>
    <row r="17" spans="1:55">
      <c r="A17" t="s">
        <v>5</v>
      </c>
      <c r="B17" s="454">
        <v>0</v>
      </c>
      <c r="C17" s="454">
        <v>0</v>
      </c>
      <c r="D17" s="454">
        <v>0</v>
      </c>
      <c r="E17" s="454">
        <v>0</v>
      </c>
      <c r="F17" s="454">
        <v>0</v>
      </c>
      <c r="G17" s="454">
        <v>0</v>
      </c>
      <c r="H17" s="454">
        <v>0</v>
      </c>
      <c r="I17" s="454">
        <v>0</v>
      </c>
      <c r="J17" s="454">
        <v>0</v>
      </c>
      <c r="K17" s="454">
        <v>0</v>
      </c>
      <c r="L17" s="454">
        <v>0</v>
      </c>
      <c r="M17" s="454">
        <v>0</v>
      </c>
      <c r="N17" s="454">
        <v>0</v>
      </c>
      <c r="O17" s="454">
        <v>0</v>
      </c>
      <c r="P17" s="454">
        <v>0</v>
      </c>
      <c r="Q17" s="454">
        <v>0</v>
      </c>
      <c r="R17" s="454">
        <v>0</v>
      </c>
      <c r="S17" s="454">
        <v>0</v>
      </c>
      <c r="T17" s="454">
        <v>0</v>
      </c>
      <c r="U17" s="454">
        <v>0</v>
      </c>
      <c r="V17" s="454">
        <v>0</v>
      </c>
      <c r="W17" s="454">
        <v>0</v>
      </c>
      <c r="X17" s="454">
        <v>0</v>
      </c>
      <c r="Y17" s="454">
        <v>0</v>
      </c>
      <c r="Z17" s="454">
        <v>0</v>
      </c>
      <c r="AA17" s="454">
        <v>0</v>
      </c>
      <c r="AB17" s="454">
        <v>0</v>
      </c>
      <c r="AC17" s="454">
        <v>0</v>
      </c>
      <c r="AD17" s="454">
        <v>0</v>
      </c>
      <c r="AE17" s="454">
        <v>0</v>
      </c>
      <c r="AF17" s="454">
        <v>0</v>
      </c>
      <c r="AG17" s="454">
        <v>0</v>
      </c>
      <c r="AH17" s="454">
        <v>0</v>
      </c>
      <c r="AI17" s="454">
        <v>0</v>
      </c>
      <c r="AJ17" s="454">
        <v>0</v>
      </c>
      <c r="AK17" s="454">
        <v>0</v>
      </c>
      <c r="AL17" s="454">
        <v>0</v>
      </c>
      <c r="AM17" s="454">
        <v>0</v>
      </c>
      <c r="AN17" s="454">
        <v>0</v>
      </c>
      <c r="AO17" s="454">
        <v>0</v>
      </c>
      <c r="AP17" s="454">
        <v>0</v>
      </c>
      <c r="AQ17" s="454">
        <v>0</v>
      </c>
      <c r="AR17" s="454">
        <v>0</v>
      </c>
      <c r="AS17" s="454">
        <v>0</v>
      </c>
      <c r="AT17" s="454">
        <v>0</v>
      </c>
      <c r="AU17" s="454">
        <v>0</v>
      </c>
      <c r="AV17" s="454">
        <v>0</v>
      </c>
      <c r="AW17" s="454">
        <v>0</v>
      </c>
      <c r="AX17" s="454">
        <v>0</v>
      </c>
      <c r="AY17" s="536">
        <v>0</v>
      </c>
      <c r="AZ17" s="457">
        <v>2.8510657555324138E-4</v>
      </c>
      <c r="BA17" s="109">
        <v>0</v>
      </c>
      <c r="BB17" s="109">
        <v>1.4978035096646636E-6</v>
      </c>
    </row>
    <row r="18" spans="1:55">
      <c r="A18" t="s">
        <v>51</v>
      </c>
      <c r="B18" s="454">
        <v>0</v>
      </c>
      <c r="C18" s="454">
        <v>0</v>
      </c>
      <c r="D18" s="454">
        <v>0</v>
      </c>
      <c r="E18" s="454">
        <v>0</v>
      </c>
      <c r="F18" s="454">
        <v>0</v>
      </c>
      <c r="G18" s="454">
        <v>0</v>
      </c>
      <c r="H18" s="454">
        <v>0</v>
      </c>
      <c r="I18" s="454">
        <v>0</v>
      </c>
      <c r="J18" s="454">
        <v>0</v>
      </c>
      <c r="K18" s="454">
        <v>0</v>
      </c>
      <c r="L18" s="454">
        <v>0</v>
      </c>
      <c r="M18" s="454">
        <v>0</v>
      </c>
      <c r="N18" s="454">
        <v>0</v>
      </c>
      <c r="O18" s="454">
        <v>0</v>
      </c>
      <c r="P18" s="454">
        <v>0</v>
      </c>
      <c r="Q18" s="454">
        <v>0</v>
      </c>
      <c r="R18" s="454">
        <v>0</v>
      </c>
      <c r="S18" s="454">
        <v>0</v>
      </c>
      <c r="T18" s="454">
        <v>0</v>
      </c>
      <c r="U18" s="454">
        <v>0</v>
      </c>
      <c r="V18" s="454">
        <v>0</v>
      </c>
      <c r="W18" s="454">
        <v>0</v>
      </c>
      <c r="X18" s="454">
        <v>0</v>
      </c>
      <c r="Y18" s="454">
        <v>0</v>
      </c>
      <c r="Z18" s="454">
        <v>0</v>
      </c>
      <c r="AA18" s="454">
        <v>0</v>
      </c>
      <c r="AB18" s="454">
        <v>0</v>
      </c>
      <c r="AC18" s="454">
        <v>0</v>
      </c>
      <c r="AD18" s="454">
        <v>3.8855313326960599E-4</v>
      </c>
      <c r="AE18" s="454">
        <v>1.7599171330446861E-3</v>
      </c>
      <c r="AF18" s="454">
        <v>1.7599171330446861E-3</v>
      </c>
      <c r="AG18" s="454">
        <v>6.9401210754418911E-3</v>
      </c>
      <c r="AH18" s="454">
        <v>1.9874571688738671E-2</v>
      </c>
      <c r="AI18" s="454">
        <v>1.8414297977489412E-2</v>
      </c>
      <c r="AJ18" s="454">
        <v>2.6435218093342212E-2</v>
      </c>
      <c r="AK18" s="454">
        <v>5.1302108056626071E-2</v>
      </c>
      <c r="AL18" s="454">
        <v>5.2307928054815857E-2</v>
      </c>
      <c r="AM18" s="454">
        <v>7.1539311183975857E-2</v>
      </c>
      <c r="AN18" s="454">
        <v>7.067075357480268E-2</v>
      </c>
      <c r="AO18" s="454">
        <v>8.3615991570910694E-2</v>
      </c>
      <c r="AP18" s="454">
        <v>7.6126125982867554E-2</v>
      </c>
      <c r="AQ18" s="454">
        <v>9.307401653362099E-2</v>
      </c>
      <c r="AR18" s="454">
        <v>8.5657618898172527E-2</v>
      </c>
      <c r="AS18" s="454">
        <v>7.8636645462864599E-2</v>
      </c>
      <c r="AT18" s="454">
        <v>0.1531439243267623</v>
      </c>
      <c r="AU18" s="454">
        <v>0.19925860127317341</v>
      </c>
      <c r="AV18" s="454">
        <v>0.27005306503334781</v>
      </c>
      <c r="AW18" s="454">
        <v>0.39412324666822179</v>
      </c>
      <c r="AX18" s="454">
        <v>0.61209353136937983</v>
      </c>
      <c r="AY18" s="536">
        <v>0.92835039699289601</v>
      </c>
      <c r="AZ18" s="457">
        <v>1.4981133681459404</v>
      </c>
      <c r="BA18" s="109">
        <v>0.61373698711395264</v>
      </c>
      <c r="BB18" s="109">
        <v>7.8703183680772781E-3</v>
      </c>
    </row>
    <row r="19" spans="1:55">
      <c r="A19" s="192" t="s">
        <v>89</v>
      </c>
      <c r="B19" s="461">
        <v>0</v>
      </c>
      <c r="C19" s="461">
        <v>0</v>
      </c>
      <c r="D19" s="461">
        <v>0</v>
      </c>
      <c r="E19" s="461">
        <v>0</v>
      </c>
      <c r="F19" s="461">
        <v>0</v>
      </c>
      <c r="G19" s="461">
        <v>0</v>
      </c>
      <c r="H19" s="461">
        <v>0</v>
      </c>
      <c r="I19" s="461">
        <v>0</v>
      </c>
      <c r="J19" s="461">
        <v>0</v>
      </c>
      <c r="K19" s="461">
        <v>0</v>
      </c>
      <c r="L19" s="461">
        <v>0</v>
      </c>
      <c r="M19" s="461">
        <v>0</v>
      </c>
      <c r="N19" s="461">
        <v>0</v>
      </c>
      <c r="O19" s="461">
        <v>0</v>
      </c>
      <c r="P19" s="461">
        <v>0</v>
      </c>
      <c r="Q19" s="461">
        <v>0</v>
      </c>
      <c r="R19" s="461">
        <v>0</v>
      </c>
      <c r="S19" s="461">
        <v>0</v>
      </c>
      <c r="T19" s="461">
        <v>0</v>
      </c>
      <c r="U19" s="461">
        <v>0</v>
      </c>
      <c r="V19" s="461">
        <v>0</v>
      </c>
      <c r="W19" s="461">
        <v>0</v>
      </c>
      <c r="X19" s="461">
        <v>0</v>
      </c>
      <c r="Y19" s="461">
        <v>0</v>
      </c>
      <c r="Z19" s="461">
        <v>0</v>
      </c>
      <c r="AA19" s="461">
        <v>0</v>
      </c>
      <c r="AB19" s="461">
        <v>0</v>
      </c>
      <c r="AC19" s="461">
        <v>0</v>
      </c>
      <c r="AD19" s="461">
        <v>3.8855313326960599E-4</v>
      </c>
      <c r="AE19" s="461">
        <v>1.7599171330446861E-3</v>
      </c>
      <c r="AF19" s="461">
        <v>1.7599171330446861E-3</v>
      </c>
      <c r="AG19" s="461">
        <v>9.6594947460759036E-3</v>
      </c>
      <c r="AH19" s="461">
        <v>2.4217242639546457E-2</v>
      </c>
      <c r="AI19" s="461">
        <v>2.7022027533537715E-2</v>
      </c>
      <c r="AJ19" s="461">
        <v>3.4893606109815005E-2</v>
      </c>
      <c r="AK19" s="461">
        <v>5.9574271698749397E-2</v>
      </c>
      <c r="AL19" s="461">
        <v>7.324554562070866E-2</v>
      </c>
      <c r="AM19" s="461">
        <v>0.10382326535664781</v>
      </c>
      <c r="AN19" s="461">
        <v>0.10398403299524582</v>
      </c>
      <c r="AO19" s="461">
        <v>0.12697843896195909</v>
      </c>
      <c r="AP19" s="461">
        <v>0.12642699601047291</v>
      </c>
      <c r="AQ19" s="461">
        <v>0.17856557484244079</v>
      </c>
      <c r="AR19" s="461">
        <v>0.26387769657899163</v>
      </c>
      <c r="AS19" s="461">
        <v>0.37726298494559857</v>
      </c>
      <c r="AT19" s="461">
        <v>0.47335621776704701</v>
      </c>
      <c r="AU19" s="461">
        <v>0.78242494356171688</v>
      </c>
      <c r="AV19" s="461">
        <v>0.97349798958871447</v>
      </c>
      <c r="AW19" s="461">
        <v>1.7220056566476258</v>
      </c>
      <c r="AX19" s="461">
        <v>2.3542968655902419</v>
      </c>
      <c r="AY19" s="461">
        <v>4.2751924946913942</v>
      </c>
      <c r="AZ19" s="461">
        <v>7.2320561189504158</v>
      </c>
      <c r="BA19" s="299">
        <v>0.69163286685943604</v>
      </c>
      <c r="BB19" s="299">
        <v>3.7993509322404861E-2</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536"/>
      <c r="AZ20" s="457"/>
      <c r="BA20" s="109"/>
      <c r="BB20" s="109"/>
    </row>
    <row r="21" spans="1:55">
      <c r="A21" t="s">
        <v>145</v>
      </c>
      <c r="B21" s="454">
        <v>0</v>
      </c>
      <c r="C21" s="454">
        <v>0</v>
      </c>
      <c r="D21" s="454">
        <v>0</v>
      </c>
      <c r="E21" s="454">
        <v>0</v>
      </c>
      <c r="F21" s="454">
        <v>0</v>
      </c>
      <c r="G21" s="454">
        <v>0</v>
      </c>
      <c r="H21" s="454">
        <v>0</v>
      </c>
      <c r="I21" s="454">
        <v>0</v>
      </c>
      <c r="J21" s="454">
        <v>0</v>
      </c>
      <c r="K21" s="454">
        <v>0</v>
      </c>
      <c r="L21" s="454">
        <v>0</v>
      </c>
      <c r="M21" s="454">
        <v>0</v>
      </c>
      <c r="N21" s="454">
        <v>0</v>
      </c>
      <c r="O21" s="454">
        <v>0</v>
      </c>
      <c r="P21" s="454">
        <v>0</v>
      </c>
      <c r="Q21" s="454">
        <v>0</v>
      </c>
      <c r="R21" s="454">
        <v>0</v>
      </c>
      <c r="S21" s="454">
        <v>0</v>
      </c>
      <c r="T21" s="454">
        <v>0</v>
      </c>
      <c r="U21" s="454">
        <v>0</v>
      </c>
      <c r="V21" s="454">
        <v>0</v>
      </c>
      <c r="W21" s="454">
        <v>0</v>
      </c>
      <c r="X21" s="454">
        <v>0</v>
      </c>
      <c r="Y21" s="454">
        <v>0</v>
      </c>
      <c r="Z21" s="454">
        <v>0</v>
      </c>
      <c r="AA21" s="454">
        <v>0</v>
      </c>
      <c r="AB21" s="454">
        <v>0</v>
      </c>
      <c r="AC21" s="454">
        <v>0</v>
      </c>
      <c r="AD21" s="454">
        <v>0</v>
      </c>
      <c r="AE21" s="454">
        <v>0</v>
      </c>
      <c r="AF21" s="454">
        <v>2.2627505996289E-4</v>
      </c>
      <c r="AG21" s="454">
        <v>1.13137529981445E-3</v>
      </c>
      <c r="AH21" s="454">
        <v>4.5255011992577998E-3</v>
      </c>
      <c r="AI21" s="454">
        <v>1.0182377698330049E-2</v>
      </c>
      <c r="AJ21" s="454">
        <v>1.1540028058107389E-2</v>
      </c>
      <c r="AK21" s="454">
        <v>1.5160429017513631E-2</v>
      </c>
      <c r="AL21" s="454">
        <v>3.8919310313617075E-2</v>
      </c>
      <c r="AM21" s="454">
        <v>4.5933837172466671E-2</v>
      </c>
      <c r="AN21" s="454">
        <v>8.281667194641773E-2</v>
      </c>
      <c r="AO21" s="454">
        <v>0.20907815540571037</v>
      </c>
      <c r="AP21" s="454">
        <v>0.30126261483459171</v>
      </c>
      <c r="AQ21" s="454">
        <v>0.39634339503099814</v>
      </c>
      <c r="AR21" s="454">
        <v>0.46094492465040321</v>
      </c>
      <c r="AS21" s="454">
        <v>0.45499389057337924</v>
      </c>
      <c r="AT21" s="454">
        <v>0.44215055621390603</v>
      </c>
      <c r="AU21" s="454">
        <v>0.46701220438110125</v>
      </c>
      <c r="AV21" s="454">
        <v>0.43812199849349542</v>
      </c>
      <c r="AW21" s="454">
        <v>0.55713137071917307</v>
      </c>
      <c r="AX21" s="454">
        <v>0.71330715120872334</v>
      </c>
      <c r="AY21" s="536">
        <v>0.87030216198712895</v>
      </c>
      <c r="AZ21" s="457">
        <v>1.158456551078473</v>
      </c>
      <c r="BA21" s="109">
        <v>0.33109694719314575</v>
      </c>
      <c r="BB21" s="109">
        <v>6.0859359800815582E-3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4.7517762592206897E-4</v>
      </c>
      <c r="AU22" s="454">
        <v>1.13137529981445E-4</v>
      </c>
      <c r="AV22" s="454">
        <v>0</v>
      </c>
      <c r="AW22" s="454">
        <v>0</v>
      </c>
      <c r="AX22" s="454">
        <v>1.8102004797031202E-4</v>
      </c>
      <c r="AY22" s="536">
        <v>5.2043263791464692E-4</v>
      </c>
      <c r="AZ22" s="457">
        <v>1.289767841788473E-3</v>
      </c>
      <c r="BA22" s="109">
        <v>1.47826087474823</v>
      </c>
      <c r="BB22" s="109">
        <v>6.7757778197119478E-6</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0</v>
      </c>
      <c r="AJ23" s="454">
        <v>0</v>
      </c>
      <c r="AK23" s="454">
        <v>0</v>
      </c>
      <c r="AL23" s="454">
        <v>0</v>
      </c>
      <c r="AM23" s="454">
        <v>0</v>
      </c>
      <c r="AN23" s="454">
        <v>0</v>
      </c>
      <c r="AO23" s="454">
        <v>2.2856066662918002E-4</v>
      </c>
      <c r="AP23" s="454">
        <v>2.2627505996289E-4</v>
      </c>
      <c r="AQ23" s="454">
        <v>2.2627505996289E-4</v>
      </c>
      <c r="AR23" s="454">
        <v>2.2627505996289E-4</v>
      </c>
      <c r="AS23" s="454">
        <v>2.2627505996289E-4</v>
      </c>
      <c r="AT23" s="454">
        <v>2.2627505996289E-4</v>
      </c>
      <c r="AU23" s="454">
        <v>2.2627505996289E-4</v>
      </c>
      <c r="AV23" s="454">
        <v>9.0510023985155999E-4</v>
      </c>
      <c r="AW23" s="454">
        <v>1.35765035977734E-3</v>
      </c>
      <c r="AX23" s="454">
        <v>1.81020047970312E-3</v>
      </c>
      <c r="AY23" s="536">
        <v>2.4890256595917898E-3</v>
      </c>
      <c r="AZ23" s="457">
        <v>2.4890256595917898E-3</v>
      </c>
      <c r="BA23" s="109">
        <v>0</v>
      </c>
      <c r="BB23" s="109">
        <v>1.3076062714389991E-5</v>
      </c>
    </row>
    <row r="24" spans="1:55">
      <c r="A24" t="s">
        <v>200</v>
      </c>
      <c r="B24" s="454">
        <v>0</v>
      </c>
      <c r="C24" s="454">
        <v>0</v>
      </c>
      <c r="D24" s="454">
        <v>0</v>
      </c>
      <c r="E24" s="454">
        <v>0</v>
      </c>
      <c r="F24" s="454">
        <v>0</v>
      </c>
      <c r="G24" s="454">
        <v>0</v>
      </c>
      <c r="H24" s="454">
        <v>0</v>
      </c>
      <c r="I24" s="454">
        <v>0</v>
      </c>
      <c r="J24" s="454">
        <v>0</v>
      </c>
      <c r="K24" s="454">
        <v>0</v>
      </c>
      <c r="L24" s="454">
        <v>0</v>
      </c>
      <c r="M24" s="454">
        <v>0</v>
      </c>
      <c r="N24" s="454">
        <v>0</v>
      </c>
      <c r="O24" s="454">
        <v>0</v>
      </c>
      <c r="P24" s="454">
        <v>0</v>
      </c>
      <c r="Q24" s="454">
        <v>0</v>
      </c>
      <c r="R24" s="454">
        <v>0</v>
      </c>
      <c r="S24" s="454">
        <v>0</v>
      </c>
      <c r="T24" s="454">
        <v>0</v>
      </c>
      <c r="U24" s="454">
        <v>0</v>
      </c>
      <c r="V24" s="454">
        <v>0</v>
      </c>
      <c r="W24" s="454">
        <v>0</v>
      </c>
      <c r="X24" s="454">
        <v>1.35765035977734E-3</v>
      </c>
      <c r="Y24" s="454">
        <v>1.81020047970312E-3</v>
      </c>
      <c r="Z24" s="454">
        <v>1.5839254197402299E-3</v>
      </c>
      <c r="AA24" s="454">
        <v>1.5839254197402299E-3</v>
      </c>
      <c r="AB24" s="454">
        <v>1.81020047970312E-3</v>
      </c>
      <c r="AC24" s="454">
        <v>2.0364755396660101E-3</v>
      </c>
      <c r="AD24" s="454">
        <v>1.81020047970312E-3</v>
      </c>
      <c r="AE24" s="454">
        <v>2.0364755396660101E-3</v>
      </c>
      <c r="AF24" s="454">
        <v>2.0364755396660101E-3</v>
      </c>
      <c r="AG24" s="454">
        <v>1.81020047970312E-3</v>
      </c>
      <c r="AH24" s="454">
        <v>1.81020047970312E-3</v>
      </c>
      <c r="AI24" s="454">
        <v>2.4890256595917898E-3</v>
      </c>
      <c r="AJ24" s="454">
        <v>2.9415757795175699E-3</v>
      </c>
      <c r="AK24" s="454">
        <v>3.62040095940624E-3</v>
      </c>
      <c r="AL24" s="454">
        <v>8.3721772186269305E-3</v>
      </c>
      <c r="AM24" s="454">
        <v>1.289767841788473E-2</v>
      </c>
      <c r="AN24" s="454">
        <v>1.9912205276734318E-2</v>
      </c>
      <c r="AO24" s="454">
        <v>3.213105851473038E-2</v>
      </c>
      <c r="AP24" s="454">
        <v>5.1364438611576031E-2</v>
      </c>
      <c r="AQ24" s="454">
        <v>8.2816671946417744E-2</v>
      </c>
      <c r="AR24" s="454">
        <v>0.11110105444177899</v>
      </c>
      <c r="AS24" s="454">
        <v>0.14413721319636094</v>
      </c>
      <c r="AT24" s="454">
        <v>0.22536995972303844</v>
      </c>
      <c r="AU24" s="454">
        <v>0.29234737747205386</v>
      </c>
      <c r="AV24" s="454">
        <v>0.52314793863420173</v>
      </c>
      <c r="AW24" s="454">
        <v>0.62248268995791034</v>
      </c>
      <c r="AX24" s="454">
        <v>0.83427614608317546</v>
      </c>
      <c r="AY24" s="536">
        <v>1.0440331266687743</v>
      </c>
      <c r="AZ24" s="457">
        <v>1.2590987741277015</v>
      </c>
      <c r="BA24" s="109">
        <v>0.20599503815174103</v>
      </c>
      <c r="BB24" s="109">
        <v>6.6146585159003735E-3</v>
      </c>
    </row>
    <row r="25" spans="1:55">
      <c r="A25" t="s">
        <v>147</v>
      </c>
      <c r="B25" s="454">
        <v>0</v>
      </c>
      <c r="C25" s="454">
        <v>0</v>
      </c>
      <c r="D25" s="454">
        <v>0</v>
      </c>
      <c r="E25" s="454">
        <v>0</v>
      </c>
      <c r="F25" s="454">
        <v>0</v>
      </c>
      <c r="G25" s="454">
        <v>0</v>
      </c>
      <c r="H25" s="454">
        <v>0</v>
      </c>
      <c r="I25" s="454">
        <v>0</v>
      </c>
      <c r="J25" s="454">
        <v>0</v>
      </c>
      <c r="K25" s="454">
        <v>0</v>
      </c>
      <c r="L25" s="454">
        <v>0</v>
      </c>
      <c r="M25" s="454">
        <v>0</v>
      </c>
      <c r="N25" s="454">
        <v>0</v>
      </c>
      <c r="O25" s="454">
        <v>0</v>
      </c>
      <c r="P25" s="454">
        <v>0</v>
      </c>
      <c r="Q25" s="454">
        <v>0</v>
      </c>
      <c r="R25" s="454">
        <v>0</v>
      </c>
      <c r="S25" s="454">
        <v>0</v>
      </c>
      <c r="T25" s="454">
        <v>0</v>
      </c>
      <c r="U25" s="454">
        <v>0</v>
      </c>
      <c r="V25" s="454">
        <v>0</v>
      </c>
      <c r="W25" s="454">
        <v>0</v>
      </c>
      <c r="X25" s="454">
        <v>0</v>
      </c>
      <c r="Y25" s="454">
        <v>0</v>
      </c>
      <c r="Z25" s="454">
        <v>0</v>
      </c>
      <c r="AA25" s="454">
        <v>0</v>
      </c>
      <c r="AB25" s="454">
        <v>0</v>
      </c>
      <c r="AC25" s="454">
        <v>0</v>
      </c>
      <c r="AD25" s="454">
        <v>0</v>
      </c>
      <c r="AE25" s="454">
        <v>0</v>
      </c>
      <c r="AF25" s="454">
        <v>0</v>
      </c>
      <c r="AG25" s="454">
        <v>0</v>
      </c>
      <c r="AH25" s="454">
        <v>0</v>
      </c>
      <c r="AI25" s="454">
        <v>0</v>
      </c>
      <c r="AJ25" s="454">
        <v>0</v>
      </c>
      <c r="AK25" s="454">
        <v>0</v>
      </c>
      <c r="AL25" s="454">
        <v>0</v>
      </c>
      <c r="AM25" s="454">
        <v>0</v>
      </c>
      <c r="AN25" s="454">
        <v>0</v>
      </c>
      <c r="AO25" s="454">
        <v>2.2627505996289E-4</v>
      </c>
      <c r="AP25" s="454">
        <v>1.13137529981445E-3</v>
      </c>
      <c r="AQ25" s="454">
        <v>4.5255011992577998E-3</v>
      </c>
      <c r="AR25" s="454">
        <v>1.063492781825583E-2</v>
      </c>
      <c r="AS25" s="454">
        <v>2.7605557315472578E-2</v>
      </c>
      <c r="AT25" s="454">
        <v>5.3627189211204927E-2</v>
      </c>
      <c r="AU25" s="454">
        <v>0.15526315789473621</v>
      </c>
      <c r="AV25" s="454">
        <v>0.1947368421052624</v>
      </c>
      <c r="AW25" s="454">
        <v>0.27631578947368313</v>
      </c>
      <c r="AX25" s="454">
        <v>0.31052631578947243</v>
      </c>
      <c r="AY25" s="536">
        <v>0.29999999999999888</v>
      </c>
      <c r="AZ25" s="457">
        <v>0.32810357958872688</v>
      </c>
      <c r="BA25" s="109">
        <v>9.3678601086139679E-2</v>
      </c>
      <c r="BB25" s="109">
        <v>1.7236877465620637E-3</v>
      </c>
    </row>
    <row r="26" spans="1:55">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v>
      </c>
      <c r="W26" s="454">
        <v>0</v>
      </c>
      <c r="X26" s="454">
        <v>0</v>
      </c>
      <c r="Y26" s="454">
        <v>0</v>
      </c>
      <c r="Z26" s="454">
        <v>0</v>
      </c>
      <c r="AA26" s="454">
        <v>0</v>
      </c>
      <c r="AB26" s="454">
        <v>0</v>
      </c>
      <c r="AC26" s="454">
        <v>0</v>
      </c>
      <c r="AD26" s="454">
        <v>0</v>
      </c>
      <c r="AE26" s="454">
        <v>0</v>
      </c>
      <c r="AF26" s="454">
        <v>0</v>
      </c>
      <c r="AG26" s="454">
        <v>0</v>
      </c>
      <c r="AH26" s="454">
        <v>0</v>
      </c>
      <c r="AI26" s="454">
        <v>0</v>
      </c>
      <c r="AJ26" s="454">
        <v>0</v>
      </c>
      <c r="AK26" s="454">
        <v>0</v>
      </c>
      <c r="AL26" s="454">
        <v>0</v>
      </c>
      <c r="AM26" s="454">
        <v>4.5255011992578E-4</v>
      </c>
      <c r="AN26" s="454">
        <v>9.0510023985155999E-4</v>
      </c>
      <c r="AO26" s="454">
        <v>2.2627505996288999E-3</v>
      </c>
      <c r="AP26" s="454">
        <v>4.8196587772095572E-3</v>
      </c>
      <c r="AQ26" s="454">
        <v>1.1177987962166765E-2</v>
      </c>
      <c r="AR26" s="454">
        <v>2.8307010001357536E-2</v>
      </c>
      <c r="AS26" s="454">
        <v>5.5369507172919177E-2</v>
      </c>
      <c r="AT26" s="454">
        <v>6.518984477530862E-2</v>
      </c>
      <c r="AU26" s="454">
        <v>7.5915282617549595E-2</v>
      </c>
      <c r="AV26" s="454">
        <v>8.9785943793274758E-2</v>
      </c>
      <c r="AW26" s="454">
        <v>9.4424582522513997E-2</v>
      </c>
      <c r="AX26" s="454">
        <v>0.10822736118025028</v>
      </c>
      <c r="AY26" s="536">
        <v>0.10782006607231709</v>
      </c>
      <c r="AZ26" s="457">
        <v>0.12956509933475083</v>
      </c>
      <c r="BA26" s="109">
        <v>0.20167890191078186</v>
      </c>
      <c r="BB26" s="109">
        <v>6.8066851235926151E-4</v>
      </c>
    </row>
    <row r="27" spans="1:55">
      <c r="A27" t="s">
        <v>90</v>
      </c>
      <c r="B27" s="454">
        <v>0</v>
      </c>
      <c r="C27" s="454">
        <v>0</v>
      </c>
      <c r="D27" s="454">
        <v>0</v>
      </c>
      <c r="E27" s="454">
        <v>0</v>
      </c>
      <c r="F27" s="454">
        <v>0</v>
      </c>
      <c r="G27" s="454">
        <v>0</v>
      </c>
      <c r="H27" s="454">
        <v>0</v>
      </c>
      <c r="I27" s="454">
        <v>0</v>
      </c>
      <c r="J27" s="454">
        <v>0</v>
      </c>
      <c r="K27" s="454">
        <v>0</v>
      </c>
      <c r="L27" s="454">
        <v>0</v>
      </c>
      <c r="M27" s="454">
        <v>0</v>
      </c>
      <c r="N27" s="454">
        <v>0</v>
      </c>
      <c r="O27" s="454">
        <v>6.8568199988754E-4</v>
      </c>
      <c r="P27" s="454">
        <v>1.37136399977508E-3</v>
      </c>
      <c r="Q27" s="454">
        <v>2.3998869996063902E-3</v>
      </c>
      <c r="R27" s="454">
        <v>2.3998869996063902E-3</v>
      </c>
      <c r="S27" s="454">
        <v>4.22837233263983E-3</v>
      </c>
      <c r="T27" s="454">
        <v>6.1939940656507778E-3</v>
      </c>
      <c r="U27" s="454">
        <v>7.5882141320887768E-3</v>
      </c>
      <c r="V27" s="454">
        <v>1.1748018264739852E-2</v>
      </c>
      <c r="W27" s="454">
        <v>2.8707219728625007E-2</v>
      </c>
      <c r="X27" s="454">
        <v>3.9723843860151486E-2</v>
      </c>
      <c r="Y27" s="454">
        <v>6.6671146455731814E-2</v>
      </c>
      <c r="Z27" s="454">
        <v>9.7915389583940721E-2</v>
      </c>
      <c r="AA27" s="454">
        <v>0.13949057484378855</v>
      </c>
      <c r="AB27" s="454">
        <v>0.16915774937225611</v>
      </c>
      <c r="AC27" s="454">
        <v>0.20922443423235138</v>
      </c>
      <c r="AD27" s="454">
        <v>0.23637744142789796</v>
      </c>
      <c r="AE27" s="454">
        <v>0.2598734779573777</v>
      </c>
      <c r="AF27" s="454">
        <v>0.26908447282253362</v>
      </c>
      <c r="AG27" s="454">
        <v>0.28042108188734099</v>
      </c>
      <c r="AH27" s="454">
        <v>0.44203632926083414</v>
      </c>
      <c r="AI27" s="454">
        <v>0.64454107989428755</v>
      </c>
      <c r="AJ27" s="454">
        <v>0.69231025921978628</v>
      </c>
      <c r="AK27" s="454">
        <v>0.96932578717435236</v>
      </c>
      <c r="AL27" s="454">
        <v>0.98418223050524911</v>
      </c>
      <c r="AM27" s="454">
        <v>1.114690371150511</v>
      </c>
      <c r="AN27" s="454">
        <v>1.27102586712487</v>
      </c>
      <c r="AO27" s="454">
        <v>1.5046148684198921</v>
      </c>
      <c r="AP27" s="454">
        <v>1.5117002490853966</v>
      </c>
      <c r="AQ27" s="454">
        <v>1.3960485517710315</v>
      </c>
      <c r="AR27" s="454">
        <v>1.6390085403978498</v>
      </c>
      <c r="AS27" s="454">
        <v>1.583468298406959</v>
      </c>
      <c r="AT27" s="454">
        <v>1.5361562404147189</v>
      </c>
      <c r="AU27" s="454">
        <v>1.7849267156791948</v>
      </c>
      <c r="AV27" s="454">
        <v>2.2339940815357915</v>
      </c>
      <c r="AW27" s="454">
        <v>2.3473015720928063</v>
      </c>
      <c r="AX27" s="454">
        <v>2.5423428368030825</v>
      </c>
      <c r="AY27" s="536">
        <v>2.9892314936251791</v>
      </c>
      <c r="AZ27" s="457">
        <v>3.2302688546232647</v>
      </c>
      <c r="BA27" s="109">
        <v>8.0635227262973785E-2</v>
      </c>
      <c r="BB27" s="109">
        <v>1.6970174387097359E-2</v>
      </c>
    </row>
    <row r="28" spans="1:55">
      <c r="A28" t="s">
        <v>149</v>
      </c>
      <c r="B28" s="454">
        <v>0</v>
      </c>
      <c r="C28" s="454">
        <v>0</v>
      </c>
      <c r="D28" s="454">
        <v>0</v>
      </c>
      <c r="E28" s="454">
        <v>0</v>
      </c>
      <c r="F28" s="454">
        <v>0</v>
      </c>
      <c r="G28" s="454">
        <v>0</v>
      </c>
      <c r="H28" s="454">
        <v>0</v>
      </c>
      <c r="I28" s="454">
        <v>0</v>
      </c>
      <c r="J28" s="454">
        <v>0</v>
      </c>
      <c r="K28" s="454">
        <v>0</v>
      </c>
      <c r="L28" s="454">
        <v>0</v>
      </c>
      <c r="M28" s="454">
        <v>0</v>
      </c>
      <c r="N28" s="454">
        <v>0</v>
      </c>
      <c r="O28" s="454">
        <v>0</v>
      </c>
      <c r="P28" s="454">
        <v>0</v>
      </c>
      <c r="Q28" s="454">
        <v>0</v>
      </c>
      <c r="R28" s="454">
        <v>0</v>
      </c>
      <c r="S28" s="454">
        <v>0</v>
      </c>
      <c r="T28" s="454">
        <v>0</v>
      </c>
      <c r="U28" s="454">
        <v>0</v>
      </c>
      <c r="V28" s="454">
        <v>0</v>
      </c>
      <c r="W28" s="454">
        <v>0</v>
      </c>
      <c r="X28" s="454">
        <v>0</v>
      </c>
      <c r="Y28" s="454">
        <v>0</v>
      </c>
      <c r="Z28" s="454">
        <v>0</v>
      </c>
      <c r="AA28" s="454">
        <v>0</v>
      </c>
      <c r="AB28" s="454">
        <v>0</v>
      </c>
      <c r="AC28" s="454">
        <v>4.5255011992578E-4</v>
      </c>
      <c r="AD28" s="454">
        <v>9.0510023985155999E-4</v>
      </c>
      <c r="AE28" s="454">
        <v>1.5839254197402299E-3</v>
      </c>
      <c r="AF28" s="454">
        <v>2.4890256595917898E-3</v>
      </c>
      <c r="AG28" s="454">
        <v>2.4890256595917898E-3</v>
      </c>
      <c r="AH28" s="454">
        <v>3.8466760193691298E-3</v>
      </c>
      <c r="AI28" s="454">
        <v>5.2043263791464699E-3</v>
      </c>
      <c r="AJ28" s="454">
        <v>1.1087477938181611E-2</v>
      </c>
      <c r="AK28" s="454">
        <v>1.7423179617142528E-2</v>
      </c>
      <c r="AL28" s="454">
        <v>1.58392541974023E-2</v>
      </c>
      <c r="AM28" s="454">
        <v>1.425532877766207E-2</v>
      </c>
      <c r="AN28" s="454">
        <v>2.0817305516585879E-2</v>
      </c>
      <c r="AO28" s="454">
        <v>2.7153007195546801E-2</v>
      </c>
      <c r="AP28" s="454">
        <v>3.8014210073765521E-2</v>
      </c>
      <c r="AQ28" s="454">
        <v>3.462008417432217E-2</v>
      </c>
      <c r="AR28" s="454">
        <v>4.253971127302332E-2</v>
      </c>
      <c r="AS28" s="454">
        <v>5.9057790650314287E-2</v>
      </c>
      <c r="AT28" s="454">
        <v>6.2678191609720532E-2</v>
      </c>
      <c r="AU28" s="454">
        <v>6.6524867629089657E-2</v>
      </c>
      <c r="AV28" s="454">
        <v>0.10883830384215008</v>
      </c>
      <c r="AW28" s="454">
        <v>0.11177987962166766</v>
      </c>
      <c r="AX28" s="454">
        <v>0.17513689641127686</v>
      </c>
      <c r="AY28" s="536">
        <v>0.25048649137891921</v>
      </c>
      <c r="AZ28" s="457">
        <v>0.52812598995338522</v>
      </c>
      <c r="BA28" s="109">
        <v>1.1084010601043701</v>
      </c>
      <c r="BB28" s="109">
        <v>2.7745026163756847E-3</v>
      </c>
    </row>
    <row r="29" spans="1:55">
      <c r="A29" t="s">
        <v>150</v>
      </c>
      <c r="B29" s="454">
        <v>0</v>
      </c>
      <c r="C29" s="454">
        <v>0</v>
      </c>
      <c r="D29" s="454">
        <v>0</v>
      </c>
      <c r="E29" s="454">
        <v>0</v>
      </c>
      <c r="F29" s="454">
        <v>0</v>
      </c>
      <c r="G29" s="454">
        <v>0</v>
      </c>
      <c r="H29" s="454">
        <v>0</v>
      </c>
      <c r="I29" s="454">
        <v>0</v>
      </c>
      <c r="J29" s="454">
        <v>0</v>
      </c>
      <c r="K29" s="454">
        <v>0</v>
      </c>
      <c r="L29" s="454">
        <v>0</v>
      </c>
      <c r="M29" s="454">
        <v>0</v>
      </c>
      <c r="N29" s="454">
        <v>0</v>
      </c>
      <c r="O29" s="454">
        <v>0</v>
      </c>
      <c r="P29" s="454">
        <v>0</v>
      </c>
      <c r="Q29" s="454">
        <v>0</v>
      </c>
      <c r="R29" s="454">
        <v>0</v>
      </c>
      <c r="S29" s="454">
        <v>0</v>
      </c>
      <c r="T29" s="454">
        <v>0</v>
      </c>
      <c r="U29" s="454">
        <v>0</v>
      </c>
      <c r="V29" s="454">
        <v>0</v>
      </c>
      <c r="W29" s="454">
        <v>0</v>
      </c>
      <c r="X29" s="454">
        <v>0</v>
      </c>
      <c r="Y29" s="454">
        <v>0</v>
      </c>
      <c r="Z29" s="454">
        <v>0</v>
      </c>
      <c r="AA29" s="454">
        <v>6.1439561931483677E-5</v>
      </c>
      <c r="AB29" s="454">
        <v>1.107851744580708E-4</v>
      </c>
      <c r="AC29" s="454">
        <v>1.107851744580708E-4</v>
      </c>
      <c r="AD29" s="454">
        <v>5.4355342354165509E-4</v>
      </c>
      <c r="AE29" s="454">
        <v>1.0643978820654345E-3</v>
      </c>
      <c r="AF29" s="454">
        <v>1.066705887677056E-3</v>
      </c>
      <c r="AG29" s="454">
        <v>1.6812689505362652E-3</v>
      </c>
      <c r="AH29" s="454">
        <v>2.5180793772910251E-3</v>
      </c>
      <c r="AI29" s="454">
        <v>4.4117300991084584E-3</v>
      </c>
      <c r="AJ29" s="454">
        <v>8.3596031135447918E-3</v>
      </c>
      <c r="AK29" s="454">
        <v>1.750463863872917E-2</v>
      </c>
      <c r="AL29" s="454">
        <v>2.9664660361134878E-2</v>
      </c>
      <c r="AM29" s="454">
        <v>6.0890618636013701E-2</v>
      </c>
      <c r="AN29" s="454">
        <v>8.8518803457482559E-2</v>
      </c>
      <c r="AO29" s="454">
        <v>0.13485993573788244</v>
      </c>
      <c r="AP29" s="454">
        <v>0.21807711454043449</v>
      </c>
      <c r="AQ29" s="454">
        <v>0.49528895325157068</v>
      </c>
      <c r="AR29" s="454">
        <v>0.93677874824636465</v>
      </c>
      <c r="AS29" s="454">
        <v>1.2920305923881019</v>
      </c>
      <c r="AT29" s="454">
        <v>1.7185590804181494</v>
      </c>
      <c r="AU29" s="454">
        <v>2.1297008643707209</v>
      </c>
      <c r="AV29" s="454">
        <v>2.6302212970086334</v>
      </c>
      <c r="AW29" s="454">
        <v>3.2357220437163288</v>
      </c>
      <c r="AX29" s="454">
        <v>3.4415689912657692</v>
      </c>
      <c r="AY29" s="536">
        <v>3.6585079422545905</v>
      </c>
      <c r="AZ29" s="457">
        <v>4.5632416165090106</v>
      </c>
      <c r="BA29" s="109">
        <v>0.2472958117723465</v>
      </c>
      <c r="BB29" s="109">
        <v>2.3972928524017334E-2</v>
      </c>
    </row>
    <row r="30" spans="1:55">
      <c r="A30" t="s">
        <v>151</v>
      </c>
      <c r="B30" s="454">
        <v>0</v>
      </c>
      <c r="C30" s="454">
        <v>0</v>
      </c>
      <c r="D30" s="454">
        <v>0</v>
      </c>
      <c r="E30" s="454">
        <v>0</v>
      </c>
      <c r="F30" s="454">
        <v>0</v>
      </c>
      <c r="G30" s="454">
        <v>0</v>
      </c>
      <c r="H30" s="454">
        <v>0</v>
      </c>
      <c r="I30" s="454">
        <v>0</v>
      </c>
      <c r="J30" s="454">
        <v>0</v>
      </c>
      <c r="K30" s="454">
        <v>0</v>
      </c>
      <c r="L30" s="454">
        <v>0</v>
      </c>
      <c r="M30" s="454">
        <v>0</v>
      </c>
      <c r="N30" s="454">
        <v>0</v>
      </c>
      <c r="O30" s="454">
        <v>0</v>
      </c>
      <c r="P30" s="454">
        <v>0</v>
      </c>
      <c r="Q30" s="454">
        <v>0</v>
      </c>
      <c r="R30" s="454">
        <v>0</v>
      </c>
      <c r="S30" s="454">
        <v>0</v>
      </c>
      <c r="T30" s="454">
        <v>0</v>
      </c>
      <c r="U30" s="454">
        <v>0</v>
      </c>
      <c r="V30" s="454">
        <v>0</v>
      </c>
      <c r="W30" s="454">
        <v>2.2627505996289E-4</v>
      </c>
      <c r="X30" s="454">
        <v>4.5255011992578E-4</v>
      </c>
      <c r="Y30" s="454">
        <v>1.81020047970312E-3</v>
      </c>
      <c r="Z30" s="454">
        <v>5.8831515590351399E-3</v>
      </c>
      <c r="AA30" s="454">
        <v>1.6065529257365187E-2</v>
      </c>
      <c r="AB30" s="454">
        <v>2.2627505996289002E-2</v>
      </c>
      <c r="AC30" s="454">
        <v>6.2225641489794752E-2</v>
      </c>
      <c r="AD30" s="454">
        <v>0.13576503597773398</v>
      </c>
      <c r="AE30" s="454">
        <v>0.20568402950626702</v>
      </c>
      <c r="AF30" s="454">
        <v>0.33941258994433499</v>
      </c>
      <c r="AG30" s="454">
        <v>0.45979092184459247</v>
      </c>
      <c r="AH30" s="454">
        <v>0.67113182784993175</v>
      </c>
      <c r="AI30" s="454">
        <v>1.0157487441734132</v>
      </c>
      <c r="AJ30" s="454">
        <v>1.2508485314748559</v>
      </c>
      <c r="AK30" s="454">
        <v>2.1525546454269726</v>
      </c>
      <c r="AL30" s="454">
        <v>2.3779246051500111</v>
      </c>
      <c r="AM30" s="454">
        <v>3.5719780965741812</v>
      </c>
      <c r="AN30" s="454">
        <v>4.2342851970855602</v>
      </c>
      <c r="AO30" s="454">
        <v>5.772050504593361</v>
      </c>
      <c r="AP30" s="454">
        <v>6.1612436077295314</v>
      </c>
      <c r="AQ30" s="454">
        <v>6.9489070914603515</v>
      </c>
      <c r="AR30" s="454">
        <v>8.9860614563062509</v>
      </c>
      <c r="AS30" s="454">
        <v>9.1808842829342989</v>
      </c>
      <c r="AT30" s="454">
        <v>8.7450785174457728</v>
      </c>
      <c r="AU30" s="454">
        <v>8.5516133411775019</v>
      </c>
      <c r="AV30" s="454">
        <v>11.061003756165952</v>
      </c>
      <c r="AW30" s="454">
        <v>11.465357288319636</v>
      </c>
      <c r="AX30" s="454">
        <v>11.700230800561116</v>
      </c>
      <c r="AY30" s="536">
        <v>12.978458614291482</v>
      </c>
      <c r="AZ30" s="457">
        <v>19.906548400235248</v>
      </c>
      <c r="BA30" s="109">
        <v>0.53381454944610596</v>
      </c>
      <c r="BB30" s="109">
        <v>0.10457877814769745</v>
      </c>
    </row>
    <row r="31" spans="1:55">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2.2627505996289E-4</v>
      </c>
      <c r="Y31" s="454">
        <v>2.2627505996289E-4</v>
      </c>
      <c r="Z31" s="454">
        <v>2.2627505996289E-4</v>
      </c>
      <c r="AA31" s="454">
        <v>4.5255011992578E-4</v>
      </c>
      <c r="AB31" s="454">
        <v>4.5255011992578E-4</v>
      </c>
      <c r="AC31" s="454">
        <v>1.81020047970312E-3</v>
      </c>
      <c r="AD31" s="454">
        <v>1.063492781825583E-2</v>
      </c>
      <c r="AE31" s="454">
        <v>8.3721772186269288E-3</v>
      </c>
      <c r="AF31" s="454">
        <v>7.6933520387382605E-3</v>
      </c>
      <c r="AG31" s="454">
        <v>8.1459021586640385E-3</v>
      </c>
      <c r="AH31" s="454">
        <v>8.3721772186269288E-3</v>
      </c>
      <c r="AI31" s="454">
        <v>1.6518079377290967E-2</v>
      </c>
      <c r="AJ31" s="454">
        <v>3.6656559713988179E-2</v>
      </c>
      <c r="AK31" s="454">
        <v>0.1020500520432634</v>
      </c>
      <c r="AL31" s="454">
        <v>0.17106394533194483</v>
      </c>
      <c r="AM31" s="454">
        <v>0.1473050640358414</v>
      </c>
      <c r="AN31" s="454">
        <v>0.23102683622211065</v>
      </c>
      <c r="AO31" s="454">
        <v>0.25365434221839966</v>
      </c>
      <c r="AP31" s="454">
        <v>0.28646422591301873</v>
      </c>
      <c r="AQ31" s="454">
        <v>0.3844413268769501</v>
      </c>
      <c r="AR31" s="454">
        <v>0.41136805901253404</v>
      </c>
      <c r="AS31" s="454">
        <v>0.50730868443679933</v>
      </c>
      <c r="AT31" s="454">
        <v>0.57541747748562921</v>
      </c>
      <c r="AU31" s="454">
        <v>0.61411051273928341</v>
      </c>
      <c r="AV31" s="454">
        <v>0.75010182377698031</v>
      </c>
      <c r="AW31" s="454">
        <v>0.87115898085712651</v>
      </c>
      <c r="AX31" s="454">
        <v>0.93655247318640167</v>
      </c>
      <c r="AY31" s="536">
        <v>0.83472869620310119</v>
      </c>
      <c r="AZ31" s="457">
        <v>1.0479048541235509</v>
      </c>
      <c r="BA31" s="109">
        <v>0.25538375973701477</v>
      </c>
      <c r="BB31" s="109">
        <v>5.5051539093255997E-3</v>
      </c>
    </row>
    <row r="32" spans="1:55">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0</v>
      </c>
      <c r="T32" s="454">
        <v>0</v>
      </c>
      <c r="U32" s="454">
        <v>0</v>
      </c>
      <c r="V32" s="454">
        <v>0</v>
      </c>
      <c r="W32" s="454">
        <v>0</v>
      </c>
      <c r="X32" s="454">
        <v>0</v>
      </c>
      <c r="Y32" s="454">
        <v>0</v>
      </c>
      <c r="Z32" s="454">
        <v>0</v>
      </c>
      <c r="AA32" s="454">
        <v>0</v>
      </c>
      <c r="AB32" s="454">
        <v>0</v>
      </c>
      <c r="AC32" s="454">
        <v>0</v>
      </c>
      <c r="AD32" s="454">
        <v>0</v>
      </c>
      <c r="AE32" s="454">
        <v>0</v>
      </c>
      <c r="AF32" s="454">
        <v>0</v>
      </c>
      <c r="AG32" s="454">
        <v>0</v>
      </c>
      <c r="AH32" s="454">
        <v>0</v>
      </c>
      <c r="AI32" s="454">
        <v>0</v>
      </c>
      <c r="AJ32" s="454">
        <v>0</v>
      </c>
      <c r="AK32" s="454">
        <v>0</v>
      </c>
      <c r="AL32" s="454">
        <v>2.2627505996289E-4</v>
      </c>
      <c r="AM32" s="454">
        <v>2.2627505996289E-4</v>
      </c>
      <c r="AN32" s="454">
        <v>9.0510023985155999E-4</v>
      </c>
      <c r="AO32" s="454">
        <v>1.35765035977734E-3</v>
      </c>
      <c r="AP32" s="454">
        <v>2.2627505996288999E-3</v>
      </c>
      <c r="AQ32" s="454">
        <v>9.7298275784042688E-3</v>
      </c>
      <c r="AR32" s="454">
        <v>2.4890256595917898E-2</v>
      </c>
      <c r="AS32" s="454">
        <v>4.6386387292392445E-2</v>
      </c>
      <c r="AT32" s="454">
        <v>7.4897044847716587E-2</v>
      </c>
      <c r="AU32" s="454">
        <v>0.11924695660044303</v>
      </c>
      <c r="AV32" s="454">
        <v>0.14164818753676914</v>
      </c>
      <c r="AW32" s="454">
        <v>0.17449902701724146</v>
      </c>
      <c r="AX32" s="454">
        <v>0.16244399692265854</v>
      </c>
      <c r="AY32" s="536">
        <v>0.14855862786803578</v>
      </c>
      <c r="AZ32" s="457">
        <v>0.1574909504297215</v>
      </c>
      <c r="BA32" s="109">
        <v>6.0126584023237228E-2</v>
      </c>
      <c r="BB32" s="109">
        <v>8.273765561170876E-4</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1.1315789473684205E-3</v>
      </c>
      <c r="AD33" s="454">
        <v>3.3947368421052616E-3</v>
      </c>
      <c r="AE33" s="454">
        <v>4.2999999999999983E-3</v>
      </c>
      <c r="AF33" s="454">
        <v>3.6210526315789459E-3</v>
      </c>
      <c r="AG33" s="454">
        <v>3.1684210526315777E-3</v>
      </c>
      <c r="AH33" s="454">
        <v>1.1315789473684206E-2</v>
      </c>
      <c r="AI33" s="454">
        <v>3.8247368421052613E-2</v>
      </c>
      <c r="AJ33" s="454">
        <v>4.2321052631578926E-2</v>
      </c>
      <c r="AK33" s="454">
        <v>5.5221052631578921E-2</v>
      </c>
      <c r="AL33" s="454">
        <v>7.5589473684210484E-2</v>
      </c>
      <c r="AM33" s="454">
        <v>8.7810526315789436E-2</v>
      </c>
      <c r="AN33" s="454">
        <v>0.10274736842105259</v>
      </c>
      <c r="AO33" s="454">
        <v>0.14823684210526311</v>
      </c>
      <c r="AP33" s="454">
        <v>0.25164278947368413</v>
      </c>
      <c r="AQ33" s="454">
        <v>0.36709353473684192</v>
      </c>
      <c r="AR33" s="454">
        <v>0.443210177105263</v>
      </c>
      <c r="AS33" s="454">
        <v>0.54542399824473675</v>
      </c>
      <c r="AT33" s="454">
        <v>0.66881233088421022</v>
      </c>
      <c r="AU33" s="454">
        <v>0.63700178386842077</v>
      </c>
      <c r="AV33" s="454">
        <v>0.99133438008473651</v>
      </c>
      <c r="AW33" s="454">
        <v>0.90763454814736799</v>
      </c>
      <c r="AX33" s="454">
        <v>1.0278164349473677</v>
      </c>
      <c r="AY33" s="536">
        <v>1.1632769896368416</v>
      </c>
      <c r="AZ33" s="457">
        <v>1.4867679712578941</v>
      </c>
      <c r="BA33" s="109">
        <v>0.27808594703674316</v>
      </c>
      <c r="BB33" s="109">
        <v>7.8107151202857494E-3</v>
      </c>
    </row>
    <row r="34" spans="1:54">
      <c r="A34" t="s">
        <v>91</v>
      </c>
      <c r="B34" s="454">
        <v>0</v>
      </c>
      <c r="C34" s="454">
        <v>0</v>
      </c>
      <c r="D34" s="454">
        <v>0</v>
      </c>
      <c r="E34" s="454">
        <v>0</v>
      </c>
      <c r="F34" s="454">
        <v>0</v>
      </c>
      <c r="G34" s="454">
        <v>0</v>
      </c>
      <c r="H34" s="454">
        <v>0</v>
      </c>
      <c r="I34" s="454">
        <v>0</v>
      </c>
      <c r="J34" s="454">
        <v>0</v>
      </c>
      <c r="K34" s="454">
        <v>0</v>
      </c>
      <c r="L34" s="454">
        <v>0</v>
      </c>
      <c r="M34" s="454">
        <v>0</v>
      </c>
      <c r="N34" s="454">
        <v>0</v>
      </c>
      <c r="O34" s="454">
        <v>0</v>
      </c>
      <c r="P34" s="454">
        <v>0</v>
      </c>
      <c r="Q34" s="454">
        <v>0</v>
      </c>
      <c r="R34" s="454">
        <v>0</v>
      </c>
      <c r="S34" s="454">
        <v>0</v>
      </c>
      <c r="T34" s="454">
        <v>0</v>
      </c>
      <c r="U34" s="454">
        <v>0</v>
      </c>
      <c r="V34" s="454">
        <v>0</v>
      </c>
      <c r="W34" s="454">
        <v>0</v>
      </c>
      <c r="X34" s="454">
        <v>0</v>
      </c>
      <c r="Y34" s="454">
        <v>0</v>
      </c>
      <c r="Z34" s="454">
        <v>4.5255011992578E-4</v>
      </c>
      <c r="AA34" s="454">
        <v>4.3426526659544199E-4</v>
      </c>
      <c r="AB34" s="454">
        <v>6.5139789989316298E-4</v>
      </c>
      <c r="AC34" s="454">
        <v>4.3426526659544199E-4</v>
      </c>
      <c r="AD34" s="454">
        <v>8.6853053319088398E-4</v>
      </c>
      <c r="AE34" s="454">
        <v>1.519928433084047E-3</v>
      </c>
      <c r="AF34" s="454">
        <v>1.9541936996794892E-3</v>
      </c>
      <c r="AG34" s="454">
        <v>7.1653768988247935E-3</v>
      </c>
      <c r="AH34" s="454">
        <v>2.670045707562102E-2</v>
      </c>
      <c r="AI34" s="454">
        <v>5.2495813911390479E-2</v>
      </c>
      <c r="AJ34" s="454">
        <v>9.1188849165044675E-2</v>
      </c>
      <c r="AK34" s="454">
        <v>0.12739285875910708</v>
      </c>
      <c r="AL34" s="454">
        <v>0.26677829569624728</v>
      </c>
      <c r="AM34" s="454">
        <v>0.31769018418789757</v>
      </c>
      <c r="AN34" s="454">
        <v>0.32990903742589361</v>
      </c>
      <c r="AO34" s="454">
        <v>0.41793003575145782</v>
      </c>
      <c r="AP34" s="454">
        <v>0.53016246549305124</v>
      </c>
      <c r="AQ34" s="454">
        <v>0.67226320314974619</v>
      </c>
      <c r="AR34" s="454">
        <v>0.91279359189029829</v>
      </c>
      <c r="AS34" s="454">
        <v>1.0999230664796082</v>
      </c>
      <c r="AT34" s="454">
        <v>1.4805177173371893</v>
      </c>
      <c r="AU34" s="454">
        <v>2.0649635697153377</v>
      </c>
      <c r="AV34" s="454">
        <v>2.2302575010182291</v>
      </c>
      <c r="AW34" s="454">
        <v>3.0336923564284626</v>
      </c>
      <c r="AX34" s="454">
        <v>3.3708195682671724</v>
      </c>
      <c r="AY34" s="536">
        <v>3.434470742634733</v>
      </c>
      <c r="AZ34" s="457">
        <v>3.3206636400224085</v>
      </c>
      <c r="BA34" s="109">
        <v>-3.3136721700429916E-2</v>
      </c>
      <c r="BB34" s="109">
        <v>1.7445061355829239E-2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v>
      </c>
      <c r="AA35" s="454">
        <v>0</v>
      </c>
      <c r="AB35" s="454">
        <v>0</v>
      </c>
      <c r="AC35" s="454">
        <v>0</v>
      </c>
      <c r="AD35" s="454">
        <v>0</v>
      </c>
      <c r="AE35" s="454">
        <v>0</v>
      </c>
      <c r="AF35" s="454">
        <v>0</v>
      </c>
      <c r="AG35" s="454">
        <v>0</v>
      </c>
      <c r="AH35" s="454">
        <v>0</v>
      </c>
      <c r="AI35" s="454">
        <v>0</v>
      </c>
      <c r="AJ35" s="454">
        <v>0</v>
      </c>
      <c r="AK35" s="454">
        <v>0</v>
      </c>
      <c r="AL35" s="454">
        <v>0</v>
      </c>
      <c r="AM35" s="454">
        <v>0</v>
      </c>
      <c r="AN35" s="454">
        <v>0</v>
      </c>
      <c r="AO35" s="454">
        <v>0</v>
      </c>
      <c r="AP35" s="454">
        <v>0</v>
      </c>
      <c r="AQ35" s="454">
        <v>2.2856066662918002E-4</v>
      </c>
      <c r="AR35" s="454">
        <v>2.2856066662918002E-4</v>
      </c>
      <c r="AS35" s="454">
        <v>2.2856066662918002E-4</v>
      </c>
      <c r="AT35" s="454">
        <v>2.2856066662918002E-4</v>
      </c>
      <c r="AU35" s="454">
        <v>2.2856066662918002E-4</v>
      </c>
      <c r="AV35" s="454">
        <v>0</v>
      </c>
      <c r="AW35" s="454">
        <v>6.7882517988867002E-4</v>
      </c>
      <c r="AX35" s="454">
        <v>1.13137529981445E-3</v>
      </c>
      <c r="AY35" s="536">
        <v>1.5115174005521051E-3</v>
      </c>
      <c r="AZ35" s="457">
        <v>1.5115174005521051E-3</v>
      </c>
      <c r="BA35" s="109">
        <v>0</v>
      </c>
      <c r="BB35" s="109">
        <v>7.9407363955397159E-6</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v>
      </c>
      <c r="W36" s="454">
        <v>0</v>
      </c>
      <c r="X36" s="454">
        <v>0</v>
      </c>
      <c r="Y36" s="454">
        <v>0</v>
      </c>
      <c r="Z36" s="454">
        <v>0</v>
      </c>
      <c r="AA36" s="454">
        <v>0</v>
      </c>
      <c r="AB36" s="454">
        <v>0</v>
      </c>
      <c r="AC36" s="454">
        <v>0</v>
      </c>
      <c r="AD36" s="454">
        <v>0</v>
      </c>
      <c r="AE36" s="454">
        <v>0</v>
      </c>
      <c r="AF36" s="454">
        <v>0</v>
      </c>
      <c r="AG36" s="454">
        <v>0</v>
      </c>
      <c r="AH36" s="454">
        <v>0</v>
      </c>
      <c r="AI36" s="454">
        <v>0</v>
      </c>
      <c r="AJ36" s="454">
        <v>0</v>
      </c>
      <c r="AK36" s="454">
        <v>0</v>
      </c>
      <c r="AL36" s="454">
        <v>0</v>
      </c>
      <c r="AM36" s="454">
        <v>0</v>
      </c>
      <c r="AN36" s="454">
        <v>0</v>
      </c>
      <c r="AO36" s="454">
        <v>2.7153007195546798E-4</v>
      </c>
      <c r="AP36" s="454">
        <v>4.0729510793320199E-4</v>
      </c>
      <c r="AQ36" s="454">
        <v>3.0999683214915932E-3</v>
      </c>
      <c r="AR36" s="454">
        <v>2.4007783862062627E-2</v>
      </c>
      <c r="AS36" s="454">
        <v>2.9664660361134878E-2</v>
      </c>
      <c r="AT36" s="454">
        <v>3.5683576956147753E-2</v>
      </c>
      <c r="AU36" s="454">
        <v>5.0685613431687357E-2</v>
      </c>
      <c r="AV36" s="454">
        <v>0.10748065348237275</v>
      </c>
      <c r="AW36" s="454">
        <v>0.12221115988595689</v>
      </c>
      <c r="AX36" s="454">
        <v>0.1363759786396338</v>
      </c>
      <c r="AY36" s="536">
        <v>0.144612390822283</v>
      </c>
      <c r="AZ36" s="457">
        <v>0.18283024845001511</v>
      </c>
      <c r="BA36" s="109">
        <v>0.26427790522575378</v>
      </c>
      <c r="BB36" s="109">
        <v>9.6049625426530838E-4</v>
      </c>
    </row>
    <row r="37" spans="1:54">
      <c r="A37" t="s">
        <v>156</v>
      </c>
      <c r="B37" s="454">
        <v>0</v>
      </c>
      <c r="C37" s="454">
        <v>0</v>
      </c>
      <c r="D37" s="454">
        <v>0</v>
      </c>
      <c r="E37" s="454">
        <v>0</v>
      </c>
      <c r="F37" s="454">
        <v>0</v>
      </c>
      <c r="G37" s="454">
        <v>0</v>
      </c>
      <c r="H37" s="454">
        <v>0</v>
      </c>
      <c r="I37" s="454">
        <v>0</v>
      </c>
      <c r="J37" s="454">
        <v>0</v>
      </c>
      <c r="K37" s="454">
        <v>0</v>
      </c>
      <c r="L37" s="454">
        <v>0</v>
      </c>
      <c r="M37" s="454">
        <v>0</v>
      </c>
      <c r="N37" s="454">
        <v>0</v>
      </c>
      <c r="O37" s="454">
        <v>0</v>
      </c>
      <c r="P37" s="454">
        <v>0</v>
      </c>
      <c r="Q37" s="454">
        <v>0</v>
      </c>
      <c r="R37" s="454">
        <v>0</v>
      </c>
      <c r="S37" s="454">
        <v>0</v>
      </c>
      <c r="T37" s="454">
        <v>0</v>
      </c>
      <c r="U37" s="454">
        <v>0</v>
      </c>
      <c r="V37" s="454">
        <v>0</v>
      </c>
      <c r="W37" s="454">
        <v>2.2627505996289E-4</v>
      </c>
      <c r="X37" s="454">
        <v>4.5255011992578E-4</v>
      </c>
      <c r="Y37" s="454">
        <v>3.62040095940624E-3</v>
      </c>
      <c r="Z37" s="454">
        <v>5.2043263791464699E-3</v>
      </c>
      <c r="AA37" s="454">
        <v>1.2671403357921839E-2</v>
      </c>
      <c r="AB37" s="454">
        <v>1.9912205276734318E-2</v>
      </c>
      <c r="AC37" s="454">
        <v>3.3262433814544828E-2</v>
      </c>
      <c r="AD37" s="454">
        <v>3.9371860433542863E-2</v>
      </c>
      <c r="AE37" s="454">
        <v>5.3853464271167821E-2</v>
      </c>
      <c r="AF37" s="454">
        <v>7.172919400823613E-2</v>
      </c>
      <c r="AG37" s="454">
        <v>9.8882201203782924E-2</v>
      </c>
      <c r="AH37" s="454">
        <v>0.10748065348237275</v>
      </c>
      <c r="AI37" s="454">
        <v>0.1448160383762496</v>
      </c>
      <c r="AJ37" s="454">
        <v>0.14594741367606404</v>
      </c>
      <c r="AK37" s="454">
        <v>0.1875820247092358</v>
      </c>
      <c r="AL37" s="454">
        <v>0.18667692446938425</v>
      </c>
      <c r="AM37" s="454">
        <v>0.21405620672489395</v>
      </c>
      <c r="AN37" s="454">
        <v>0.29823052903108904</v>
      </c>
      <c r="AO37" s="454">
        <v>0.42245553695071564</v>
      </c>
      <c r="AP37" s="454">
        <v>0.46771054894329361</v>
      </c>
      <c r="AQ37" s="454">
        <v>0.61863601393854128</v>
      </c>
      <c r="AR37" s="454">
        <v>0.77770738109245297</v>
      </c>
      <c r="AS37" s="454">
        <v>0.96355455491695341</v>
      </c>
      <c r="AT37" s="454">
        <v>1.0370939494048925</v>
      </c>
      <c r="AU37" s="454">
        <v>0.90352898583517771</v>
      </c>
      <c r="AV37" s="454">
        <v>1.1540414988459926</v>
      </c>
      <c r="AW37" s="454">
        <v>1.1272636556998643</v>
      </c>
      <c r="AX37" s="454">
        <v>1.2732832511200565</v>
      </c>
      <c r="AY37" s="536">
        <v>1.311792098474901</v>
      </c>
      <c r="AZ37" s="457">
        <v>1.6951902721837488</v>
      </c>
      <c r="BA37" s="109">
        <v>0.29227054119110107</v>
      </c>
      <c r="BB37" s="109">
        <v>8.9056594297289848E-3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0</v>
      </c>
      <c r="W38" s="454">
        <v>0</v>
      </c>
      <c r="X38" s="454">
        <v>0</v>
      </c>
      <c r="Y38" s="454">
        <v>0</v>
      </c>
      <c r="Z38" s="454">
        <v>0</v>
      </c>
      <c r="AA38" s="454">
        <v>0</v>
      </c>
      <c r="AB38" s="454">
        <v>0</v>
      </c>
      <c r="AC38" s="454">
        <v>0</v>
      </c>
      <c r="AD38" s="454">
        <v>0</v>
      </c>
      <c r="AE38" s="454">
        <v>0</v>
      </c>
      <c r="AF38" s="454">
        <v>0</v>
      </c>
      <c r="AG38" s="454">
        <v>0</v>
      </c>
      <c r="AH38" s="454">
        <v>0</v>
      </c>
      <c r="AI38" s="454">
        <v>0</v>
      </c>
      <c r="AJ38" s="454">
        <v>3.2303027560302176E-3</v>
      </c>
      <c r="AK38" s="454">
        <v>6.8332805358193149E-3</v>
      </c>
      <c r="AL38" s="454">
        <v>6.5072181744127901E-3</v>
      </c>
      <c r="AM38" s="454">
        <v>8.8027786577363088E-3</v>
      </c>
      <c r="AN38" s="454">
        <v>4.9734353079603368E-2</v>
      </c>
      <c r="AO38" s="454">
        <v>5.8722677286509248E-2</v>
      </c>
      <c r="AP38" s="454">
        <v>0.1147282436529841</v>
      </c>
      <c r="AQ38" s="454">
        <v>0.14391093813639805</v>
      </c>
      <c r="AR38" s="454">
        <v>0.20183735348689788</v>
      </c>
      <c r="AS38" s="454">
        <v>0.20658912974611857</v>
      </c>
      <c r="AT38" s="454">
        <v>0.22107073358374352</v>
      </c>
      <c r="AU38" s="454">
        <v>0.19889577770738032</v>
      </c>
      <c r="AV38" s="454">
        <v>0.29031090193238784</v>
      </c>
      <c r="AW38" s="454">
        <v>0.35027379282255372</v>
      </c>
      <c r="AX38" s="454">
        <v>0.42562338779019609</v>
      </c>
      <c r="AY38" s="536">
        <v>0.50165180793772712</v>
      </c>
      <c r="AZ38" s="457">
        <v>0.56917635878173289</v>
      </c>
      <c r="BA38" s="109">
        <v>0.13460442423820496</v>
      </c>
      <c r="BB38" s="109">
        <v>2.9901603702455759E-3</v>
      </c>
    </row>
    <row r="39" spans="1:54">
      <c r="A39" t="s">
        <v>157</v>
      </c>
      <c r="B39" s="454">
        <v>0</v>
      </c>
      <c r="C39" s="454">
        <v>0</v>
      </c>
      <c r="D39" s="454">
        <v>0</v>
      </c>
      <c r="E39" s="454">
        <v>0</v>
      </c>
      <c r="F39" s="454">
        <v>0</v>
      </c>
      <c r="G39" s="454">
        <v>0</v>
      </c>
      <c r="H39" s="454">
        <v>0</v>
      </c>
      <c r="I39" s="454">
        <v>0</v>
      </c>
      <c r="J39" s="454">
        <v>0</v>
      </c>
      <c r="K39" s="454">
        <v>0</v>
      </c>
      <c r="L39" s="454">
        <v>0</v>
      </c>
      <c r="M39" s="454">
        <v>0</v>
      </c>
      <c r="N39" s="454">
        <v>0</v>
      </c>
      <c r="O39" s="454">
        <v>0</v>
      </c>
      <c r="P39" s="454">
        <v>0</v>
      </c>
      <c r="Q39" s="454">
        <v>0</v>
      </c>
      <c r="R39" s="454">
        <v>0</v>
      </c>
      <c r="S39" s="454">
        <v>0</v>
      </c>
      <c r="T39" s="454">
        <v>0</v>
      </c>
      <c r="U39" s="454">
        <v>0</v>
      </c>
      <c r="V39" s="454">
        <v>0</v>
      </c>
      <c r="W39" s="454">
        <v>0</v>
      </c>
      <c r="X39" s="454">
        <v>0</v>
      </c>
      <c r="Y39" s="454">
        <v>0</v>
      </c>
      <c r="Z39" s="454">
        <v>0</v>
      </c>
      <c r="AA39" s="454">
        <v>0</v>
      </c>
      <c r="AB39" s="454">
        <v>0</v>
      </c>
      <c r="AC39" s="454">
        <v>0</v>
      </c>
      <c r="AD39" s="454">
        <v>0</v>
      </c>
      <c r="AE39" s="454">
        <v>0</v>
      </c>
      <c r="AF39" s="454">
        <v>2.2627505996289E-4</v>
      </c>
      <c r="AG39" s="454">
        <v>0</v>
      </c>
      <c r="AH39" s="454">
        <v>4.5255011992578E-4</v>
      </c>
      <c r="AI39" s="454">
        <v>9.0510023985155999E-4</v>
      </c>
      <c r="AJ39" s="454">
        <v>9.0510023985155999E-4</v>
      </c>
      <c r="AK39" s="454">
        <v>1.13137529981445E-3</v>
      </c>
      <c r="AL39" s="454">
        <v>3.1678508394804598E-3</v>
      </c>
      <c r="AM39" s="454">
        <v>1.3802778657736291E-2</v>
      </c>
      <c r="AN39" s="454">
        <v>2.8058107435398359E-2</v>
      </c>
      <c r="AO39" s="454">
        <v>3.213105851473038E-2</v>
      </c>
      <c r="AP39" s="454">
        <v>3.0547133094990148E-2</v>
      </c>
      <c r="AQ39" s="454">
        <v>5.7926415350499839E-2</v>
      </c>
      <c r="AR39" s="454">
        <v>0.11811558130062857</v>
      </c>
      <c r="AS39" s="454">
        <v>0.18939222518893892</v>
      </c>
      <c r="AT39" s="454">
        <v>0.24369823958003253</v>
      </c>
      <c r="AU39" s="454">
        <v>0.37652169977824895</v>
      </c>
      <c r="AV39" s="454">
        <v>0.72521156718106239</v>
      </c>
      <c r="AW39" s="454">
        <v>1.0741277096438389</v>
      </c>
      <c r="AX39" s="454">
        <v>1.3585554600171916</v>
      </c>
      <c r="AY39" s="536">
        <v>1.7373399103950693</v>
      </c>
      <c r="AZ39" s="457">
        <v>2.4437706475992118</v>
      </c>
      <c r="BA39" s="109">
        <v>0.40661630034446716</v>
      </c>
      <c r="BB39" s="109">
        <v>1.2838316150009632E-2</v>
      </c>
    </row>
    <row r="40" spans="1:54">
      <c r="A40" t="s">
        <v>158</v>
      </c>
      <c r="B40" s="454">
        <v>0</v>
      </c>
      <c r="C40" s="454">
        <v>0</v>
      </c>
      <c r="D40" s="454">
        <v>0</v>
      </c>
      <c r="E40" s="454">
        <v>0</v>
      </c>
      <c r="F40" s="454">
        <v>0</v>
      </c>
      <c r="G40" s="454">
        <v>0</v>
      </c>
      <c r="H40" s="454">
        <v>0</v>
      </c>
      <c r="I40" s="454">
        <v>0</v>
      </c>
      <c r="J40" s="454">
        <v>0</v>
      </c>
      <c r="K40" s="454">
        <v>0</v>
      </c>
      <c r="L40" s="454">
        <v>0</v>
      </c>
      <c r="M40" s="454">
        <v>0</v>
      </c>
      <c r="N40" s="454">
        <v>0</v>
      </c>
      <c r="O40" s="454">
        <v>0</v>
      </c>
      <c r="P40" s="454">
        <v>0</v>
      </c>
      <c r="Q40" s="454">
        <v>0</v>
      </c>
      <c r="R40" s="454">
        <v>0</v>
      </c>
      <c r="S40" s="454">
        <v>0</v>
      </c>
      <c r="T40" s="454">
        <v>0</v>
      </c>
      <c r="U40" s="454">
        <v>0</v>
      </c>
      <c r="V40" s="454">
        <v>0</v>
      </c>
      <c r="W40" s="454">
        <v>0</v>
      </c>
      <c r="X40" s="454">
        <v>0</v>
      </c>
      <c r="Y40" s="454">
        <v>0</v>
      </c>
      <c r="Z40" s="454">
        <v>2.2627505996289E-4</v>
      </c>
      <c r="AA40" s="454">
        <v>2.1713263329772099E-4</v>
      </c>
      <c r="AB40" s="454">
        <v>2.1713263329772099E-4</v>
      </c>
      <c r="AC40" s="454">
        <v>8.6853053319088398E-4</v>
      </c>
      <c r="AD40" s="454">
        <v>2.3884589662749307E-3</v>
      </c>
      <c r="AE40" s="454">
        <v>3.8466760193691298E-3</v>
      </c>
      <c r="AF40" s="454">
        <v>3.62040095940624E-3</v>
      </c>
      <c r="AG40" s="454">
        <v>4.7517762592206901E-3</v>
      </c>
      <c r="AH40" s="454">
        <v>8.5984522785898191E-3</v>
      </c>
      <c r="AI40" s="454">
        <v>2.0138480336697209E-2</v>
      </c>
      <c r="AJ40" s="454">
        <v>2.7831832375435468E-2</v>
      </c>
      <c r="AK40" s="454">
        <v>3.8014210073765521E-2</v>
      </c>
      <c r="AL40" s="454">
        <v>5.7926415350499839E-2</v>
      </c>
      <c r="AM40" s="454">
        <v>8.1911571706566183E-2</v>
      </c>
      <c r="AN40" s="454">
        <v>0.11223242974159343</v>
      </c>
      <c r="AO40" s="454">
        <v>0.18464044892971823</v>
      </c>
      <c r="AP40" s="454">
        <v>0.40118568131420396</v>
      </c>
      <c r="AQ40" s="454">
        <v>0.66185455039145324</v>
      </c>
      <c r="AR40" s="454">
        <v>0.91347241707018689</v>
      </c>
      <c r="AS40" s="454">
        <v>1.3026655202063577</v>
      </c>
      <c r="AT40" s="454">
        <v>1.7144861293388176</v>
      </c>
      <c r="AU40" s="454">
        <v>2.077657600579256</v>
      </c>
      <c r="AV40" s="454">
        <v>2.0731320993799982</v>
      </c>
      <c r="AW40" s="454">
        <v>2.3215821152192513</v>
      </c>
      <c r="AX40" s="454">
        <v>2.7186045870480049</v>
      </c>
      <c r="AY40" s="536">
        <v>2.7405041935556755</v>
      </c>
      <c r="AZ40" s="457">
        <v>2.6232067701497837</v>
      </c>
      <c r="BA40" s="109">
        <v>-4.2801402509212494E-2</v>
      </c>
      <c r="BB40" s="109">
        <v>1.3780981302261353E-2</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2.2856066662917999E-4</v>
      </c>
      <c r="AB41" s="454">
        <v>0</v>
      </c>
      <c r="AC41" s="454">
        <v>0</v>
      </c>
      <c r="AD41" s="454">
        <v>0</v>
      </c>
      <c r="AE41" s="454">
        <v>0</v>
      </c>
      <c r="AF41" s="454">
        <v>0</v>
      </c>
      <c r="AG41" s="454">
        <v>0</v>
      </c>
      <c r="AH41" s="454">
        <v>0</v>
      </c>
      <c r="AI41" s="454">
        <v>0</v>
      </c>
      <c r="AJ41" s="454">
        <v>0</v>
      </c>
      <c r="AK41" s="454">
        <v>0</v>
      </c>
      <c r="AL41" s="454">
        <v>0</v>
      </c>
      <c r="AM41" s="454">
        <v>0</v>
      </c>
      <c r="AN41" s="454">
        <v>0</v>
      </c>
      <c r="AO41" s="454">
        <v>0</v>
      </c>
      <c r="AP41" s="454">
        <v>0</v>
      </c>
      <c r="AQ41" s="454">
        <v>2.2627505996289E-4</v>
      </c>
      <c r="AR41" s="454">
        <v>6.7882517988867002E-4</v>
      </c>
      <c r="AS41" s="454">
        <v>1.13137529981445E-3</v>
      </c>
      <c r="AT41" s="454">
        <v>2.0364755396660101E-3</v>
      </c>
      <c r="AU41" s="454">
        <v>6.924016834864434E-2</v>
      </c>
      <c r="AV41" s="454">
        <v>0.31384350816852841</v>
      </c>
      <c r="AW41" s="454">
        <v>0.59736615830202955</v>
      </c>
      <c r="AX41" s="454">
        <v>1.0227632710322627</v>
      </c>
      <c r="AY41" s="536">
        <v>1.0688328732407073</v>
      </c>
      <c r="AZ41" s="457">
        <v>1.5940625424265675</v>
      </c>
      <c r="BA41" s="109">
        <v>0.49140486121177673</v>
      </c>
      <c r="BB41" s="109">
        <v>8.3743855357170105E-3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0</v>
      </c>
      <c r="W42" s="454">
        <v>0</v>
      </c>
      <c r="X42" s="454">
        <v>0</v>
      </c>
      <c r="Y42" s="454">
        <v>0</v>
      </c>
      <c r="Z42" s="454">
        <v>0</v>
      </c>
      <c r="AA42" s="454">
        <v>0</v>
      </c>
      <c r="AB42" s="454">
        <v>0</v>
      </c>
      <c r="AC42" s="454">
        <v>0</v>
      </c>
      <c r="AD42" s="454">
        <v>0</v>
      </c>
      <c r="AE42" s="454">
        <v>0</v>
      </c>
      <c r="AF42" s="454">
        <v>0</v>
      </c>
      <c r="AG42" s="454">
        <v>0</v>
      </c>
      <c r="AH42" s="454">
        <v>0</v>
      </c>
      <c r="AI42" s="454">
        <v>0</v>
      </c>
      <c r="AJ42" s="454">
        <v>0</v>
      </c>
      <c r="AK42" s="454">
        <v>4.2992261392949097E-4</v>
      </c>
      <c r="AL42" s="454">
        <v>7.0145268588495894E-4</v>
      </c>
      <c r="AM42" s="454">
        <v>1.4029053717699179E-3</v>
      </c>
      <c r="AN42" s="454">
        <v>1.9459655156808539E-3</v>
      </c>
      <c r="AO42" s="454">
        <v>1.5839254197402299E-3</v>
      </c>
      <c r="AP42" s="454">
        <v>1.5386704077476518E-3</v>
      </c>
      <c r="AQ42" s="454">
        <v>1.1766303118070278E-3</v>
      </c>
      <c r="AR42" s="454">
        <v>1.493415395755074E-3</v>
      </c>
      <c r="AS42" s="454">
        <v>1.1766303118070278E-3</v>
      </c>
      <c r="AT42" s="454">
        <v>8.5984522785898193E-4</v>
      </c>
      <c r="AU42" s="454">
        <v>9.4718740100465748E-4</v>
      </c>
      <c r="AV42" s="454">
        <v>1.2200751233199031E-3</v>
      </c>
      <c r="AW42" s="454">
        <v>1.1881703398651355E-3</v>
      </c>
      <c r="AX42" s="454">
        <v>1.0121283432140069E-3</v>
      </c>
      <c r="AY42" s="536">
        <v>1.7074605150020296E-3</v>
      </c>
      <c r="AZ42" s="457">
        <v>3.4791883385893838E-3</v>
      </c>
      <c r="BA42" s="109">
        <v>1.0376391410827637</v>
      </c>
      <c r="BB42" s="109">
        <v>1.827786945796106E-5</v>
      </c>
    </row>
    <row r="43" spans="1:54">
      <c r="A43" t="s">
        <v>159</v>
      </c>
      <c r="B43" s="454">
        <v>0</v>
      </c>
      <c r="C43" s="454">
        <v>0</v>
      </c>
      <c r="D43" s="454">
        <v>0</v>
      </c>
      <c r="E43" s="454">
        <v>0</v>
      </c>
      <c r="F43" s="454">
        <v>0</v>
      </c>
      <c r="G43" s="454">
        <v>0</v>
      </c>
      <c r="H43" s="454">
        <v>0</v>
      </c>
      <c r="I43" s="454">
        <v>0</v>
      </c>
      <c r="J43" s="454">
        <v>0</v>
      </c>
      <c r="K43" s="454">
        <v>0</v>
      </c>
      <c r="L43" s="454">
        <v>0</v>
      </c>
      <c r="M43" s="454">
        <v>0</v>
      </c>
      <c r="N43" s="454">
        <v>0</v>
      </c>
      <c r="O43" s="454">
        <v>0</v>
      </c>
      <c r="P43" s="454">
        <v>0</v>
      </c>
      <c r="Q43" s="454">
        <v>0</v>
      </c>
      <c r="R43" s="454">
        <v>0</v>
      </c>
      <c r="S43" s="454">
        <v>0</v>
      </c>
      <c r="T43" s="454">
        <v>0</v>
      </c>
      <c r="U43" s="454">
        <v>0</v>
      </c>
      <c r="V43" s="454">
        <v>0</v>
      </c>
      <c r="W43" s="454">
        <v>0</v>
      </c>
      <c r="X43" s="454">
        <v>0</v>
      </c>
      <c r="Y43" s="454">
        <v>0</v>
      </c>
      <c r="Z43" s="454">
        <v>0</v>
      </c>
      <c r="AA43" s="454">
        <v>0</v>
      </c>
      <c r="AB43" s="454">
        <v>0</v>
      </c>
      <c r="AC43" s="454">
        <v>0</v>
      </c>
      <c r="AD43" s="454">
        <v>0</v>
      </c>
      <c r="AE43" s="454">
        <v>0</v>
      </c>
      <c r="AF43" s="454">
        <v>0</v>
      </c>
      <c r="AG43" s="454">
        <v>0</v>
      </c>
      <c r="AH43" s="454">
        <v>0</v>
      </c>
      <c r="AI43" s="454">
        <v>0</v>
      </c>
      <c r="AJ43" s="454">
        <v>0</v>
      </c>
      <c r="AK43" s="454">
        <v>0</v>
      </c>
      <c r="AL43" s="454">
        <v>0</v>
      </c>
      <c r="AM43" s="454">
        <v>0</v>
      </c>
      <c r="AN43" s="454">
        <v>4.5255011992578E-4</v>
      </c>
      <c r="AO43" s="454">
        <v>1.35765035977734E-3</v>
      </c>
      <c r="AP43" s="454">
        <v>1.5839254197402299E-3</v>
      </c>
      <c r="AQ43" s="454">
        <v>1.35765035977734E-3</v>
      </c>
      <c r="AR43" s="454">
        <v>1.81020047970312E-3</v>
      </c>
      <c r="AS43" s="454">
        <v>1.5839254197402299E-3</v>
      </c>
      <c r="AT43" s="454">
        <v>1.35765035977734E-3</v>
      </c>
      <c r="AU43" s="454">
        <v>1.35765035977734E-3</v>
      </c>
      <c r="AV43" s="454">
        <v>1.13137529981445E-3</v>
      </c>
      <c r="AW43" s="454">
        <v>1.35765035977734E-3</v>
      </c>
      <c r="AX43" s="454">
        <v>1.35765035977734E-3</v>
      </c>
      <c r="AY43" s="536">
        <v>1.35765035977734E-3</v>
      </c>
      <c r="AZ43" s="457">
        <v>1.35765035977734E-3</v>
      </c>
      <c r="BA43" s="109">
        <v>0</v>
      </c>
      <c r="BB43" s="109">
        <v>7.1323975134873763E-6</v>
      </c>
    </row>
    <row r="44" spans="1:54">
      <c r="A44" t="s">
        <v>160</v>
      </c>
      <c r="B44" s="454">
        <v>0</v>
      </c>
      <c r="C44" s="454">
        <v>0</v>
      </c>
      <c r="D44" s="454">
        <v>0</v>
      </c>
      <c r="E44" s="454">
        <v>0</v>
      </c>
      <c r="F44" s="454">
        <v>0</v>
      </c>
      <c r="G44" s="454">
        <v>0</v>
      </c>
      <c r="H44" s="454">
        <v>0</v>
      </c>
      <c r="I44" s="454">
        <v>0</v>
      </c>
      <c r="J44" s="454">
        <v>0</v>
      </c>
      <c r="K44" s="454">
        <v>0</v>
      </c>
      <c r="L44" s="454">
        <v>0</v>
      </c>
      <c r="M44" s="454">
        <v>0</v>
      </c>
      <c r="N44" s="454">
        <v>0</v>
      </c>
      <c r="O44" s="454">
        <v>0</v>
      </c>
      <c r="P44" s="454">
        <v>0</v>
      </c>
      <c r="Q44" s="454">
        <v>0</v>
      </c>
      <c r="R44" s="454">
        <v>0</v>
      </c>
      <c r="S44" s="454">
        <v>0</v>
      </c>
      <c r="T44" s="454">
        <v>0</v>
      </c>
      <c r="U44" s="454">
        <v>0</v>
      </c>
      <c r="V44" s="454">
        <v>0</v>
      </c>
      <c r="W44" s="454">
        <v>0</v>
      </c>
      <c r="X44" s="454">
        <v>0</v>
      </c>
      <c r="Y44" s="454">
        <v>0</v>
      </c>
      <c r="Z44" s="454">
        <v>2.9415757795175699E-3</v>
      </c>
      <c r="AA44" s="454">
        <v>3.1678508394804598E-3</v>
      </c>
      <c r="AB44" s="454">
        <v>3.3941258994433501E-3</v>
      </c>
      <c r="AC44" s="454">
        <v>2.3306331176177669E-2</v>
      </c>
      <c r="AD44" s="454">
        <v>2.624790695569524E-2</v>
      </c>
      <c r="AE44" s="454">
        <v>3.959813549350575E-2</v>
      </c>
      <c r="AF44" s="454">
        <v>6.1094266189980297E-2</v>
      </c>
      <c r="AG44" s="454">
        <v>7.6480970267456816E-2</v>
      </c>
      <c r="AH44" s="454">
        <v>0.16201294293342924</v>
      </c>
      <c r="AI44" s="454">
        <v>0.30592388106982726</v>
      </c>
      <c r="AJ44" s="454">
        <v>0.62089876453817017</v>
      </c>
      <c r="AK44" s="454">
        <v>1.0689233832646923</v>
      </c>
      <c r="AL44" s="454">
        <v>1.5762320677014918</v>
      </c>
      <c r="AM44" s="454">
        <v>2.2620717744490113</v>
      </c>
      <c r="AN44" s="454">
        <v>2.8225550979770899</v>
      </c>
      <c r="AO44" s="454">
        <v>3.6554735937004881</v>
      </c>
      <c r="AP44" s="454">
        <v>4.812644250350707</v>
      </c>
      <c r="AQ44" s="454">
        <v>5.2620265194370068</v>
      </c>
      <c r="AR44" s="454">
        <v>6.2820744897497152</v>
      </c>
      <c r="AS44" s="454">
        <v>7.3530343485540737</v>
      </c>
      <c r="AT44" s="454">
        <v>8.5728831968140131</v>
      </c>
      <c r="AU44" s="454">
        <v>9.9934380232610369</v>
      </c>
      <c r="AV44" s="454">
        <v>9.6015296194053121</v>
      </c>
      <c r="AW44" s="454">
        <v>11.194279766484096</v>
      </c>
      <c r="AX44" s="454">
        <v>12.196904557179661</v>
      </c>
      <c r="AY44" s="536">
        <v>11.82551586513436</v>
      </c>
      <c r="AZ44" s="457">
        <v>11.152929546815615</v>
      </c>
      <c r="BA44" s="109">
        <v>-5.6875854730606079E-2</v>
      </c>
      <c r="BB44" s="109">
        <v>5.859176442027092E-2</v>
      </c>
    </row>
    <row r="45" spans="1:54">
      <c r="A45" t="s">
        <v>161</v>
      </c>
      <c r="B45" s="454">
        <v>0</v>
      </c>
      <c r="C45" s="454">
        <v>0</v>
      </c>
      <c r="D45" s="454">
        <v>0</v>
      </c>
      <c r="E45" s="454">
        <v>0</v>
      </c>
      <c r="F45" s="454">
        <v>0</v>
      </c>
      <c r="G45" s="454">
        <v>0</v>
      </c>
      <c r="H45" s="454">
        <v>0</v>
      </c>
      <c r="I45" s="454">
        <v>0</v>
      </c>
      <c r="J45" s="454">
        <v>0</v>
      </c>
      <c r="K45" s="454">
        <v>0</v>
      </c>
      <c r="L45" s="454">
        <v>0</v>
      </c>
      <c r="M45" s="454">
        <v>0</v>
      </c>
      <c r="N45" s="454">
        <v>0</v>
      </c>
      <c r="O45" s="454">
        <v>0</v>
      </c>
      <c r="P45" s="454">
        <v>0</v>
      </c>
      <c r="Q45" s="454">
        <v>0</v>
      </c>
      <c r="R45" s="454">
        <v>0</v>
      </c>
      <c r="S45" s="454">
        <v>0</v>
      </c>
      <c r="T45" s="454">
        <v>6.7882517988867002E-4</v>
      </c>
      <c r="U45" s="454">
        <v>1.13137529981445E-3</v>
      </c>
      <c r="V45" s="454">
        <v>1.35765035977734E-3</v>
      </c>
      <c r="W45" s="454">
        <v>1.35765035977734E-3</v>
      </c>
      <c r="X45" s="454">
        <v>1.35765035977734E-3</v>
      </c>
      <c r="Y45" s="454">
        <v>1.13137529981445E-3</v>
      </c>
      <c r="Z45" s="454">
        <v>1.13137529981445E-3</v>
      </c>
      <c r="AA45" s="454">
        <v>1.35765035977734E-3</v>
      </c>
      <c r="AB45" s="454">
        <v>2.9415757795175699E-3</v>
      </c>
      <c r="AC45" s="454">
        <v>7.0145268588495896E-3</v>
      </c>
      <c r="AD45" s="454">
        <v>1.176630311807028E-2</v>
      </c>
      <c r="AE45" s="454">
        <v>1.6970629497216751E-2</v>
      </c>
      <c r="AF45" s="454">
        <v>2.375888129610345E-2</v>
      </c>
      <c r="AG45" s="454">
        <v>3.2583608634656161E-2</v>
      </c>
      <c r="AH45" s="454">
        <v>4.5933837172466671E-2</v>
      </c>
      <c r="AI45" s="454">
        <v>6.9692718468570114E-2</v>
      </c>
      <c r="AJ45" s="454">
        <v>8.1006471466714622E-2</v>
      </c>
      <c r="AK45" s="454">
        <v>0.10340770240304073</v>
      </c>
      <c r="AL45" s="454">
        <v>0.10906457890211298</v>
      </c>
      <c r="AM45" s="454">
        <v>0.13757523645743711</v>
      </c>
      <c r="AN45" s="454">
        <v>0.15364076571480231</v>
      </c>
      <c r="AO45" s="454">
        <v>0.19233380096845651</v>
      </c>
      <c r="AP45" s="454">
        <v>0.2147350319047826</v>
      </c>
      <c r="AQ45" s="454">
        <v>0.22333348418337243</v>
      </c>
      <c r="AR45" s="454">
        <v>0.3235733357469327</v>
      </c>
      <c r="AS45" s="454">
        <v>0.45164501968592846</v>
      </c>
      <c r="AT45" s="454">
        <v>0.56229352400778165</v>
      </c>
      <c r="AU45" s="454">
        <v>0.78721093361089434</v>
      </c>
      <c r="AV45" s="454">
        <v>1.3771100149341484</v>
      </c>
      <c r="AW45" s="454">
        <v>1.6199031542743294</v>
      </c>
      <c r="AX45" s="454">
        <v>2.2380866180929448</v>
      </c>
      <c r="AY45" s="536">
        <v>2.5965063130741628</v>
      </c>
      <c r="AZ45" s="457">
        <v>3.7600126714033433</v>
      </c>
      <c r="BA45" s="109">
        <v>0.44810456037521362</v>
      </c>
      <c r="BB45" s="109">
        <v>1.9753174856305122E-2</v>
      </c>
    </row>
    <row r="46" spans="1:54">
      <c r="A46" t="s">
        <v>162</v>
      </c>
      <c r="B46" s="454">
        <v>0</v>
      </c>
      <c r="C46" s="454">
        <v>0</v>
      </c>
      <c r="D46" s="454">
        <v>0</v>
      </c>
      <c r="E46" s="454">
        <v>0</v>
      </c>
      <c r="F46" s="454">
        <v>0</v>
      </c>
      <c r="G46" s="454">
        <v>0</v>
      </c>
      <c r="H46" s="454">
        <v>0</v>
      </c>
      <c r="I46" s="454">
        <v>0</v>
      </c>
      <c r="J46" s="454">
        <v>0</v>
      </c>
      <c r="K46" s="454">
        <v>0</v>
      </c>
      <c r="L46" s="454">
        <v>0</v>
      </c>
      <c r="M46" s="454">
        <v>0</v>
      </c>
      <c r="N46" s="454">
        <v>0</v>
      </c>
      <c r="O46" s="454">
        <v>0</v>
      </c>
      <c r="P46" s="454">
        <v>0</v>
      </c>
      <c r="Q46" s="454">
        <v>0</v>
      </c>
      <c r="R46" s="454">
        <v>0</v>
      </c>
      <c r="S46" s="454">
        <v>0</v>
      </c>
      <c r="T46" s="454">
        <v>0</v>
      </c>
      <c r="U46" s="454">
        <v>0</v>
      </c>
      <c r="V46" s="454">
        <v>0</v>
      </c>
      <c r="W46" s="454">
        <v>0</v>
      </c>
      <c r="X46" s="454">
        <v>0</v>
      </c>
      <c r="Y46" s="454">
        <v>0</v>
      </c>
      <c r="Z46" s="454">
        <v>0</v>
      </c>
      <c r="AA46" s="454">
        <v>0</v>
      </c>
      <c r="AB46" s="454">
        <v>0</v>
      </c>
      <c r="AC46" s="454">
        <v>0</v>
      </c>
      <c r="AD46" s="454">
        <v>0</v>
      </c>
      <c r="AE46" s="454">
        <v>0</v>
      </c>
      <c r="AF46" s="454">
        <v>0</v>
      </c>
      <c r="AG46" s="454">
        <v>2.2627505996289E-4</v>
      </c>
      <c r="AH46" s="454">
        <v>4.5255011992578E-4</v>
      </c>
      <c r="AI46" s="454">
        <v>6.7882517988867002E-4</v>
      </c>
      <c r="AJ46" s="454">
        <v>6.7882517988867002E-4</v>
      </c>
      <c r="AK46" s="454">
        <v>6.7882517988867002E-4</v>
      </c>
      <c r="AL46" s="454">
        <v>9.0510023985155999E-4</v>
      </c>
      <c r="AM46" s="454">
        <v>1.13137529981445E-3</v>
      </c>
      <c r="AN46" s="454">
        <v>1.13137529981445E-3</v>
      </c>
      <c r="AO46" s="454">
        <v>1.35765035977734E-3</v>
      </c>
      <c r="AP46" s="454">
        <v>1.81020047970312E-3</v>
      </c>
      <c r="AQ46" s="454">
        <v>3.3941258994433501E-3</v>
      </c>
      <c r="AR46" s="454">
        <v>3.62040095940624E-3</v>
      </c>
      <c r="AS46" s="454">
        <v>4.2992261392949096E-3</v>
      </c>
      <c r="AT46" s="454">
        <v>5.2043263791464699E-3</v>
      </c>
      <c r="AU46" s="454">
        <v>8.3721772186269305E-3</v>
      </c>
      <c r="AV46" s="454">
        <v>1.58392541974023E-2</v>
      </c>
      <c r="AW46" s="454">
        <v>1.9912205276734318E-2</v>
      </c>
      <c r="AX46" s="454">
        <v>2.0364755396660099E-2</v>
      </c>
      <c r="AY46" s="536">
        <v>2.2853781056251889E-2</v>
      </c>
      <c r="AZ46" s="457">
        <v>2.2853781056251889E-2</v>
      </c>
      <c r="BA46" s="109">
        <v>0</v>
      </c>
      <c r="BB46" s="109">
        <v>1.2006203178316355E-4</v>
      </c>
    </row>
    <row r="47" spans="1:54">
      <c r="A47" t="s">
        <v>163</v>
      </c>
      <c r="B47" s="454">
        <v>0</v>
      </c>
      <c r="C47" s="454">
        <v>0</v>
      </c>
      <c r="D47" s="454">
        <v>0</v>
      </c>
      <c r="E47" s="454">
        <v>0</v>
      </c>
      <c r="F47" s="454">
        <v>0</v>
      </c>
      <c r="G47" s="454">
        <v>0</v>
      </c>
      <c r="H47" s="454">
        <v>0</v>
      </c>
      <c r="I47" s="454">
        <v>0</v>
      </c>
      <c r="J47" s="454">
        <v>0</v>
      </c>
      <c r="K47" s="454">
        <v>0</v>
      </c>
      <c r="L47" s="454">
        <v>0</v>
      </c>
      <c r="M47" s="454">
        <v>0</v>
      </c>
      <c r="N47" s="454">
        <v>0</v>
      </c>
      <c r="O47" s="454">
        <v>0</v>
      </c>
      <c r="P47" s="454">
        <v>0</v>
      </c>
      <c r="Q47" s="454">
        <v>0</v>
      </c>
      <c r="R47" s="454">
        <v>0</v>
      </c>
      <c r="S47" s="454">
        <v>0</v>
      </c>
      <c r="T47" s="454">
        <v>0</v>
      </c>
      <c r="U47" s="454">
        <v>0</v>
      </c>
      <c r="V47" s="454">
        <v>0</v>
      </c>
      <c r="W47" s="454">
        <v>0</v>
      </c>
      <c r="X47" s="454">
        <v>0</v>
      </c>
      <c r="Y47" s="454">
        <v>0</v>
      </c>
      <c r="Z47" s="454">
        <v>0</v>
      </c>
      <c r="AA47" s="454">
        <v>0</v>
      </c>
      <c r="AB47" s="454">
        <v>0</v>
      </c>
      <c r="AC47" s="454">
        <v>0</v>
      </c>
      <c r="AD47" s="454">
        <v>0</v>
      </c>
      <c r="AE47" s="454">
        <v>0</v>
      </c>
      <c r="AF47" s="454">
        <v>0</v>
      </c>
      <c r="AG47" s="454">
        <v>0</v>
      </c>
      <c r="AH47" s="454">
        <v>0</v>
      </c>
      <c r="AI47" s="454">
        <v>1.2445128297958949E-3</v>
      </c>
      <c r="AJ47" s="454">
        <v>4.638638729239245E-3</v>
      </c>
      <c r="AK47" s="454">
        <v>7.5575870027605255E-3</v>
      </c>
      <c r="AL47" s="454">
        <v>1.4119563741684335E-2</v>
      </c>
      <c r="AM47" s="454">
        <v>1.086120287821872E-2</v>
      </c>
      <c r="AN47" s="454">
        <v>1.3893288681721445E-2</v>
      </c>
      <c r="AO47" s="454">
        <v>1.3056070959858753E-2</v>
      </c>
      <c r="AP47" s="454">
        <v>1.335022853781051E-2</v>
      </c>
      <c r="AQ47" s="454">
        <v>2.9528895325157144E-2</v>
      </c>
      <c r="AR47" s="454">
        <v>7.9445173552970677E-2</v>
      </c>
      <c r="AS47" s="454">
        <v>0.19154183825858639</v>
      </c>
      <c r="AT47" s="454">
        <v>0.33836493641670679</v>
      </c>
      <c r="AU47" s="454">
        <v>0.6599153731275712</v>
      </c>
      <c r="AV47" s="454">
        <v>1.068900755758696</v>
      </c>
      <c r="AW47" s="454">
        <v>1.3261415576775075</v>
      </c>
      <c r="AX47" s="454">
        <v>1.710062451916543</v>
      </c>
      <c r="AY47" s="536">
        <v>1.9278748246368207</v>
      </c>
      <c r="AZ47" s="457">
        <v>2.6139569043987771</v>
      </c>
      <c r="BA47" s="109">
        <v>0.35587480664253235</v>
      </c>
      <c r="BB47" s="109">
        <v>1.3732386752963066E-2</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0</v>
      </c>
      <c r="AV48" s="454">
        <v>0</v>
      </c>
      <c r="AW48" s="454">
        <v>0</v>
      </c>
      <c r="AX48" s="454">
        <v>0</v>
      </c>
      <c r="AY48" s="536">
        <v>0</v>
      </c>
      <c r="AZ48" s="457">
        <v>0</v>
      </c>
      <c r="BA48" s="109">
        <v>0</v>
      </c>
      <c r="BB48" s="109">
        <v>0</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0</v>
      </c>
      <c r="W49" s="454">
        <v>0</v>
      </c>
      <c r="X49" s="454">
        <v>0</v>
      </c>
      <c r="Y49" s="454">
        <v>0</v>
      </c>
      <c r="Z49" s="454">
        <v>0</v>
      </c>
      <c r="AA49" s="454">
        <v>0</v>
      </c>
      <c r="AB49" s="454">
        <v>0</v>
      </c>
      <c r="AC49" s="454">
        <v>0</v>
      </c>
      <c r="AD49" s="454">
        <v>0</v>
      </c>
      <c r="AE49" s="454">
        <v>0</v>
      </c>
      <c r="AF49" s="454">
        <v>0</v>
      </c>
      <c r="AG49" s="454">
        <v>0</v>
      </c>
      <c r="AH49" s="454">
        <v>0</v>
      </c>
      <c r="AI49" s="454">
        <v>1.1428033331459002E-3</v>
      </c>
      <c r="AJ49" s="454">
        <v>6.8568199988754E-4</v>
      </c>
      <c r="AK49" s="454">
        <v>1.37136399977508E-3</v>
      </c>
      <c r="AL49" s="454">
        <v>3.4284099994377E-3</v>
      </c>
      <c r="AM49" s="454">
        <v>4.7997739992127805E-3</v>
      </c>
      <c r="AN49" s="454">
        <v>5.48545599910032E-3</v>
      </c>
      <c r="AO49" s="454">
        <v>5.48545599910032E-3</v>
      </c>
      <c r="AP49" s="454">
        <v>8.2510400653133982E-3</v>
      </c>
      <c r="AQ49" s="454">
        <v>7.611070198751695E-3</v>
      </c>
      <c r="AR49" s="454">
        <v>9.7823965317289045E-3</v>
      </c>
      <c r="AS49" s="454">
        <v>9.7823965317289045E-3</v>
      </c>
      <c r="AT49" s="454">
        <v>9.3709873317963811E-3</v>
      </c>
      <c r="AU49" s="454">
        <v>1.1428033331459002E-2</v>
      </c>
      <c r="AV49" s="454">
        <v>2.0138480336697209E-2</v>
      </c>
      <c r="AW49" s="454">
        <v>6.5167217269312322E-2</v>
      </c>
      <c r="AX49" s="454">
        <v>0.1445897633162867</v>
      </c>
      <c r="AY49" s="536">
        <v>0.25569081775806568</v>
      </c>
      <c r="AZ49" s="457">
        <v>0.23193193646196225</v>
      </c>
      <c r="BA49" s="109">
        <v>-9.2920355498790741E-2</v>
      </c>
      <c r="BB49" s="109">
        <v>1.2184513034299016E-3</v>
      </c>
    </row>
    <row r="50" spans="1:55">
      <c r="A50" t="s">
        <v>94</v>
      </c>
      <c r="B50" s="454">
        <v>0</v>
      </c>
      <c r="C50" s="454">
        <v>0</v>
      </c>
      <c r="D50" s="454">
        <v>0</v>
      </c>
      <c r="E50" s="454">
        <v>0</v>
      </c>
      <c r="F50" s="454">
        <v>0</v>
      </c>
      <c r="G50" s="454">
        <v>0</v>
      </c>
      <c r="H50" s="454">
        <v>0</v>
      </c>
      <c r="I50" s="454">
        <v>0</v>
      </c>
      <c r="J50" s="454">
        <v>0</v>
      </c>
      <c r="K50" s="454">
        <v>0</v>
      </c>
      <c r="L50" s="454">
        <v>0</v>
      </c>
      <c r="M50" s="454">
        <v>0</v>
      </c>
      <c r="N50" s="454">
        <v>0</v>
      </c>
      <c r="O50" s="454">
        <v>0</v>
      </c>
      <c r="P50" s="454">
        <v>0</v>
      </c>
      <c r="Q50" s="454">
        <v>0</v>
      </c>
      <c r="R50" s="454">
        <v>0</v>
      </c>
      <c r="S50" s="454">
        <v>0</v>
      </c>
      <c r="T50" s="454">
        <v>0</v>
      </c>
      <c r="U50" s="454">
        <v>0</v>
      </c>
      <c r="V50" s="454">
        <v>0</v>
      </c>
      <c r="W50" s="454">
        <v>0</v>
      </c>
      <c r="X50" s="454">
        <v>0</v>
      </c>
      <c r="Y50" s="454">
        <v>0</v>
      </c>
      <c r="Z50" s="454">
        <v>2.0364755396660101E-3</v>
      </c>
      <c r="AA50" s="454">
        <v>2.0364755396660101E-3</v>
      </c>
      <c r="AB50" s="454">
        <v>2.0364755396660101E-3</v>
      </c>
      <c r="AC50" s="454">
        <v>7.4670769787753702E-3</v>
      </c>
      <c r="AD50" s="454">
        <v>4.9101688011947128E-2</v>
      </c>
      <c r="AE50" s="454">
        <v>7.7838620627234165E-2</v>
      </c>
      <c r="AF50" s="454">
        <v>8.8699823505452885E-2</v>
      </c>
      <c r="AG50" s="454">
        <v>0.11042222926189033</v>
      </c>
      <c r="AH50" s="454">
        <v>0.15092546499524762</v>
      </c>
      <c r="AI50" s="454">
        <v>0.19844322758745453</v>
      </c>
      <c r="AJ50" s="454">
        <v>0.19233380096845651</v>
      </c>
      <c r="AK50" s="454">
        <v>0.21405620672489395</v>
      </c>
      <c r="AL50" s="454">
        <v>0.21835543286418885</v>
      </c>
      <c r="AM50" s="454">
        <v>0.2848803004932785</v>
      </c>
      <c r="AN50" s="454">
        <v>0.29144227723220234</v>
      </c>
      <c r="AO50" s="454">
        <v>0.43874734126804371</v>
      </c>
      <c r="AP50" s="454">
        <v>0.65891297461193565</v>
      </c>
      <c r="AQ50" s="454">
        <v>0.95850115400280189</v>
      </c>
      <c r="AR50" s="454">
        <v>1.1933333710458387</v>
      </c>
      <c r="AS50" s="454">
        <v>1.6059302552382613</v>
      </c>
      <c r="AT50" s="454">
        <v>2.1000523866573695</v>
      </c>
      <c r="AU50" s="454">
        <v>2.3201115143704523</v>
      </c>
      <c r="AV50" s="454">
        <v>3.541563579285933</v>
      </c>
      <c r="AW50" s="454">
        <v>4.4881463374748449</v>
      </c>
      <c r="AX50" s="454">
        <v>6.4310608407640766</v>
      </c>
      <c r="AY50" s="536">
        <v>7.2442093934224481</v>
      </c>
      <c r="AZ50" s="457">
        <v>9.1510637134024115</v>
      </c>
      <c r="BA50" s="109">
        <v>0.26322463154792786</v>
      </c>
      <c r="BB50" s="109">
        <v>4.8074990510940552E-2</v>
      </c>
    </row>
    <row r="51" spans="1:55">
      <c r="A51" t="s">
        <v>538</v>
      </c>
      <c r="B51" s="454">
        <v>0</v>
      </c>
      <c r="C51" s="454">
        <v>0</v>
      </c>
      <c r="D51" s="454">
        <v>0</v>
      </c>
      <c r="E51" s="454">
        <v>0</v>
      </c>
      <c r="F51" s="454">
        <v>0</v>
      </c>
      <c r="G51" s="454">
        <v>0</v>
      </c>
      <c r="H51" s="454">
        <v>0</v>
      </c>
      <c r="I51" s="454">
        <v>0</v>
      </c>
      <c r="J51" s="454">
        <v>0</v>
      </c>
      <c r="K51" s="454">
        <v>0</v>
      </c>
      <c r="L51" s="454">
        <v>0</v>
      </c>
      <c r="M51" s="454">
        <v>0</v>
      </c>
      <c r="N51" s="454">
        <v>0</v>
      </c>
      <c r="O51" s="454">
        <v>0</v>
      </c>
      <c r="P51" s="454">
        <v>0</v>
      </c>
      <c r="Q51" s="454">
        <v>0</v>
      </c>
      <c r="R51" s="454">
        <v>0</v>
      </c>
      <c r="S51" s="454">
        <v>0</v>
      </c>
      <c r="T51" s="454">
        <v>0</v>
      </c>
      <c r="U51" s="454">
        <v>0</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536" t="s">
        <v>8</v>
      </c>
      <c r="AZ51" s="457" t="s">
        <v>8</v>
      </c>
      <c r="BA51" s="109" t="s">
        <v>8</v>
      </c>
      <c r="BB51" s="109"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0</v>
      </c>
      <c r="AV52" s="454">
        <v>0</v>
      </c>
      <c r="AW52" s="454">
        <v>0</v>
      </c>
      <c r="AX52" s="454">
        <v>0</v>
      </c>
      <c r="AY52" s="536">
        <v>0</v>
      </c>
      <c r="AZ52" s="457">
        <v>0</v>
      </c>
      <c r="BA52" s="109">
        <v>0</v>
      </c>
      <c r="BB52" s="109">
        <v>0</v>
      </c>
    </row>
    <row r="53" spans="1:55">
      <c r="A53" t="s">
        <v>135</v>
      </c>
      <c r="B53" s="454">
        <v>0</v>
      </c>
      <c r="C53" s="454">
        <v>0</v>
      </c>
      <c r="D53" s="454">
        <v>0</v>
      </c>
      <c r="E53" s="454">
        <v>0</v>
      </c>
      <c r="F53" s="454">
        <v>0</v>
      </c>
      <c r="G53" s="454">
        <v>0</v>
      </c>
      <c r="H53" s="454">
        <v>0</v>
      </c>
      <c r="I53" s="454">
        <v>0</v>
      </c>
      <c r="J53" s="454">
        <v>0</v>
      </c>
      <c r="K53" s="454">
        <v>0</v>
      </c>
      <c r="L53" s="454">
        <v>0</v>
      </c>
      <c r="M53" s="454">
        <v>0</v>
      </c>
      <c r="N53" s="454">
        <v>0</v>
      </c>
      <c r="O53" s="454">
        <v>0</v>
      </c>
      <c r="P53" s="454">
        <v>0</v>
      </c>
      <c r="Q53" s="454">
        <v>0</v>
      </c>
      <c r="R53" s="454">
        <v>0</v>
      </c>
      <c r="S53" s="454">
        <v>0</v>
      </c>
      <c r="T53" s="454">
        <v>0</v>
      </c>
      <c r="U53" s="454">
        <v>0</v>
      </c>
      <c r="V53" s="454">
        <v>0</v>
      </c>
      <c r="W53" s="454">
        <v>0</v>
      </c>
      <c r="X53" s="454">
        <v>0</v>
      </c>
      <c r="Y53" s="454">
        <v>0</v>
      </c>
      <c r="Z53" s="454">
        <v>0</v>
      </c>
      <c r="AA53" s="454">
        <v>0</v>
      </c>
      <c r="AB53" s="454">
        <v>0</v>
      </c>
      <c r="AC53" s="454">
        <v>0</v>
      </c>
      <c r="AD53" s="454">
        <v>9.6681161984143145E-5</v>
      </c>
      <c r="AE53" s="454">
        <v>1.382792033106539E-4</v>
      </c>
      <c r="AF53" s="454">
        <v>1.302795799786326E-4</v>
      </c>
      <c r="AG53" s="454">
        <v>3.5884024660781438E-4</v>
      </c>
      <c r="AH53" s="454">
        <v>1.1982521508701477E-3</v>
      </c>
      <c r="AI53" s="454">
        <v>1.6204722703342352E-3</v>
      </c>
      <c r="AJ53" s="454">
        <v>4.4593557423353138E-3</v>
      </c>
      <c r="AK53" s="454">
        <v>6.6226824519805194E-3</v>
      </c>
      <c r="AL53" s="454">
        <v>6.1657896793887853E-3</v>
      </c>
      <c r="AM53" s="454">
        <v>8.4711668433440305E-3</v>
      </c>
      <c r="AN53" s="454">
        <v>1.8846741159159065E-2</v>
      </c>
      <c r="AO53" s="454">
        <v>2.3971294151635264E-2</v>
      </c>
      <c r="AP53" s="454">
        <v>3.9358089653378434E-2</v>
      </c>
      <c r="AQ53" s="454">
        <v>4.9185564062583349E-2</v>
      </c>
      <c r="AR53" s="454">
        <v>5.9388218520453423E-2</v>
      </c>
      <c r="AS53" s="454">
        <v>6.945397313863591E-2</v>
      </c>
      <c r="AT53" s="454">
        <v>8.6048900326064298E-2</v>
      </c>
      <c r="AU53" s="454">
        <v>0.12895531092935913</v>
      </c>
      <c r="AV53" s="454">
        <v>0.18910321022598631</v>
      </c>
      <c r="AW53" s="454">
        <v>0.25989101429966854</v>
      </c>
      <c r="AX53" s="454">
        <v>0.32723731741088169</v>
      </c>
      <c r="AY53" s="536">
        <v>0.40280252401601041</v>
      </c>
      <c r="AZ53" s="457">
        <v>0.49220513242719111</v>
      </c>
      <c r="BA53" s="109">
        <v>0.22195145487785339</v>
      </c>
      <c r="BB53" s="109">
        <v>2.5857929140329361E-3</v>
      </c>
    </row>
    <row r="54" spans="1:55">
      <c r="A54" s="192" t="s">
        <v>136</v>
      </c>
      <c r="B54" s="461">
        <v>0</v>
      </c>
      <c r="C54" s="461">
        <v>0</v>
      </c>
      <c r="D54" s="461">
        <v>0</v>
      </c>
      <c r="E54" s="461">
        <v>0</v>
      </c>
      <c r="F54" s="461">
        <v>0</v>
      </c>
      <c r="G54" s="461">
        <v>0</v>
      </c>
      <c r="H54" s="461">
        <v>0</v>
      </c>
      <c r="I54" s="461">
        <v>0</v>
      </c>
      <c r="J54" s="461">
        <v>0</v>
      </c>
      <c r="K54" s="461">
        <v>0</v>
      </c>
      <c r="L54" s="461">
        <v>0</v>
      </c>
      <c r="M54" s="461">
        <v>0</v>
      </c>
      <c r="N54" s="461">
        <v>0</v>
      </c>
      <c r="O54" s="461">
        <v>6.8568199988754E-4</v>
      </c>
      <c r="P54" s="461">
        <v>1.37136399977508E-3</v>
      </c>
      <c r="Q54" s="461">
        <v>2.3998869996063902E-3</v>
      </c>
      <c r="R54" s="461">
        <v>2.3998869996063902E-3</v>
      </c>
      <c r="S54" s="461">
        <v>4.22837233263983E-3</v>
      </c>
      <c r="T54" s="461">
        <v>6.8728192455394478E-3</v>
      </c>
      <c r="U54" s="461">
        <v>8.7195894319032265E-3</v>
      </c>
      <c r="V54" s="461">
        <v>1.3105668624517192E-2</v>
      </c>
      <c r="W54" s="461">
        <v>3.0517420208328129E-2</v>
      </c>
      <c r="X54" s="461">
        <v>4.3570519879520618E-2</v>
      </c>
      <c r="Y54" s="461">
        <v>7.5269598734321652E-2</v>
      </c>
      <c r="Z54" s="461">
        <v>0.11760131980071216</v>
      </c>
      <c r="AA54" s="461">
        <v>0.17776735786611919</v>
      </c>
      <c r="AB54" s="461">
        <v>0.22331170417118421</v>
      </c>
      <c r="AC54" s="461">
        <v>0.34934483061140126</v>
      </c>
      <c r="AD54" s="461">
        <v>0.51927242538979479</v>
      </c>
      <c r="AE54" s="461">
        <v>0.67668021706863157</v>
      </c>
      <c r="AF54" s="461">
        <v>0.87684326388288381</v>
      </c>
      <c r="AG54" s="461">
        <v>1.089509475165277</v>
      </c>
      <c r="AH54" s="461">
        <v>1.6493117412071472</v>
      </c>
      <c r="AI54" s="461">
        <v>2.5344446053054273</v>
      </c>
      <c r="AJ54" s="461">
        <v>3.2298701247666792</v>
      </c>
      <c r="AK54" s="461">
        <v>5.0968616085276608</v>
      </c>
      <c r="AL54" s="461">
        <v>6.1518110321662247</v>
      </c>
      <c r="AM54" s="461">
        <v>8.4038976019871559</v>
      </c>
      <c r="AN54" s="461">
        <v>10.180518429943591</v>
      </c>
      <c r="AO54" s="461">
        <v>13.535372021568749</v>
      </c>
      <c r="AP54" s="461">
        <v>16.125135089036192</v>
      </c>
      <c r="AQ54" s="461">
        <v>18.825480219843698</v>
      </c>
      <c r="AR54" s="461">
        <v>23.998433637440506</v>
      </c>
      <c r="AS54" s="461">
        <v>27.378489183815311</v>
      </c>
      <c r="AT54" s="461">
        <v>30.579889021642895</v>
      </c>
      <c r="AU54" s="461">
        <v>34.547460656692586</v>
      </c>
      <c r="AV54" s="461">
        <v>41.874653747792976</v>
      </c>
      <c r="AW54" s="461">
        <v>48.268348269443216</v>
      </c>
      <c r="AX54" s="461">
        <v>55.332253586881343</v>
      </c>
      <c r="AY54" s="461">
        <v>59.5676478327184</v>
      </c>
      <c r="AZ54" s="461">
        <v>73.659553956441044</v>
      </c>
      <c r="BA54" s="299">
        <v>0.23656979203224182</v>
      </c>
      <c r="BB54" s="299">
        <v>0.38696947693824768</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536"/>
      <c r="AZ55" s="457"/>
      <c r="BA55" s="109"/>
      <c r="BB55" s="109"/>
    </row>
    <row r="56" spans="1:55">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7.9196270987011499E-3</v>
      </c>
      <c r="AK56" s="454">
        <v>8.3721772186269305E-3</v>
      </c>
      <c r="AL56" s="454">
        <v>7.6933520387382597E-3</v>
      </c>
      <c r="AM56" s="454">
        <v>6.7882517988867002E-3</v>
      </c>
      <c r="AN56" s="454">
        <v>6.1094266189980302E-3</v>
      </c>
      <c r="AO56" s="454">
        <v>1.063492781825583E-2</v>
      </c>
      <c r="AP56" s="454">
        <v>1.606552925736519E-2</v>
      </c>
      <c r="AQ56" s="454">
        <v>2.8284382495361249E-2</v>
      </c>
      <c r="AR56" s="454">
        <v>3.2357333574693267E-2</v>
      </c>
      <c r="AS56" s="454">
        <v>4.4349911752726442E-2</v>
      </c>
      <c r="AT56" s="454">
        <v>5.0911888491650251E-2</v>
      </c>
      <c r="AU56" s="454">
        <v>3.6882834773951066E-2</v>
      </c>
      <c r="AV56" s="454">
        <v>4.9101688011947128E-2</v>
      </c>
      <c r="AW56" s="454">
        <v>4.6838937412318232E-2</v>
      </c>
      <c r="AX56" s="454">
        <v>4.7065212472281119E-2</v>
      </c>
      <c r="AY56" s="536">
        <v>5.5545430935755195E-2</v>
      </c>
      <c r="AZ56" s="457">
        <v>5.5545430935755195E-2</v>
      </c>
      <c r="BA56" s="109">
        <v>0</v>
      </c>
      <c r="BB56" s="109">
        <v>2.9180716956034303E-4</v>
      </c>
    </row>
    <row r="57" spans="1:55">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2.2856066662918003E-3</v>
      </c>
      <c r="AM57" s="454">
        <v>2.4890256595917898E-3</v>
      </c>
      <c r="AN57" s="454">
        <v>2.7153007195546801E-3</v>
      </c>
      <c r="AO57" s="454">
        <v>2.4890256595917898E-3</v>
      </c>
      <c r="AP57" s="454">
        <v>2.4890256595917898E-3</v>
      </c>
      <c r="AQ57" s="454">
        <v>2.2627505996288999E-3</v>
      </c>
      <c r="AR57" s="454">
        <v>2.2627505996288999E-3</v>
      </c>
      <c r="AS57" s="454">
        <v>2.0364755396660101E-3</v>
      </c>
      <c r="AT57" s="454">
        <v>2.0364755396660101E-3</v>
      </c>
      <c r="AU57" s="454">
        <v>1.81020047970312E-3</v>
      </c>
      <c r="AV57" s="454">
        <v>1.5839254197402299E-3</v>
      </c>
      <c r="AW57" s="454">
        <v>1.35765035977734E-3</v>
      </c>
      <c r="AX57" s="454">
        <v>1.35765035977734E-3</v>
      </c>
      <c r="AY57" s="536">
        <v>1.35765035977734E-3</v>
      </c>
      <c r="AZ57" s="457">
        <v>1.35765035977734E-3</v>
      </c>
      <c r="BA57" s="109">
        <v>0</v>
      </c>
      <c r="BB57" s="109">
        <v>7.1323975134873763E-6</v>
      </c>
    </row>
    <row r="58" spans="1:55">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536">
        <v>0</v>
      </c>
      <c r="AZ58" s="457">
        <v>0</v>
      </c>
      <c r="BA58" s="109">
        <v>0</v>
      </c>
      <c r="BB58" s="109">
        <v>0</v>
      </c>
    </row>
    <row r="59" spans="1:55">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536">
        <v>0</v>
      </c>
      <c r="AZ59" s="457">
        <v>0</v>
      </c>
      <c r="BA59" s="109">
        <v>0</v>
      </c>
      <c r="BB59" s="109">
        <v>0</v>
      </c>
    </row>
    <row r="60" spans="1:55">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536">
        <v>0</v>
      </c>
      <c r="AZ60" s="457">
        <v>0</v>
      </c>
      <c r="BA60" s="109">
        <v>0</v>
      </c>
      <c r="BB60" s="109">
        <v>0</v>
      </c>
    </row>
    <row r="61" spans="1:55">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536">
        <v>0</v>
      </c>
      <c r="AZ61" s="457">
        <v>0</v>
      </c>
      <c r="BA61" s="109">
        <v>0</v>
      </c>
      <c r="BB61" s="109">
        <v>0</v>
      </c>
    </row>
    <row r="62" spans="1:55">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2.2627505996289E-4</v>
      </c>
      <c r="AB62" s="454">
        <v>2.2627505996289E-4</v>
      </c>
      <c r="AC62" s="454">
        <v>2.2627505996289E-4</v>
      </c>
      <c r="AD62" s="454">
        <v>2.2627505996289E-4</v>
      </c>
      <c r="AE62" s="454">
        <v>2.2627505996289E-4</v>
      </c>
      <c r="AF62" s="454">
        <v>2.2627505996289E-4</v>
      </c>
      <c r="AG62" s="454">
        <v>2.2627505996289E-4</v>
      </c>
      <c r="AH62" s="454">
        <v>6.7882517988867002E-4</v>
      </c>
      <c r="AI62" s="454">
        <v>6.7882517988867002E-4</v>
      </c>
      <c r="AJ62" s="454">
        <v>6.7882517988867002E-4</v>
      </c>
      <c r="AK62" s="454">
        <v>6.7882517988867002E-4</v>
      </c>
      <c r="AL62" s="454">
        <v>6.7882517988867002E-4</v>
      </c>
      <c r="AM62" s="454">
        <v>6.7882517988867002E-4</v>
      </c>
      <c r="AN62" s="454">
        <v>6.7882517988867002E-4</v>
      </c>
      <c r="AO62" s="454">
        <v>6.7882517988867002E-4</v>
      </c>
      <c r="AP62" s="454">
        <v>6.7882517988867002E-4</v>
      </c>
      <c r="AQ62" s="454">
        <v>6.7882517988867002E-4</v>
      </c>
      <c r="AR62" s="454">
        <v>6.7882517988867002E-4</v>
      </c>
      <c r="AS62" s="454">
        <v>9.0738584651785009E-4</v>
      </c>
      <c r="AT62" s="454">
        <v>1.1359465131470302E-3</v>
      </c>
      <c r="AU62" s="454">
        <v>1.1359465131470302E-3</v>
      </c>
      <c r="AV62" s="454">
        <v>1.2502268464616201E-3</v>
      </c>
      <c r="AW62" s="454">
        <v>1.2517923304796281E-3</v>
      </c>
      <c r="AX62" s="454">
        <v>1.2502268464616201E-3</v>
      </c>
      <c r="AY62" s="536">
        <v>1.2502268464616201E-3</v>
      </c>
      <c r="AZ62" s="457">
        <v>3.0258689533704114E-2</v>
      </c>
      <c r="BA62" s="109">
        <v>23.202558517456055</v>
      </c>
      <c r="BB62" s="109">
        <v>1.5896360855549574E-4</v>
      </c>
    </row>
    <row r="63" spans="1:55">
      <c r="A63" s="192" t="s">
        <v>80</v>
      </c>
      <c r="B63" s="461">
        <v>0</v>
      </c>
      <c r="C63" s="461">
        <v>0</v>
      </c>
      <c r="D63" s="461">
        <v>0</v>
      </c>
      <c r="E63" s="461">
        <v>0</v>
      </c>
      <c r="F63" s="461">
        <v>0</v>
      </c>
      <c r="G63" s="461">
        <v>0</v>
      </c>
      <c r="H63" s="461">
        <v>0</v>
      </c>
      <c r="I63" s="461">
        <v>0</v>
      </c>
      <c r="J63" s="461">
        <v>0</v>
      </c>
      <c r="K63" s="461">
        <v>0</v>
      </c>
      <c r="L63" s="461">
        <v>0</v>
      </c>
      <c r="M63" s="461">
        <v>0</v>
      </c>
      <c r="N63" s="461">
        <v>0</v>
      </c>
      <c r="O63" s="461">
        <v>0</v>
      </c>
      <c r="P63" s="461">
        <v>0</v>
      </c>
      <c r="Q63" s="461">
        <v>0</v>
      </c>
      <c r="R63" s="461">
        <v>0</v>
      </c>
      <c r="S63" s="461">
        <v>0</v>
      </c>
      <c r="T63" s="461">
        <v>0</v>
      </c>
      <c r="U63" s="461">
        <v>0</v>
      </c>
      <c r="V63" s="461">
        <v>0</v>
      </c>
      <c r="W63" s="461">
        <v>0</v>
      </c>
      <c r="X63" s="461">
        <v>0</v>
      </c>
      <c r="Y63" s="461">
        <v>0</v>
      </c>
      <c r="Z63" s="461">
        <v>0</v>
      </c>
      <c r="AA63" s="461">
        <v>2.2627505996289E-4</v>
      </c>
      <c r="AB63" s="461">
        <v>2.2627505996289E-4</v>
      </c>
      <c r="AC63" s="461">
        <v>2.2627505996289E-4</v>
      </c>
      <c r="AD63" s="461">
        <v>2.2627505996289E-4</v>
      </c>
      <c r="AE63" s="461">
        <v>2.2627505996289E-4</v>
      </c>
      <c r="AF63" s="461">
        <v>2.2627505996289E-4</v>
      </c>
      <c r="AG63" s="461">
        <v>2.2627505996289E-4</v>
      </c>
      <c r="AH63" s="461">
        <v>6.7882517988867002E-4</v>
      </c>
      <c r="AI63" s="461">
        <v>6.7882517988867002E-4</v>
      </c>
      <c r="AJ63" s="461">
        <v>8.5984522785898208E-3</v>
      </c>
      <c r="AK63" s="461">
        <v>9.0510023985156014E-3</v>
      </c>
      <c r="AL63" s="461">
        <v>1.0657783884918729E-2</v>
      </c>
      <c r="AM63" s="461">
        <v>9.9561026383671591E-3</v>
      </c>
      <c r="AN63" s="461">
        <v>9.5035525184413803E-3</v>
      </c>
      <c r="AO63" s="461">
        <v>1.3802778657736291E-2</v>
      </c>
      <c r="AP63" s="461">
        <v>1.9233380096845651E-2</v>
      </c>
      <c r="AQ63" s="461">
        <v>3.1225958274878819E-2</v>
      </c>
      <c r="AR63" s="461">
        <v>3.5298909354210838E-2</v>
      </c>
      <c r="AS63" s="461">
        <v>4.7293773138910304E-2</v>
      </c>
      <c r="AT63" s="461">
        <v>5.408431054446329E-2</v>
      </c>
      <c r="AU63" s="461">
        <v>3.9828981766801219E-2</v>
      </c>
      <c r="AV63" s="461">
        <v>5.193584027814898E-2</v>
      </c>
      <c r="AW63" s="461">
        <v>4.9448380102575198E-2</v>
      </c>
      <c r="AX63" s="461">
        <v>4.9673089678520077E-2</v>
      </c>
      <c r="AY63" s="461">
        <v>5.8153308141994153E-2</v>
      </c>
      <c r="AZ63" s="461">
        <v>8.7161770829236651E-2</v>
      </c>
      <c r="BA63" s="299">
        <v>0.49882739782333374</v>
      </c>
      <c r="BB63" s="299">
        <v>4.5790316653437912E-4</v>
      </c>
      <c r="BC63" s="98"/>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536"/>
      <c r="AZ64" s="457"/>
      <c r="BA64" s="109"/>
      <c r="BB64" s="109"/>
    </row>
    <row r="65" spans="1:55">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0</v>
      </c>
      <c r="AV65" s="454">
        <v>0</v>
      </c>
      <c r="AW65" s="454">
        <v>0</v>
      </c>
      <c r="AX65" s="454">
        <v>0</v>
      </c>
      <c r="AY65" s="536">
        <v>2.2627505996289E-4</v>
      </c>
      <c r="AZ65" s="457">
        <v>2.2627505996289E-4</v>
      </c>
      <c r="BA65" s="109">
        <v>0</v>
      </c>
      <c r="BB65" s="109">
        <v>1.1887329947057879E-6</v>
      </c>
    </row>
    <row r="66" spans="1:55">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5.4306014391093602E-3</v>
      </c>
      <c r="AK66" s="454">
        <v>3.0999683214915929E-2</v>
      </c>
      <c r="AL66" s="454">
        <v>5.0006788251798689E-2</v>
      </c>
      <c r="AM66" s="454">
        <v>4.6160112232429558E-2</v>
      </c>
      <c r="AN66" s="454">
        <v>8.3269222066343518E-2</v>
      </c>
      <c r="AO66" s="454">
        <v>0.11834185636059147</v>
      </c>
      <c r="AP66" s="454">
        <v>0.12490383309951528</v>
      </c>
      <c r="AQ66" s="454">
        <v>0.13938543693714023</v>
      </c>
      <c r="AR66" s="454">
        <v>0.18803457482916158</v>
      </c>
      <c r="AS66" s="454">
        <v>0.20658912974611857</v>
      </c>
      <c r="AT66" s="454">
        <v>0.25636964293795439</v>
      </c>
      <c r="AU66" s="454">
        <v>0.3389600398244092</v>
      </c>
      <c r="AV66" s="454">
        <v>0.34484319138344438</v>
      </c>
      <c r="AW66" s="454">
        <v>0.28510657555324137</v>
      </c>
      <c r="AX66" s="454">
        <v>0.29098972711227655</v>
      </c>
      <c r="AY66" s="536">
        <v>0.32582998111728773</v>
      </c>
      <c r="AZ66" s="457">
        <v>0.34055121520391213</v>
      </c>
      <c r="BA66" s="109">
        <v>4.5180723071098328E-2</v>
      </c>
      <c r="BB66" s="109">
        <v>1.7890811432152987E-3</v>
      </c>
    </row>
    <row r="67" spans="1:55">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v>
      </c>
      <c r="V67" s="454">
        <v>0</v>
      </c>
      <c r="W67" s="454">
        <v>0</v>
      </c>
      <c r="X67" s="454">
        <v>0</v>
      </c>
      <c r="Y67" s="454">
        <v>0</v>
      </c>
      <c r="Z67" s="454">
        <v>0</v>
      </c>
      <c r="AA67" s="454">
        <v>0</v>
      </c>
      <c r="AB67" s="454">
        <v>0</v>
      </c>
      <c r="AC67" s="454">
        <v>0</v>
      </c>
      <c r="AD67" s="454">
        <v>0</v>
      </c>
      <c r="AE67" s="454">
        <v>0</v>
      </c>
      <c r="AF67" s="454">
        <v>0</v>
      </c>
      <c r="AG67" s="454">
        <v>0</v>
      </c>
      <c r="AH67" s="454">
        <v>0</v>
      </c>
      <c r="AI67" s="454">
        <v>0</v>
      </c>
      <c r="AJ67" s="454">
        <v>0</v>
      </c>
      <c r="AK67" s="454">
        <v>0</v>
      </c>
      <c r="AL67" s="454">
        <v>0</v>
      </c>
      <c r="AM67" s="454">
        <v>0</v>
      </c>
      <c r="AN67" s="454">
        <v>1.35765035977734E-3</v>
      </c>
      <c r="AO67" s="454">
        <v>2.7153007195546801E-3</v>
      </c>
      <c r="AP67" s="454">
        <v>2.7153007195546801E-3</v>
      </c>
      <c r="AQ67" s="454">
        <v>2.7153007195546801E-3</v>
      </c>
      <c r="AR67" s="454">
        <v>2.7153007195546801E-3</v>
      </c>
      <c r="AS67" s="454">
        <v>4.7517762592206901E-3</v>
      </c>
      <c r="AT67" s="454">
        <v>6.7882517988867002E-3</v>
      </c>
      <c r="AU67" s="454">
        <v>7.6933520387382597E-3</v>
      </c>
      <c r="AV67" s="454">
        <v>8.3721772186269305E-3</v>
      </c>
      <c r="AW67" s="454">
        <v>8.3721772186269305E-3</v>
      </c>
      <c r="AX67" s="454">
        <v>8.3721772186269305E-3</v>
      </c>
      <c r="AY67" s="536">
        <v>0.24120921392044073</v>
      </c>
      <c r="AZ67" s="457">
        <v>0.4832103905507516</v>
      </c>
      <c r="BA67" s="109">
        <v>1.0032832622528076</v>
      </c>
      <c r="BB67" s="109">
        <v>2.5385392364114523E-3</v>
      </c>
    </row>
    <row r="68" spans="1:55">
      <c r="A68" t="s">
        <v>98</v>
      </c>
      <c r="B68" s="454">
        <v>0</v>
      </c>
      <c r="C68" s="454">
        <v>0</v>
      </c>
      <c r="D68" s="454">
        <v>0</v>
      </c>
      <c r="E68" s="454">
        <v>0</v>
      </c>
      <c r="F68" s="454">
        <v>0</v>
      </c>
      <c r="G68" s="454">
        <v>0</v>
      </c>
      <c r="H68" s="454">
        <v>0</v>
      </c>
      <c r="I68" s="454">
        <v>0</v>
      </c>
      <c r="J68" s="454">
        <v>0</v>
      </c>
      <c r="K68" s="454">
        <v>0</v>
      </c>
      <c r="L68" s="454">
        <v>0</v>
      </c>
      <c r="M68" s="454">
        <v>0</v>
      </c>
      <c r="N68" s="454">
        <v>0</v>
      </c>
      <c r="O68" s="454">
        <v>0</v>
      </c>
      <c r="P68" s="454">
        <v>0</v>
      </c>
      <c r="Q68" s="454">
        <v>0</v>
      </c>
      <c r="R68" s="454">
        <v>0</v>
      </c>
      <c r="S68" s="454">
        <v>0</v>
      </c>
      <c r="T68" s="454">
        <v>0</v>
      </c>
      <c r="U68" s="454">
        <v>0</v>
      </c>
      <c r="V68" s="454">
        <v>0</v>
      </c>
      <c r="W68" s="454">
        <v>0</v>
      </c>
      <c r="X68" s="454">
        <v>0</v>
      </c>
      <c r="Y68" s="454">
        <v>0</v>
      </c>
      <c r="Z68" s="454">
        <v>0</v>
      </c>
      <c r="AA68" s="454">
        <v>0</v>
      </c>
      <c r="AB68" s="454">
        <v>0</v>
      </c>
      <c r="AC68" s="454">
        <v>0</v>
      </c>
      <c r="AD68" s="454">
        <v>4.5255011992578E-4</v>
      </c>
      <c r="AE68" s="454">
        <v>1.2218853237996061E-3</v>
      </c>
      <c r="AF68" s="454">
        <v>1.4255328777662069E-3</v>
      </c>
      <c r="AG68" s="454">
        <v>1.6065529257365189E-3</v>
      </c>
      <c r="AH68" s="454">
        <v>1.629180431732808E-3</v>
      </c>
      <c r="AI68" s="454">
        <v>1.7196904557179639E-3</v>
      </c>
      <c r="AJ68" s="454">
        <v>1.7649454677105419E-3</v>
      </c>
      <c r="AK68" s="454">
        <v>7.1276643888310356E-3</v>
      </c>
      <c r="AL68" s="454">
        <v>2.102008454001918E-2</v>
      </c>
      <c r="AM68" s="454">
        <v>5.2284020455265215E-2</v>
      </c>
      <c r="AN68" s="454">
        <v>5.5932253247046891E-2</v>
      </c>
      <c r="AO68" s="454">
        <v>5.8579311989621873E-2</v>
      </c>
      <c r="AP68" s="454">
        <v>6.0057340681299476E-2</v>
      </c>
      <c r="AQ68" s="454">
        <v>5.5996773562691685E-2</v>
      </c>
      <c r="AR68" s="454">
        <v>7.8651658841236191E-2</v>
      </c>
      <c r="AS68" s="454">
        <v>8.1919070707100333E-2</v>
      </c>
      <c r="AT68" s="454">
        <v>0.11782665997261134</v>
      </c>
      <c r="AU68" s="454">
        <v>0.18960291919331973</v>
      </c>
      <c r="AV68" s="454">
        <v>0.19380190548105111</v>
      </c>
      <c r="AW68" s="454">
        <v>0.25668824233647408</v>
      </c>
      <c r="AX68" s="454">
        <v>0.44306629196430808</v>
      </c>
      <c r="AY68" s="536">
        <v>0.66583490811632373</v>
      </c>
      <c r="AZ68" s="457">
        <v>0.8673335911216532</v>
      </c>
      <c r="BA68" s="109">
        <v>0.30262559652328491</v>
      </c>
      <c r="BB68" s="109">
        <v>4.556525032967329E-3</v>
      </c>
    </row>
    <row r="69" spans="1:55">
      <c r="A69" s="192" t="s">
        <v>99</v>
      </c>
      <c r="B69" s="461">
        <v>0</v>
      </c>
      <c r="C69" s="461">
        <v>0</v>
      </c>
      <c r="D69" s="461">
        <v>0</v>
      </c>
      <c r="E69" s="461">
        <v>0</v>
      </c>
      <c r="F69" s="461">
        <v>0</v>
      </c>
      <c r="G69" s="461">
        <v>0</v>
      </c>
      <c r="H69" s="461">
        <v>0</v>
      </c>
      <c r="I69" s="461">
        <v>0</v>
      </c>
      <c r="J69" s="461">
        <v>0</v>
      </c>
      <c r="K69" s="461">
        <v>0</v>
      </c>
      <c r="L69" s="461">
        <v>0</v>
      </c>
      <c r="M69" s="461">
        <v>0</v>
      </c>
      <c r="N69" s="461">
        <v>0</v>
      </c>
      <c r="O69" s="461">
        <v>0</v>
      </c>
      <c r="P69" s="461">
        <v>0</v>
      </c>
      <c r="Q69" s="461">
        <v>0</v>
      </c>
      <c r="R69" s="461">
        <v>0</v>
      </c>
      <c r="S69" s="461">
        <v>0</v>
      </c>
      <c r="T69" s="461">
        <v>0</v>
      </c>
      <c r="U69" s="461">
        <v>0</v>
      </c>
      <c r="V69" s="461">
        <v>0</v>
      </c>
      <c r="W69" s="461">
        <v>0</v>
      </c>
      <c r="X69" s="461">
        <v>0</v>
      </c>
      <c r="Y69" s="461">
        <v>0</v>
      </c>
      <c r="Z69" s="461">
        <v>0</v>
      </c>
      <c r="AA69" s="461">
        <v>0</v>
      </c>
      <c r="AB69" s="461">
        <v>0</v>
      </c>
      <c r="AC69" s="461">
        <v>0</v>
      </c>
      <c r="AD69" s="461">
        <v>4.5255011992578E-4</v>
      </c>
      <c r="AE69" s="461">
        <v>1.2218853237996061E-3</v>
      </c>
      <c r="AF69" s="461">
        <v>1.4255328777662069E-3</v>
      </c>
      <c r="AG69" s="461">
        <v>1.6065529257365189E-3</v>
      </c>
      <c r="AH69" s="461">
        <v>1.629180431732808E-3</v>
      </c>
      <c r="AI69" s="461">
        <v>1.7196904557179639E-3</v>
      </c>
      <c r="AJ69" s="461">
        <v>7.1955469068199019E-3</v>
      </c>
      <c r="AK69" s="461">
        <v>3.8127347603746961E-2</v>
      </c>
      <c r="AL69" s="461">
        <v>7.1026872791817866E-2</v>
      </c>
      <c r="AM69" s="461">
        <v>9.844413268769478E-2</v>
      </c>
      <c r="AN69" s="461">
        <v>0.14055912567316775</v>
      </c>
      <c r="AO69" s="461">
        <v>0.17963646906976805</v>
      </c>
      <c r="AP69" s="461">
        <v>0.18767647450036942</v>
      </c>
      <c r="AQ69" s="461">
        <v>0.1980975112193866</v>
      </c>
      <c r="AR69" s="461">
        <v>0.26940153438995246</v>
      </c>
      <c r="AS69" s="461">
        <v>0.29325997671243959</v>
      </c>
      <c r="AT69" s="461">
        <v>0.38098455470945247</v>
      </c>
      <c r="AU69" s="461">
        <v>0.53625631105646721</v>
      </c>
      <c r="AV69" s="461">
        <v>0.5470172740831224</v>
      </c>
      <c r="AW69" s="461">
        <v>0.55016699510834233</v>
      </c>
      <c r="AX69" s="461">
        <v>0.74242819629521151</v>
      </c>
      <c r="AY69" s="461">
        <v>1.2331003782140149</v>
      </c>
      <c r="AZ69" s="461">
        <v>1.6913214719362795</v>
      </c>
      <c r="BA69" s="299">
        <v>0.37160080671310425</v>
      </c>
      <c r="BB69" s="299">
        <v>8.8853342458605766E-3</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536"/>
      <c r="AZ70" s="457"/>
      <c r="BA70" s="109"/>
      <c r="BB70" s="109"/>
    </row>
    <row r="71" spans="1:55">
      <c r="A71" t="s">
        <v>105</v>
      </c>
      <c r="B71" s="454">
        <v>0</v>
      </c>
      <c r="C71" s="454">
        <v>0</v>
      </c>
      <c r="D71" s="454">
        <v>0</v>
      </c>
      <c r="E71" s="454">
        <v>0</v>
      </c>
      <c r="F71" s="454">
        <v>0</v>
      </c>
      <c r="G71" s="454">
        <v>0</v>
      </c>
      <c r="H71" s="454">
        <v>0</v>
      </c>
      <c r="I71" s="454">
        <v>0</v>
      </c>
      <c r="J71" s="454">
        <v>0</v>
      </c>
      <c r="K71" s="454">
        <v>0</v>
      </c>
      <c r="L71" s="454">
        <v>0</v>
      </c>
      <c r="M71" s="454">
        <v>0</v>
      </c>
      <c r="N71" s="454">
        <v>0</v>
      </c>
      <c r="O71" s="454">
        <v>0</v>
      </c>
      <c r="P71" s="454">
        <v>0</v>
      </c>
      <c r="Q71" s="454">
        <v>0</v>
      </c>
      <c r="R71" s="454">
        <v>0</v>
      </c>
      <c r="S71" s="454">
        <v>0</v>
      </c>
      <c r="T71" s="454">
        <v>0</v>
      </c>
      <c r="U71" s="454">
        <v>0</v>
      </c>
      <c r="V71" s="454">
        <v>0</v>
      </c>
      <c r="W71" s="454">
        <v>0</v>
      </c>
      <c r="X71" s="454">
        <v>0</v>
      </c>
      <c r="Y71" s="454">
        <v>0</v>
      </c>
      <c r="Z71" s="454">
        <v>0</v>
      </c>
      <c r="AA71" s="454">
        <v>0</v>
      </c>
      <c r="AB71" s="454">
        <v>0</v>
      </c>
      <c r="AC71" s="454">
        <v>0</v>
      </c>
      <c r="AD71" s="454">
        <v>4.5255011992578E-4</v>
      </c>
      <c r="AE71" s="454">
        <v>1.35765035977734E-3</v>
      </c>
      <c r="AF71" s="454">
        <v>1.5839254197402299E-3</v>
      </c>
      <c r="AG71" s="454">
        <v>1.5839254197402299E-3</v>
      </c>
      <c r="AH71" s="454">
        <v>1.81020047970312E-3</v>
      </c>
      <c r="AI71" s="454">
        <v>4.0729510793320201E-3</v>
      </c>
      <c r="AJ71" s="454">
        <v>9.7298275784042706E-3</v>
      </c>
      <c r="AK71" s="454">
        <v>3.0320858035027258E-2</v>
      </c>
      <c r="AL71" s="454">
        <v>6.4940942209349428E-2</v>
      </c>
      <c r="AM71" s="454">
        <v>0.12083088202018326</v>
      </c>
      <c r="AN71" s="454">
        <v>0.15929764221387455</v>
      </c>
      <c r="AO71" s="454">
        <v>0.17988867267049755</v>
      </c>
      <c r="AP71" s="454">
        <v>0.29393130289179409</v>
      </c>
      <c r="AQ71" s="454">
        <v>0.48920667963976816</v>
      </c>
      <c r="AR71" s="454">
        <v>0.64533647101416225</v>
      </c>
      <c r="AS71" s="454">
        <v>0.7824591573516736</v>
      </c>
      <c r="AT71" s="454">
        <v>1.0042087161153057</v>
      </c>
      <c r="AU71" s="454">
        <v>1.2284473005385299</v>
      </c>
      <c r="AV71" s="454">
        <v>1.3485993573788244</v>
      </c>
      <c r="AW71" s="454">
        <v>1.7479748382133253</v>
      </c>
      <c r="AX71" s="454">
        <v>2.0950807801963984</v>
      </c>
      <c r="AY71" s="536">
        <v>2.2122912612571755</v>
      </c>
      <c r="AZ71" s="457">
        <v>2.4195572078246625</v>
      </c>
      <c r="BA71" s="109">
        <v>9.3688361346721649E-2</v>
      </c>
      <c r="BB71" s="109">
        <v>1.2711110524833202E-2</v>
      </c>
    </row>
    <row r="72" spans="1:55">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0</v>
      </c>
      <c r="AL72" s="454">
        <v>0</v>
      </c>
      <c r="AM72" s="454">
        <v>0</v>
      </c>
      <c r="AN72" s="454">
        <v>0</v>
      </c>
      <c r="AO72" s="454">
        <v>0</v>
      </c>
      <c r="AP72" s="454">
        <v>2.2856066662917999E-4</v>
      </c>
      <c r="AQ72" s="454">
        <v>4.5712133325835998E-4</v>
      </c>
      <c r="AR72" s="454">
        <v>4.5712133325835998E-4</v>
      </c>
      <c r="AS72" s="454">
        <v>4.5712133325835998E-4</v>
      </c>
      <c r="AT72" s="454">
        <v>4.5712133325835998E-4</v>
      </c>
      <c r="AU72" s="454">
        <v>4.5712133325835998E-4</v>
      </c>
      <c r="AV72" s="454">
        <v>4.5712133325836004E-4</v>
      </c>
      <c r="AW72" s="454">
        <v>4.5837372047276645E-4</v>
      </c>
      <c r="AX72" s="454">
        <v>9.0510023985155999E-4</v>
      </c>
      <c r="AY72" s="536">
        <v>9.0510023985155999E-4</v>
      </c>
      <c r="AZ72" s="457">
        <v>9.0510023985155999E-4</v>
      </c>
      <c r="BA72" s="109">
        <v>0</v>
      </c>
      <c r="BB72" s="109">
        <v>4.7549319788231514E-6</v>
      </c>
    </row>
    <row r="73" spans="1:55">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4.5712133325835998E-4</v>
      </c>
      <c r="AB73" s="454">
        <v>2.05704599966262E-3</v>
      </c>
      <c r="AC73" s="454">
        <v>2.9712886661793399E-2</v>
      </c>
      <c r="AD73" s="454">
        <v>4.7997739992127801E-2</v>
      </c>
      <c r="AE73" s="454">
        <v>8.6853053319088394E-2</v>
      </c>
      <c r="AF73" s="454">
        <v>0.13942200664379981</v>
      </c>
      <c r="AG73" s="454">
        <v>2.1256141996513739E-2</v>
      </c>
      <c r="AH73" s="454">
        <v>4.479789065931928E-2</v>
      </c>
      <c r="AI73" s="454">
        <v>8.0453354653471351E-2</v>
      </c>
      <c r="AJ73" s="454">
        <v>0.10719495264908542</v>
      </c>
      <c r="AK73" s="454">
        <v>0.13347942931144111</v>
      </c>
      <c r="AL73" s="454">
        <v>0.16273519463997616</v>
      </c>
      <c r="AM73" s="454">
        <v>0.18947679263559022</v>
      </c>
      <c r="AN73" s="454">
        <v>0.22558937796300066</v>
      </c>
      <c r="AO73" s="454">
        <v>0.28912924328591266</v>
      </c>
      <c r="AP73" s="454">
        <v>0.44034498032777813</v>
      </c>
      <c r="AQ73" s="454">
        <v>0.83989188166224771</v>
      </c>
      <c r="AR73" s="454">
        <v>1.239827336129987</v>
      </c>
      <c r="AS73" s="454">
        <v>2.9642032855138587</v>
      </c>
      <c r="AT73" s="454">
        <v>6.2451916549757645</v>
      </c>
      <c r="AU73" s="454">
        <v>10.096845725664076</v>
      </c>
      <c r="AV73" s="454">
        <v>15.914151242250014</v>
      </c>
      <c r="AW73" s="454">
        <v>21.717427705118254</v>
      </c>
      <c r="AX73" s="454">
        <v>31.94935964158018</v>
      </c>
      <c r="AY73" s="536">
        <v>36.158754582069825</v>
      </c>
      <c r="AZ73" s="457">
        <v>41.883513599130936</v>
      </c>
      <c r="BA73" s="109">
        <v>0.15832290053367615</v>
      </c>
      <c r="BB73" s="109">
        <v>0.22003446519374847</v>
      </c>
    </row>
    <row r="74" spans="1:55">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1.5703489161424567E-4</v>
      </c>
      <c r="AR74" s="454">
        <v>1.9572792686789985E-4</v>
      </c>
      <c r="AS74" s="454">
        <v>1.8260397339005222E-4</v>
      </c>
      <c r="AT74" s="454">
        <v>2.4867629089921609E-4</v>
      </c>
      <c r="AU74" s="454">
        <v>2.3555233742136847E-4</v>
      </c>
      <c r="AV74" s="454">
        <v>1.9640675204778851E-4</v>
      </c>
      <c r="AW74" s="454">
        <v>2.3826763814092315E-4</v>
      </c>
      <c r="AX74" s="454">
        <v>1.8916595012897602E-4</v>
      </c>
      <c r="AY74" s="536">
        <v>2.03647553966601E-4</v>
      </c>
      <c r="AZ74" s="457">
        <v>1.8350907362990379E-4</v>
      </c>
      <c r="BA74" s="109">
        <v>-9.8888888955116272E-2</v>
      </c>
      <c r="BB74" s="109">
        <v>9.6406245120306266E-7</v>
      </c>
    </row>
    <row r="75" spans="1:55">
      <c r="A75" t="s">
        <v>101</v>
      </c>
      <c r="B75" s="454">
        <v>0</v>
      </c>
      <c r="C75" s="454">
        <v>0</v>
      </c>
      <c r="D75" s="454">
        <v>0</v>
      </c>
      <c r="E75" s="454">
        <v>0</v>
      </c>
      <c r="F75" s="454">
        <v>0</v>
      </c>
      <c r="G75" s="454">
        <v>0</v>
      </c>
      <c r="H75" s="454">
        <v>0</v>
      </c>
      <c r="I75" s="454">
        <v>0</v>
      </c>
      <c r="J75" s="454">
        <v>0</v>
      </c>
      <c r="K75" s="454">
        <v>0</v>
      </c>
      <c r="L75" s="454">
        <v>0</v>
      </c>
      <c r="M75" s="454">
        <v>0</v>
      </c>
      <c r="N75" s="454">
        <v>0</v>
      </c>
      <c r="O75" s="454">
        <v>0</v>
      </c>
      <c r="P75" s="454">
        <v>0</v>
      </c>
      <c r="Q75" s="454">
        <v>0</v>
      </c>
      <c r="R75" s="454">
        <v>0</v>
      </c>
      <c r="S75" s="454">
        <v>0</v>
      </c>
      <c r="T75" s="454">
        <v>0</v>
      </c>
      <c r="U75" s="454">
        <v>0</v>
      </c>
      <c r="V75" s="454">
        <v>0</v>
      </c>
      <c r="W75" s="454">
        <v>0</v>
      </c>
      <c r="X75" s="454">
        <v>0</v>
      </c>
      <c r="Y75" s="454">
        <v>0</v>
      </c>
      <c r="Z75" s="454">
        <v>0</v>
      </c>
      <c r="AA75" s="454">
        <v>6.8568199988754E-3</v>
      </c>
      <c r="AB75" s="454">
        <v>2.5548717020409908E-2</v>
      </c>
      <c r="AC75" s="454">
        <v>2.0018554554916877E-2</v>
      </c>
      <c r="AD75" s="454">
        <v>2.1444087432683084E-2</v>
      </c>
      <c r="AE75" s="454">
        <v>4.3281893469701599E-2</v>
      </c>
      <c r="AF75" s="454">
        <v>0.112338779019776</v>
      </c>
      <c r="AG75" s="454">
        <v>0.1987554871702033</v>
      </c>
      <c r="AH75" s="454">
        <v>0.22355975924333532</v>
      </c>
      <c r="AI75" s="454">
        <v>0.24415078969995832</v>
      </c>
      <c r="AJ75" s="454">
        <v>0.32719373670633894</v>
      </c>
      <c r="AK75" s="454">
        <v>0.357967144861292</v>
      </c>
      <c r="AL75" s="454">
        <v>0.47178350002262565</v>
      </c>
      <c r="AM75" s="454">
        <v>0.47178350002262565</v>
      </c>
      <c r="AN75" s="454">
        <v>0.58932886817214769</v>
      </c>
      <c r="AO75" s="454">
        <v>1.1823844865818844</v>
      </c>
      <c r="AP75" s="454">
        <v>1.3556138842376739</v>
      </c>
      <c r="AQ75" s="454">
        <v>2.1602479974657109</v>
      </c>
      <c r="AR75" s="454">
        <v>2.5824772593564633</v>
      </c>
      <c r="AS75" s="454">
        <v>3.0171516495451751</v>
      </c>
      <c r="AT75" s="454">
        <v>4.1152645155450802</v>
      </c>
      <c r="AU75" s="454">
        <v>4.4478888536905288</v>
      </c>
      <c r="AV75" s="454">
        <v>5.5507534959496549</v>
      </c>
      <c r="AW75" s="454">
        <v>6.814273430782432</v>
      </c>
      <c r="AX75" s="454">
        <v>7.5989953387337348</v>
      </c>
      <c r="AY75" s="536">
        <v>8.3958472393373693</v>
      </c>
      <c r="AZ75" s="457">
        <v>9.368713452357385</v>
      </c>
      <c r="BA75" s="109">
        <v>0.11587469279766083</v>
      </c>
      <c r="BB75" s="109">
        <v>4.9218408763408661E-2</v>
      </c>
    </row>
    <row r="76" spans="1:55">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v>
      </c>
      <c r="AB76" s="454">
        <v>0</v>
      </c>
      <c r="AC76" s="454">
        <v>0</v>
      </c>
      <c r="AD76" s="454">
        <v>0</v>
      </c>
      <c r="AE76" s="454">
        <v>0</v>
      </c>
      <c r="AF76" s="454">
        <v>0</v>
      </c>
      <c r="AG76" s="454">
        <v>0</v>
      </c>
      <c r="AH76" s="454">
        <v>0</v>
      </c>
      <c r="AI76" s="454">
        <v>0</v>
      </c>
      <c r="AJ76" s="454">
        <v>0</v>
      </c>
      <c r="AK76" s="454">
        <v>0</v>
      </c>
      <c r="AL76" s="454">
        <v>0</v>
      </c>
      <c r="AM76" s="454">
        <v>0</v>
      </c>
      <c r="AN76" s="454">
        <v>0</v>
      </c>
      <c r="AO76" s="454">
        <v>0</v>
      </c>
      <c r="AP76" s="454">
        <v>0</v>
      </c>
      <c r="AQ76" s="454">
        <v>0</v>
      </c>
      <c r="AR76" s="454">
        <v>4.5255011992578003E-6</v>
      </c>
      <c r="AS76" s="454">
        <v>6.1094266189980304E-5</v>
      </c>
      <c r="AT76" s="454">
        <v>8.3042947006380628E-4</v>
      </c>
      <c r="AU76" s="454">
        <v>8.2273611802506793E-4</v>
      </c>
      <c r="AV76" s="454">
        <v>1.0612300312259541E-3</v>
      </c>
      <c r="AW76" s="454">
        <v>1.043128026428923E-3</v>
      </c>
      <c r="AX76" s="454">
        <v>3.1678508394804598E-4</v>
      </c>
      <c r="AY76" s="536">
        <v>4.2992261392949097E-4</v>
      </c>
      <c r="AZ76" s="457">
        <v>5.6568764990722498E-4</v>
      </c>
      <c r="BA76" s="109">
        <v>0.31578946113586426</v>
      </c>
      <c r="BB76" s="109">
        <v>2.9718323730776319E-6</v>
      </c>
    </row>
    <row r="77" spans="1:55">
      <c r="A77" t="s">
        <v>168</v>
      </c>
      <c r="B77" s="454">
        <v>0</v>
      </c>
      <c r="C77" s="454">
        <v>0</v>
      </c>
      <c r="D77" s="454">
        <v>0</v>
      </c>
      <c r="E77" s="454">
        <v>0</v>
      </c>
      <c r="F77" s="454">
        <v>0</v>
      </c>
      <c r="G77" s="454">
        <v>0</v>
      </c>
      <c r="H77" s="454">
        <v>0</v>
      </c>
      <c r="I77" s="454">
        <v>0</v>
      </c>
      <c r="J77" s="454">
        <v>0</v>
      </c>
      <c r="K77" s="454">
        <v>0</v>
      </c>
      <c r="L77" s="454">
        <v>0</v>
      </c>
      <c r="M77" s="454">
        <v>0</v>
      </c>
      <c r="N77" s="454">
        <v>0</v>
      </c>
      <c r="O77" s="454">
        <v>0</v>
      </c>
      <c r="P77" s="454">
        <v>0</v>
      </c>
      <c r="Q77" s="454">
        <v>0</v>
      </c>
      <c r="R77" s="454">
        <v>0</v>
      </c>
      <c r="S77" s="454">
        <v>0</v>
      </c>
      <c r="T77" s="454">
        <v>0</v>
      </c>
      <c r="U77" s="454">
        <v>0</v>
      </c>
      <c r="V77" s="454">
        <v>0</v>
      </c>
      <c r="W77" s="454">
        <v>0</v>
      </c>
      <c r="X77" s="454">
        <v>0</v>
      </c>
      <c r="Y77" s="454">
        <v>0</v>
      </c>
      <c r="Z77" s="454">
        <v>0</v>
      </c>
      <c r="AA77" s="454">
        <v>0</v>
      </c>
      <c r="AB77" s="454">
        <v>0</v>
      </c>
      <c r="AC77" s="454">
        <v>0</v>
      </c>
      <c r="AD77" s="454">
        <v>2.1713263329772099E-4</v>
      </c>
      <c r="AE77" s="454">
        <v>2.1713263329772099E-4</v>
      </c>
      <c r="AF77" s="454">
        <v>2.1713263329772099E-4</v>
      </c>
      <c r="AG77" s="454">
        <v>4.3426526659544199E-4</v>
      </c>
      <c r="AH77" s="454">
        <v>2.1713263329772099E-4</v>
      </c>
      <c r="AI77" s="454">
        <v>1.5999246664042599E-3</v>
      </c>
      <c r="AJ77" s="454">
        <v>8.22818399865048E-3</v>
      </c>
      <c r="AK77" s="454">
        <v>2.4663981535955011E-2</v>
      </c>
      <c r="AL77" s="454">
        <v>5.7021315110648278E-2</v>
      </c>
      <c r="AM77" s="454">
        <v>9.3451599764673571E-2</v>
      </c>
      <c r="AN77" s="454">
        <v>0.18826084988912448</v>
      </c>
      <c r="AO77" s="454">
        <v>0.32583608634656158</v>
      </c>
      <c r="AP77" s="454">
        <v>0.43218536452911988</v>
      </c>
      <c r="AQ77" s="454">
        <v>0.48309725302077017</v>
      </c>
      <c r="AR77" s="454">
        <v>0.61999366429831859</v>
      </c>
      <c r="AS77" s="454">
        <v>0.66638005159071101</v>
      </c>
      <c r="AT77" s="454">
        <v>0.77551303321717568</v>
      </c>
      <c r="AU77" s="454">
        <v>0.88829457912838505</v>
      </c>
      <c r="AV77" s="454">
        <v>1.008969769651985</v>
      </c>
      <c r="AW77" s="454">
        <v>1.0696965651445856</v>
      </c>
      <c r="AX77" s="454">
        <v>1.1615081386613522</v>
      </c>
      <c r="AY77" s="536">
        <v>1.134536726704978</v>
      </c>
      <c r="AZ77" s="457">
        <v>1.2215695433635241</v>
      </c>
      <c r="BA77" s="109">
        <v>7.671220600605011E-2</v>
      </c>
      <c r="BB77" s="109">
        <v>6.4174989238381386E-3</v>
      </c>
    </row>
    <row r="78" spans="1:55">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0</v>
      </c>
      <c r="AS78" s="454">
        <v>0</v>
      </c>
      <c r="AT78" s="454">
        <v>0</v>
      </c>
      <c r="AU78" s="454">
        <v>0</v>
      </c>
      <c r="AV78" s="454">
        <v>0</v>
      </c>
      <c r="AW78" s="454">
        <v>0</v>
      </c>
      <c r="AX78" s="454">
        <v>0</v>
      </c>
      <c r="AY78" s="536">
        <v>0</v>
      </c>
      <c r="AZ78" s="457">
        <v>0</v>
      </c>
      <c r="BA78" s="109">
        <v>0</v>
      </c>
      <c r="BB78" s="109">
        <v>0</v>
      </c>
    </row>
    <row r="79" spans="1:55">
      <c r="A79" t="s">
        <v>169</v>
      </c>
      <c r="B79" s="454">
        <v>0</v>
      </c>
      <c r="C79" s="454">
        <v>0</v>
      </c>
      <c r="D79" s="454">
        <v>0</v>
      </c>
      <c r="E79" s="454">
        <v>0</v>
      </c>
      <c r="F79" s="454">
        <v>0</v>
      </c>
      <c r="G79" s="454">
        <v>0</v>
      </c>
      <c r="H79" s="454">
        <v>0</v>
      </c>
      <c r="I79" s="454">
        <v>0</v>
      </c>
      <c r="J79" s="454">
        <v>0</v>
      </c>
      <c r="K79" s="454">
        <v>0</v>
      </c>
      <c r="L79" s="454">
        <v>0</v>
      </c>
      <c r="M79" s="454">
        <v>0</v>
      </c>
      <c r="N79" s="454">
        <v>0</v>
      </c>
      <c r="O79" s="454">
        <v>0</v>
      </c>
      <c r="P79" s="454">
        <v>0</v>
      </c>
      <c r="Q79" s="454">
        <v>0</v>
      </c>
      <c r="R79" s="454">
        <v>0</v>
      </c>
      <c r="S79" s="454">
        <v>0</v>
      </c>
      <c r="T79" s="454">
        <v>0</v>
      </c>
      <c r="U79" s="454">
        <v>0</v>
      </c>
      <c r="V79" s="454">
        <v>0</v>
      </c>
      <c r="W79" s="454">
        <v>0</v>
      </c>
      <c r="X79" s="454">
        <v>0</v>
      </c>
      <c r="Y79" s="454">
        <v>0</v>
      </c>
      <c r="Z79" s="454">
        <v>0</v>
      </c>
      <c r="AA79" s="454">
        <v>0</v>
      </c>
      <c r="AB79" s="454">
        <v>0</v>
      </c>
      <c r="AC79" s="454">
        <v>1.5633549597435912E-4</v>
      </c>
      <c r="AD79" s="454">
        <v>2.2307521063007966E-4</v>
      </c>
      <c r="AE79" s="454">
        <v>2.2856066662917999E-4</v>
      </c>
      <c r="AF79" s="454">
        <v>2.2856066662917999E-4</v>
      </c>
      <c r="AG79" s="454">
        <v>1.8840255750243308E-3</v>
      </c>
      <c r="AH79" s="454">
        <v>3.0758825984421854E-3</v>
      </c>
      <c r="AI79" s="454">
        <v>4.9938220051809539E-3</v>
      </c>
      <c r="AJ79" s="454">
        <v>8.8231274138862361E-3</v>
      </c>
      <c r="AK79" s="454">
        <v>2.7200090692872193E-2</v>
      </c>
      <c r="AL79" s="454">
        <v>3.1449490606841914E-2</v>
      </c>
      <c r="AM79" s="454">
        <v>3.5181961260795071E-2</v>
      </c>
      <c r="AN79" s="454">
        <v>3.314416121206596E-2</v>
      </c>
      <c r="AO79" s="454">
        <v>8.1787510005242203E-2</v>
      </c>
      <c r="AP79" s="454">
        <v>0.13901010649555534</v>
      </c>
      <c r="AQ79" s="454">
        <v>0.14078196359211262</v>
      </c>
      <c r="AR79" s="454">
        <v>0.21039047464279145</v>
      </c>
      <c r="AS79" s="454">
        <v>0.23948279846708648</v>
      </c>
      <c r="AT79" s="454">
        <v>0.3341283411266287</v>
      </c>
      <c r="AU79" s="454">
        <v>0.3704666248276588</v>
      </c>
      <c r="AV79" s="454">
        <v>0.44269639392722587</v>
      </c>
      <c r="AW79" s="454">
        <v>0.47073875090237238</v>
      </c>
      <c r="AX79" s="454">
        <v>0.45806476480542335</v>
      </c>
      <c r="AY79" s="536">
        <v>0.50104129258774577</v>
      </c>
      <c r="AZ79" s="457">
        <v>0.53335782071664195</v>
      </c>
      <c r="BA79" s="109">
        <v>6.4498730003833771E-2</v>
      </c>
      <c r="BB79" s="109">
        <v>2.8019880410283804E-3</v>
      </c>
    </row>
    <row r="80" spans="1:55">
      <c r="A80" t="s">
        <v>170</v>
      </c>
      <c r="B80" s="454">
        <v>0</v>
      </c>
      <c r="C80" s="454">
        <v>0</v>
      </c>
      <c r="D80" s="454">
        <v>0</v>
      </c>
      <c r="E80" s="454">
        <v>0</v>
      </c>
      <c r="F80" s="454">
        <v>0</v>
      </c>
      <c r="G80" s="454">
        <v>0</v>
      </c>
      <c r="H80" s="454">
        <v>0</v>
      </c>
      <c r="I80" s="454">
        <v>0</v>
      </c>
      <c r="J80" s="454">
        <v>0</v>
      </c>
      <c r="K80" s="454">
        <v>0</v>
      </c>
      <c r="L80" s="454">
        <v>0</v>
      </c>
      <c r="M80" s="454">
        <v>0</v>
      </c>
      <c r="N80" s="454">
        <v>0</v>
      </c>
      <c r="O80" s="454">
        <v>0</v>
      </c>
      <c r="P80" s="454">
        <v>0</v>
      </c>
      <c r="Q80" s="454">
        <v>0</v>
      </c>
      <c r="R80" s="454">
        <v>0</v>
      </c>
      <c r="S80" s="454">
        <v>0</v>
      </c>
      <c r="T80" s="454">
        <v>0</v>
      </c>
      <c r="U80" s="454">
        <v>0</v>
      </c>
      <c r="V80" s="454">
        <v>0</v>
      </c>
      <c r="W80" s="454">
        <v>0</v>
      </c>
      <c r="X80" s="454">
        <v>0</v>
      </c>
      <c r="Y80" s="454">
        <v>0</v>
      </c>
      <c r="Z80" s="454">
        <v>0</v>
      </c>
      <c r="AA80" s="454">
        <v>0</v>
      </c>
      <c r="AB80" s="454">
        <v>0</v>
      </c>
      <c r="AC80" s="454">
        <v>0</v>
      </c>
      <c r="AD80" s="454">
        <v>0</v>
      </c>
      <c r="AE80" s="454">
        <v>0</v>
      </c>
      <c r="AF80" s="454">
        <v>0</v>
      </c>
      <c r="AG80" s="454">
        <v>0</v>
      </c>
      <c r="AH80" s="454">
        <v>0</v>
      </c>
      <c r="AI80" s="454">
        <v>0</v>
      </c>
      <c r="AJ80" s="454">
        <v>0</v>
      </c>
      <c r="AK80" s="454">
        <v>0</v>
      </c>
      <c r="AL80" s="454">
        <v>0</v>
      </c>
      <c r="AM80" s="454">
        <v>0</v>
      </c>
      <c r="AN80" s="454">
        <v>0</v>
      </c>
      <c r="AO80" s="454">
        <v>0</v>
      </c>
      <c r="AP80" s="454">
        <v>0</v>
      </c>
      <c r="AQ80" s="454">
        <v>0</v>
      </c>
      <c r="AR80" s="454">
        <v>0</v>
      </c>
      <c r="AS80" s="454">
        <v>0</v>
      </c>
      <c r="AT80" s="454">
        <v>0</v>
      </c>
      <c r="AU80" s="454">
        <v>0</v>
      </c>
      <c r="AV80" s="454">
        <v>1.0861202878218719E-3</v>
      </c>
      <c r="AW80" s="454">
        <v>1.2105715708014613E-3</v>
      </c>
      <c r="AX80" s="454">
        <v>3.4346291351767075E-2</v>
      </c>
      <c r="AY80" s="536">
        <v>0.10224464859483148</v>
      </c>
      <c r="AZ80" s="457">
        <v>0.14461121569213733</v>
      </c>
      <c r="BA80" s="109">
        <v>0.41436463594436646</v>
      </c>
      <c r="BB80" s="109">
        <v>7.5971306068822742E-4</v>
      </c>
    </row>
    <row r="81" spans="1:55">
      <c r="A81" t="s">
        <v>171</v>
      </c>
      <c r="B81" s="454">
        <v>0</v>
      </c>
      <c r="C81" s="454">
        <v>0</v>
      </c>
      <c r="D81" s="454">
        <v>0</v>
      </c>
      <c r="E81" s="454">
        <v>0</v>
      </c>
      <c r="F81" s="454">
        <v>0</v>
      </c>
      <c r="G81" s="454">
        <v>0</v>
      </c>
      <c r="H81" s="454">
        <v>0</v>
      </c>
      <c r="I81" s="454">
        <v>0</v>
      </c>
      <c r="J81" s="454">
        <v>0</v>
      </c>
      <c r="K81" s="454">
        <v>0</v>
      </c>
      <c r="L81" s="454">
        <v>0</v>
      </c>
      <c r="M81" s="454">
        <v>0</v>
      </c>
      <c r="N81" s="454">
        <v>0</v>
      </c>
      <c r="O81" s="454">
        <v>0</v>
      </c>
      <c r="P81" s="454">
        <v>0</v>
      </c>
      <c r="Q81" s="454">
        <v>0</v>
      </c>
      <c r="R81" s="454">
        <v>0</v>
      </c>
      <c r="S81" s="454">
        <v>0</v>
      </c>
      <c r="T81" s="454">
        <v>0</v>
      </c>
      <c r="U81" s="454">
        <v>0</v>
      </c>
      <c r="V81" s="454">
        <v>0</v>
      </c>
      <c r="W81" s="454">
        <v>0</v>
      </c>
      <c r="X81" s="454">
        <v>0</v>
      </c>
      <c r="Y81" s="454">
        <v>0</v>
      </c>
      <c r="Z81" s="454">
        <v>0</v>
      </c>
      <c r="AA81" s="454">
        <v>0</v>
      </c>
      <c r="AB81" s="454">
        <v>0</v>
      </c>
      <c r="AC81" s="454">
        <v>0</v>
      </c>
      <c r="AD81" s="454">
        <v>0</v>
      </c>
      <c r="AE81" s="454">
        <v>0</v>
      </c>
      <c r="AF81" s="454">
        <v>0</v>
      </c>
      <c r="AG81" s="454">
        <v>0</v>
      </c>
      <c r="AH81" s="454">
        <v>0</v>
      </c>
      <c r="AI81" s="454">
        <v>0</v>
      </c>
      <c r="AJ81" s="454">
        <v>0</v>
      </c>
      <c r="AK81" s="454">
        <v>0</v>
      </c>
      <c r="AL81" s="454">
        <v>0</v>
      </c>
      <c r="AM81" s="454">
        <v>0</v>
      </c>
      <c r="AN81" s="454">
        <v>0</v>
      </c>
      <c r="AO81" s="454">
        <v>0</v>
      </c>
      <c r="AP81" s="454">
        <v>3.9507625469520592E-3</v>
      </c>
      <c r="AQ81" s="454">
        <v>1.204575281712445E-2</v>
      </c>
      <c r="AR81" s="454">
        <v>1.3088202018373483E-2</v>
      </c>
      <c r="AS81" s="454">
        <v>1.3890120830881966E-2</v>
      </c>
      <c r="AT81" s="454">
        <v>1.4578449563289075E-2</v>
      </c>
      <c r="AU81" s="454">
        <v>1.3964965606190831E-2</v>
      </c>
      <c r="AV81" s="454">
        <v>1.9958335746933894E-2</v>
      </c>
      <c r="AW81" s="454">
        <v>1.7047336742544168E-2</v>
      </c>
      <c r="AX81" s="454">
        <v>1.4856089061863543E-2</v>
      </c>
      <c r="AY81" s="536">
        <v>3.4405575417477352E-2</v>
      </c>
      <c r="AZ81" s="457">
        <v>0.14522257828364574</v>
      </c>
      <c r="BA81" s="109">
        <v>3.2209024429321289</v>
      </c>
      <c r="BB81" s="109">
        <v>7.6292484300211072E-4</v>
      </c>
    </row>
    <row r="82" spans="1:55">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0</v>
      </c>
      <c r="X82" s="454">
        <v>0</v>
      </c>
      <c r="Y82" s="454">
        <v>0</v>
      </c>
      <c r="Z82" s="454">
        <v>0</v>
      </c>
      <c r="AA82" s="454">
        <v>0</v>
      </c>
      <c r="AB82" s="454">
        <v>0</v>
      </c>
      <c r="AC82" s="454">
        <v>0</v>
      </c>
      <c r="AD82" s="454">
        <v>0</v>
      </c>
      <c r="AE82" s="454">
        <v>0</v>
      </c>
      <c r="AF82" s="454">
        <v>0</v>
      </c>
      <c r="AG82" s="454">
        <v>0</v>
      </c>
      <c r="AH82" s="454">
        <v>0</v>
      </c>
      <c r="AI82" s="454">
        <v>0</v>
      </c>
      <c r="AJ82" s="454">
        <v>0</v>
      </c>
      <c r="AK82" s="454">
        <v>0</v>
      </c>
      <c r="AL82" s="454">
        <v>0</v>
      </c>
      <c r="AM82" s="454">
        <v>0</v>
      </c>
      <c r="AN82" s="454">
        <v>0</v>
      </c>
      <c r="AO82" s="454">
        <v>0</v>
      </c>
      <c r="AP82" s="454">
        <v>0</v>
      </c>
      <c r="AQ82" s="454">
        <v>0</v>
      </c>
      <c r="AR82" s="454">
        <v>0</v>
      </c>
      <c r="AS82" s="454">
        <v>0</v>
      </c>
      <c r="AT82" s="454">
        <v>0</v>
      </c>
      <c r="AU82" s="454">
        <v>0</v>
      </c>
      <c r="AV82" s="454">
        <v>0</v>
      </c>
      <c r="AW82" s="454">
        <v>0</v>
      </c>
      <c r="AX82" s="454">
        <v>0</v>
      </c>
      <c r="AY82" s="536">
        <v>0</v>
      </c>
      <c r="AZ82" s="457">
        <v>0</v>
      </c>
      <c r="BA82" s="109">
        <v>0</v>
      </c>
      <c r="BB82" s="109">
        <v>0</v>
      </c>
    </row>
    <row r="83" spans="1:55">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0</v>
      </c>
      <c r="X83" s="454">
        <v>0</v>
      </c>
      <c r="Y83" s="454">
        <v>0</v>
      </c>
      <c r="Z83" s="454">
        <v>0</v>
      </c>
      <c r="AA83" s="454">
        <v>0</v>
      </c>
      <c r="AB83" s="454">
        <v>0</v>
      </c>
      <c r="AC83" s="454">
        <v>0</v>
      </c>
      <c r="AD83" s="454">
        <v>0</v>
      </c>
      <c r="AE83" s="454">
        <v>8.6853053319088398E-4</v>
      </c>
      <c r="AF83" s="454">
        <v>2.1713263329772099E-4</v>
      </c>
      <c r="AG83" s="454">
        <v>2.1713263329772099E-4</v>
      </c>
      <c r="AH83" s="454">
        <v>4.3426526659544199E-4</v>
      </c>
      <c r="AI83" s="454">
        <v>8.6853053319088398E-4</v>
      </c>
      <c r="AJ83" s="454">
        <v>3.6912547660612567E-3</v>
      </c>
      <c r="AK83" s="454">
        <v>3.6569706660668799E-3</v>
      </c>
      <c r="AL83" s="454">
        <v>2.74272799955016E-3</v>
      </c>
      <c r="AM83" s="454">
        <v>3.1998493328085197E-3</v>
      </c>
      <c r="AN83" s="454">
        <v>5.48545599910032E-3</v>
      </c>
      <c r="AO83" s="454">
        <v>1.0734941394759428E-2</v>
      </c>
      <c r="AP83" s="454">
        <v>2.9390414988459856E-2</v>
      </c>
      <c r="AQ83" s="454">
        <v>5.2924831425080116E-2</v>
      </c>
      <c r="AR83" s="454">
        <v>8.4998189799519966E-2</v>
      </c>
      <c r="AS83" s="454">
        <v>9.3451599764673571E-2</v>
      </c>
      <c r="AT83" s="454">
        <v>0.15499841607457965</v>
      </c>
      <c r="AU83" s="454">
        <v>0.18486672398968113</v>
      </c>
      <c r="AV83" s="454">
        <v>0.19527537674797407</v>
      </c>
      <c r="AW83" s="454">
        <v>0.20653482373172746</v>
      </c>
      <c r="AX83" s="454">
        <v>0.25980427207313106</v>
      </c>
      <c r="AY83" s="536">
        <v>0.28900496231664363</v>
      </c>
      <c r="AZ83" s="457">
        <v>0.36323475433753794</v>
      </c>
      <c r="BA83" s="109">
        <v>0.25684607028961182</v>
      </c>
      <c r="BB83" s="109">
        <v>1.9082488724961877E-3</v>
      </c>
    </row>
    <row r="84" spans="1:55">
      <c r="A84" t="s">
        <v>174</v>
      </c>
      <c r="B84" s="454">
        <v>0</v>
      </c>
      <c r="C84" s="454">
        <v>0</v>
      </c>
      <c r="D84" s="454">
        <v>0</v>
      </c>
      <c r="E84" s="454">
        <v>0</v>
      </c>
      <c r="F84" s="454">
        <v>0</v>
      </c>
      <c r="G84" s="454">
        <v>0</v>
      </c>
      <c r="H84" s="454">
        <v>0</v>
      </c>
      <c r="I84" s="454">
        <v>0</v>
      </c>
      <c r="J84" s="454">
        <v>0</v>
      </c>
      <c r="K84" s="454">
        <v>0</v>
      </c>
      <c r="L84" s="454">
        <v>0</v>
      </c>
      <c r="M84" s="454">
        <v>0</v>
      </c>
      <c r="N84" s="454">
        <v>0</v>
      </c>
      <c r="O84" s="454">
        <v>0</v>
      </c>
      <c r="P84" s="454">
        <v>0</v>
      </c>
      <c r="Q84" s="454">
        <v>0</v>
      </c>
      <c r="R84" s="454">
        <v>0</v>
      </c>
      <c r="S84" s="454">
        <v>0</v>
      </c>
      <c r="T84" s="454">
        <v>0</v>
      </c>
      <c r="U84" s="454">
        <v>0</v>
      </c>
      <c r="V84" s="454">
        <v>0</v>
      </c>
      <c r="W84" s="454">
        <v>0</v>
      </c>
      <c r="X84" s="454">
        <v>0</v>
      </c>
      <c r="Y84" s="454">
        <v>0</v>
      </c>
      <c r="Z84" s="454">
        <v>0</v>
      </c>
      <c r="AA84" s="454">
        <v>0</v>
      </c>
      <c r="AB84" s="454">
        <v>0</v>
      </c>
      <c r="AC84" s="454">
        <v>0</v>
      </c>
      <c r="AD84" s="454">
        <v>0</v>
      </c>
      <c r="AE84" s="454">
        <v>0</v>
      </c>
      <c r="AF84" s="454">
        <v>0</v>
      </c>
      <c r="AG84" s="454">
        <v>0</v>
      </c>
      <c r="AH84" s="454">
        <v>0</v>
      </c>
      <c r="AI84" s="454">
        <v>0</v>
      </c>
      <c r="AJ84" s="454">
        <v>0</v>
      </c>
      <c r="AK84" s="454">
        <v>3.1293840792867686E-4</v>
      </c>
      <c r="AL84" s="454">
        <v>2.7671177082861818E-3</v>
      </c>
      <c r="AM84" s="454">
        <v>3.5932479522106935E-3</v>
      </c>
      <c r="AN84" s="454">
        <v>5.3767479748381922E-3</v>
      </c>
      <c r="AO84" s="454">
        <v>5.7141240892428615E-3</v>
      </c>
      <c r="AP84" s="454">
        <v>2.0658912974611855E-2</v>
      </c>
      <c r="AQ84" s="454">
        <v>6.2468887179254855E-2</v>
      </c>
      <c r="AR84" s="454">
        <v>9.945580848078886E-2</v>
      </c>
      <c r="AS84" s="454">
        <v>0.13310969814906948</v>
      </c>
      <c r="AT84" s="454">
        <v>0.17799588179390796</v>
      </c>
      <c r="AU84" s="454">
        <v>0.23223469249219258</v>
      </c>
      <c r="AV84" s="454">
        <v>0.337755503235732</v>
      </c>
      <c r="AW84" s="454">
        <v>0.31983255645562619</v>
      </c>
      <c r="AX84" s="454">
        <v>0.37109282051862097</v>
      </c>
      <c r="AY84" s="536">
        <v>0.339522193736705</v>
      </c>
      <c r="AZ84" s="457">
        <v>0.34512280105896592</v>
      </c>
      <c r="BA84" s="109">
        <v>1.6495555639266968E-2</v>
      </c>
      <c r="BB84" s="109">
        <v>1.8130979733541608E-3</v>
      </c>
    </row>
    <row r="85" spans="1:55">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0</v>
      </c>
      <c r="Y85" s="454">
        <v>0</v>
      </c>
      <c r="Z85" s="454">
        <v>0</v>
      </c>
      <c r="AA85" s="454">
        <v>0</v>
      </c>
      <c r="AB85" s="454">
        <v>0</v>
      </c>
      <c r="AC85" s="454">
        <v>0</v>
      </c>
      <c r="AD85" s="454">
        <v>0</v>
      </c>
      <c r="AE85" s="454">
        <v>0</v>
      </c>
      <c r="AF85" s="454">
        <v>0</v>
      </c>
      <c r="AG85" s="454">
        <v>0</v>
      </c>
      <c r="AH85" s="454">
        <v>0</v>
      </c>
      <c r="AI85" s="454">
        <v>0</v>
      </c>
      <c r="AJ85" s="454">
        <v>0</v>
      </c>
      <c r="AK85" s="454">
        <v>0</v>
      </c>
      <c r="AL85" s="454">
        <v>0</v>
      </c>
      <c r="AM85" s="454">
        <v>0</v>
      </c>
      <c r="AN85" s="454">
        <v>0</v>
      </c>
      <c r="AO85" s="454">
        <v>0</v>
      </c>
      <c r="AP85" s="454">
        <v>0</v>
      </c>
      <c r="AQ85" s="454">
        <v>0</v>
      </c>
      <c r="AR85" s="454">
        <v>0</v>
      </c>
      <c r="AS85" s="454">
        <v>0</v>
      </c>
      <c r="AT85" s="454">
        <v>2.2627505996289E-4</v>
      </c>
      <c r="AU85" s="454">
        <v>6.7882517988867002E-4</v>
      </c>
      <c r="AV85" s="454">
        <v>1.13137529981445E-3</v>
      </c>
      <c r="AW85" s="454">
        <v>3.1904783454767487E-2</v>
      </c>
      <c r="AX85" s="454">
        <v>6.9013893288681447E-2</v>
      </c>
      <c r="AY85" s="536">
        <v>9.671703505656537E-2</v>
      </c>
      <c r="AZ85" s="457">
        <v>9.671703505656537E-2</v>
      </c>
      <c r="BA85" s="109">
        <v>0</v>
      </c>
      <c r="BB85" s="109">
        <v>5.0810165703296661E-4</v>
      </c>
    </row>
    <row r="86" spans="1:55">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0</v>
      </c>
      <c r="AQ86" s="454">
        <v>0</v>
      </c>
      <c r="AR86" s="454">
        <v>0</v>
      </c>
      <c r="AS86" s="454">
        <v>2.2627505996289E-4</v>
      </c>
      <c r="AT86" s="454">
        <v>2.2627505996288999E-3</v>
      </c>
      <c r="AU86" s="454">
        <v>1.1313752998144499E-2</v>
      </c>
      <c r="AV86" s="454">
        <v>1.9685930216771431E-2</v>
      </c>
      <c r="AW86" s="454">
        <v>1.9685930216771431E-2</v>
      </c>
      <c r="AX86" s="454">
        <v>1.9685930216771431E-2</v>
      </c>
      <c r="AY86" s="536">
        <v>2.5768203828573911E-2</v>
      </c>
      <c r="AZ86" s="457">
        <v>4.6333212653301169E-2</v>
      </c>
      <c r="BA86" s="109">
        <v>0.79807692766189575</v>
      </c>
      <c r="BB86" s="109">
        <v>2.4341090465895832E-4</v>
      </c>
    </row>
    <row r="87" spans="1:55">
      <c r="A87" t="s">
        <v>55</v>
      </c>
      <c r="B87" s="454">
        <v>0</v>
      </c>
      <c r="C87" s="454">
        <v>0</v>
      </c>
      <c r="D87" s="454">
        <v>0</v>
      </c>
      <c r="E87" s="454">
        <v>0</v>
      </c>
      <c r="F87" s="454">
        <v>0</v>
      </c>
      <c r="G87" s="454">
        <v>0</v>
      </c>
      <c r="H87" s="454">
        <v>0</v>
      </c>
      <c r="I87" s="454">
        <v>0</v>
      </c>
      <c r="J87" s="454">
        <v>0</v>
      </c>
      <c r="K87" s="454">
        <v>0</v>
      </c>
      <c r="L87" s="454">
        <v>0</v>
      </c>
      <c r="M87" s="454">
        <v>0</v>
      </c>
      <c r="N87" s="454">
        <v>0</v>
      </c>
      <c r="O87" s="454">
        <v>0</v>
      </c>
      <c r="P87" s="454">
        <v>0</v>
      </c>
      <c r="Q87" s="454">
        <v>0</v>
      </c>
      <c r="R87" s="454">
        <v>0</v>
      </c>
      <c r="S87" s="454">
        <v>0</v>
      </c>
      <c r="T87" s="454">
        <v>0</v>
      </c>
      <c r="U87" s="454">
        <v>0</v>
      </c>
      <c r="V87" s="454">
        <v>0</v>
      </c>
      <c r="W87" s="454">
        <v>0</v>
      </c>
      <c r="X87" s="454">
        <v>0</v>
      </c>
      <c r="Y87" s="454">
        <v>0</v>
      </c>
      <c r="Z87" s="454">
        <v>0</v>
      </c>
      <c r="AA87" s="454">
        <v>0</v>
      </c>
      <c r="AB87" s="454">
        <v>0</v>
      </c>
      <c r="AC87" s="454">
        <v>0</v>
      </c>
      <c r="AD87" s="454">
        <v>0</v>
      </c>
      <c r="AE87" s="454">
        <v>0</v>
      </c>
      <c r="AF87" s="454">
        <v>0</v>
      </c>
      <c r="AG87" s="454">
        <v>3.7114042630221152E-4</v>
      </c>
      <c r="AH87" s="454">
        <v>1.1126152871430465E-3</v>
      </c>
      <c r="AI87" s="454">
        <v>1.3246610399601704E-3</v>
      </c>
      <c r="AJ87" s="454">
        <v>2.1079936190433008E-3</v>
      </c>
      <c r="AK87" s="454">
        <v>2.421606779200787E-3</v>
      </c>
      <c r="AL87" s="454">
        <v>2.338291849572331E-3</v>
      </c>
      <c r="AM87" s="454">
        <v>2.6629713445263958E-3</v>
      </c>
      <c r="AN87" s="454">
        <v>1.8306737498531424E-3</v>
      </c>
      <c r="AO87" s="454">
        <v>3.2030482871892078E-3</v>
      </c>
      <c r="AP87" s="454">
        <v>4.5175970947196366E-3</v>
      </c>
      <c r="AQ87" s="454">
        <v>6.9336918134597272E-3</v>
      </c>
      <c r="AR87" s="454">
        <v>9.6480360683359433E-3</v>
      </c>
      <c r="AS87" s="454">
        <v>1.1622446173825823E-2</v>
      </c>
      <c r="AT87" s="454">
        <v>1.3585621467057721E-2</v>
      </c>
      <c r="AU87" s="454">
        <v>2.7995088363016396E-2</v>
      </c>
      <c r="AV87" s="454">
        <v>3.6693832541004771E-2</v>
      </c>
      <c r="AW87" s="454">
        <v>4.8867086090209039E-2</v>
      </c>
      <c r="AX87" s="454">
        <v>8.6915661784701906E-2</v>
      </c>
      <c r="AY87" s="536">
        <v>9.5503183393970098E-2</v>
      </c>
      <c r="AZ87" s="457">
        <v>0.10954951268500708</v>
      </c>
      <c r="BA87" s="109">
        <v>0.14707708358764648</v>
      </c>
      <c r="BB87" s="109">
        <v>5.7551689678803086E-4</v>
      </c>
    </row>
    <row r="88" spans="1:55">
      <c r="A88" s="192" t="s">
        <v>87</v>
      </c>
      <c r="B88" s="461">
        <v>0</v>
      </c>
      <c r="C88" s="461">
        <v>0</v>
      </c>
      <c r="D88" s="461">
        <v>0</v>
      </c>
      <c r="E88" s="461">
        <v>0</v>
      </c>
      <c r="F88" s="461">
        <v>0</v>
      </c>
      <c r="G88" s="461">
        <v>0</v>
      </c>
      <c r="H88" s="461">
        <v>0</v>
      </c>
      <c r="I88" s="461">
        <v>0</v>
      </c>
      <c r="J88" s="461">
        <v>0</v>
      </c>
      <c r="K88" s="461">
        <v>0</v>
      </c>
      <c r="L88" s="461">
        <v>0</v>
      </c>
      <c r="M88" s="461">
        <v>0</v>
      </c>
      <c r="N88" s="461">
        <v>0</v>
      </c>
      <c r="O88" s="461">
        <v>0</v>
      </c>
      <c r="P88" s="461">
        <v>0</v>
      </c>
      <c r="Q88" s="461">
        <v>0</v>
      </c>
      <c r="R88" s="461">
        <v>0</v>
      </c>
      <c r="S88" s="461">
        <v>0</v>
      </c>
      <c r="T88" s="461">
        <v>0</v>
      </c>
      <c r="U88" s="461">
        <v>0</v>
      </c>
      <c r="V88" s="461">
        <v>0</v>
      </c>
      <c r="W88" s="461">
        <v>0</v>
      </c>
      <c r="X88" s="461">
        <v>0</v>
      </c>
      <c r="Y88" s="461">
        <v>0</v>
      </c>
      <c r="Z88" s="461">
        <v>0</v>
      </c>
      <c r="AA88" s="461">
        <v>7.3139413321337597E-3</v>
      </c>
      <c r="AB88" s="461">
        <v>2.7605763020072529E-2</v>
      </c>
      <c r="AC88" s="461">
        <v>4.9887776712684635E-2</v>
      </c>
      <c r="AD88" s="461">
        <v>7.0334585388664453E-2</v>
      </c>
      <c r="AE88" s="461">
        <v>0.13280682098168511</v>
      </c>
      <c r="AF88" s="461">
        <v>0.25400753701654061</v>
      </c>
      <c r="AG88" s="461">
        <v>0.22450211848767698</v>
      </c>
      <c r="AH88" s="461">
        <v>0.27500774616783608</v>
      </c>
      <c r="AI88" s="461">
        <v>0.33746403367749794</v>
      </c>
      <c r="AJ88" s="461">
        <v>0.46696907673146992</v>
      </c>
      <c r="AK88" s="461">
        <v>0.58002302028978403</v>
      </c>
      <c r="AL88" s="461">
        <v>0.79577858014684999</v>
      </c>
      <c r="AM88" s="461">
        <v>0.9201808043334132</v>
      </c>
      <c r="AN88" s="461">
        <v>1.2083137771740051</v>
      </c>
      <c r="AO88" s="461">
        <v>2.0786781126612901</v>
      </c>
      <c r="AP88" s="461">
        <v>2.719831886753294</v>
      </c>
      <c r="AQ88" s="461">
        <v>4.248213094840402</v>
      </c>
      <c r="AR88" s="461">
        <v>5.5058728165700659</v>
      </c>
      <c r="AS88" s="461">
        <v>7.9226779020197569</v>
      </c>
      <c r="AT88" s="461">
        <v>12.839489882632602</v>
      </c>
      <c r="AU88" s="461">
        <v>17.504512542266998</v>
      </c>
      <c r="AV88" s="461">
        <v>24.878471491350286</v>
      </c>
      <c r="AW88" s="461">
        <v>32.466934147808452</v>
      </c>
      <c r="AX88" s="461">
        <v>44.120134673546566</v>
      </c>
      <c r="AY88" s="461">
        <v>49.387175574709623</v>
      </c>
      <c r="AZ88" s="461">
        <v>56.679157030123697</v>
      </c>
      <c r="BA88" s="299">
        <v>0.14764928817749023</v>
      </c>
      <c r="BB88" s="299">
        <v>0.2977631688117981</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536"/>
      <c r="AZ89" s="457"/>
      <c r="BA89" s="109"/>
      <c r="BB89" s="109"/>
    </row>
    <row r="90" spans="1:55">
      <c r="A90" s="104" t="s">
        <v>350</v>
      </c>
      <c r="B90" s="529">
        <v>0</v>
      </c>
      <c r="C90" s="529">
        <v>0</v>
      </c>
      <c r="D90" s="529">
        <v>0</v>
      </c>
      <c r="E90" s="529">
        <v>0</v>
      </c>
      <c r="F90" s="529">
        <v>0</v>
      </c>
      <c r="G90" s="529">
        <v>0</v>
      </c>
      <c r="H90" s="529">
        <v>0</v>
      </c>
      <c r="I90" s="529">
        <v>0</v>
      </c>
      <c r="J90" s="529">
        <v>0</v>
      </c>
      <c r="K90" s="529">
        <v>0</v>
      </c>
      <c r="L90" s="529">
        <v>0</v>
      </c>
      <c r="M90" s="529">
        <v>0</v>
      </c>
      <c r="N90" s="529">
        <v>0</v>
      </c>
      <c r="O90" s="529">
        <v>6.8568199988754E-4</v>
      </c>
      <c r="P90" s="529">
        <v>1.37136399977508E-3</v>
      </c>
      <c r="Q90" s="529">
        <v>2.3998869996063902E-3</v>
      </c>
      <c r="R90" s="529">
        <v>2.3998869996063902E-3</v>
      </c>
      <c r="S90" s="529">
        <v>4.22837233263983E-3</v>
      </c>
      <c r="T90" s="529">
        <v>7.4826191041060999E-3</v>
      </c>
      <c r="U90" s="529">
        <v>1.0202948158326605E-2</v>
      </c>
      <c r="V90" s="529">
        <v>1.4648910245597419E-2</v>
      </c>
      <c r="W90" s="529">
        <v>3.1701135900800648E-2</v>
      </c>
      <c r="X90" s="529">
        <v>4.4606128260017433E-2</v>
      </c>
      <c r="Y90" s="529">
        <v>7.5694950134918559E-2</v>
      </c>
      <c r="Z90" s="529">
        <v>0.60055755089016827</v>
      </c>
      <c r="AA90" s="529">
        <v>0.82333238954690557</v>
      </c>
      <c r="AB90" s="529">
        <v>0.92627561032782335</v>
      </c>
      <c r="AC90" s="529">
        <v>1.0603107371309946</v>
      </c>
      <c r="AD90" s="529">
        <v>1.2848627313090959</v>
      </c>
      <c r="AE90" s="529">
        <v>1.6142937145816521</v>
      </c>
      <c r="AF90" s="529">
        <v>1.8718810518178863</v>
      </c>
      <c r="AG90" s="529">
        <v>2.0795047565737308</v>
      </c>
      <c r="AH90" s="529">
        <v>2.7185377311102399</v>
      </c>
      <c r="AI90" s="529">
        <v>3.609740626093215</v>
      </c>
      <c r="AJ90" s="529">
        <v>4.8138098572371577</v>
      </c>
      <c r="AK90" s="529">
        <v>7.126072555278947</v>
      </c>
      <c r="AL90" s="529">
        <v>8.7209261250790835</v>
      </c>
      <c r="AM90" s="529">
        <v>11.999276221812657</v>
      </c>
      <c r="AN90" s="529">
        <v>14.360322622669425</v>
      </c>
      <c r="AO90" s="529">
        <v>19.385526125374152</v>
      </c>
      <c r="AP90" s="529">
        <v>23.604572898070547</v>
      </c>
      <c r="AQ90" s="529">
        <v>30.126084812162365</v>
      </c>
      <c r="AR90" s="529">
        <v>38.679734406662469</v>
      </c>
      <c r="AS90" s="529">
        <v>49.582352656293544</v>
      </c>
      <c r="AT90" s="529">
        <v>62.83793920150103</v>
      </c>
      <c r="AU90" s="529">
        <v>77.278945057494184</v>
      </c>
      <c r="AV90" s="529">
        <v>98.642081088358736</v>
      </c>
      <c r="AW90" s="529">
        <v>119.13091612222495</v>
      </c>
      <c r="AX90" s="529">
        <v>145.64617353331852</v>
      </c>
      <c r="AY90" s="529">
        <v>162.11490253088169</v>
      </c>
      <c r="AZ90" s="529">
        <v>190.34978307595392</v>
      </c>
      <c r="BA90" s="530">
        <v>0.17416585981845856</v>
      </c>
      <c r="BB90" s="530">
        <v>1</v>
      </c>
      <c r="BC90" s="98"/>
    </row>
    <row r="91" spans="1:55">
      <c r="A91" t="s">
        <v>402</v>
      </c>
      <c r="B91" s="454">
        <v>0</v>
      </c>
      <c r="C91" s="454">
        <v>0</v>
      </c>
      <c r="D91" s="454">
        <v>0</v>
      </c>
      <c r="E91" s="454">
        <v>0</v>
      </c>
      <c r="F91" s="454">
        <v>0</v>
      </c>
      <c r="G91" s="454">
        <v>0</v>
      </c>
      <c r="H91" s="454">
        <v>0</v>
      </c>
      <c r="I91" s="454">
        <v>0</v>
      </c>
      <c r="J91" s="454">
        <v>0</v>
      </c>
      <c r="K91" s="454">
        <v>0</v>
      </c>
      <c r="L91" s="454">
        <v>0</v>
      </c>
      <c r="M91" s="454">
        <v>0</v>
      </c>
      <c r="N91" s="454">
        <v>0</v>
      </c>
      <c r="O91" s="454">
        <v>6.8568199988754E-4</v>
      </c>
      <c r="P91" s="454">
        <v>1.37136399977508E-3</v>
      </c>
      <c r="Q91" s="454">
        <v>2.3998869996063902E-3</v>
      </c>
      <c r="R91" s="454">
        <v>2.3998869996063902E-3</v>
      </c>
      <c r="S91" s="454">
        <v>4.22837233263983E-3</v>
      </c>
      <c r="T91" s="454">
        <v>7.4826191041060999E-3</v>
      </c>
      <c r="U91" s="454">
        <v>1.0202948158326605E-2</v>
      </c>
      <c r="V91" s="454">
        <v>1.4648910245597419E-2</v>
      </c>
      <c r="W91" s="454">
        <v>3.1701135900800655E-2</v>
      </c>
      <c r="X91" s="454">
        <v>4.4606128260017433E-2</v>
      </c>
      <c r="Y91" s="454">
        <v>7.5694950134918546E-2</v>
      </c>
      <c r="Z91" s="454">
        <v>0.60055755089016827</v>
      </c>
      <c r="AA91" s="454">
        <v>0.81556361248817966</v>
      </c>
      <c r="AB91" s="454">
        <v>0.89844357224778792</v>
      </c>
      <c r="AC91" s="454">
        <v>1.0103530208543217</v>
      </c>
      <c r="AD91" s="454">
        <v>1.2142568444091424</v>
      </c>
      <c r="AE91" s="454">
        <v>1.4808124110727445</v>
      </c>
      <c r="AF91" s="454">
        <v>1.6165782615035582</v>
      </c>
      <c r="AG91" s="454">
        <v>1.8472708240023286</v>
      </c>
      <c r="AH91" s="454">
        <v>2.4219639591827034</v>
      </c>
      <c r="AI91" s="454">
        <v>3.2526711299536291</v>
      </c>
      <c r="AJ91" s="454">
        <v>4.3253588857530056</v>
      </c>
      <c r="AK91" s="454">
        <v>6.5220866150759109</v>
      </c>
      <c r="AL91" s="454">
        <v>7.9253334674526821</v>
      </c>
      <c r="AM91" s="454">
        <v>11.114807060421771</v>
      </c>
      <c r="AN91" s="454">
        <v>13.269488762540469</v>
      </c>
      <c r="AO91" s="454">
        <v>17.567165572432369</v>
      </c>
      <c r="AP91" s="454">
        <v>21.423100149881272</v>
      </c>
      <c r="AQ91" s="454">
        <v>26.603945892499951</v>
      </c>
      <c r="AR91" s="454">
        <v>34.099496251863592</v>
      </c>
      <c r="AS91" s="454">
        <v>42.638575188165575</v>
      </c>
      <c r="AT91" s="454">
        <v>51.248534248223379</v>
      </c>
      <c r="AU91" s="454">
        <v>60.823016614753641</v>
      </c>
      <c r="AV91" s="454">
        <v>74.533657864251211</v>
      </c>
      <c r="AW91" s="454">
        <v>86.718495641417945</v>
      </c>
      <c r="AX91" s="454">
        <v>100.67538036359457</v>
      </c>
      <c r="AY91" s="536">
        <v>109.60521133454181</v>
      </c>
      <c r="AZ91" s="457">
        <v>127.02827954010274</v>
      </c>
      <c r="BA91" s="109">
        <v>0.15896204113960266</v>
      </c>
      <c r="BB91" s="109">
        <v>0.66734135150909424</v>
      </c>
    </row>
    <row r="92" spans="1:55">
      <c r="A92" t="s">
        <v>403</v>
      </c>
      <c r="B92" s="454">
        <v>0</v>
      </c>
      <c r="C92" s="454">
        <v>0</v>
      </c>
      <c r="D92" s="454">
        <v>0</v>
      </c>
      <c r="E92" s="454">
        <v>0</v>
      </c>
      <c r="F92" s="454">
        <v>0</v>
      </c>
      <c r="G92" s="454">
        <v>0</v>
      </c>
      <c r="H92" s="454">
        <v>0</v>
      </c>
      <c r="I92" s="454">
        <v>0</v>
      </c>
      <c r="J92" s="454">
        <v>0</v>
      </c>
      <c r="K92" s="454">
        <v>0</v>
      </c>
      <c r="L92" s="454">
        <v>0</v>
      </c>
      <c r="M92" s="454">
        <v>0</v>
      </c>
      <c r="N92" s="454">
        <v>0</v>
      </c>
      <c r="O92" s="454">
        <v>0</v>
      </c>
      <c r="P92" s="454">
        <v>0</v>
      </c>
      <c r="Q92" s="454">
        <v>0</v>
      </c>
      <c r="R92" s="454">
        <v>0</v>
      </c>
      <c r="S92" s="454">
        <v>0</v>
      </c>
      <c r="T92" s="454">
        <v>0</v>
      </c>
      <c r="U92" s="454">
        <v>0</v>
      </c>
      <c r="V92" s="454">
        <v>0</v>
      </c>
      <c r="W92" s="454">
        <v>0</v>
      </c>
      <c r="X92" s="454">
        <v>0</v>
      </c>
      <c r="Y92" s="454">
        <v>0</v>
      </c>
      <c r="Z92" s="454">
        <v>0</v>
      </c>
      <c r="AA92" s="454">
        <v>7.7687770587258299E-3</v>
      </c>
      <c r="AB92" s="454">
        <v>2.7832038080035419E-2</v>
      </c>
      <c r="AC92" s="454">
        <v>4.995771627667317E-2</v>
      </c>
      <c r="AD92" s="454">
        <v>7.0605886899953313E-2</v>
      </c>
      <c r="AE92" s="454">
        <v>0.13348130350890783</v>
      </c>
      <c r="AF92" s="454">
        <v>0.25530279031432823</v>
      </c>
      <c r="AG92" s="454">
        <v>0.2322339325714024</v>
      </c>
      <c r="AH92" s="454">
        <v>0.29657377192753742</v>
      </c>
      <c r="AI92" s="454">
        <v>0.35706949613958539</v>
      </c>
      <c r="AJ92" s="454">
        <v>0.48845097148415134</v>
      </c>
      <c r="AK92" s="454">
        <v>0.60398594020304053</v>
      </c>
      <c r="AL92" s="454">
        <v>0.79559265762640197</v>
      </c>
      <c r="AM92" s="454">
        <v>0.88446916139088705</v>
      </c>
      <c r="AN92" s="454">
        <v>1.0908338601289569</v>
      </c>
      <c r="AO92" s="454">
        <v>1.818360552941787</v>
      </c>
      <c r="AP92" s="454">
        <v>2.1814727481892771</v>
      </c>
      <c r="AQ92" s="454">
        <v>3.52213891966242</v>
      </c>
      <c r="AR92" s="454">
        <v>4.5802381547988809</v>
      </c>
      <c r="AS92" s="454">
        <v>6.9437774681279709</v>
      </c>
      <c r="AT92" s="454">
        <v>11.589404953277635</v>
      </c>
      <c r="AU92" s="454">
        <v>16.455928442740557</v>
      </c>
      <c r="AV92" s="454">
        <v>24.108423224107533</v>
      </c>
      <c r="AW92" s="454">
        <v>32.412420480806993</v>
      </c>
      <c r="AX92" s="454">
        <v>44.970793169723962</v>
      </c>
      <c r="AY92" s="536">
        <v>52.509691196339887</v>
      </c>
      <c r="AZ92" s="457">
        <v>63.321503535851186</v>
      </c>
      <c r="BA92" s="109">
        <v>0.20590128004550934</v>
      </c>
      <c r="BB92" s="109">
        <v>0.33265864849090576</v>
      </c>
    </row>
    <row r="93" spans="1:55">
      <c r="A93" t="s">
        <v>404</v>
      </c>
      <c r="B93" s="458">
        <v>0</v>
      </c>
      <c r="C93" s="458">
        <v>0</v>
      </c>
      <c r="D93" s="458">
        <v>0</v>
      </c>
      <c r="E93" s="458">
        <v>0</v>
      </c>
      <c r="F93" s="458">
        <v>0</v>
      </c>
      <c r="G93" s="458">
        <v>0</v>
      </c>
      <c r="H93" s="458">
        <v>0</v>
      </c>
      <c r="I93" s="458">
        <v>0</v>
      </c>
      <c r="J93" s="458">
        <v>0</v>
      </c>
      <c r="K93" s="458">
        <v>0</v>
      </c>
      <c r="L93" s="458">
        <v>0</v>
      </c>
      <c r="M93" s="458">
        <v>0</v>
      </c>
      <c r="N93" s="458">
        <v>0</v>
      </c>
      <c r="O93" s="458">
        <v>6.8568199988754E-4</v>
      </c>
      <c r="P93" s="458">
        <v>1.37136399977508E-3</v>
      </c>
      <c r="Q93" s="458">
        <v>2.3998869996063902E-3</v>
      </c>
      <c r="R93" s="458">
        <v>2.3998869996063902E-3</v>
      </c>
      <c r="S93" s="458">
        <v>4.22837233263983E-3</v>
      </c>
      <c r="T93" s="458">
        <v>6.8728192455394478E-3</v>
      </c>
      <c r="U93" s="458">
        <v>8.7195894319032265E-3</v>
      </c>
      <c r="V93" s="458">
        <v>1.3105668624517192E-2</v>
      </c>
      <c r="W93" s="458">
        <v>3.0517420208328129E-2</v>
      </c>
      <c r="X93" s="458">
        <v>4.3570519879520618E-2</v>
      </c>
      <c r="Y93" s="458">
        <v>7.5269598734321652E-2</v>
      </c>
      <c r="Z93" s="458">
        <v>0.11760131980071216</v>
      </c>
      <c r="AA93" s="458">
        <v>0.17776735786611919</v>
      </c>
      <c r="AB93" s="458">
        <v>0.22331170417118421</v>
      </c>
      <c r="AC93" s="458">
        <v>0.34934483061140126</v>
      </c>
      <c r="AD93" s="458">
        <v>0.51917574422781054</v>
      </c>
      <c r="AE93" s="458">
        <v>0.67654193786532102</v>
      </c>
      <c r="AF93" s="458">
        <v>0.87671298430290479</v>
      </c>
      <c r="AG93" s="458">
        <v>1.0891506349186693</v>
      </c>
      <c r="AH93" s="458">
        <v>1.6487334827205748</v>
      </c>
      <c r="AI93" s="458">
        <v>2.5312536698386165</v>
      </c>
      <c r="AJ93" s="458">
        <v>3.2205082250069874</v>
      </c>
      <c r="AK93" s="458">
        <v>5.0798710919668419</v>
      </c>
      <c r="AL93" s="458">
        <v>6.1260340927489718</v>
      </c>
      <c r="AM93" s="458">
        <v>8.3767731717317595</v>
      </c>
      <c r="AN93" s="458">
        <v>10.107643909292449</v>
      </c>
      <c r="AO93" s="458">
        <v>13.453221418831413</v>
      </c>
      <c r="AP93" s="458">
        <v>15.982868942025053</v>
      </c>
      <c r="AQ93" s="458">
        <v>18.635392027424874</v>
      </c>
      <c r="AR93" s="458">
        <v>23.697541976567855</v>
      </c>
      <c r="AS93" s="458">
        <v>26.961251001201735</v>
      </c>
      <c r="AT93" s="458">
        <v>29.999685643790521</v>
      </c>
      <c r="AU93" s="458">
        <v>33.663075363748675</v>
      </c>
      <c r="AV93" s="458">
        <v>40.47334028278128</v>
      </c>
      <c r="AW93" s="458">
        <v>46.500213011354802</v>
      </c>
      <c r="AX93" s="458">
        <v>53.021105318662684</v>
      </c>
      <c r="AY93" s="537">
        <v>56.826337855201942</v>
      </c>
      <c r="AZ93" s="459">
        <v>70.168766563216352</v>
      </c>
      <c r="BA93" s="460">
        <v>0.2347930371761322</v>
      </c>
      <c r="BB93" s="460">
        <v>0.36863064765930176</v>
      </c>
    </row>
    <row r="94" spans="1:55" ht="8" customHeight="1">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0</v>
      </c>
      <c r="W94" s="465">
        <v>0</v>
      </c>
      <c r="X94" s="465">
        <v>0</v>
      </c>
      <c r="Y94" s="465">
        <v>0</v>
      </c>
      <c r="Z94" s="465">
        <v>0</v>
      </c>
      <c r="AA94" s="465">
        <v>0</v>
      </c>
      <c r="AB94" s="465">
        <v>0</v>
      </c>
      <c r="AC94" s="465">
        <v>0</v>
      </c>
      <c r="AD94" s="465">
        <v>0</v>
      </c>
      <c r="AE94" s="465">
        <v>0</v>
      </c>
      <c r="AF94" s="465">
        <v>0</v>
      </c>
      <c r="AG94" s="465">
        <v>0</v>
      </c>
      <c r="AH94" s="465">
        <v>0</v>
      </c>
      <c r="AI94" s="465">
        <v>1.1428033331459002E-3</v>
      </c>
      <c r="AJ94" s="465">
        <v>6.8568199988754E-4</v>
      </c>
      <c r="AK94" s="465">
        <v>1.8012866137045709E-3</v>
      </c>
      <c r="AL94" s="465">
        <v>4.1298626853226586E-3</v>
      </c>
      <c r="AM94" s="465">
        <v>6.2026793709826986E-3</v>
      </c>
      <c r="AN94" s="465">
        <v>7.431421514781174E-3</v>
      </c>
      <c r="AO94" s="465">
        <v>7.2979420854697302E-3</v>
      </c>
      <c r="AP94" s="465">
        <v>1.0015985533023941E-2</v>
      </c>
      <c r="AQ94" s="465">
        <v>9.8308513930543059E-3</v>
      </c>
      <c r="AR94" s="465">
        <v>1.2386845327968429E-2</v>
      </c>
      <c r="AS94" s="465">
        <v>1.1843785184057494E-2</v>
      </c>
      <c r="AT94" s="465">
        <v>1.2133828670009929E-2</v>
      </c>
      <c r="AU94" s="465">
        <v>1.3870921734885022E-2</v>
      </c>
      <c r="AV94" s="465">
        <v>2.2942480879757341E-2</v>
      </c>
      <c r="AW94" s="465">
        <v>6.9342218400687605E-2</v>
      </c>
      <c r="AX94" s="465">
        <v>0.14947119518486612</v>
      </c>
      <c r="AY94" s="538">
        <v>0.26316376680092213</v>
      </c>
      <c r="AZ94" s="461">
        <v>0.24187806601429104</v>
      </c>
      <c r="BA94" s="312">
        <v>-8.088386058807373E-2</v>
      </c>
      <c r="BB94" s="312">
        <v>1.270703156478703E-3</v>
      </c>
    </row>
    <row r="95" spans="1:55">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466"/>
      <c r="AZ95" s="300"/>
      <c r="BA95" s="111"/>
      <c r="BB95" s="112"/>
    </row>
    <row r="96" spans="1:55">
      <c r="A96" t="s">
        <v>448</v>
      </c>
    </row>
    <row r="97" spans="1:1">
      <c r="A97" t="s">
        <v>449</v>
      </c>
    </row>
    <row r="98" spans="1:1">
      <c r="A98" t="s">
        <v>280</v>
      </c>
    </row>
    <row r="99" spans="1:1">
      <c r="A99" t="s">
        <v>552</v>
      </c>
    </row>
    <row r="100" spans="1:1">
      <c r="A100" t="s">
        <v>287</v>
      </c>
    </row>
    <row r="101" spans="1:1">
      <c r="A101" t="s">
        <v>541</v>
      </c>
    </row>
  </sheetData>
  <conditionalFormatting sqref="BA4:BB94">
    <cfRule type="cellIs" dxfId="13" priority="1" operator="lessThanOrEqual">
      <formula>0</formula>
    </cfRule>
    <cfRule type="cellIs" dxfId="12" priority="2" operator="greaterThan">
      <formula>0</formula>
    </cfRule>
  </conditionalFormatting>
  <pageMargins left="0.70866141732283472" right="0.70866141732283472" top="0.74803149606299213" bottom="0.74803149606299213" header="0.31496062992125984" footer="0.31496062992125984"/>
  <pageSetup paperSize="9" scale="34" orientation="landscape"/>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B10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4" s="21" customFormat="1" ht="12">
      <c r="A1" s="528" t="s">
        <v>556</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row>
    <row r="2" spans="1:54"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row>
    <row r="3" spans="1:54" s="21" customFormat="1">
      <c r="A3" t="s">
        <v>234</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row>
    <row r="4" spans="1:54"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row>
    <row r="5" spans="1:54" s="21" customFormat="1">
      <c r="A5" t="s">
        <v>47</v>
      </c>
      <c r="B5" s="103">
        <v>0.34499999999999997</v>
      </c>
      <c r="C5" s="103">
        <v>0.38300000000000001</v>
      </c>
      <c r="D5" s="103">
        <v>0.47400000000000003</v>
      </c>
      <c r="E5" s="103">
        <v>0.629</v>
      </c>
      <c r="F5" s="103">
        <v>0.79900000000000004</v>
      </c>
      <c r="G5" s="103">
        <v>0.81700000000000006</v>
      </c>
      <c r="H5" s="103">
        <v>0.84399999999999997</v>
      </c>
      <c r="I5" s="103">
        <v>1.8379999999999999</v>
      </c>
      <c r="J5" s="103">
        <v>2.3569587961052809</v>
      </c>
      <c r="K5" s="103">
        <v>2.7924032201052822</v>
      </c>
      <c r="L5" s="103">
        <v>3.5675187741052889</v>
      </c>
      <c r="M5" s="103">
        <v>4.0340654123158188</v>
      </c>
      <c r="N5" s="103">
        <v>4.2264991830526606</v>
      </c>
      <c r="O5" s="103">
        <v>3.4487371406316036</v>
      </c>
      <c r="P5" s="103">
        <v>4.5600421903158219</v>
      </c>
      <c r="Q5" s="103">
        <v>5.7499671024210759</v>
      </c>
      <c r="R5" s="103">
        <v>6.3368154833684791</v>
      </c>
      <c r="S5" s="103">
        <v>5.3990679330526721</v>
      </c>
      <c r="T5" s="103">
        <v>6.7458601690526603</v>
      </c>
      <c r="U5" s="103">
        <v>8.9565122338948111</v>
      </c>
      <c r="V5" s="103">
        <v>11.084927983157964</v>
      </c>
      <c r="W5" s="103">
        <v>11.889064740631669</v>
      </c>
      <c r="X5" s="103">
        <v>12.694725433684296</v>
      </c>
      <c r="Y5" s="103">
        <v>12.388977392631652</v>
      </c>
      <c r="Z5" s="103">
        <v>51.001254684210899</v>
      </c>
      <c r="AA5" s="103">
        <v>60.566399157895106</v>
      </c>
      <c r="AB5" s="103">
        <v>64.222222347368685</v>
      </c>
      <c r="AC5" s="103">
        <v>68.989947042105683</v>
      </c>
      <c r="AD5" s="103">
        <v>71.220397684211051</v>
      </c>
      <c r="AE5" s="103">
        <v>70.836942642105882</v>
      </c>
      <c r="AF5" s="103">
        <v>68.046236684211053</v>
      </c>
      <c r="AG5" s="103">
        <v>69.725765294737485</v>
      </c>
      <c r="AH5" s="103">
        <v>70.906809410526634</v>
      </c>
      <c r="AI5" s="103">
        <v>70.87697675789542</v>
      </c>
      <c r="AJ5" s="103">
        <v>71.766682578947936</v>
      </c>
      <c r="AK5" s="103">
        <v>72.002797894737483</v>
      </c>
      <c r="AL5" s="103">
        <v>66.830061052631976</v>
      </c>
      <c r="AM5" s="103">
        <v>71.789535789474314</v>
      </c>
      <c r="AN5" s="103">
        <v>71.331914736842521</v>
      </c>
      <c r="AO5" s="103">
        <v>71.945713684211242</v>
      </c>
      <c r="AP5" s="103">
        <v>72.598478947368861</v>
      </c>
      <c r="AQ5" s="103">
        <v>73.082789473684898</v>
      </c>
      <c r="AR5" s="103">
        <v>73.869253684211031</v>
      </c>
      <c r="AS5" s="103">
        <v>73.551146315789936</v>
      </c>
      <c r="AT5" s="103">
        <v>73.15936000000066</v>
      </c>
      <c r="AU5" s="103">
        <v>75.06166315789504</v>
      </c>
      <c r="AV5" s="103">
        <v>75.775682105263769</v>
      </c>
      <c r="AW5" s="103">
        <v>77.036412631579694</v>
      </c>
      <c r="AX5" s="103">
        <v>80.666001052632012</v>
      </c>
      <c r="AY5" s="103">
        <v>84.069878947369006</v>
      </c>
      <c r="AZ5" s="531">
        <v>85.219235789474283</v>
      </c>
      <c r="BA5" s="109">
        <v>1.3671446591615677E-2</v>
      </c>
      <c r="BB5" s="109">
        <v>0.16445361077785492</v>
      </c>
    </row>
    <row r="6" spans="1:54" s="21" customFormat="1">
      <c r="A6" t="s">
        <v>67</v>
      </c>
      <c r="B6" s="103">
        <v>0</v>
      </c>
      <c r="C6" s="103">
        <v>0</v>
      </c>
      <c r="D6" s="103">
        <v>0</v>
      </c>
      <c r="E6" s="103">
        <v>0</v>
      </c>
      <c r="F6" s="103">
        <v>0</v>
      </c>
      <c r="G6" s="103">
        <v>0</v>
      </c>
      <c r="H6" s="103">
        <v>0</v>
      </c>
      <c r="I6" s="103">
        <v>0</v>
      </c>
      <c r="J6" s="103">
        <v>0</v>
      </c>
      <c r="K6" s="103">
        <v>0</v>
      </c>
      <c r="L6" s="103">
        <v>0</v>
      </c>
      <c r="M6" s="103">
        <v>0.70699999999999996</v>
      </c>
      <c r="N6" s="103">
        <v>1.069</v>
      </c>
      <c r="O6" s="103">
        <v>1.1319999999999999</v>
      </c>
      <c r="P6" s="103">
        <v>1.345</v>
      </c>
      <c r="Q6" s="103">
        <v>1.3</v>
      </c>
      <c r="R6" s="103">
        <v>1.8979999999999999</v>
      </c>
      <c r="S6" s="103">
        <v>2.1389999999999998</v>
      </c>
      <c r="T6" s="103">
        <v>2.085</v>
      </c>
      <c r="U6" s="103">
        <v>2.3370000000000002</v>
      </c>
      <c r="V6" s="103">
        <v>1.677</v>
      </c>
      <c r="W6" s="103">
        <v>1.865</v>
      </c>
      <c r="X6" s="103">
        <v>2.3119999999999998</v>
      </c>
      <c r="Y6" s="103">
        <v>2.4849999999999999</v>
      </c>
      <c r="Z6" s="103">
        <v>3.4769999999999999</v>
      </c>
      <c r="AA6" s="103">
        <v>3.9540000000000002</v>
      </c>
      <c r="AB6" s="103">
        <v>3.984</v>
      </c>
      <c r="AC6" s="103">
        <v>4.4649999999999999</v>
      </c>
      <c r="AD6" s="103">
        <v>4.8170000000000002</v>
      </c>
      <c r="AE6" s="103">
        <v>5.7329999999999997</v>
      </c>
      <c r="AF6" s="103">
        <v>5.64</v>
      </c>
      <c r="AG6" s="103">
        <v>5.8380000000000001</v>
      </c>
      <c r="AH6" s="103">
        <v>6.8780000000000001</v>
      </c>
      <c r="AI6" s="103">
        <v>7.3079999999999998</v>
      </c>
      <c r="AJ6" s="103">
        <v>8.2799999999999994</v>
      </c>
      <c r="AK6" s="103">
        <v>8.2040000000000006</v>
      </c>
      <c r="AL6" s="103">
        <v>8.59</v>
      </c>
      <c r="AM6" s="103">
        <v>9.0280000000000005</v>
      </c>
      <c r="AN6" s="103">
        <v>9.0380000000000003</v>
      </c>
      <c r="AO6" s="103">
        <v>8.7970000000000006</v>
      </c>
      <c r="AP6" s="103">
        <v>9.1159999999999997</v>
      </c>
      <c r="AQ6" s="103">
        <v>8.6449999999999996</v>
      </c>
      <c r="AR6" s="103">
        <v>8.4440000000000008</v>
      </c>
      <c r="AS6" s="103">
        <v>7.12</v>
      </c>
      <c r="AT6" s="103">
        <v>7.7320000000000002</v>
      </c>
      <c r="AU6" s="103">
        <v>9.077</v>
      </c>
      <c r="AV6" s="103">
        <v>9.2509999999999994</v>
      </c>
      <c r="AW6" s="103">
        <v>5.391</v>
      </c>
      <c r="AX6" s="103">
        <v>5.3890000000000002</v>
      </c>
      <c r="AY6" s="103">
        <v>5.2640000000000002</v>
      </c>
      <c r="AZ6" s="531">
        <v>5.2640000000000002</v>
      </c>
      <c r="BA6" s="109">
        <v>0</v>
      </c>
      <c r="BB6" s="109">
        <v>1.0158314369618893E-2</v>
      </c>
    </row>
    <row r="7" spans="1:54" s="21" customFormat="1">
      <c r="A7" t="s">
        <v>53</v>
      </c>
      <c r="B7" s="103">
        <v>0</v>
      </c>
      <c r="C7" s="103">
        <v>0</v>
      </c>
      <c r="D7" s="103">
        <v>0</v>
      </c>
      <c r="E7" s="103">
        <v>0</v>
      </c>
      <c r="F7" s="103">
        <v>0</v>
      </c>
      <c r="G7" s="103">
        <v>0</v>
      </c>
      <c r="H7" s="103">
        <v>0</v>
      </c>
      <c r="I7" s="103">
        <v>0</v>
      </c>
      <c r="J7" s="103">
        <v>0.161</v>
      </c>
      <c r="K7" s="103">
        <v>0.46300000000000002</v>
      </c>
      <c r="L7" s="103">
        <v>0.51800000000000002</v>
      </c>
      <c r="M7" s="103">
        <v>0.57899999999999996</v>
      </c>
      <c r="N7" s="103">
        <v>0.59199999999999997</v>
      </c>
      <c r="O7" s="103">
        <v>0.59799999999999998</v>
      </c>
      <c r="P7" s="103">
        <v>1.0189999999999999</v>
      </c>
      <c r="Q7" s="103">
        <v>0.91500000000000004</v>
      </c>
      <c r="R7" s="103">
        <v>0.96399999999999997</v>
      </c>
      <c r="S7" s="103">
        <v>1.296</v>
      </c>
      <c r="T7" s="103">
        <v>1.353</v>
      </c>
      <c r="U7" s="103">
        <v>1.4239999999999999</v>
      </c>
      <c r="V7" s="103">
        <v>1.641</v>
      </c>
      <c r="W7" s="103">
        <v>3.3940000000000001</v>
      </c>
      <c r="X7" s="103">
        <v>4.4180000000000001</v>
      </c>
      <c r="Y7" s="103">
        <v>4.633</v>
      </c>
      <c r="Z7" s="103">
        <v>4.6749999999999998</v>
      </c>
      <c r="AA7" s="103">
        <v>5.1240000000000316</v>
      </c>
      <c r="AB7" s="103">
        <v>5.8325124753775803</v>
      </c>
      <c r="AC7" s="103">
        <v>6.3655229809586844</v>
      </c>
      <c r="AD7" s="103">
        <v>6.4997606697308399</v>
      </c>
      <c r="AE7" s="103">
        <v>6.2185254000069614</v>
      </c>
      <c r="AF7" s="103">
        <v>6.4144434806649429</v>
      </c>
      <c r="AG7" s="103">
        <v>6.1845551543007575</v>
      </c>
      <c r="AH7" s="103">
        <v>5.8832462245568324</v>
      </c>
      <c r="AI7" s="103">
        <v>6.1385860317241479</v>
      </c>
      <c r="AJ7" s="103">
        <v>6.0600013131976365</v>
      </c>
      <c r="AK7" s="103">
        <v>6.3586451083388047</v>
      </c>
      <c r="AL7" s="103">
        <v>6.2474970453053187</v>
      </c>
      <c r="AM7" s="103">
        <v>6.0710603683998681</v>
      </c>
      <c r="AN7" s="103">
        <v>6.9497125387019052</v>
      </c>
      <c r="AO7" s="103">
        <v>7.2618343359468156</v>
      </c>
      <c r="AP7" s="103">
        <v>8.1375191400000002</v>
      </c>
      <c r="AQ7" s="103">
        <v>7.4873868499999983</v>
      </c>
      <c r="AR7" s="103">
        <v>8.249854209999997</v>
      </c>
      <c r="AS7" s="103">
        <v>7.8867598399999999</v>
      </c>
      <c r="AT7" s="103">
        <v>7.5316661299999996</v>
      </c>
      <c r="AU7" s="103">
        <v>7.4334601570000007</v>
      </c>
      <c r="AV7" s="103">
        <v>7.3596143290000002</v>
      </c>
      <c r="AW7" s="103">
        <v>6.702642183</v>
      </c>
      <c r="AX7" s="103">
        <v>7.321717305</v>
      </c>
      <c r="AY7" s="103">
        <v>7.0246509830000008</v>
      </c>
      <c r="AZ7" s="531">
        <v>7.3030942471983646</v>
      </c>
      <c r="BA7" s="109">
        <v>3.9638020098209381E-2</v>
      </c>
      <c r="BB7" s="109">
        <v>1.4093299396336079E-2</v>
      </c>
    </row>
    <row r="8" spans="1:54" s="21" customFormat="1">
      <c r="A8" s="192" t="s">
        <v>83</v>
      </c>
      <c r="B8" s="532">
        <v>0.34499999999999997</v>
      </c>
      <c r="C8" s="532">
        <v>0.38300000000000001</v>
      </c>
      <c r="D8" s="532">
        <v>0.47400000000000003</v>
      </c>
      <c r="E8" s="532">
        <v>0.629</v>
      </c>
      <c r="F8" s="532">
        <v>0.79900000000000004</v>
      </c>
      <c r="G8" s="532">
        <v>0.81700000000000006</v>
      </c>
      <c r="H8" s="532">
        <v>0.84399999999999997</v>
      </c>
      <c r="I8" s="532">
        <v>1.8379999999999999</v>
      </c>
      <c r="J8" s="532">
        <v>2.5179587961052809</v>
      </c>
      <c r="K8" s="532">
        <v>3.2554032201052823</v>
      </c>
      <c r="L8" s="532">
        <v>4.0855187741052887</v>
      </c>
      <c r="M8" s="532">
        <v>5.3200654123158184</v>
      </c>
      <c r="N8" s="532">
        <v>5.8874991830526602</v>
      </c>
      <c r="O8" s="532">
        <v>5.1787371406316032</v>
      </c>
      <c r="P8" s="532">
        <v>6.9240421903158218</v>
      </c>
      <c r="Q8" s="532">
        <v>7.9649671024210758</v>
      </c>
      <c r="R8" s="532">
        <v>9.1988154833684792</v>
      </c>
      <c r="S8" s="532">
        <v>8.8340679330526708</v>
      </c>
      <c r="T8" s="532">
        <v>10.183860169052659</v>
      </c>
      <c r="U8" s="532">
        <v>12.71751223389481</v>
      </c>
      <c r="V8" s="532">
        <v>14.402927983157964</v>
      </c>
      <c r="W8" s="532">
        <v>17.148064740631668</v>
      </c>
      <c r="X8" s="532">
        <v>19.424725433684294</v>
      </c>
      <c r="Y8" s="532">
        <v>19.506977392631651</v>
      </c>
      <c r="Z8" s="532">
        <v>59.153254684210893</v>
      </c>
      <c r="AA8" s="532">
        <v>69.644399157895137</v>
      </c>
      <c r="AB8" s="532">
        <v>74.038734822746264</v>
      </c>
      <c r="AC8" s="532">
        <v>79.820470023064374</v>
      </c>
      <c r="AD8" s="532">
        <v>82.537158353941891</v>
      </c>
      <c r="AE8" s="532">
        <v>82.788468042112854</v>
      </c>
      <c r="AF8" s="532">
        <v>80.100680164875996</v>
      </c>
      <c r="AG8" s="532">
        <v>81.748320449038232</v>
      </c>
      <c r="AH8" s="532">
        <v>83.668055635083462</v>
      </c>
      <c r="AI8" s="532">
        <v>84.323562789619558</v>
      </c>
      <c r="AJ8" s="532">
        <v>86.106683892145568</v>
      </c>
      <c r="AK8" s="532">
        <v>86.565443003076297</v>
      </c>
      <c r="AL8" s="532">
        <v>81.667558097937302</v>
      </c>
      <c r="AM8" s="532">
        <v>86.88859615787419</v>
      </c>
      <c r="AN8" s="532">
        <v>87.31962727554442</v>
      </c>
      <c r="AO8" s="532">
        <v>88.004548020158055</v>
      </c>
      <c r="AP8" s="532">
        <v>89.851998087368855</v>
      </c>
      <c r="AQ8" s="532">
        <v>89.215176323684886</v>
      </c>
      <c r="AR8" s="532">
        <v>90.563107894211029</v>
      </c>
      <c r="AS8" s="532">
        <v>88.557906155789937</v>
      </c>
      <c r="AT8" s="532">
        <v>88.423026130000665</v>
      </c>
      <c r="AU8" s="532">
        <v>91.572123314895038</v>
      </c>
      <c r="AV8" s="532">
        <v>92.38629643426377</v>
      </c>
      <c r="AW8" s="532">
        <v>89.130054814579694</v>
      </c>
      <c r="AX8" s="532">
        <v>93.376718357632001</v>
      </c>
      <c r="AY8" s="532">
        <v>96.358529930369002</v>
      </c>
      <c r="AZ8" s="532">
        <v>97.786330036672638</v>
      </c>
      <c r="BA8" s="299">
        <v>1.4817578718066216E-2</v>
      </c>
      <c r="BB8" s="299">
        <v>0.18870523571968079</v>
      </c>
    </row>
    <row r="9" spans="1:54" s="21" customFormat="1">
      <c r="A9"/>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531"/>
      <c r="BA9" s="109"/>
      <c r="BB9" s="109"/>
    </row>
    <row r="10" spans="1:54" s="21" customFormat="1">
      <c r="A10" t="s">
        <v>84</v>
      </c>
      <c r="B10" s="103">
        <v>0</v>
      </c>
      <c r="C10" s="103">
        <v>0</v>
      </c>
      <c r="D10" s="103">
        <v>0</v>
      </c>
      <c r="E10" s="103">
        <v>0</v>
      </c>
      <c r="F10" s="103">
        <v>0</v>
      </c>
      <c r="G10" s="103">
        <v>5.6198639455782323E-2</v>
      </c>
      <c r="H10" s="103">
        <v>5.8971088435374151E-2</v>
      </c>
      <c r="I10" s="103">
        <v>7.7863139329806E-2</v>
      </c>
      <c r="J10" s="103">
        <v>5.8667346938775511E-2</v>
      </c>
      <c r="K10" s="103">
        <v>6.0377999999999994E-2</v>
      </c>
      <c r="L10" s="103">
        <v>6.9018867924528299E-2</v>
      </c>
      <c r="M10" s="103">
        <v>5.9888775510204086E-2</v>
      </c>
      <c r="N10" s="103">
        <v>6.467023060796645E-2</v>
      </c>
      <c r="O10" s="103">
        <v>6.4089102564102565E-2</v>
      </c>
      <c r="P10" s="103">
        <v>9.9736041666666678E-2</v>
      </c>
      <c r="Q10" s="103">
        <v>0.10214634146341463</v>
      </c>
      <c r="R10" s="103">
        <v>8.8290740740740739E-2</v>
      </c>
      <c r="S10" s="103">
        <v>0.118389366786141</v>
      </c>
      <c r="T10" s="103">
        <v>0.1598320413436693</v>
      </c>
      <c r="U10" s="103">
        <v>0.12550169376693765</v>
      </c>
      <c r="V10" s="103">
        <v>0.13637088888888887</v>
      </c>
      <c r="W10" s="103">
        <v>0.14105132850241545</v>
      </c>
      <c r="X10" s="103">
        <v>0.14887105263157896</v>
      </c>
      <c r="Y10" s="103">
        <v>0.16214151061173532</v>
      </c>
      <c r="Z10" s="103">
        <v>0.16042383040935673</v>
      </c>
      <c r="AA10" s="103">
        <v>0.13024387860082304</v>
      </c>
      <c r="AB10" s="103">
        <v>0.12423899371069182</v>
      </c>
      <c r="AC10" s="103">
        <v>0.12718397435897436</v>
      </c>
      <c r="AD10" s="103">
        <v>0.14399095679012347</v>
      </c>
      <c r="AE10" s="103">
        <v>0.15582631578947367</v>
      </c>
      <c r="AF10" s="103">
        <v>0.14857813608695652</v>
      </c>
      <c r="AG10" s="103">
        <v>0.44048008230452679</v>
      </c>
      <c r="AH10" s="103">
        <v>0.58864566666666673</v>
      </c>
      <c r="AI10" s="103">
        <v>0.59863538011695894</v>
      </c>
      <c r="AJ10" s="103">
        <v>0.80519111111111097</v>
      </c>
      <c r="AK10" s="103">
        <v>0.83571644444444448</v>
      </c>
      <c r="AL10" s="103">
        <v>0.75633183869148346</v>
      </c>
      <c r="AM10" s="103">
        <v>1.0671689922480621</v>
      </c>
      <c r="AN10" s="103">
        <v>1.2934673591438466</v>
      </c>
      <c r="AO10" s="103">
        <v>1.1297910990566036</v>
      </c>
      <c r="AP10" s="103">
        <v>1.1627684750567013</v>
      </c>
      <c r="AQ10" s="103">
        <v>1.70827720126257</v>
      </c>
      <c r="AR10" s="103">
        <v>1.6714924765018049</v>
      </c>
      <c r="AS10" s="103">
        <v>1.8018086695567974</v>
      </c>
      <c r="AT10" s="103">
        <v>1.8344684981545065</v>
      </c>
      <c r="AU10" s="103">
        <v>2.1274930140445205</v>
      </c>
      <c r="AV10" s="103">
        <v>2.1671186093413599</v>
      </c>
      <c r="AW10" s="103">
        <v>2.2305504488636365</v>
      </c>
      <c r="AX10" s="103">
        <v>2.3245282104000005</v>
      </c>
      <c r="AY10" s="103">
        <v>2.8408391140363642</v>
      </c>
      <c r="AZ10" s="531">
        <v>3.0625254058896649</v>
      </c>
      <c r="BA10" s="109">
        <v>7.8035496175289154E-2</v>
      </c>
      <c r="BB10" s="109">
        <v>5.9099728241562843E-3</v>
      </c>
    </row>
    <row r="11" spans="1:54" s="21" customFormat="1">
      <c r="A11" t="s">
        <v>52</v>
      </c>
      <c r="B11" s="103">
        <v>0</v>
      </c>
      <c r="C11" s="103">
        <v>0</v>
      </c>
      <c r="D11" s="103">
        <v>0</v>
      </c>
      <c r="E11" s="103">
        <v>0</v>
      </c>
      <c r="F11" s="103">
        <v>0</v>
      </c>
      <c r="G11" s="103">
        <v>0.51469150000000008</v>
      </c>
      <c r="H11" s="103">
        <v>0.63339525000000008</v>
      </c>
      <c r="I11" s="103">
        <v>0.71657018750000012</v>
      </c>
      <c r="J11" s="103">
        <v>0.75080037500000008</v>
      </c>
      <c r="K11" s="103">
        <v>0.78515179999999996</v>
      </c>
      <c r="L11" s="103">
        <v>0.86717757499999992</v>
      </c>
      <c r="M11" s="103">
        <v>0.86433772499999995</v>
      </c>
      <c r="N11" s="103">
        <v>1.1168454624999999</v>
      </c>
      <c r="O11" s="103">
        <v>1.331944075</v>
      </c>
      <c r="P11" s="103">
        <v>1.7760194</v>
      </c>
      <c r="Q11" s="103">
        <v>1.8055082625000001</v>
      </c>
      <c r="R11" s="103">
        <v>1.8736228750000001</v>
      </c>
      <c r="S11" s="103">
        <v>2.1784744749999994</v>
      </c>
      <c r="T11" s="103">
        <v>2.9844549499999995</v>
      </c>
      <c r="U11" s="103">
        <v>2.8516788875000003</v>
      </c>
      <c r="V11" s="103">
        <v>3.0671255885922326</v>
      </c>
      <c r="W11" s="103">
        <v>3.1939324238673135</v>
      </c>
      <c r="X11" s="103">
        <v>3.5656973147249191</v>
      </c>
      <c r="Y11" s="103">
        <v>3.3397837940938508</v>
      </c>
      <c r="Z11" s="103">
        <v>3.4031623385113261</v>
      </c>
      <c r="AA11" s="103">
        <v>3.8590624999999998</v>
      </c>
      <c r="AB11" s="103">
        <v>3.9996125624999999</v>
      </c>
      <c r="AC11" s="103">
        <v>4.9293607379452062</v>
      </c>
      <c r="AD11" s="103">
        <v>4.9839370332244419</v>
      </c>
      <c r="AE11" s="103">
        <v>5.3882236487774877</v>
      </c>
      <c r="AF11" s="103">
        <v>5.5937404889583062</v>
      </c>
      <c r="AG11" s="103">
        <v>6.7527096282220374</v>
      </c>
      <c r="AH11" s="103">
        <v>7.3789509982127024</v>
      </c>
      <c r="AI11" s="103">
        <v>7.5052330121601178</v>
      </c>
      <c r="AJ11" s="103">
        <v>8.3760022809587209</v>
      </c>
      <c r="AK11" s="103">
        <v>7.8553630000000005</v>
      </c>
      <c r="AL11" s="103">
        <v>8.9904069999999994</v>
      </c>
      <c r="AM11" s="103">
        <v>10.226146964757708</v>
      </c>
      <c r="AN11" s="103">
        <v>11.894463</v>
      </c>
      <c r="AO11" s="103">
        <v>12.475055704810552</v>
      </c>
      <c r="AP11" s="103">
        <v>13.590939278459237</v>
      </c>
      <c r="AQ11" s="103">
        <v>14.768925999999999</v>
      </c>
      <c r="AR11" s="103">
        <v>18.007508518130148</v>
      </c>
      <c r="AS11" s="103">
        <v>19.52368548412764</v>
      </c>
      <c r="AT11" s="103">
        <v>22.639248021198203</v>
      </c>
      <c r="AU11" s="103">
        <v>31.545240096335547</v>
      </c>
      <c r="AV11" s="103">
        <v>32.234621785670107</v>
      </c>
      <c r="AW11" s="103">
        <v>35.295578755390316</v>
      </c>
      <c r="AX11" s="103">
        <v>40.476168479166702</v>
      </c>
      <c r="AY11" s="103">
        <v>46.198175654483208</v>
      </c>
      <c r="AZ11" s="531">
        <v>50.093372113881671</v>
      </c>
      <c r="BA11" s="109">
        <v>8.4314942359924316E-2</v>
      </c>
      <c r="BB11" s="109">
        <v>9.6668742597103119E-2</v>
      </c>
    </row>
    <row r="12" spans="1:54">
      <c r="A12" t="s">
        <v>144</v>
      </c>
      <c r="B12" s="103">
        <v>0</v>
      </c>
      <c r="C12" s="103">
        <v>0</v>
      </c>
      <c r="D12" s="103">
        <v>0</v>
      </c>
      <c r="E12" s="103">
        <v>0</v>
      </c>
      <c r="F12" s="103">
        <v>0</v>
      </c>
      <c r="G12" s="103">
        <v>0</v>
      </c>
      <c r="H12" s="103">
        <v>6.6000000000000003E-2</v>
      </c>
      <c r="I12" s="103">
        <v>5.7000000000000002E-2</v>
      </c>
      <c r="J12" s="103">
        <v>5.0999999999999997E-2</v>
      </c>
      <c r="K12" s="103">
        <v>4.5999999999999999E-2</v>
      </c>
      <c r="L12" s="103">
        <v>5.0999999999999997E-2</v>
      </c>
      <c r="M12" s="103">
        <v>7.2999999999999995E-2</v>
      </c>
      <c r="N12" s="103">
        <v>0.08</v>
      </c>
      <c r="O12" s="103">
        <v>9.0999999999999998E-2</v>
      </c>
      <c r="P12" s="103">
        <v>9.4E-2</v>
      </c>
      <c r="Q12" s="103">
        <v>0.105</v>
      </c>
      <c r="R12" s="103">
        <v>0.11</v>
      </c>
      <c r="S12" s="103">
        <v>0.13700000000000001</v>
      </c>
      <c r="T12" s="103">
        <v>0.20799999999999999</v>
      </c>
      <c r="U12" s="103">
        <v>0.20100000000000001</v>
      </c>
      <c r="V12" s="103">
        <v>0.19500000000000001</v>
      </c>
      <c r="W12" s="103">
        <v>0.28000000000000003</v>
      </c>
      <c r="X12" s="103">
        <v>0.27100000000000002</v>
      </c>
      <c r="Y12" s="103">
        <v>0.32700000000000001</v>
      </c>
      <c r="Z12" s="103">
        <v>0.32100000000000001</v>
      </c>
      <c r="AA12" s="103">
        <v>0.96299999999999997</v>
      </c>
      <c r="AB12" s="103">
        <v>1.0329999999999999</v>
      </c>
      <c r="AC12" s="103">
        <v>1.7430000000000001</v>
      </c>
      <c r="AD12" s="103">
        <v>1.75</v>
      </c>
      <c r="AE12" s="103">
        <v>1.786</v>
      </c>
      <c r="AF12" s="103">
        <v>1.879</v>
      </c>
      <c r="AG12" s="103">
        <v>1.738</v>
      </c>
      <c r="AH12" s="103">
        <v>1.7430000000000001</v>
      </c>
      <c r="AI12" s="103">
        <v>1.161</v>
      </c>
      <c r="AJ12" s="103">
        <v>1.01</v>
      </c>
      <c r="AK12" s="103">
        <v>0.94099999999999995</v>
      </c>
      <c r="AL12" s="103">
        <v>2.0680000000000001</v>
      </c>
      <c r="AM12" s="103">
        <v>1.944</v>
      </c>
      <c r="AN12" s="103">
        <v>1.8069999999999999</v>
      </c>
      <c r="AO12" s="103">
        <v>2.0310000000000001</v>
      </c>
      <c r="AP12" s="103">
        <v>1.79</v>
      </c>
      <c r="AQ12" s="103">
        <v>1.431</v>
      </c>
      <c r="AR12" s="103">
        <v>2.6960000000000002</v>
      </c>
      <c r="AS12" s="103">
        <v>3.0830000000000002</v>
      </c>
      <c r="AT12" s="103">
        <v>4.274</v>
      </c>
      <c r="AU12" s="103">
        <v>2.2469999999999999</v>
      </c>
      <c r="AV12" s="103">
        <v>4.673</v>
      </c>
      <c r="AW12" s="103">
        <v>4.8540000000000001</v>
      </c>
      <c r="AX12" s="103">
        <v>5.7610000000000001</v>
      </c>
      <c r="AY12" s="103">
        <v>5.9139999999999997</v>
      </c>
      <c r="AZ12" s="531">
        <v>5.2030852299978898</v>
      </c>
      <c r="BA12" s="109">
        <v>-0.12020878493785858</v>
      </c>
      <c r="BB12" s="109">
        <v>1.0040762834250927E-2</v>
      </c>
    </row>
    <row r="13" spans="1:54">
      <c r="A13" t="s">
        <v>4</v>
      </c>
      <c r="B13" s="103">
        <v>0</v>
      </c>
      <c r="C13" s="103">
        <v>0</v>
      </c>
      <c r="D13" s="103">
        <v>0</v>
      </c>
      <c r="E13" s="103">
        <v>0</v>
      </c>
      <c r="F13" s="103">
        <v>0</v>
      </c>
      <c r="G13" s="103">
        <v>0</v>
      </c>
      <c r="H13" s="103">
        <v>0</v>
      </c>
      <c r="I13" s="103">
        <v>0</v>
      </c>
      <c r="J13" s="103">
        <v>0</v>
      </c>
      <c r="K13" s="103">
        <v>0</v>
      </c>
      <c r="L13" s="103">
        <v>0.189</v>
      </c>
      <c r="M13" s="103">
        <v>0.20200000000000001</v>
      </c>
      <c r="N13" s="103">
        <v>0.192</v>
      </c>
      <c r="O13" s="103">
        <v>0.20599999999999999</v>
      </c>
      <c r="P13" s="103">
        <v>0.216</v>
      </c>
      <c r="Q13" s="103">
        <v>0.22700000000000001</v>
      </c>
      <c r="R13" s="103">
        <v>0.21199999999999999</v>
      </c>
      <c r="S13" s="103">
        <v>0.23100000000000001</v>
      </c>
      <c r="T13" s="103">
        <v>0.23400000000000001</v>
      </c>
      <c r="U13" s="103">
        <v>0.255</v>
      </c>
      <c r="V13" s="103">
        <v>0.26700000000000002</v>
      </c>
      <c r="W13" s="103">
        <v>0.26600000000000001</v>
      </c>
      <c r="X13" s="103">
        <v>0.26800000000000002</v>
      </c>
      <c r="Y13" s="103">
        <v>0.27400000000000002</v>
      </c>
      <c r="Z13" s="103">
        <v>0.27400000000000002</v>
      </c>
      <c r="AA13" s="103">
        <v>0.27400000000000002</v>
      </c>
      <c r="AB13" s="103">
        <v>0.26900000000000002</v>
      </c>
      <c r="AC13" s="103">
        <v>0.34</v>
      </c>
      <c r="AD13" s="103">
        <v>0.38900000000000001</v>
      </c>
      <c r="AE13" s="103">
        <v>0.44400000000000001</v>
      </c>
      <c r="AF13" s="103">
        <v>0.47699999999999998</v>
      </c>
      <c r="AG13" s="103">
        <v>0.496</v>
      </c>
      <c r="AH13" s="103">
        <v>0.48299999999999998</v>
      </c>
      <c r="AI13" s="103">
        <v>0.53200000000000003</v>
      </c>
      <c r="AJ13" s="103">
        <v>0.45700000000000002</v>
      </c>
      <c r="AK13" s="103">
        <v>0.496</v>
      </c>
      <c r="AL13" s="103">
        <v>0.496</v>
      </c>
      <c r="AM13" s="103">
        <v>0.49099999999999999</v>
      </c>
      <c r="AN13" s="103">
        <v>0.495</v>
      </c>
      <c r="AO13" s="103">
        <v>0.46700000000000003</v>
      </c>
      <c r="AP13" s="103">
        <v>0.503</v>
      </c>
      <c r="AQ13" s="103">
        <v>0.70290253673678738</v>
      </c>
      <c r="AR13" s="103">
        <v>0.68058069692347012</v>
      </c>
      <c r="AS13" s="103">
        <v>0.66946899521144287</v>
      </c>
      <c r="AT13" s="103">
        <v>0.85742335858443564</v>
      </c>
      <c r="AU13" s="103">
        <v>1.10298341</v>
      </c>
      <c r="AV13" s="103">
        <v>1.1835345259999999</v>
      </c>
      <c r="AW13" s="103">
        <v>1.2151090839999998</v>
      </c>
      <c r="AX13" s="103">
        <v>1.2693771149999997</v>
      </c>
      <c r="AY13" s="103">
        <v>1.4286427507931871</v>
      </c>
      <c r="AZ13" s="531">
        <v>1.4793320030947634</v>
      </c>
      <c r="BA13" s="109">
        <v>3.548070415854454E-2</v>
      </c>
      <c r="BB13" s="109">
        <v>2.8547721449285746E-3</v>
      </c>
    </row>
    <row r="14" spans="1:54">
      <c r="A14" t="s">
        <v>85</v>
      </c>
      <c r="B14" s="103">
        <v>0</v>
      </c>
      <c r="C14" s="103">
        <v>0</v>
      </c>
      <c r="D14" s="103">
        <v>0</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103">
        <v>0</v>
      </c>
      <c r="U14" s="103">
        <v>0</v>
      </c>
      <c r="V14" s="103">
        <v>0</v>
      </c>
      <c r="W14" s="103">
        <v>0</v>
      </c>
      <c r="X14" s="103">
        <v>0</v>
      </c>
      <c r="Y14" s="103">
        <v>0</v>
      </c>
      <c r="Z14" s="103">
        <v>0</v>
      </c>
      <c r="AA14" s="103">
        <v>0</v>
      </c>
      <c r="AB14" s="103">
        <v>0</v>
      </c>
      <c r="AC14" s="103">
        <v>0</v>
      </c>
      <c r="AD14" s="103">
        <v>0</v>
      </c>
      <c r="AE14" s="103">
        <v>0</v>
      </c>
      <c r="AF14" s="103">
        <v>0</v>
      </c>
      <c r="AG14" s="103">
        <v>0</v>
      </c>
      <c r="AH14" s="103">
        <v>0</v>
      </c>
      <c r="AI14" s="103">
        <v>0</v>
      </c>
      <c r="AJ14" s="103">
        <v>0</v>
      </c>
      <c r="AK14" s="103">
        <v>0</v>
      </c>
      <c r="AL14" s="103">
        <v>0</v>
      </c>
      <c r="AM14" s="103">
        <v>0</v>
      </c>
      <c r="AN14" s="103">
        <v>0</v>
      </c>
      <c r="AO14" s="103">
        <v>3.2399999999999998E-3</v>
      </c>
      <c r="AP14" s="103">
        <v>0.10285999999999999</v>
      </c>
      <c r="AQ14" s="103">
        <v>0.14555999999999999</v>
      </c>
      <c r="AR14" s="103">
        <v>0.21875</v>
      </c>
      <c r="AS14" s="103">
        <v>0.20832000000000001</v>
      </c>
      <c r="AT14" s="103">
        <v>0.21651999999999999</v>
      </c>
      <c r="AU14" s="103">
        <v>0.23555999999999999</v>
      </c>
      <c r="AV14" s="103">
        <v>0.2782</v>
      </c>
      <c r="AW14" s="103">
        <v>0.29635</v>
      </c>
      <c r="AX14" s="103">
        <v>0.29579</v>
      </c>
      <c r="AY14" s="103">
        <v>0.39947000000000005</v>
      </c>
      <c r="AZ14" s="531">
        <v>0.40775</v>
      </c>
      <c r="BA14" s="109">
        <v>2.0727463066577911E-2</v>
      </c>
      <c r="BB14" s="109">
        <v>7.8686414053663611E-4</v>
      </c>
    </row>
    <row r="15" spans="1:54">
      <c r="A15" t="s">
        <v>86</v>
      </c>
      <c r="B15" s="103">
        <v>0</v>
      </c>
      <c r="C15" s="103">
        <v>0</v>
      </c>
      <c r="D15" s="103">
        <v>0</v>
      </c>
      <c r="E15" s="103">
        <v>0</v>
      </c>
      <c r="F15" s="103">
        <v>0</v>
      </c>
      <c r="G15" s="103">
        <v>0</v>
      </c>
      <c r="H15" s="103">
        <v>0.22700000000000001</v>
      </c>
      <c r="I15" s="103">
        <v>0.22700000000000001</v>
      </c>
      <c r="J15" s="103">
        <v>0.23</v>
      </c>
      <c r="K15" s="103">
        <v>0.26600000000000001</v>
      </c>
      <c r="L15" s="103">
        <v>0.26600000000000001</v>
      </c>
      <c r="M15" s="103">
        <v>0.245</v>
      </c>
      <c r="N15" s="103">
        <v>0.24199999999999999</v>
      </c>
      <c r="O15" s="103">
        <v>0.215</v>
      </c>
      <c r="P15" s="103">
        <v>0.16300000000000001</v>
      </c>
      <c r="Q15" s="103">
        <v>8.5000000000000006E-2</v>
      </c>
      <c r="R15" s="103">
        <v>7.5999999999999998E-2</v>
      </c>
      <c r="S15" s="103">
        <v>0.151</v>
      </c>
      <c r="T15" s="103">
        <v>0.14499999999999999</v>
      </c>
      <c r="U15" s="103">
        <v>0.14199999999999999</v>
      </c>
      <c r="V15" s="103">
        <v>0.16900000000000001</v>
      </c>
      <c r="W15" s="103">
        <v>0.154</v>
      </c>
      <c r="X15" s="103">
        <v>0.13600000000000001</v>
      </c>
      <c r="Y15" s="103">
        <v>0.13600000000000001</v>
      </c>
      <c r="Z15" s="103">
        <v>0.14499999999999999</v>
      </c>
      <c r="AA15" s="103">
        <v>0.13600000000000001</v>
      </c>
      <c r="AB15" s="103">
        <v>0.13300000000000001</v>
      </c>
      <c r="AC15" s="103">
        <v>0.13300000000000001</v>
      </c>
      <c r="AD15" s="103">
        <v>0.109</v>
      </c>
      <c r="AE15" s="103">
        <v>0.11899999999999999</v>
      </c>
      <c r="AF15" s="103">
        <v>0.14199999999999999</v>
      </c>
      <c r="AG15" s="103">
        <v>0.13700000000000001</v>
      </c>
      <c r="AH15" s="103">
        <v>0.154</v>
      </c>
      <c r="AI15" s="103">
        <v>0.126</v>
      </c>
      <c r="AJ15" s="103">
        <v>0.13900000000000001</v>
      </c>
      <c r="AK15" s="103">
        <v>0.158</v>
      </c>
      <c r="AL15" s="103">
        <v>0.16300000000000001</v>
      </c>
      <c r="AM15" s="103">
        <v>0.186</v>
      </c>
      <c r="AN15" s="103">
        <v>0.19600000000000001</v>
      </c>
      <c r="AO15" s="103">
        <v>0.153</v>
      </c>
      <c r="AP15" s="103">
        <v>0.34799999999999998</v>
      </c>
      <c r="AQ15" s="103">
        <v>0.34799999999999998</v>
      </c>
      <c r="AR15" s="103">
        <v>0.41699999999999998</v>
      </c>
      <c r="AS15" s="103">
        <v>0.46</v>
      </c>
      <c r="AT15" s="103">
        <v>0.46</v>
      </c>
      <c r="AU15" s="103">
        <v>0.67300000000000004</v>
      </c>
      <c r="AV15" s="103">
        <v>0.67500000000000004</v>
      </c>
      <c r="AW15" s="103">
        <v>0.66800000000000004</v>
      </c>
      <c r="AX15" s="103">
        <v>0.621</v>
      </c>
      <c r="AY15" s="103">
        <v>0.85263300000000009</v>
      </c>
      <c r="AZ15" s="531">
        <v>0.85263300000000009</v>
      </c>
      <c r="BA15" s="109">
        <v>0</v>
      </c>
      <c r="BB15" s="109">
        <v>1.6453864518553019E-3</v>
      </c>
    </row>
    <row r="16" spans="1:54">
      <c r="A16" t="s">
        <v>44</v>
      </c>
      <c r="B16" s="103">
        <v>0</v>
      </c>
      <c r="C16" s="103">
        <v>0</v>
      </c>
      <c r="D16" s="103">
        <v>0</v>
      </c>
      <c r="E16" s="103">
        <v>0</v>
      </c>
      <c r="F16" s="103">
        <v>0</v>
      </c>
      <c r="G16" s="103">
        <v>0</v>
      </c>
      <c r="H16" s="103">
        <v>3.5000000000000003E-2</v>
      </c>
      <c r="I16" s="103">
        <v>3.5000000000000003E-2</v>
      </c>
      <c r="J16" s="103">
        <v>2.9000000000000001E-2</v>
      </c>
      <c r="K16" s="103">
        <v>2.5000000000000001E-2</v>
      </c>
      <c r="L16" s="103">
        <v>2.3E-2</v>
      </c>
      <c r="M16" s="103">
        <v>1.9E-2</v>
      </c>
      <c r="N16" s="103">
        <v>2.3E-2</v>
      </c>
      <c r="O16" s="103">
        <v>2.9000000000000001E-2</v>
      </c>
      <c r="P16" s="103">
        <v>2.9000000000000001E-2</v>
      </c>
      <c r="Q16" s="103">
        <v>2.5999999999999999E-2</v>
      </c>
      <c r="R16" s="103">
        <v>1.9E-2</v>
      </c>
      <c r="S16" s="103">
        <v>1.7999999999999999E-2</v>
      </c>
      <c r="T16" s="103">
        <v>1.6E-2</v>
      </c>
      <c r="U16" s="103">
        <v>1.2999999999999999E-2</v>
      </c>
      <c r="V16" s="103">
        <v>1.7000000000000001E-2</v>
      </c>
      <c r="W16" s="103">
        <v>2.5999999999999999E-2</v>
      </c>
      <c r="X16" s="103">
        <v>3.1E-2</v>
      </c>
      <c r="Y16" s="103">
        <v>2.7E-2</v>
      </c>
      <c r="Z16" s="103">
        <v>2.5999999999999999E-2</v>
      </c>
      <c r="AA16" s="103">
        <v>3.1E-2</v>
      </c>
      <c r="AB16" s="103">
        <v>2.5000000000000001E-2</v>
      </c>
      <c r="AC16" s="103">
        <v>0.03</v>
      </c>
      <c r="AD16" s="103">
        <v>2.8000000000000001E-2</v>
      </c>
      <c r="AE16" s="103">
        <v>3.2000000000000001E-2</v>
      </c>
      <c r="AF16" s="103">
        <v>3.3000000000000002E-2</v>
      </c>
      <c r="AG16" s="103">
        <v>1.7000000000000001E-2</v>
      </c>
      <c r="AH16" s="103">
        <v>1.7999999999999999E-2</v>
      </c>
      <c r="AI16" s="103">
        <v>1.7999999999999999E-2</v>
      </c>
      <c r="AJ16" s="103">
        <v>1.7999999999999999E-2</v>
      </c>
      <c r="AK16" s="103">
        <v>0.02</v>
      </c>
      <c r="AL16" s="103">
        <v>2.9000000000000001E-2</v>
      </c>
      <c r="AM16" s="103">
        <v>2.5999999999999999E-2</v>
      </c>
      <c r="AN16" s="103">
        <v>1.2E-2</v>
      </c>
      <c r="AO16" s="103">
        <v>2.3E-2</v>
      </c>
      <c r="AP16" s="103">
        <v>2.1999999999999999E-2</v>
      </c>
      <c r="AQ16" s="103">
        <v>4.4999999999999998E-2</v>
      </c>
      <c r="AR16" s="103">
        <v>1.9E-2</v>
      </c>
      <c r="AS16" s="103">
        <v>0.02</v>
      </c>
      <c r="AT16" s="103">
        <v>1.9E-2</v>
      </c>
      <c r="AU16" s="103">
        <v>0</v>
      </c>
      <c r="AV16" s="103">
        <v>0</v>
      </c>
      <c r="AW16" s="103">
        <v>0</v>
      </c>
      <c r="AX16" s="103">
        <v>0</v>
      </c>
      <c r="AY16" s="103">
        <v>0</v>
      </c>
      <c r="AZ16" s="531">
        <v>0</v>
      </c>
      <c r="BA16" s="109">
        <v>0</v>
      </c>
      <c r="BB16" s="109">
        <v>0</v>
      </c>
    </row>
    <row r="17" spans="1:54">
      <c r="A17" t="s">
        <v>5</v>
      </c>
      <c r="B17" s="103">
        <v>0</v>
      </c>
      <c r="C17" s="103">
        <v>0</v>
      </c>
      <c r="D17" s="103">
        <v>0</v>
      </c>
      <c r="E17" s="103">
        <v>0</v>
      </c>
      <c r="F17" s="103">
        <v>0</v>
      </c>
      <c r="G17" s="103">
        <v>0</v>
      </c>
      <c r="H17" s="103">
        <v>0</v>
      </c>
      <c r="I17" s="103">
        <v>0</v>
      </c>
      <c r="J17" s="103">
        <v>0</v>
      </c>
      <c r="K17" s="103">
        <v>0</v>
      </c>
      <c r="L17" s="103">
        <v>0</v>
      </c>
      <c r="M17" s="103">
        <v>0</v>
      </c>
      <c r="N17" s="103">
        <v>0</v>
      </c>
      <c r="O17" s="103">
        <v>0</v>
      </c>
      <c r="P17" s="103">
        <v>0</v>
      </c>
      <c r="Q17" s="103">
        <v>0</v>
      </c>
      <c r="R17" s="103">
        <v>0</v>
      </c>
      <c r="S17" s="103">
        <v>0</v>
      </c>
      <c r="T17" s="103">
        <v>0</v>
      </c>
      <c r="U17" s="103">
        <v>0</v>
      </c>
      <c r="V17" s="103">
        <v>0</v>
      </c>
      <c r="W17" s="103">
        <v>0</v>
      </c>
      <c r="X17" s="103">
        <v>0</v>
      </c>
      <c r="Y17" s="103">
        <v>0</v>
      </c>
      <c r="Z17" s="103">
        <v>0</v>
      </c>
      <c r="AA17" s="103">
        <v>0</v>
      </c>
      <c r="AB17" s="103">
        <v>0</v>
      </c>
      <c r="AC17" s="103">
        <v>0</v>
      </c>
      <c r="AD17" s="103">
        <v>0</v>
      </c>
      <c r="AE17" s="103">
        <v>0</v>
      </c>
      <c r="AF17" s="103">
        <v>0</v>
      </c>
      <c r="AG17" s="103">
        <v>0</v>
      </c>
      <c r="AH17" s="103">
        <v>0</v>
      </c>
      <c r="AI17" s="103">
        <v>0</v>
      </c>
      <c r="AJ17" s="103">
        <v>0</v>
      </c>
      <c r="AK17" s="103">
        <v>0</v>
      </c>
      <c r="AL17" s="103">
        <v>0</v>
      </c>
      <c r="AM17" s="103">
        <v>0</v>
      </c>
      <c r="AN17" s="103">
        <v>0</v>
      </c>
      <c r="AO17" s="103">
        <v>0</v>
      </c>
      <c r="AP17" s="103">
        <v>0</v>
      </c>
      <c r="AQ17" s="103">
        <v>0</v>
      </c>
      <c r="AR17" s="103">
        <v>0</v>
      </c>
      <c r="AS17" s="103">
        <v>0</v>
      </c>
      <c r="AT17" s="103">
        <v>0</v>
      </c>
      <c r="AU17" s="103">
        <v>0</v>
      </c>
      <c r="AV17" s="103">
        <v>0</v>
      </c>
      <c r="AW17" s="103">
        <v>0</v>
      </c>
      <c r="AX17" s="103">
        <v>0</v>
      </c>
      <c r="AY17" s="103">
        <v>0</v>
      </c>
      <c r="AZ17" s="531">
        <v>0</v>
      </c>
      <c r="BA17" s="109">
        <v>0</v>
      </c>
      <c r="BB17" s="109">
        <v>0</v>
      </c>
    </row>
    <row r="18" spans="1:54">
      <c r="A18" t="s">
        <v>51</v>
      </c>
      <c r="B18" s="103">
        <v>0</v>
      </c>
      <c r="C18" s="103">
        <v>0</v>
      </c>
      <c r="D18" s="103">
        <v>0</v>
      </c>
      <c r="E18" s="103">
        <v>0</v>
      </c>
      <c r="F18" s="103">
        <v>0</v>
      </c>
      <c r="G18" s="103">
        <v>0</v>
      </c>
      <c r="H18" s="103">
        <v>1.133</v>
      </c>
      <c r="I18" s="103">
        <v>1.0310000000000001</v>
      </c>
      <c r="J18" s="103">
        <v>1.1560000000000001</v>
      </c>
      <c r="K18" s="103">
        <v>1.206</v>
      </c>
      <c r="L18" s="103">
        <v>1.413</v>
      </c>
      <c r="M18" s="103">
        <v>1.899</v>
      </c>
      <c r="N18" s="103">
        <v>1.966</v>
      </c>
      <c r="O18" s="103">
        <v>2.1470000000000002</v>
      </c>
      <c r="P18" s="103">
        <v>2.0100000000000002</v>
      </c>
      <c r="Q18" s="103">
        <v>2.0581052631578949</v>
      </c>
      <c r="R18" s="103">
        <v>2.5061052631578948</v>
      </c>
      <c r="S18" s="103">
        <v>2.6951052631578953</v>
      </c>
      <c r="T18" s="103">
        <v>2.6161052631578947</v>
      </c>
      <c r="U18" s="103">
        <v>2.6061052631578949</v>
      </c>
      <c r="V18" s="103">
        <v>2.2831052631578954</v>
      </c>
      <c r="W18" s="103">
        <v>2.2897894736842108</v>
      </c>
      <c r="X18" s="103">
        <v>2.3907894736842117</v>
      </c>
      <c r="Y18" s="103">
        <v>2.4637894736842112</v>
      </c>
      <c r="Z18" s="103">
        <v>2.7067894736842106</v>
      </c>
      <c r="AA18" s="103">
        <v>2.9803157894736887</v>
      </c>
      <c r="AB18" s="103">
        <v>2.8616842105263194</v>
      </c>
      <c r="AC18" s="103">
        <v>2.9808421052631635</v>
      </c>
      <c r="AD18" s="103">
        <v>2.5037368421052677</v>
      </c>
      <c r="AE18" s="103">
        <v>2.8648421052631643</v>
      </c>
      <c r="AF18" s="103">
        <v>2.8678421052631657</v>
      </c>
      <c r="AG18" s="103">
        <v>3.1339629586458031</v>
      </c>
      <c r="AH18" s="103">
        <v>3.2043774378421075</v>
      </c>
      <c r="AI18" s="103">
        <v>2.8175024507368445</v>
      </c>
      <c r="AJ18" s="103">
        <v>3.7276279787368463</v>
      </c>
      <c r="AK18" s="103">
        <v>4.0970598827473701</v>
      </c>
      <c r="AL18" s="103">
        <v>4.2859315640210527</v>
      </c>
      <c r="AM18" s="103">
        <v>4.4477298562105272</v>
      </c>
      <c r="AN18" s="103">
        <v>4.5251379865263175</v>
      </c>
      <c r="AO18" s="103">
        <v>4.795235039736844</v>
      </c>
      <c r="AP18" s="103">
        <v>4.660838618005851</v>
      </c>
      <c r="AQ18" s="103">
        <v>4.9468360970760257</v>
      </c>
      <c r="AR18" s="103">
        <v>5.5323044185204706</v>
      </c>
      <c r="AS18" s="103">
        <v>6.5402401022982488</v>
      </c>
      <c r="AT18" s="103">
        <v>6.982143196333336</v>
      </c>
      <c r="AU18" s="103">
        <v>7.5687476939675546</v>
      </c>
      <c r="AV18" s="103">
        <v>7.6490637689676335</v>
      </c>
      <c r="AW18" s="103">
        <v>8.6695709018253453</v>
      </c>
      <c r="AX18" s="103">
        <v>9.505632415236974</v>
      </c>
      <c r="AY18" s="103">
        <v>10.184272588969808</v>
      </c>
      <c r="AZ18" s="531">
        <v>10.970130971544439</v>
      </c>
      <c r="BA18" s="460">
        <v>7.7163919806480408E-2</v>
      </c>
      <c r="BB18" s="460">
        <v>2.1169841289520264E-2</v>
      </c>
    </row>
    <row r="19" spans="1:54">
      <c r="A19" s="192" t="s">
        <v>89</v>
      </c>
      <c r="B19" s="532">
        <v>0</v>
      </c>
      <c r="C19" s="532">
        <v>0</v>
      </c>
      <c r="D19" s="532">
        <v>0</v>
      </c>
      <c r="E19" s="532">
        <v>0</v>
      </c>
      <c r="F19" s="532">
        <v>0</v>
      </c>
      <c r="G19" s="532">
        <v>0.57089013945578237</v>
      </c>
      <c r="H19" s="532">
        <v>2.1533663384353741</v>
      </c>
      <c r="I19" s="532">
        <v>2.1444333268298057</v>
      </c>
      <c r="J19" s="532">
        <v>2.2754677219387753</v>
      </c>
      <c r="K19" s="532">
        <v>2.3885298000000001</v>
      </c>
      <c r="L19" s="532">
        <v>2.8781964429245286</v>
      </c>
      <c r="M19" s="532">
        <v>3.3622265005102037</v>
      </c>
      <c r="N19" s="532">
        <v>3.6845156931079668</v>
      </c>
      <c r="O19" s="532">
        <v>4.0840331775641028</v>
      </c>
      <c r="P19" s="532">
        <v>4.3877554416666662</v>
      </c>
      <c r="Q19" s="532">
        <v>4.4087598671213089</v>
      </c>
      <c r="R19" s="532">
        <v>4.8850188788986353</v>
      </c>
      <c r="S19" s="532">
        <v>5.5289691049440348</v>
      </c>
      <c r="T19" s="532">
        <v>6.363392254501564</v>
      </c>
      <c r="U19" s="532">
        <v>6.1942858444248321</v>
      </c>
      <c r="V19" s="532">
        <v>6.134601740639015</v>
      </c>
      <c r="W19" s="532">
        <v>6.3507732260539385</v>
      </c>
      <c r="X19" s="532">
        <v>6.8113578410407083</v>
      </c>
      <c r="Y19" s="532">
        <v>6.7297147783897957</v>
      </c>
      <c r="Z19" s="532">
        <v>7.0363756426048942</v>
      </c>
      <c r="AA19" s="532">
        <v>8.3736221680745118</v>
      </c>
      <c r="AB19" s="532">
        <v>8.445535766737013</v>
      </c>
      <c r="AC19" s="532">
        <v>10.283386817567346</v>
      </c>
      <c r="AD19" s="532">
        <v>9.9076648321198348</v>
      </c>
      <c r="AE19" s="532">
        <v>10.789892069830126</v>
      </c>
      <c r="AF19" s="532">
        <v>11.14116073030843</v>
      </c>
      <c r="AG19" s="532">
        <v>12.715152669172369</v>
      </c>
      <c r="AH19" s="532">
        <v>13.569974102721478</v>
      </c>
      <c r="AI19" s="532">
        <v>12.758370843013923</v>
      </c>
      <c r="AJ19" s="532">
        <v>14.53282137080668</v>
      </c>
      <c r="AK19" s="532">
        <v>14.403139327191818</v>
      </c>
      <c r="AL19" s="532">
        <v>16.788670402712537</v>
      </c>
      <c r="AM19" s="532">
        <v>18.388045813216301</v>
      </c>
      <c r="AN19" s="532">
        <v>20.223068345670171</v>
      </c>
      <c r="AO19" s="532">
        <v>21.077321843604004</v>
      </c>
      <c r="AP19" s="532">
        <v>22.180406371521787</v>
      </c>
      <c r="AQ19" s="532">
        <v>24.096501835075379</v>
      </c>
      <c r="AR19" s="532">
        <v>29.242636110075892</v>
      </c>
      <c r="AS19" s="532">
        <v>32.306523251194129</v>
      </c>
      <c r="AT19" s="532">
        <v>37.282803074270475</v>
      </c>
      <c r="AU19" s="532">
        <v>45.500024214347633</v>
      </c>
      <c r="AV19" s="532">
        <v>48.860538689979101</v>
      </c>
      <c r="AW19" s="532">
        <v>53.229159190079294</v>
      </c>
      <c r="AX19" s="532">
        <v>60.253496219803665</v>
      </c>
      <c r="AY19" s="532">
        <v>67.818033108282563</v>
      </c>
      <c r="AZ19" s="532">
        <v>72.068828724408419</v>
      </c>
      <c r="BA19" s="299">
        <v>6.2679432332515717E-2</v>
      </c>
      <c r="BB19" s="299">
        <v>0.13907633721828461</v>
      </c>
    </row>
    <row r="20" spans="1:54">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531"/>
      <c r="BA20" s="109"/>
      <c r="BB20" s="109"/>
    </row>
    <row r="21" spans="1:54">
      <c r="A21" t="s">
        <v>145</v>
      </c>
      <c r="B21" s="103">
        <v>0</v>
      </c>
      <c r="C21" s="103">
        <v>0</v>
      </c>
      <c r="D21" s="103">
        <v>0</v>
      </c>
      <c r="E21" s="103">
        <v>0</v>
      </c>
      <c r="F21" s="103">
        <v>0</v>
      </c>
      <c r="G21" s="103">
        <v>6.0453143000000001E-2</v>
      </c>
      <c r="H21" s="103">
        <v>6.2291053999999998E-2</v>
      </c>
      <c r="I21" s="103">
        <v>3.3714661999999999E-2</v>
      </c>
      <c r="J21" s="103">
        <v>7.4628203000000004E-2</v>
      </c>
      <c r="K21" s="103">
        <v>0.14198001099999999</v>
      </c>
      <c r="L21" s="103">
        <v>0.13398174199999999</v>
      </c>
      <c r="M21" s="103">
        <v>0.15642572299999999</v>
      </c>
      <c r="N21" s="103">
        <v>0.26241619599999999</v>
      </c>
      <c r="O21" s="103">
        <v>0.23386232800000001</v>
      </c>
      <c r="P21" s="103">
        <v>0.26945892999999999</v>
      </c>
      <c r="Q21" s="103">
        <v>0.438352768</v>
      </c>
      <c r="R21" s="103">
        <v>0.34139384699999997</v>
      </c>
      <c r="S21" s="103">
        <v>0.324474341</v>
      </c>
      <c r="T21" s="103">
        <v>0.55842245999999995</v>
      </c>
      <c r="U21" s="103">
        <v>0.80482489099999999</v>
      </c>
      <c r="V21" s="103">
        <v>0.93281272500000001</v>
      </c>
      <c r="W21" s="103">
        <v>1.2775874629999999</v>
      </c>
      <c r="X21" s="103">
        <v>0.90188843200000002</v>
      </c>
      <c r="Y21" s="103">
        <v>1.0471068830000001</v>
      </c>
      <c r="Z21" s="103">
        <v>1.104168115</v>
      </c>
      <c r="AA21" s="103">
        <v>1.124138326</v>
      </c>
      <c r="AB21" s="103">
        <v>1.2032303660000001</v>
      </c>
      <c r="AC21" s="103">
        <v>1.3037216890000001</v>
      </c>
      <c r="AD21" s="103">
        <v>1.3395051870000001</v>
      </c>
      <c r="AE21" s="103">
        <v>1.1847043420000001</v>
      </c>
      <c r="AF21" s="103">
        <v>1.830443643</v>
      </c>
      <c r="AG21" s="103">
        <v>1.594417985</v>
      </c>
      <c r="AH21" s="103">
        <v>1.714227097</v>
      </c>
      <c r="AI21" s="103">
        <v>1.8271547779999999</v>
      </c>
      <c r="AJ21" s="103">
        <v>1.6423697939999999</v>
      </c>
      <c r="AK21" s="103">
        <v>1.563155316</v>
      </c>
      <c r="AL21" s="103">
        <v>1.7137388229999999</v>
      </c>
      <c r="AM21" s="103">
        <v>1.5769373679999998</v>
      </c>
      <c r="AN21" s="103">
        <v>1.7621820879999999</v>
      </c>
      <c r="AO21" s="103">
        <v>2.0885035849999998</v>
      </c>
      <c r="AP21" s="103">
        <v>2.5791477599999997</v>
      </c>
      <c r="AQ21" s="103">
        <v>3.3762547949999999</v>
      </c>
      <c r="AR21" s="103">
        <v>4.1719291528499998</v>
      </c>
      <c r="AS21" s="103">
        <v>4.3023041397784079</v>
      </c>
      <c r="AT21" s="103">
        <v>4.2779821673999212</v>
      </c>
      <c r="AU21" s="103">
        <v>4.4634300809825351</v>
      </c>
      <c r="AV21" s="103">
        <v>4.5048318381629064</v>
      </c>
      <c r="AW21" s="103">
        <v>4.6056988722575296</v>
      </c>
      <c r="AX21" s="103">
        <v>4.5858020542125884</v>
      </c>
      <c r="AY21" s="103">
        <v>4.3387768307820869</v>
      </c>
      <c r="AZ21" s="531">
        <v>4.3387768307820869</v>
      </c>
      <c r="BA21" s="109">
        <v>0</v>
      </c>
      <c r="BB21" s="109">
        <v>8.3728460595011711E-3</v>
      </c>
    </row>
    <row r="22" spans="1:54">
      <c r="A22" t="s">
        <v>68</v>
      </c>
      <c r="B22" s="103" t="s">
        <v>8</v>
      </c>
      <c r="C22" s="103" t="s">
        <v>8</v>
      </c>
      <c r="D22" s="103" t="s">
        <v>8</v>
      </c>
      <c r="E22" s="103" t="s">
        <v>8</v>
      </c>
      <c r="F22" s="103" t="s">
        <v>8</v>
      </c>
      <c r="G22" s="103" t="s">
        <v>8</v>
      </c>
      <c r="H22" s="103" t="s">
        <v>8</v>
      </c>
      <c r="I22" s="103" t="s">
        <v>8</v>
      </c>
      <c r="J22" s="103" t="s">
        <v>8</v>
      </c>
      <c r="K22" s="103" t="s">
        <v>8</v>
      </c>
      <c r="L22" s="103" t="s">
        <v>8</v>
      </c>
      <c r="M22" s="103" t="s">
        <v>8</v>
      </c>
      <c r="N22" s="103" t="s">
        <v>8</v>
      </c>
      <c r="O22" s="103" t="s">
        <v>8</v>
      </c>
      <c r="P22" s="103" t="s">
        <v>8</v>
      </c>
      <c r="Q22" s="103" t="s">
        <v>8</v>
      </c>
      <c r="R22" s="103" t="s">
        <v>8</v>
      </c>
      <c r="S22" s="103" t="s">
        <v>8</v>
      </c>
      <c r="T22" s="103" t="s">
        <v>8</v>
      </c>
      <c r="U22" s="103" t="s">
        <v>8</v>
      </c>
      <c r="V22" s="103">
        <v>0</v>
      </c>
      <c r="W22" s="103">
        <v>0</v>
      </c>
      <c r="X22" s="103">
        <v>0</v>
      </c>
      <c r="Y22" s="103">
        <v>0</v>
      </c>
      <c r="Z22" s="103">
        <v>0</v>
      </c>
      <c r="AA22" s="103">
        <v>0</v>
      </c>
      <c r="AB22" s="103">
        <v>0</v>
      </c>
      <c r="AC22" s="103">
        <v>0</v>
      </c>
      <c r="AD22" s="103">
        <v>0</v>
      </c>
      <c r="AE22" s="103">
        <v>0</v>
      </c>
      <c r="AF22" s="103">
        <v>0</v>
      </c>
      <c r="AG22" s="103">
        <v>0</v>
      </c>
      <c r="AH22" s="103">
        <v>0</v>
      </c>
      <c r="AI22" s="103">
        <v>0</v>
      </c>
      <c r="AJ22" s="103">
        <v>0</v>
      </c>
      <c r="AK22" s="103">
        <v>0</v>
      </c>
      <c r="AL22" s="103">
        <v>0</v>
      </c>
      <c r="AM22" s="103">
        <v>0</v>
      </c>
      <c r="AN22" s="103">
        <v>0</v>
      </c>
      <c r="AO22" s="103">
        <v>0</v>
      </c>
      <c r="AP22" s="103">
        <v>0</v>
      </c>
      <c r="AQ22" s="103">
        <v>0</v>
      </c>
      <c r="AR22" s="103">
        <v>0</v>
      </c>
      <c r="AS22" s="103">
        <v>0</v>
      </c>
      <c r="AT22" s="103">
        <v>0</v>
      </c>
      <c r="AU22" s="103">
        <v>0</v>
      </c>
      <c r="AV22" s="103">
        <v>0</v>
      </c>
      <c r="AW22" s="103">
        <v>0</v>
      </c>
      <c r="AX22" s="103">
        <v>6.7000000000000004E-2</v>
      </c>
      <c r="AY22" s="103">
        <v>8.3678357570573153E-2</v>
      </c>
      <c r="AZ22" s="531">
        <v>0.10450847053296564</v>
      </c>
      <c r="BA22" s="109">
        <v>0.24893070757389069</v>
      </c>
      <c r="BB22" s="109">
        <v>2.0167742331977934E-4</v>
      </c>
    </row>
    <row r="23" spans="1:54">
      <c r="A23" t="s">
        <v>146</v>
      </c>
      <c r="B23" s="103" t="s">
        <v>8</v>
      </c>
      <c r="C23" s="103" t="s">
        <v>8</v>
      </c>
      <c r="D23" s="103" t="s">
        <v>8</v>
      </c>
      <c r="E23" s="103" t="s">
        <v>8</v>
      </c>
      <c r="F23" s="103" t="s">
        <v>8</v>
      </c>
      <c r="G23" s="103" t="s">
        <v>8</v>
      </c>
      <c r="H23" s="103" t="s">
        <v>8</v>
      </c>
      <c r="I23" s="103" t="s">
        <v>8</v>
      </c>
      <c r="J23" s="103" t="s">
        <v>8</v>
      </c>
      <c r="K23" s="103" t="s">
        <v>8</v>
      </c>
      <c r="L23" s="103" t="s">
        <v>8</v>
      </c>
      <c r="M23" s="103" t="s">
        <v>8</v>
      </c>
      <c r="N23" s="103" t="s">
        <v>8</v>
      </c>
      <c r="O23" s="103" t="s">
        <v>8</v>
      </c>
      <c r="P23" s="103" t="s">
        <v>8</v>
      </c>
      <c r="Q23" s="103" t="s">
        <v>8</v>
      </c>
      <c r="R23" s="103" t="s">
        <v>8</v>
      </c>
      <c r="S23" s="103" t="s">
        <v>8</v>
      </c>
      <c r="T23" s="103" t="s">
        <v>8</v>
      </c>
      <c r="U23" s="103" t="s">
        <v>8</v>
      </c>
      <c r="V23" s="103">
        <v>0</v>
      </c>
      <c r="W23" s="103">
        <v>0</v>
      </c>
      <c r="X23" s="103">
        <v>0</v>
      </c>
      <c r="Y23" s="103">
        <v>0</v>
      </c>
      <c r="Z23" s="103">
        <v>0</v>
      </c>
      <c r="AA23" s="103">
        <v>0</v>
      </c>
      <c r="AB23" s="103">
        <v>0</v>
      </c>
      <c r="AC23" s="103">
        <v>0</v>
      </c>
      <c r="AD23" s="103">
        <v>0</v>
      </c>
      <c r="AE23" s="103">
        <v>0</v>
      </c>
      <c r="AF23" s="103">
        <v>0</v>
      </c>
      <c r="AG23" s="103">
        <v>0</v>
      </c>
      <c r="AH23" s="103">
        <v>0</v>
      </c>
      <c r="AI23" s="103">
        <v>9.8947368421053339E-2</v>
      </c>
      <c r="AJ23" s="103">
        <v>0.10315789473684284</v>
      </c>
      <c r="AK23" s="103">
        <v>0</v>
      </c>
      <c r="AL23" s="103">
        <v>0</v>
      </c>
      <c r="AM23" s="103">
        <v>0</v>
      </c>
      <c r="AN23" s="103">
        <v>0</v>
      </c>
      <c r="AO23" s="103">
        <v>0</v>
      </c>
      <c r="AP23" s="103">
        <v>0</v>
      </c>
      <c r="AQ23" s="103">
        <v>2E-3</v>
      </c>
      <c r="AR23" s="103">
        <v>1.4E-2</v>
      </c>
      <c r="AS23" s="103">
        <v>3.3000000000000002E-2</v>
      </c>
      <c r="AT23" s="103">
        <v>0.06</v>
      </c>
      <c r="AU23" s="103">
        <v>8.4000000000000005E-2</v>
      </c>
      <c r="AV23" s="103">
        <v>9.5000000000000001E-2</v>
      </c>
      <c r="AW23" s="103">
        <v>9.5000000000000001E-2</v>
      </c>
      <c r="AX23" s="103">
        <v>0.12</v>
      </c>
      <c r="AY23" s="103">
        <v>0.2857142857142857</v>
      </c>
      <c r="AZ23" s="531">
        <v>0.44571428571428573</v>
      </c>
      <c r="BA23" s="109">
        <v>0.56000000238418579</v>
      </c>
      <c r="BB23" s="109">
        <v>8.601265144534409E-4</v>
      </c>
    </row>
    <row r="24" spans="1:54">
      <c r="A24" t="s">
        <v>200</v>
      </c>
      <c r="B24" s="103">
        <v>0</v>
      </c>
      <c r="C24" s="103">
        <v>0</v>
      </c>
      <c r="D24" s="103">
        <v>0</v>
      </c>
      <c r="E24" s="103">
        <v>0</v>
      </c>
      <c r="F24" s="103">
        <v>0</v>
      </c>
      <c r="G24" s="103">
        <v>0</v>
      </c>
      <c r="H24" s="103">
        <v>0</v>
      </c>
      <c r="I24" s="103">
        <v>0</v>
      </c>
      <c r="J24" s="103">
        <v>0.11600000000000001</v>
      </c>
      <c r="K24" s="103">
        <v>0.108</v>
      </c>
      <c r="L24" s="103">
        <v>8.3000000000000004E-2</v>
      </c>
      <c r="M24" s="103">
        <v>5.7000000000000002E-2</v>
      </c>
      <c r="N24" s="103">
        <v>0.247</v>
      </c>
      <c r="O24" s="103">
        <v>0.26</v>
      </c>
      <c r="P24" s="103">
        <v>0.315</v>
      </c>
      <c r="Q24" s="103">
        <v>0.3</v>
      </c>
      <c r="R24" s="103">
        <v>0.29099999999999998</v>
      </c>
      <c r="S24" s="103">
        <v>4.5999999999999999E-2</v>
      </c>
      <c r="T24" s="103">
        <v>2.1999999999999999E-2</v>
      </c>
      <c r="U24" s="103">
        <v>2.4E-2</v>
      </c>
      <c r="V24" s="103">
        <v>5.2999999999999999E-2</v>
      </c>
      <c r="W24" s="103">
        <v>0.11899999999999999</v>
      </c>
      <c r="X24" s="103">
        <v>0.14199999999999999</v>
      </c>
      <c r="Y24" s="103">
        <v>0.18</v>
      </c>
      <c r="Z24" s="103">
        <v>0.191</v>
      </c>
      <c r="AA24" s="103">
        <v>0.28199999999999997</v>
      </c>
      <c r="AB24" s="103">
        <v>0.29899999999999999</v>
      </c>
      <c r="AC24" s="103">
        <v>0.26700000000000002</v>
      </c>
      <c r="AD24" s="103">
        <v>0.245</v>
      </c>
      <c r="AE24" s="103">
        <v>0.245</v>
      </c>
      <c r="AF24" s="103">
        <v>0.32100000000000001</v>
      </c>
      <c r="AG24" s="103">
        <v>0.314</v>
      </c>
      <c r="AH24" s="103">
        <v>0.27500000000000002</v>
      </c>
      <c r="AI24" s="103">
        <v>0.35899999999999999</v>
      </c>
      <c r="AJ24" s="103">
        <v>0.496</v>
      </c>
      <c r="AK24" s="103">
        <v>0.56799999999999995</v>
      </c>
      <c r="AL24" s="103">
        <v>0.59699999999999998</v>
      </c>
      <c r="AM24" s="103">
        <v>0.72099999999999997</v>
      </c>
      <c r="AN24" s="103">
        <v>0.85699999999999998</v>
      </c>
      <c r="AO24" s="103">
        <v>1.0369999999999999</v>
      </c>
      <c r="AP24" s="103">
        <v>1.5089999999999999</v>
      </c>
      <c r="AQ24" s="103">
        <v>1.9990000000000001</v>
      </c>
      <c r="AR24" s="103">
        <v>2.4039999999999999</v>
      </c>
      <c r="AS24" s="103">
        <v>3.1880000000000002</v>
      </c>
      <c r="AT24" s="103">
        <v>3.589</v>
      </c>
      <c r="AU24" s="103">
        <v>4.0609999999999999</v>
      </c>
      <c r="AV24" s="103">
        <v>4.4989999999999997</v>
      </c>
      <c r="AW24" s="103">
        <v>5.0739999999999998</v>
      </c>
      <c r="AX24" s="103">
        <v>4.8029999999999999</v>
      </c>
      <c r="AY24" s="103">
        <v>4.3220000000000001</v>
      </c>
      <c r="AZ24" s="531">
        <v>5.4481008440693035</v>
      </c>
      <c r="BA24" s="109">
        <v>0.260550856590271</v>
      </c>
      <c r="BB24" s="109">
        <v>1.0513586923480034E-2</v>
      </c>
    </row>
    <row r="25" spans="1:54">
      <c r="A25" t="s">
        <v>147</v>
      </c>
      <c r="B25" s="103">
        <v>0</v>
      </c>
      <c r="C25" s="103">
        <v>0</v>
      </c>
      <c r="D25" s="103">
        <v>0</v>
      </c>
      <c r="E25" s="103">
        <v>0</v>
      </c>
      <c r="F25" s="103">
        <v>0</v>
      </c>
      <c r="G25" s="103">
        <v>0</v>
      </c>
      <c r="H25" s="103">
        <v>0</v>
      </c>
      <c r="I25" s="103">
        <v>0</v>
      </c>
      <c r="J25" s="103">
        <v>0</v>
      </c>
      <c r="K25" s="103">
        <v>0</v>
      </c>
      <c r="L25" s="103">
        <v>0</v>
      </c>
      <c r="M25" s="103">
        <v>0</v>
      </c>
      <c r="N25" s="103">
        <v>0</v>
      </c>
      <c r="O25" s="103">
        <v>0</v>
      </c>
      <c r="P25" s="103">
        <v>0</v>
      </c>
      <c r="Q25" s="103">
        <v>0</v>
      </c>
      <c r="R25" s="103">
        <v>0</v>
      </c>
      <c r="S25" s="103">
        <v>0</v>
      </c>
      <c r="T25" s="103">
        <v>0</v>
      </c>
      <c r="U25" s="103">
        <v>0</v>
      </c>
      <c r="V25" s="103">
        <v>0</v>
      </c>
      <c r="W25" s="103">
        <v>0</v>
      </c>
      <c r="X25" s="103">
        <v>0</v>
      </c>
      <c r="Y25" s="103">
        <v>0</v>
      </c>
      <c r="Z25" s="103">
        <v>0</v>
      </c>
      <c r="AA25" s="103">
        <v>0</v>
      </c>
      <c r="AB25" s="103">
        <v>0</v>
      </c>
      <c r="AC25" s="103">
        <v>0</v>
      </c>
      <c r="AD25" s="103">
        <v>0</v>
      </c>
      <c r="AE25" s="103">
        <v>0</v>
      </c>
      <c r="AF25" s="103">
        <v>0</v>
      </c>
      <c r="AG25" s="103">
        <v>0</v>
      </c>
      <c r="AH25" s="103">
        <v>0</v>
      </c>
      <c r="AI25" s="103">
        <v>2E-3</v>
      </c>
      <c r="AJ25" s="103">
        <v>2.9000000000000001E-2</v>
      </c>
      <c r="AK25" s="103">
        <v>1.4999999999999999E-2</v>
      </c>
      <c r="AL25" s="103">
        <v>0</v>
      </c>
      <c r="AM25" s="103">
        <v>0</v>
      </c>
      <c r="AN25" s="103">
        <v>0</v>
      </c>
      <c r="AO25" s="103">
        <v>0</v>
      </c>
      <c r="AP25" s="103">
        <v>0</v>
      </c>
      <c r="AQ25" s="103">
        <v>0</v>
      </c>
      <c r="AR25" s="103">
        <v>0</v>
      </c>
      <c r="AS25" s="103">
        <v>1.6E-2</v>
      </c>
      <c r="AT25" s="103">
        <v>8.0000000000000002E-3</v>
      </c>
      <c r="AU25" s="103">
        <v>3.5000000000000003E-2</v>
      </c>
      <c r="AV25" s="103">
        <v>5.6000000000000001E-2</v>
      </c>
      <c r="AW25" s="103">
        <v>6.6000000000000003E-2</v>
      </c>
      <c r="AX25" s="103">
        <v>0.11</v>
      </c>
      <c r="AY25" s="103">
        <v>0.2</v>
      </c>
      <c r="AZ25" s="531">
        <v>0.30393700787401579</v>
      </c>
      <c r="BA25" s="109">
        <v>0.51968502998352051</v>
      </c>
      <c r="BB25" s="109">
        <v>5.8652885491028428E-4</v>
      </c>
    </row>
    <row r="26" spans="1:54">
      <c r="A26" t="s">
        <v>148</v>
      </c>
      <c r="B26" s="103">
        <v>0</v>
      </c>
      <c r="C26" s="103">
        <v>0</v>
      </c>
      <c r="D26" s="103">
        <v>0</v>
      </c>
      <c r="E26" s="103">
        <v>0</v>
      </c>
      <c r="F26" s="103">
        <v>0</v>
      </c>
      <c r="G26" s="103">
        <v>0</v>
      </c>
      <c r="H26" s="103">
        <v>0</v>
      </c>
      <c r="I26" s="103">
        <v>0</v>
      </c>
      <c r="J26" s="103">
        <v>0</v>
      </c>
      <c r="K26" s="103">
        <v>0</v>
      </c>
      <c r="L26" s="103">
        <v>0</v>
      </c>
      <c r="M26" s="103">
        <v>0</v>
      </c>
      <c r="N26" s="103">
        <v>0</v>
      </c>
      <c r="O26" s="103">
        <v>0</v>
      </c>
      <c r="P26" s="103">
        <v>0</v>
      </c>
      <c r="Q26" s="103">
        <v>0</v>
      </c>
      <c r="R26" s="103">
        <v>0</v>
      </c>
      <c r="S26" s="103">
        <v>0</v>
      </c>
      <c r="T26" s="103">
        <v>0</v>
      </c>
      <c r="U26" s="103">
        <v>0</v>
      </c>
      <c r="V26" s="103">
        <v>0</v>
      </c>
      <c r="W26" s="103">
        <v>0</v>
      </c>
      <c r="X26" s="103">
        <v>0</v>
      </c>
      <c r="Y26" s="103">
        <v>0</v>
      </c>
      <c r="Z26" s="103">
        <v>0</v>
      </c>
      <c r="AA26" s="103">
        <v>0</v>
      </c>
      <c r="AB26" s="103">
        <v>0</v>
      </c>
      <c r="AC26" s="103">
        <v>0</v>
      </c>
      <c r="AD26" s="103">
        <v>0.221</v>
      </c>
      <c r="AE26" s="103">
        <v>0.309</v>
      </c>
      <c r="AF26" s="103">
        <v>0.40500000000000003</v>
      </c>
      <c r="AG26" s="103">
        <v>0.29199999999999998</v>
      </c>
      <c r="AH26" s="103">
        <v>0.49399999999999999</v>
      </c>
      <c r="AI26" s="103">
        <v>0.58699999999999997</v>
      </c>
      <c r="AJ26" s="103">
        <v>0.68300000000000005</v>
      </c>
      <c r="AK26" s="103">
        <v>0.51700000000000002</v>
      </c>
      <c r="AL26" s="103">
        <v>0.51400000000000001</v>
      </c>
      <c r="AM26" s="103">
        <v>0.49399999999999999</v>
      </c>
      <c r="AN26" s="103">
        <v>0.49</v>
      </c>
      <c r="AO26" s="103">
        <v>0.70399999999999996</v>
      </c>
      <c r="AP26" s="103">
        <v>0.648312</v>
      </c>
      <c r="AQ26" s="103">
        <v>0.91237500000000005</v>
      </c>
      <c r="AR26" s="103">
        <v>1.187319</v>
      </c>
      <c r="AS26" s="103">
        <v>1.456526</v>
      </c>
      <c r="AT26" s="103">
        <v>1.86202</v>
      </c>
      <c r="AU26" s="103">
        <v>2.1462460000000001</v>
      </c>
      <c r="AV26" s="103">
        <v>2.7053290000000003</v>
      </c>
      <c r="AW26" s="103">
        <v>3.3614189999999997</v>
      </c>
      <c r="AX26" s="103">
        <v>3.9954689999999999</v>
      </c>
      <c r="AY26" s="103">
        <v>4.661073</v>
      </c>
      <c r="AZ26" s="531">
        <v>4.7850990999999992</v>
      </c>
      <c r="BA26" s="109">
        <v>2.6608915999531746E-2</v>
      </c>
      <c r="BB26" s="109">
        <v>9.2341452836990356E-3</v>
      </c>
    </row>
    <row r="27" spans="1:54">
      <c r="A27" t="s">
        <v>90</v>
      </c>
      <c r="B27" s="103">
        <v>0</v>
      </c>
      <c r="C27" s="103">
        <v>0</v>
      </c>
      <c r="D27" s="103">
        <v>0</v>
      </c>
      <c r="E27" s="103">
        <v>0</v>
      </c>
      <c r="F27" s="103">
        <v>0</v>
      </c>
      <c r="G27" s="103">
        <v>0</v>
      </c>
      <c r="H27" s="103">
        <v>0</v>
      </c>
      <c r="I27" s="103">
        <v>0</v>
      </c>
      <c r="J27" s="103">
        <v>0</v>
      </c>
      <c r="K27" s="103">
        <v>0</v>
      </c>
      <c r="L27" s="103">
        <v>0</v>
      </c>
      <c r="M27" s="103">
        <v>0</v>
      </c>
      <c r="N27" s="103">
        <v>0</v>
      </c>
      <c r="O27" s="103">
        <v>0</v>
      </c>
      <c r="P27" s="103">
        <v>0</v>
      </c>
      <c r="Q27" s="103">
        <v>0</v>
      </c>
      <c r="R27" s="103">
        <v>0</v>
      </c>
      <c r="S27" s="103">
        <v>0</v>
      </c>
      <c r="T27" s="103">
        <v>3.3000000000000002E-2</v>
      </c>
      <c r="U27" s="103">
        <v>3.3000000000000002E-2</v>
      </c>
      <c r="V27" s="103">
        <v>3.5999999999999997E-2</v>
      </c>
      <c r="W27" s="103">
        <v>5.0999999999999997E-2</v>
      </c>
      <c r="X27" s="103">
        <v>6.0999999999999999E-2</v>
      </c>
      <c r="Y27" s="103">
        <v>0.08</v>
      </c>
      <c r="Z27" s="103">
        <v>0.126</v>
      </c>
      <c r="AA27" s="103">
        <v>0.21</v>
      </c>
      <c r="AB27" s="103">
        <v>0.35499999999999998</v>
      </c>
      <c r="AC27" s="103">
        <v>0.52100000000000002</v>
      </c>
      <c r="AD27" s="103">
        <v>0.72799999999999998</v>
      </c>
      <c r="AE27" s="103">
        <v>0.57339970937369977</v>
      </c>
      <c r="AF27" s="103">
        <v>0.64684045548524349</v>
      </c>
      <c r="AG27" s="103">
        <v>0.8321831899572808</v>
      </c>
      <c r="AH27" s="103">
        <v>0.97566740416274444</v>
      </c>
      <c r="AI27" s="103">
        <v>1.0781569760154166</v>
      </c>
      <c r="AJ27" s="103">
        <v>1.3189089746079028</v>
      </c>
      <c r="AK27" s="103">
        <v>1.2996055596681482</v>
      </c>
      <c r="AL27" s="103">
        <v>1.5115592094010413</v>
      </c>
      <c r="AM27" s="103">
        <v>1.8791215307122873</v>
      </c>
      <c r="AN27" s="103">
        <v>2.4933515393946584</v>
      </c>
      <c r="AO27" s="103">
        <v>2.9107547421180846</v>
      </c>
      <c r="AP27" s="103">
        <v>3.1742494654903695</v>
      </c>
      <c r="AQ27" s="103">
        <v>3.0699493428291524</v>
      </c>
      <c r="AR27" s="103">
        <v>3.1050638040346943</v>
      </c>
      <c r="AS27" s="103">
        <v>3.1405712692821508</v>
      </c>
      <c r="AT27" s="103">
        <v>3.3202575919933968</v>
      </c>
      <c r="AU27" s="103">
        <v>4.5939305555555556</v>
      </c>
      <c r="AV27" s="103">
        <v>4.3750249999999999</v>
      </c>
      <c r="AW27" s="103">
        <v>4.4424666666666663</v>
      </c>
      <c r="AX27" s="103">
        <v>4.3344861111111106</v>
      </c>
      <c r="AY27" s="103">
        <v>4.2919999999999998</v>
      </c>
      <c r="AZ27" s="531">
        <v>3.9625620121422376</v>
      </c>
      <c r="BA27" s="109">
        <v>-7.6756291091442108E-2</v>
      </c>
      <c r="BB27" s="109">
        <v>7.6468372717499733E-3</v>
      </c>
    </row>
    <row r="28" spans="1:54">
      <c r="A28" t="s">
        <v>149</v>
      </c>
      <c r="B28" s="103">
        <v>0</v>
      </c>
      <c r="C28" s="103">
        <v>0</v>
      </c>
      <c r="D28" s="103">
        <v>0</v>
      </c>
      <c r="E28" s="103">
        <v>0</v>
      </c>
      <c r="F28" s="103">
        <v>0</v>
      </c>
      <c r="G28" s="103">
        <v>0</v>
      </c>
      <c r="H28" s="103">
        <v>0</v>
      </c>
      <c r="I28" s="103">
        <v>0</v>
      </c>
      <c r="J28" s="103">
        <v>0</v>
      </c>
      <c r="K28" s="103">
        <v>0</v>
      </c>
      <c r="L28" s="103">
        <v>0</v>
      </c>
      <c r="M28" s="103">
        <v>0</v>
      </c>
      <c r="N28" s="103">
        <v>0</v>
      </c>
      <c r="O28" s="103">
        <v>0</v>
      </c>
      <c r="P28" s="103">
        <v>0</v>
      </c>
      <c r="Q28" s="103">
        <v>0</v>
      </c>
      <c r="R28" s="103">
        <v>0</v>
      </c>
      <c r="S28" s="103">
        <v>0</v>
      </c>
      <c r="T28" s="103">
        <v>0</v>
      </c>
      <c r="U28" s="103">
        <v>0</v>
      </c>
      <c r="V28" s="103">
        <v>0</v>
      </c>
      <c r="W28" s="103">
        <v>0</v>
      </c>
      <c r="X28" s="103">
        <v>0</v>
      </c>
      <c r="Y28" s="103">
        <v>0</v>
      </c>
      <c r="Z28" s="103">
        <v>0</v>
      </c>
      <c r="AA28" s="103">
        <v>4.6842105263158329</v>
      </c>
      <c r="AB28" s="103">
        <v>4.824736842105275</v>
      </c>
      <c r="AC28" s="103">
        <v>4.7497894736842428</v>
      </c>
      <c r="AD28" s="103">
        <v>5.7428421052631773</v>
      </c>
      <c r="AE28" s="103">
        <v>6.2300000000000431</v>
      </c>
      <c r="AF28" s="103">
        <v>6.3705263157895287</v>
      </c>
      <c r="AG28" s="103">
        <v>6.6628210526316121</v>
      </c>
      <c r="AH28" s="103">
        <v>7.7036526315789979</v>
      </c>
      <c r="AI28" s="103">
        <v>8.4971578947368833</v>
      </c>
      <c r="AJ28" s="103">
        <v>8.9599578947369007</v>
      </c>
      <c r="AK28" s="103">
        <v>8.5789473684211028</v>
      </c>
      <c r="AL28" s="103">
        <v>8.2052631578947768</v>
      </c>
      <c r="AM28" s="103">
        <v>8.9200000000000585</v>
      </c>
      <c r="AN28" s="103">
        <v>9.2757894736842683</v>
      </c>
      <c r="AO28" s="103">
        <v>10.355789473684304</v>
      </c>
      <c r="AP28" s="103">
        <v>9.4673684210527025</v>
      </c>
      <c r="AQ28" s="103">
        <v>10.740000000000096</v>
      </c>
      <c r="AR28" s="103">
        <v>9.9157894736842671</v>
      </c>
      <c r="AS28" s="103">
        <v>10.355789473684304</v>
      </c>
      <c r="AT28" s="103">
        <v>8.6915789473684679</v>
      </c>
      <c r="AU28" s="103">
        <v>10.92210526315799</v>
      </c>
      <c r="AV28" s="103">
        <v>11.11368421052638</v>
      </c>
      <c r="AW28" s="103">
        <v>11.077894736842191</v>
      </c>
      <c r="AX28" s="103">
        <v>11.91263157894744</v>
      </c>
      <c r="AY28" s="103">
        <v>11.676842105263246</v>
      </c>
      <c r="AZ28" s="531">
        <v>11.308534205994553</v>
      </c>
      <c r="BA28" s="109">
        <v>-3.1541738659143448E-2</v>
      </c>
      <c r="BB28" s="109">
        <v>2.1822882816195488E-2</v>
      </c>
    </row>
    <row r="29" spans="1:54">
      <c r="A29" t="s">
        <v>150</v>
      </c>
      <c r="B29" s="103">
        <v>0</v>
      </c>
      <c r="C29" s="103">
        <v>0.39</v>
      </c>
      <c r="D29" s="103">
        <v>0.60499999999999998</v>
      </c>
      <c r="E29" s="103">
        <v>0.92600000000000005</v>
      </c>
      <c r="F29" s="103">
        <v>1.0669999999999999</v>
      </c>
      <c r="G29" s="103">
        <v>1.3702458</v>
      </c>
      <c r="H29" s="103">
        <v>1.3918223999999999</v>
      </c>
      <c r="I29" s="103">
        <v>1.5151953</v>
      </c>
      <c r="J29" s="103">
        <v>1.5500864000000001</v>
      </c>
      <c r="K29" s="103">
        <v>1.5770592000000001</v>
      </c>
      <c r="L29" s="103">
        <v>1.4158849</v>
      </c>
      <c r="M29" s="103">
        <v>1.3329</v>
      </c>
      <c r="N29" s="103">
        <v>1.3745814000000001</v>
      </c>
      <c r="O29" s="103">
        <v>1.4183881</v>
      </c>
      <c r="P29" s="103">
        <v>1.4840101999999999</v>
      </c>
      <c r="Q29" s="103">
        <v>1.4710235</v>
      </c>
      <c r="R29" s="103">
        <v>1.4921525</v>
      </c>
      <c r="S29" s="103">
        <v>1.5273399999999999</v>
      </c>
      <c r="T29" s="103">
        <v>1.5587</v>
      </c>
      <c r="U29" s="103">
        <v>1.6223000000000001</v>
      </c>
      <c r="V29" s="103">
        <v>1.65215</v>
      </c>
      <c r="W29" s="103">
        <v>1.6628000000000001</v>
      </c>
      <c r="X29" s="103">
        <v>1.7505999999999999</v>
      </c>
      <c r="Y29" s="103">
        <v>1.77325</v>
      </c>
      <c r="Z29" s="103">
        <v>1.84145</v>
      </c>
      <c r="AA29" s="103">
        <v>1.7015499999999999</v>
      </c>
      <c r="AB29" s="103">
        <v>1.8140500000000002</v>
      </c>
      <c r="AC29" s="103">
        <v>1.9851500000000002</v>
      </c>
      <c r="AD29" s="103">
        <v>1.9306325</v>
      </c>
      <c r="AE29" s="103">
        <v>2.0824499999999997</v>
      </c>
      <c r="AF29" s="103">
        <v>2.18499</v>
      </c>
      <c r="AG29" s="103">
        <v>2.2730900000000003</v>
      </c>
      <c r="AH29" s="103">
        <v>2.4586400000000004</v>
      </c>
      <c r="AI29" s="103">
        <v>2.4053400000000003</v>
      </c>
      <c r="AJ29" s="103">
        <v>2.5279400000000001</v>
      </c>
      <c r="AK29" s="103">
        <v>2.9124400000000001</v>
      </c>
      <c r="AL29" s="103">
        <v>3.0467399999999998</v>
      </c>
      <c r="AM29" s="103">
        <v>3.4329200000000002</v>
      </c>
      <c r="AN29" s="103">
        <v>3.6121399999999997</v>
      </c>
      <c r="AO29" s="103">
        <v>3.6742399999999997</v>
      </c>
      <c r="AP29" s="103">
        <v>3.8780199400000002</v>
      </c>
      <c r="AQ29" s="103">
        <v>3.8409034861432003</v>
      </c>
      <c r="AR29" s="103">
        <v>4.2393376512829999</v>
      </c>
      <c r="AS29" s="103">
        <v>4.4378799999999998</v>
      </c>
      <c r="AT29" s="103">
        <v>4.5830600000000006</v>
      </c>
      <c r="AU29" s="103">
        <v>5.0108863427766002</v>
      </c>
      <c r="AV29" s="103">
        <v>5.6146293438279997</v>
      </c>
      <c r="AW29" s="103">
        <v>5.7747071075180001</v>
      </c>
      <c r="AX29" s="103">
        <v>6.1789366050442602</v>
      </c>
      <c r="AY29" s="103">
        <v>6.6979672798679788</v>
      </c>
      <c r="AZ29" s="531">
        <v>7.2405026295372865</v>
      </c>
      <c r="BA29" s="109">
        <v>8.1000000238418579E-2</v>
      </c>
      <c r="BB29" s="109">
        <v>1.3972512446343899E-2</v>
      </c>
    </row>
    <row r="30" spans="1:54">
      <c r="A30" t="s">
        <v>151</v>
      </c>
      <c r="B30" s="103">
        <v>0</v>
      </c>
      <c r="C30" s="103">
        <v>0</v>
      </c>
      <c r="D30" s="103">
        <v>0</v>
      </c>
      <c r="E30" s="103">
        <v>0</v>
      </c>
      <c r="F30" s="103">
        <v>0</v>
      </c>
      <c r="G30" s="103">
        <v>0.92002016130000008</v>
      </c>
      <c r="H30" s="103">
        <v>1.0010282260000001</v>
      </c>
      <c r="I30" s="103">
        <v>1.0187487399999999</v>
      </c>
      <c r="J30" s="103">
        <v>1.0531048390000002</v>
      </c>
      <c r="K30" s="103">
        <v>1.0762499999999999</v>
      </c>
      <c r="L30" s="103">
        <v>1.124710181</v>
      </c>
      <c r="M30" s="103">
        <v>1.2776852320000001</v>
      </c>
      <c r="N30" s="103">
        <v>1.2465839209999998</v>
      </c>
      <c r="O30" s="103">
        <v>1.317465978</v>
      </c>
      <c r="P30" s="103">
        <v>1.443317792</v>
      </c>
      <c r="Q30" s="103">
        <v>1.96625378</v>
      </c>
      <c r="R30" s="103">
        <v>1.804237651</v>
      </c>
      <c r="S30" s="103">
        <v>1.7988130040000001</v>
      </c>
      <c r="T30" s="103">
        <v>1.5402381549999999</v>
      </c>
      <c r="U30" s="103">
        <v>1.642944808</v>
      </c>
      <c r="V30" s="103">
        <v>1.644029738</v>
      </c>
      <c r="W30" s="103">
        <v>1.5955695559999998</v>
      </c>
      <c r="X30" s="103">
        <v>1.4458492940000001</v>
      </c>
      <c r="Y30" s="103">
        <v>1.6378818040000001</v>
      </c>
      <c r="Z30" s="103">
        <v>1.7492678929999999</v>
      </c>
      <c r="AA30" s="103">
        <v>1.4350000000000001</v>
      </c>
      <c r="AB30" s="103">
        <v>1.4710000000000001</v>
      </c>
      <c r="AC30" s="103">
        <v>1.5580000000000001</v>
      </c>
      <c r="AD30" s="103">
        <v>1.635</v>
      </c>
      <c r="AE30" s="103">
        <v>1.875</v>
      </c>
      <c r="AF30" s="103">
        <v>2.0099999999999998</v>
      </c>
      <c r="AG30" s="103">
        <v>2.0979999999999999</v>
      </c>
      <c r="AH30" s="103">
        <v>2.2730000000000001</v>
      </c>
      <c r="AI30" s="103">
        <v>3.2559999999999998</v>
      </c>
      <c r="AJ30" s="103">
        <v>3.585</v>
      </c>
      <c r="AK30" s="103">
        <v>4.7309999999999999</v>
      </c>
      <c r="AL30" s="103">
        <v>5.2140000000000004</v>
      </c>
      <c r="AM30" s="103">
        <v>6.048</v>
      </c>
      <c r="AN30" s="103">
        <v>8.8409999999999993</v>
      </c>
      <c r="AO30" s="103">
        <v>10.4712</v>
      </c>
      <c r="AP30" s="103">
        <v>14.354199999999999</v>
      </c>
      <c r="AQ30" s="103">
        <v>18.700399999999998</v>
      </c>
      <c r="AR30" s="103">
        <v>24.363399999999999</v>
      </c>
      <c r="AS30" s="103">
        <v>27.809600000000003</v>
      </c>
      <c r="AT30" s="103">
        <v>30.596799999999998</v>
      </c>
      <c r="AU30" s="103">
        <v>34.334700000000005</v>
      </c>
      <c r="AV30" s="103">
        <v>37.6218</v>
      </c>
      <c r="AW30" s="103">
        <v>44.6584</v>
      </c>
      <c r="AX30" s="103">
        <v>46.677999999999997</v>
      </c>
      <c r="AY30" s="103">
        <v>49.512</v>
      </c>
      <c r="AZ30" s="531">
        <v>50.155000000000001</v>
      </c>
      <c r="BA30" s="109">
        <v>1.2986750341951847E-2</v>
      </c>
      <c r="BB30" s="109">
        <v>9.6787668764591217E-2</v>
      </c>
    </row>
    <row r="31" spans="1:54">
      <c r="A31" t="s">
        <v>152</v>
      </c>
      <c r="B31" s="103">
        <v>0</v>
      </c>
      <c r="C31" s="103">
        <v>0</v>
      </c>
      <c r="D31" s="103">
        <v>0</v>
      </c>
      <c r="E31" s="103">
        <v>0</v>
      </c>
      <c r="F31" s="103">
        <v>0</v>
      </c>
      <c r="G31" s="103">
        <v>0</v>
      </c>
      <c r="H31" s="103">
        <v>0</v>
      </c>
      <c r="I31" s="103">
        <v>0</v>
      </c>
      <c r="J31" s="103">
        <v>0</v>
      </c>
      <c r="K31" s="103">
        <v>0</v>
      </c>
      <c r="L31" s="103">
        <v>0</v>
      </c>
      <c r="M31" s="103">
        <v>0</v>
      </c>
      <c r="N31" s="103">
        <v>0</v>
      </c>
      <c r="O31" s="103">
        <v>0</v>
      </c>
      <c r="P31" s="103">
        <v>0</v>
      </c>
      <c r="Q31" s="103">
        <v>0</v>
      </c>
      <c r="R31" s="103">
        <v>0</v>
      </c>
      <c r="S31" s="103">
        <v>0</v>
      </c>
      <c r="T31" s="103">
        <v>0</v>
      </c>
      <c r="U31" s="103">
        <v>0</v>
      </c>
      <c r="V31" s="103">
        <v>0</v>
      </c>
      <c r="W31" s="103">
        <v>0</v>
      </c>
      <c r="X31" s="103">
        <v>0</v>
      </c>
      <c r="Y31" s="103">
        <v>0</v>
      </c>
      <c r="Z31" s="103">
        <v>0</v>
      </c>
      <c r="AA31" s="103">
        <v>0</v>
      </c>
      <c r="AB31" s="103">
        <v>0</v>
      </c>
      <c r="AC31" s="103">
        <v>1E-3</v>
      </c>
      <c r="AD31" s="103">
        <v>1E-3</v>
      </c>
      <c r="AE31" s="103">
        <v>1E-3</v>
      </c>
      <c r="AF31" s="103">
        <v>1E-3</v>
      </c>
      <c r="AG31" s="103">
        <v>0</v>
      </c>
      <c r="AH31" s="103">
        <v>0</v>
      </c>
      <c r="AI31" s="103">
        <v>0</v>
      </c>
      <c r="AJ31" s="103">
        <v>1E-3</v>
      </c>
      <c r="AK31" s="103">
        <v>0</v>
      </c>
      <c r="AL31" s="103">
        <v>7.9000000000000001E-2</v>
      </c>
      <c r="AM31" s="103">
        <v>0.126</v>
      </c>
      <c r="AN31" s="103">
        <v>0.105</v>
      </c>
      <c r="AO31" s="103">
        <v>0.123</v>
      </c>
      <c r="AP31" s="103">
        <v>0.122</v>
      </c>
      <c r="AQ31" s="103">
        <v>0.114</v>
      </c>
      <c r="AR31" s="103">
        <v>0.184</v>
      </c>
      <c r="AS31" s="103">
        <v>0.191</v>
      </c>
      <c r="AT31" s="103">
        <v>0.181893</v>
      </c>
      <c r="AU31" s="103">
        <v>0.19393299999999999</v>
      </c>
      <c r="AV31" s="103">
        <v>0.199102</v>
      </c>
      <c r="AW31" s="103">
        <v>0.196519</v>
      </c>
      <c r="AX31" s="103">
        <v>0.20967</v>
      </c>
      <c r="AY31" s="103">
        <v>0.20732499999999998</v>
      </c>
      <c r="AZ31" s="531">
        <v>0.22185099999999999</v>
      </c>
      <c r="BA31" s="109">
        <v>7.0063911378383636E-2</v>
      </c>
      <c r="BB31" s="109">
        <v>4.2812162428162992E-4</v>
      </c>
    </row>
    <row r="32" spans="1:54">
      <c r="A32" t="s">
        <v>153</v>
      </c>
      <c r="B32" s="103">
        <v>0</v>
      </c>
      <c r="C32" s="103">
        <v>0</v>
      </c>
      <c r="D32" s="103">
        <v>0</v>
      </c>
      <c r="E32" s="103">
        <v>0</v>
      </c>
      <c r="F32" s="103">
        <v>0</v>
      </c>
      <c r="G32" s="103">
        <v>0</v>
      </c>
      <c r="H32" s="103">
        <v>0</v>
      </c>
      <c r="I32" s="103">
        <v>0</v>
      </c>
      <c r="J32" s="103">
        <v>0</v>
      </c>
      <c r="K32" s="103">
        <v>0</v>
      </c>
      <c r="L32" s="103">
        <v>0</v>
      </c>
      <c r="M32" s="103">
        <v>0</v>
      </c>
      <c r="N32" s="103">
        <v>0</v>
      </c>
      <c r="O32" s="103">
        <v>0</v>
      </c>
      <c r="P32" s="103">
        <v>0</v>
      </c>
      <c r="Q32" s="103">
        <v>0</v>
      </c>
      <c r="R32" s="103">
        <v>0</v>
      </c>
      <c r="S32" s="103">
        <v>0</v>
      </c>
      <c r="T32" s="103">
        <v>0</v>
      </c>
      <c r="U32" s="103">
        <v>0</v>
      </c>
      <c r="V32" s="103">
        <v>0</v>
      </c>
      <c r="W32" s="103">
        <v>0</v>
      </c>
      <c r="X32" s="103">
        <v>0</v>
      </c>
      <c r="Y32" s="103">
        <v>0</v>
      </c>
      <c r="Z32" s="103">
        <v>0</v>
      </c>
      <c r="AA32" s="103">
        <v>0</v>
      </c>
      <c r="AB32" s="103">
        <v>0</v>
      </c>
      <c r="AC32" s="103">
        <v>0</v>
      </c>
      <c r="AD32" s="103">
        <v>0</v>
      </c>
      <c r="AE32" s="103">
        <v>0</v>
      </c>
      <c r="AF32" s="103">
        <v>8.0000000000000002E-3</v>
      </c>
      <c r="AG32" s="103">
        <v>8.0000000000000002E-3</v>
      </c>
      <c r="AH32" s="103">
        <v>0.01</v>
      </c>
      <c r="AI32" s="103">
        <v>7.0000000000000001E-3</v>
      </c>
      <c r="AJ32" s="103">
        <v>8.9999999999999993E-3</v>
      </c>
      <c r="AK32" s="103">
        <v>0.01</v>
      </c>
      <c r="AL32" s="103">
        <v>1.4E-2</v>
      </c>
      <c r="AM32" s="103">
        <v>1.2E-2</v>
      </c>
      <c r="AN32" s="103">
        <v>0.127</v>
      </c>
      <c r="AO32" s="103">
        <v>0.7</v>
      </c>
      <c r="AP32" s="103">
        <v>1.599</v>
      </c>
      <c r="AQ32" s="103">
        <v>1.171</v>
      </c>
      <c r="AR32" s="103">
        <v>1.421</v>
      </c>
      <c r="AS32" s="103">
        <v>1.829</v>
      </c>
      <c r="AT32" s="103">
        <v>2.2229999999999999</v>
      </c>
      <c r="AU32" s="103">
        <v>2.2970000000000002</v>
      </c>
      <c r="AV32" s="103">
        <v>1.859</v>
      </c>
      <c r="AW32" s="103">
        <v>1.655</v>
      </c>
      <c r="AX32" s="103">
        <v>1.8320000000000001</v>
      </c>
      <c r="AY32" s="103">
        <v>2.1219999999999999</v>
      </c>
      <c r="AZ32" s="531">
        <v>2.0977266706803128</v>
      </c>
      <c r="BA32" s="109">
        <v>-1.1438892222940922E-2</v>
      </c>
      <c r="BB32" s="109">
        <v>4.0481323376297951E-3</v>
      </c>
    </row>
    <row r="33" spans="1:54">
      <c r="A33" t="s">
        <v>225</v>
      </c>
      <c r="B33" s="103">
        <v>0</v>
      </c>
      <c r="C33" s="103">
        <v>0</v>
      </c>
      <c r="D33" s="103">
        <v>0</v>
      </c>
      <c r="E33" s="103">
        <v>0</v>
      </c>
      <c r="F33" s="103">
        <v>0</v>
      </c>
      <c r="G33" s="103">
        <v>0</v>
      </c>
      <c r="H33" s="103">
        <v>0</v>
      </c>
      <c r="I33" s="103">
        <v>0</v>
      </c>
      <c r="J33" s="103">
        <v>0</v>
      </c>
      <c r="K33" s="103">
        <v>0</v>
      </c>
      <c r="L33" s="103">
        <v>0</v>
      </c>
      <c r="M33" s="103">
        <v>0</v>
      </c>
      <c r="N33" s="103">
        <v>0</v>
      </c>
      <c r="O33" s="103">
        <v>0</v>
      </c>
      <c r="P33" s="103">
        <v>0</v>
      </c>
      <c r="Q33" s="103">
        <v>0</v>
      </c>
      <c r="R33" s="103">
        <v>0</v>
      </c>
      <c r="S33" s="103">
        <v>0</v>
      </c>
      <c r="T33" s="103">
        <v>0</v>
      </c>
      <c r="U33" s="103">
        <v>0</v>
      </c>
      <c r="V33" s="103">
        <v>0</v>
      </c>
      <c r="W33" s="103">
        <v>0</v>
      </c>
      <c r="X33" s="103">
        <v>0</v>
      </c>
      <c r="Y33" s="103">
        <v>0</v>
      </c>
      <c r="Z33" s="103">
        <v>0</v>
      </c>
      <c r="AA33" s="103">
        <v>0</v>
      </c>
      <c r="AB33" s="103">
        <v>0</v>
      </c>
      <c r="AC33" s="103">
        <v>0</v>
      </c>
      <c r="AD33" s="103">
        <v>0</v>
      </c>
      <c r="AE33" s="103">
        <v>0</v>
      </c>
      <c r="AF33" s="103">
        <v>0</v>
      </c>
      <c r="AG33" s="103">
        <v>2.7004859999999985E-2</v>
      </c>
      <c r="AH33" s="103">
        <v>8.1014579999999906E-2</v>
      </c>
      <c r="AI33" s="103">
        <v>8.5015300000000182E-2</v>
      </c>
      <c r="AJ33" s="103">
        <v>9.101638000000016E-2</v>
      </c>
      <c r="AK33" s="103">
        <v>9.5017099999999993E-2</v>
      </c>
      <c r="AL33" s="103">
        <v>9.7017460000000139E-2</v>
      </c>
      <c r="AM33" s="103">
        <v>8.1014579999999906E-2</v>
      </c>
      <c r="AN33" s="103">
        <v>8.6015479999999811E-2</v>
      </c>
      <c r="AO33" s="103">
        <v>0.10901962000000008</v>
      </c>
      <c r="AP33" s="103">
        <v>0.13028544715999976</v>
      </c>
      <c r="AQ33" s="103">
        <v>0.1284558178859998</v>
      </c>
      <c r="AR33" s="103">
        <v>0.17003783627140903</v>
      </c>
      <c r="AS33" s="103">
        <v>0.20892150622591851</v>
      </c>
      <c r="AT33" s="103">
        <v>0.25135447568742547</v>
      </c>
      <c r="AU33" s="103">
        <v>0.31505621256993083</v>
      </c>
      <c r="AV33" s="103">
        <v>0.33609678174883545</v>
      </c>
      <c r="AW33" s="103">
        <v>0.43932655173715662</v>
      </c>
      <c r="AX33" s="103">
        <v>0.48095158968997592</v>
      </c>
      <c r="AY33" s="103">
        <v>0.53624930651270064</v>
      </c>
      <c r="AZ33" s="531">
        <v>0.46860099735632099</v>
      </c>
      <c r="BA33" s="109">
        <v>-0.12615086138248444</v>
      </c>
      <c r="BB33" s="109">
        <v>9.0429262490943074E-4</v>
      </c>
    </row>
    <row r="34" spans="1:54">
      <c r="A34" t="s">
        <v>91</v>
      </c>
      <c r="B34" s="103">
        <v>2.6760000000000002</v>
      </c>
      <c r="C34" s="103">
        <v>3.351</v>
      </c>
      <c r="D34" s="103">
        <v>3.4749999999999996</v>
      </c>
      <c r="E34" s="103">
        <v>3.617</v>
      </c>
      <c r="F34" s="103">
        <v>3.8120000000000003</v>
      </c>
      <c r="G34" s="103">
        <v>4.2279999999999998</v>
      </c>
      <c r="H34" s="103">
        <v>4.2089999999999996</v>
      </c>
      <c r="I34" s="103">
        <v>3.8069999999999999</v>
      </c>
      <c r="J34" s="103">
        <v>3.8449999999999998</v>
      </c>
      <c r="K34" s="103">
        <v>4.2450000000000001</v>
      </c>
      <c r="L34" s="103">
        <v>3.9859999999999998</v>
      </c>
      <c r="M34" s="103">
        <v>3.8120000000000003</v>
      </c>
      <c r="N34" s="103">
        <v>3.73</v>
      </c>
      <c r="O34" s="103">
        <v>3.8109999999999999</v>
      </c>
      <c r="P34" s="103">
        <v>3.8250000000000002</v>
      </c>
      <c r="Q34" s="103">
        <v>3.96</v>
      </c>
      <c r="R34" s="103">
        <v>3.4690000000000003</v>
      </c>
      <c r="S34" s="103">
        <v>3.5209999999999999</v>
      </c>
      <c r="T34" s="103">
        <v>3.3929999999999998</v>
      </c>
      <c r="U34" s="103">
        <v>3.472</v>
      </c>
      <c r="V34" s="103">
        <v>3.2120000000000002</v>
      </c>
      <c r="W34" s="103">
        <v>3.6829999999999998</v>
      </c>
      <c r="X34" s="103">
        <v>3.9050000000000002</v>
      </c>
      <c r="Y34" s="103">
        <v>3.9950000000000001</v>
      </c>
      <c r="Z34" s="103">
        <v>3.3069999999999999</v>
      </c>
      <c r="AA34" s="103">
        <v>3.4115789473684224</v>
      </c>
      <c r="AB34" s="103">
        <v>3.3725263157894751</v>
      </c>
      <c r="AC34" s="103">
        <v>3.9558421052631623</v>
      </c>
      <c r="AD34" s="103">
        <v>4.2280526315789517</v>
      </c>
      <c r="AE34" s="103">
        <v>4.0043684210526367</v>
      </c>
      <c r="AF34" s="103">
        <v>4.1938947368421102</v>
      </c>
      <c r="AG34" s="103">
        <v>4.7114736842105316</v>
      </c>
      <c r="AH34" s="103">
        <v>4.7249999999999996</v>
      </c>
      <c r="AI34" s="103">
        <v>5.4430000000000005</v>
      </c>
      <c r="AJ34" s="103">
        <v>6.2249999999999996</v>
      </c>
      <c r="AK34" s="103">
        <v>6.6109999999999998</v>
      </c>
      <c r="AL34" s="103">
        <v>7.093</v>
      </c>
      <c r="AM34" s="103">
        <v>8.0850000000000009</v>
      </c>
      <c r="AN34" s="103">
        <v>9.8339999999999996</v>
      </c>
      <c r="AO34" s="103">
        <v>11.074</v>
      </c>
      <c r="AP34" s="103">
        <v>11.48</v>
      </c>
      <c r="AQ34" s="103">
        <v>12.272</v>
      </c>
      <c r="AR34" s="103">
        <v>12.523</v>
      </c>
      <c r="AS34" s="103">
        <v>13.042999999999999</v>
      </c>
      <c r="AT34" s="103">
        <v>12.972999999999999</v>
      </c>
      <c r="AU34" s="103">
        <v>14.816000000000001</v>
      </c>
      <c r="AV34" s="103">
        <v>16.486699999999999</v>
      </c>
      <c r="AW34" s="103">
        <v>18.078600000000002</v>
      </c>
      <c r="AX34" s="103">
        <v>22.749299999999998</v>
      </c>
      <c r="AY34" s="103">
        <v>24.648700000000002</v>
      </c>
      <c r="AZ34" s="531">
        <v>25.053999999999998</v>
      </c>
      <c r="BA34" s="109">
        <v>1.6443056985735893E-2</v>
      </c>
      <c r="BB34" s="109">
        <v>4.8348482698202133E-2</v>
      </c>
    </row>
    <row r="35" spans="1:54">
      <c r="A35" t="s">
        <v>69</v>
      </c>
      <c r="B35" s="103" t="s">
        <v>8</v>
      </c>
      <c r="C35" s="103" t="s">
        <v>8</v>
      </c>
      <c r="D35" s="103" t="s">
        <v>8</v>
      </c>
      <c r="E35" s="103" t="s">
        <v>8</v>
      </c>
      <c r="F35" s="103" t="s">
        <v>8</v>
      </c>
      <c r="G35" s="103" t="s">
        <v>8</v>
      </c>
      <c r="H35" s="103" t="s">
        <v>8</v>
      </c>
      <c r="I35" s="103" t="s">
        <v>8</v>
      </c>
      <c r="J35" s="103" t="s">
        <v>8</v>
      </c>
      <c r="K35" s="103" t="s">
        <v>8</v>
      </c>
      <c r="L35" s="103" t="s">
        <v>8</v>
      </c>
      <c r="M35" s="103" t="s">
        <v>8</v>
      </c>
      <c r="N35" s="103" t="s">
        <v>8</v>
      </c>
      <c r="O35" s="103" t="s">
        <v>8</v>
      </c>
      <c r="P35" s="103" t="s">
        <v>8</v>
      </c>
      <c r="Q35" s="103" t="s">
        <v>8</v>
      </c>
      <c r="R35" s="103" t="s">
        <v>8</v>
      </c>
      <c r="S35" s="103" t="s">
        <v>8</v>
      </c>
      <c r="T35" s="103" t="s">
        <v>8</v>
      </c>
      <c r="U35" s="103" t="s">
        <v>8</v>
      </c>
      <c r="V35" s="103">
        <v>0</v>
      </c>
      <c r="W35" s="103">
        <v>0</v>
      </c>
      <c r="X35" s="103">
        <v>0</v>
      </c>
      <c r="Y35" s="103">
        <v>0</v>
      </c>
      <c r="Z35" s="103">
        <v>0</v>
      </c>
      <c r="AA35" s="103">
        <v>0</v>
      </c>
      <c r="AB35" s="103">
        <v>0</v>
      </c>
      <c r="AC35" s="103">
        <v>0</v>
      </c>
      <c r="AD35" s="103">
        <v>0</v>
      </c>
      <c r="AE35" s="103">
        <v>0</v>
      </c>
      <c r="AF35" s="103">
        <v>0</v>
      </c>
      <c r="AG35" s="103">
        <v>0</v>
      </c>
      <c r="AH35" s="103">
        <v>0</v>
      </c>
      <c r="AI35" s="103">
        <v>0</v>
      </c>
      <c r="AJ35" s="103">
        <v>0</v>
      </c>
      <c r="AK35" s="103">
        <v>0</v>
      </c>
      <c r="AL35" s="103">
        <v>0</v>
      </c>
      <c r="AM35" s="103">
        <v>0</v>
      </c>
      <c r="AN35" s="103">
        <v>0</v>
      </c>
      <c r="AO35" s="103">
        <v>0</v>
      </c>
      <c r="AP35" s="103">
        <v>0</v>
      </c>
      <c r="AQ35" s="103">
        <v>0</v>
      </c>
      <c r="AR35" s="103">
        <v>0</v>
      </c>
      <c r="AS35" s="103">
        <v>0</v>
      </c>
      <c r="AT35" s="103">
        <v>0</v>
      </c>
      <c r="AU35" s="103">
        <v>0</v>
      </c>
      <c r="AV35" s="103">
        <v>0</v>
      </c>
      <c r="AW35" s="103">
        <v>0</v>
      </c>
      <c r="AX35" s="103">
        <v>0</v>
      </c>
      <c r="AY35" s="103">
        <v>0</v>
      </c>
      <c r="AZ35" s="531">
        <v>0</v>
      </c>
      <c r="BA35" s="109">
        <v>0</v>
      </c>
      <c r="BB35" s="109">
        <v>0</v>
      </c>
    </row>
    <row r="36" spans="1:54">
      <c r="A36" t="s">
        <v>155</v>
      </c>
      <c r="B36" s="103" t="s">
        <v>8</v>
      </c>
      <c r="C36" s="103" t="s">
        <v>8</v>
      </c>
      <c r="D36" s="103" t="s">
        <v>8</v>
      </c>
      <c r="E36" s="103" t="s">
        <v>8</v>
      </c>
      <c r="F36" s="103" t="s">
        <v>8</v>
      </c>
      <c r="G36" s="103" t="s">
        <v>8</v>
      </c>
      <c r="H36" s="103" t="s">
        <v>8</v>
      </c>
      <c r="I36" s="103" t="s">
        <v>8</v>
      </c>
      <c r="J36" s="103" t="s">
        <v>8</v>
      </c>
      <c r="K36" s="103" t="s">
        <v>8</v>
      </c>
      <c r="L36" s="103" t="s">
        <v>8</v>
      </c>
      <c r="M36" s="103" t="s">
        <v>8</v>
      </c>
      <c r="N36" s="103" t="s">
        <v>8</v>
      </c>
      <c r="O36" s="103" t="s">
        <v>8</v>
      </c>
      <c r="P36" s="103" t="s">
        <v>8</v>
      </c>
      <c r="Q36" s="103" t="s">
        <v>8</v>
      </c>
      <c r="R36" s="103" t="s">
        <v>8</v>
      </c>
      <c r="S36" s="103" t="s">
        <v>8</v>
      </c>
      <c r="T36" s="103" t="s">
        <v>8</v>
      </c>
      <c r="U36" s="103" t="s">
        <v>8</v>
      </c>
      <c r="V36" s="103">
        <v>0</v>
      </c>
      <c r="W36" s="103">
        <v>0</v>
      </c>
      <c r="X36" s="103">
        <v>0</v>
      </c>
      <c r="Y36" s="103">
        <v>0</v>
      </c>
      <c r="Z36" s="103">
        <v>0</v>
      </c>
      <c r="AA36" s="103">
        <v>0</v>
      </c>
      <c r="AB36" s="103">
        <v>0</v>
      </c>
      <c r="AC36" s="103">
        <v>0</v>
      </c>
      <c r="AD36" s="103">
        <v>0</v>
      </c>
      <c r="AE36" s="103">
        <v>0</v>
      </c>
      <c r="AF36" s="103">
        <v>0</v>
      </c>
      <c r="AG36" s="103">
        <v>0</v>
      </c>
      <c r="AH36" s="103">
        <v>0</v>
      </c>
      <c r="AI36" s="103">
        <v>0</v>
      </c>
      <c r="AJ36" s="103">
        <v>0</v>
      </c>
      <c r="AK36" s="103">
        <v>0</v>
      </c>
      <c r="AL36" s="103">
        <v>2E-3</v>
      </c>
      <c r="AM36" s="103">
        <v>4.0000000000000001E-3</v>
      </c>
      <c r="AN36" s="103">
        <v>7.0000000000000001E-3</v>
      </c>
      <c r="AO36" s="103">
        <v>6.0000000000000001E-3</v>
      </c>
      <c r="AP36" s="103">
        <v>7.0000000000000001E-3</v>
      </c>
      <c r="AQ36" s="103">
        <v>2.5000000000000001E-2</v>
      </c>
      <c r="AR36" s="103">
        <v>5.3999999999999999E-2</v>
      </c>
      <c r="AS36" s="103">
        <v>6.9000000000000006E-2</v>
      </c>
      <c r="AT36" s="103">
        <v>0.10199999999999999</v>
      </c>
      <c r="AU36" s="103">
        <v>0.14699999999999999</v>
      </c>
      <c r="AV36" s="103">
        <v>0.157</v>
      </c>
      <c r="AW36" s="103">
        <v>0.218</v>
      </c>
      <c r="AX36" s="103">
        <v>0.35699999999999998</v>
      </c>
      <c r="AY36" s="103">
        <v>0.39979999999999999</v>
      </c>
      <c r="AZ36" s="531">
        <v>0.49</v>
      </c>
      <c r="BA36" s="109">
        <v>0.22561280429363251</v>
      </c>
      <c r="BB36" s="109">
        <v>9.4558781711384654E-4</v>
      </c>
    </row>
    <row r="37" spans="1:54">
      <c r="A37" t="s">
        <v>156</v>
      </c>
      <c r="B37" s="103">
        <v>0</v>
      </c>
      <c r="C37" s="103">
        <v>0</v>
      </c>
      <c r="D37" s="103">
        <v>0</v>
      </c>
      <c r="E37" s="103">
        <v>0</v>
      </c>
      <c r="F37" s="103">
        <v>0</v>
      </c>
      <c r="G37" s="103">
        <v>0</v>
      </c>
      <c r="H37" s="103">
        <v>0</v>
      </c>
      <c r="I37" s="103">
        <v>0</v>
      </c>
      <c r="J37" s="103">
        <v>0</v>
      </c>
      <c r="K37" s="103">
        <v>0</v>
      </c>
      <c r="L37" s="103">
        <v>0.80300000000000005</v>
      </c>
      <c r="M37" s="103">
        <v>0.872</v>
      </c>
      <c r="N37" s="103">
        <v>0.86699999999999999</v>
      </c>
      <c r="O37" s="103">
        <v>1.2110000000000001</v>
      </c>
      <c r="P37" s="103">
        <v>1.1060000000000001</v>
      </c>
      <c r="Q37" s="103">
        <v>1.024</v>
      </c>
      <c r="R37" s="103">
        <v>1.085</v>
      </c>
      <c r="S37" s="103">
        <v>0.26500000000000001</v>
      </c>
      <c r="T37" s="103">
        <v>0.23100000000000001</v>
      </c>
      <c r="U37" s="103">
        <v>1.7000000000000001E-2</v>
      </c>
      <c r="V37" s="103">
        <v>0.441</v>
      </c>
      <c r="W37" s="103">
        <v>0.55300000000000005</v>
      </c>
      <c r="X37" s="103">
        <v>0.70199999999999996</v>
      </c>
      <c r="Y37" s="103">
        <v>0.83499999999999996</v>
      </c>
      <c r="Z37" s="103">
        <v>0.9</v>
      </c>
      <c r="AA37" s="103">
        <v>0.67</v>
      </c>
      <c r="AB37" s="103">
        <v>0.75</v>
      </c>
      <c r="AC37" s="103">
        <v>0.752</v>
      </c>
      <c r="AD37" s="103">
        <v>0.86299999999999999</v>
      </c>
      <c r="AE37" s="103">
        <v>0.93899999999999995</v>
      </c>
      <c r="AF37" s="103">
        <v>1.0169999999999999</v>
      </c>
      <c r="AG37" s="103">
        <v>1.3160000000000001</v>
      </c>
      <c r="AH37" s="103">
        <v>1.4630000000000001</v>
      </c>
      <c r="AI37" s="103">
        <v>1.5902810000000001</v>
      </c>
      <c r="AJ37" s="103">
        <v>1.788338</v>
      </c>
      <c r="AK37" s="103">
        <v>2.0131939999999999</v>
      </c>
      <c r="AL37" s="103">
        <v>2.358034</v>
      </c>
      <c r="AM37" s="103">
        <v>2.906752</v>
      </c>
      <c r="AN37" s="103">
        <v>2.5475340000000002</v>
      </c>
      <c r="AO37" s="103">
        <v>3.3249059999999999</v>
      </c>
      <c r="AP37" s="103">
        <v>5.2767189999999999</v>
      </c>
      <c r="AQ37" s="103">
        <v>5.194</v>
      </c>
      <c r="AR37" s="103">
        <v>4.0262820000000001</v>
      </c>
      <c r="AS37" s="103">
        <v>5.0828930000000003</v>
      </c>
      <c r="AT37" s="103">
        <v>6.1109999999999998</v>
      </c>
      <c r="AU37" s="103">
        <v>7.0580559999999997</v>
      </c>
      <c r="AV37" s="103">
        <v>7.0835590000000002</v>
      </c>
      <c r="AW37" s="103">
        <v>7.2036049999999996</v>
      </c>
      <c r="AX37" s="103">
        <v>5.9539999999999997</v>
      </c>
      <c r="AY37" s="103">
        <v>5.0131819999999996</v>
      </c>
      <c r="AZ37" s="531">
        <v>3.4879614680111262</v>
      </c>
      <c r="BA37" s="109">
        <v>-0.30424201488494873</v>
      </c>
      <c r="BB37" s="109">
        <v>6.7309672012925148E-3</v>
      </c>
    </row>
    <row r="38" spans="1:54">
      <c r="A38" t="s">
        <v>92</v>
      </c>
      <c r="B38" s="103">
        <v>0</v>
      </c>
      <c r="C38" s="103">
        <v>0</v>
      </c>
      <c r="D38" s="103">
        <v>0</v>
      </c>
      <c r="E38" s="103">
        <v>0</v>
      </c>
      <c r="F38" s="103">
        <v>0</v>
      </c>
      <c r="G38" s="103">
        <v>0</v>
      </c>
      <c r="H38" s="103">
        <v>0</v>
      </c>
      <c r="I38" s="103">
        <v>0</v>
      </c>
      <c r="J38" s="103">
        <v>0</v>
      </c>
      <c r="K38" s="103">
        <v>0</v>
      </c>
      <c r="L38" s="103">
        <v>0</v>
      </c>
      <c r="M38" s="103">
        <v>0</v>
      </c>
      <c r="N38" s="103">
        <v>0</v>
      </c>
      <c r="O38" s="103">
        <v>0</v>
      </c>
      <c r="P38" s="103">
        <v>0</v>
      </c>
      <c r="Q38" s="103">
        <v>0</v>
      </c>
      <c r="R38" s="103">
        <v>0</v>
      </c>
      <c r="S38" s="103">
        <v>0</v>
      </c>
      <c r="T38" s="103">
        <v>0</v>
      </c>
      <c r="U38" s="103">
        <v>0</v>
      </c>
      <c r="V38" s="103">
        <v>5.0000000000000001E-3</v>
      </c>
      <c r="W38" s="103">
        <v>2.5999999999999999E-2</v>
      </c>
      <c r="X38" s="103">
        <v>2.1000000000000001E-2</v>
      </c>
      <c r="Y38" s="103">
        <v>2.7E-2</v>
      </c>
      <c r="Z38" s="103">
        <v>2.9000000000000001E-2</v>
      </c>
      <c r="AA38" s="103">
        <v>0.21299999999999999</v>
      </c>
      <c r="AB38" s="103">
        <v>0.20899999999999999</v>
      </c>
      <c r="AC38" s="103">
        <v>0.22700000000000001</v>
      </c>
      <c r="AD38" s="103">
        <v>0.24299999999999999</v>
      </c>
      <c r="AE38" s="103">
        <v>0.27</v>
      </c>
      <c r="AF38" s="103">
        <v>0.28899999999999998</v>
      </c>
      <c r="AG38" s="103">
        <v>0.30299999999999999</v>
      </c>
      <c r="AH38" s="103">
        <v>0.24099999999999999</v>
      </c>
      <c r="AI38" s="103">
        <v>0.27</v>
      </c>
      <c r="AJ38" s="103">
        <v>0.27300000000000002</v>
      </c>
      <c r="AK38" s="103">
        <v>0.25600000000000001</v>
      </c>
      <c r="AL38" s="103">
        <v>0.255</v>
      </c>
      <c r="AM38" s="103">
        <v>0.25</v>
      </c>
      <c r="AN38" s="103">
        <v>0.33</v>
      </c>
      <c r="AO38" s="103">
        <v>0.35899999999999999</v>
      </c>
      <c r="AP38" s="103">
        <v>0.33300000000000002</v>
      </c>
      <c r="AQ38" s="103">
        <v>0.38800000000000001</v>
      </c>
      <c r="AR38" s="103">
        <v>0.38600000000000001</v>
      </c>
      <c r="AS38" s="103">
        <v>0.39700000000000002</v>
      </c>
      <c r="AT38" s="103">
        <v>0.22700000000000001</v>
      </c>
      <c r="AU38" s="103">
        <v>0.35</v>
      </c>
      <c r="AV38" s="103">
        <v>0.36699999999999999</v>
      </c>
      <c r="AW38" s="103">
        <v>0.35699999999999998</v>
      </c>
      <c r="AX38" s="103">
        <v>0.376</v>
      </c>
      <c r="AY38" s="103">
        <v>0.31221428571428578</v>
      </c>
      <c r="AZ38" s="531">
        <v>0.31221428571428578</v>
      </c>
      <c r="BA38" s="109">
        <v>0</v>
      </c>
      <c r="BB38" s="109">
        <v>6.0250208480283618E-4</v>
      </c>
    </row>
    <row r="39" spans="1:54">
      <c r="A39" t="s">
        <v>157</v>
      </c>
      <c r="B39" s="103">
        <v>4.8000000000000001E-2</v>
      </c>
      <c r="C39" s="103">
        <v>7.5999999999999998E-2</v>
      </c>
      <c r="D39" s="103">
        <v>8.2000000000000003E-2</v>
      </c>
      <c r="E39" s="103">
        <v>8.7999999999999995E-2</v>
      </c>
      <c r="F39" s="103">
        <v>0.16900000000000001</v>
      </c>
      <c r="G39" s="103">
        <v>0.128</v>
      </c>
      <c r="H39" s="103">
        <v>0.16900000000000001</v>
      </c>
      <c r="I39" s="103">
        <v>0.27200000000000002</v>
      </c>
      <c r="J39" s="103">
        <v>0.29499999999999998</v>
      </c>
      <c r="K39" s="103">
        <v>0.32600000000000001</v>
      </c>
      <c r="L39" s="103">
        <v>0.33400000000000002</v>
      </c>
      <c r="M39" s="103">
        <v>0.30499999999999999</v>
      </c>
      <c r="N39" s="103">
        <v>0.40100000000000002</v>
      </c>
      <c r="O39" s="103">
        <v>0.38</v>
      </c>
      <c r="P39" s="103">
        <v>0.35399999999999998</v>
      </c>
      <c r="Q39" s="103">
        <v>0.40899999999999997</v>
      </c>
      <c r="R39" s="103">
        <v>0.39100000000000001</v>
      </c>
      <c r="S39" s="103">
        <v>0.39600000000000002</v>
      </c>
      <c r="T39" s="103">
        <v>0.47399999999999998</v>
      </c>
      <c r="U39" s="103">
        <v>0.495</v>
      </c>
      <c r="V39" s="103">
        <v>0.53600000000000003</v>
      </c>
      <c r="W39" s="103">
        <v>0.52500000000000002</v>
      </c>
      <c r="X39" s="103">
        <v>0.32400000000000001</v>
      </c>
      <c r="Y39" s="103">
        <v>0.20899999999999999</v>
      </c>
      <c r="Z39" s="103">
        <v>0.23400000000000001</v>
      </c>
      <c r="AA39" s="103">
        <v>0.14881318699999999</v>
      </c>
      <c r="AB39" s="103">
        <v>0.25310439600000001</v>
      </c>
      <c r="AC39" s="103">
        <v>0.24456593399999998</v>
      </c>
      <c r="AD39" s="103">
        <v>0.211631868</v>
      </c>
      <c r="AE39" s="103">
        <v>0.20492307700000001</v>
      </c>
      <c r="AF39" s="103">
        <v>0.20919230799999999</v>
      </c>
      <c r="AG39" s="103">
        <v>0.23297802200000001</v>
      </c>
      <c r="AH39" s="103">
        <v>0.346417582</v>
      </c>
      <c r="AI39" s="103">
        <v>0.34336813199999999</v>
      </c>
      <c r="AJ39" s="103">
        <v>0.29152747299999998</v>
      </c>
      <c r="AK39" s="103">
        <v>0.31958241800000003</v>
      </c>
      <c r="AL39" s="103">
        <v>0.44400000000000001</v>
      </c>
      <c r="AM39" s="103">
        <v>0.42699999999999999</v>
      </c>
      <c r="AN39" s="103">
        <v>0.45500000000000002</v>
      </c>
      <c r="AO39" s="103">
        <v>0.85039999999999993</v>
      </c>
      <c r="AP39" s="103">
        <v>1.5107999999999999</v>
      </c>
      <c r="AQ39" s="103">
        <v>1.9928000000000001</v>
      </c>
      <c r="AR39" s="103">
        <v>2.5554999999999999</v>
      </c>
      <c r="AS39" s="103">
        <v>3.617</v>
      </c>
      <c r="AT39" s="103">
        <v>5.2263000000000002</v>
      </c>
      <c r="AU39" s="103">
        <v>6.3044999999999991</v>
      </c>
      <c r="AV39" s="103">
        <v>7.6008000000000004</v>
      </c>
      <c r="AW39" s="103">
        <v>10.0943</v>
      </c>
      <c r="AX39" s="103">
        <v>8.6220999999999997</v>
      </c>
      <c r="AY39" s="103">
        <v>9.9770000000000003</v>
      </c>
      <c r="AZ39" s="531">
        <v>9.5498998666864168</v>
      </c>
      <c r="BA39" s="109">
        <v>-4.2808473110198975E-2</v>
      </c>
      <c r="BB39" s="109">
        <v>1.8429121002554893E-2</v>
      </c>
    </row>
    <row r="40" spans="1:54">
      <c r="A40" t="s">
        <v>158</v>
      </c>
      <c r="B40" s="103">
        <v>0.20699999999999999</v>
      </c>
      <c r="C40" s="103">
        <v>0.2</v>
      </c>
      <c r="D40" s="103">
        <v>0.192</v>
      </c>
      <c r="E40" s="103">
        <v>0.22800000000000001</v>
      </c>
      <c r="F40" s="103">
        <v>0.28000000000000003</v>
      </c>
      <c r="G40" s="103">
        <v>0.186</v>
      </c>
      <c r="H40" s="103">
        <v>0.14299999999999999</v>
      </c>
      <c r="I40" s="103">
        <v>0.113</v>
      </c>
      <c r="J40" s="103">
        <v>0.2</v>
      </c>
      <c r="K40" s="103">
        <v>0.18</v>
      </c>
      <c r="L40" s="103">
        <v>0.23599999999999999</v>
      </c>
      <c r="M40" s="103">
        <v>0.23</v>
      </c>
      <c r="N40" s="103">
        <v>0.23400000000000001</v>
      </c>
      <c r="O40" s="103">
        <v>0.23200000000000001</v>
      </c>
      <c r="P40" s="103">
        <v>0.25800000000000001</v>
      </c>
      <c r="Q40" s="103">
        <v>0.32</v>
      </c>
      <c r="R40" s="103">
        <v>0.311</v>
      </c>
      <c r="S40" s="103">
        <v>0.35299999999999998</v>
      </c>
      <c r="T40" s="103">
        <v>0.40500000000000003</v>
      </c>
      <c r="U40" s="103">
        <v>0.373</v>
      </c>
      <c r="V40" s="103">
        <v>0.54800000000000004</v>
      </c>
      <c r="W40" s="103">
        <v>0.60599999999999998</v>
      </c>
      <c r="X40" s="103">
        <v>0.61399999999999999</v>
      </c>
      <c r="Y40" s="103">
        <v>0.65300000000000002</v>
      </c>
      <c r="Z40" s="103">
        <v>0.66100000000000003</v>
      </c>
      <c r="AA40" s="103">
        <v>0.69299999999999995</v>
      </c>
      <c r="AB40" s="103">
        <v>0.81300000000000006</v>
      </c>
      <c r="AC40" s="103">
        <v>0.88700000000000001</v>
      </c>
      <c r="AD40" s="103">
        <v>0.90500000000000003</v>
      </c>
      <c r="AE40" s="103">
        <v>0.96700000000000008</v>
      </c>
      <c r="AF40" s="103">
        <v>1.03</v>
      </c>
      <c r="AG40" s="103">
        <v>1.008</v>
      </c>
      <c r="AH40" s="103">
        <v>1.087</v>
      </c>
      <c r="AI40" s="103">
        <v>1.0796000000000001</v>
      </c>
      <c r="AJ40" s="103">
        <v>1.2381</v>
      </c>
      <c r="AK40" s="103">
        <v>1.3755999999999999</v>
      </c>
      <c r="AL40" s="103">
        <v>1.4492</v>
      </c>
      <c r="AM40" s="103">
        <v>1.5685</v>
      </c>
      <c r="AN40" s="103">
        <v>1.4802999999999999</v>
      </c>
      <c r="AO40" s="103">
        <v>1.619</v>
      </c>
      <c r="AP40" s="103">
        <v>1.748</v>
      </c>
      <c r="AQ40" s="103">
        <v>1.7909999999999999</v>
      </c>
      <c r="AR40" s="103">
        <v>2.0840000000000001</v>
      </c>
      <c r="AS40" s="103">
        <v>2.044</v>
      </c>
      <c r="AT40" s="103">
        <v>2.27</v>
      </c>
      <c r="AU40" s="103">
        <v>2.8120000000000003</v>
      </c>
      <c r="AV40" s="103">
        <v>3.1339999999999999</v>
      </c>
      <c r="AW40" s="103">
        <v>3.0960000000000001</v>
      </c>
      <c r="AX40" s="103">
        <v>3.2485834339999999</v>
      </c>
      <c r="AY40" s="103">
        <v>3.2533801499999999</v>
      </c>
      <c r="AZ40" s="531">
        <v>3.1840000000000002</v>
      </c>
      <c r="BA40" s="109">
        <v>-2.1325558423995972E-2</v>
      </c>
      <c r="BB40" s="109">
        <v>6.144390907138586E-3</v>
      </c>
    </row>
    <row r="41" spans="1:54">
      <c r="A41" t="s">
        <v>93</v>
      </c>
      <c r="B41" s="103">
        <v>0</v>
      </c>
      <c r="C41" s="103">
        <v>0</v>
      </c>
      <c r="D41" s="103">
        <v>0</v>
      </c>
      <c r="E41" s="103">
        <v>0</v>
      </c>
      <c r="F41" s="103">
        <v>0</v>
      </c>
      <c r="G41" s="103">
        <v>0</v>
      </c>
      <c r="H41" s="103">
        <v>0</v>
      </c>
      <c r="I41" s="103">
        <v>0</v>
      </c>
      <c r="J41" s="103">
        <v>0</v>
      </c>
      <c r="K41" s="103">
        <v>0</v>
      </c>
      <c r="L41" s="103">
        <v>0</v>
      </c>
      <c r="M41" s="103">
        <v>0</v>
      </c>
      <c r="N41" s="103">
        <v>0</v>
      </c>
      <c r="O41" s="103">
        <v>0</v>
      </c>
      <c r="P41" s="103">
        <v>0</v>
      </c>
      <c r="Q41" s="103">
        <v>0</v>
      </c>
      <c r="R41" s="103">
        <v>0</v>
      </c>
      <c r="S41" s="103">
        <v>0</v>
      </c>
      <c r="T41" s="103">
        <v>0</v>
      </c>
      <c r="U41" s="103">
        <v>0</v>
      </c>
      <c r="V41" s="103">
        <v>0</v>
      </c>
      <c r="W41" s="103">
        <v>0</v>
      </c>
      <c r="X41" s="103">
        <v>0</v>
      </c>
      <c r="Y41" s="103">
        <v>0</v>
      </c>
      <c r="Z41" s="103">
        <v>0</v>
      </c>
      <c r="AA41" s="103">
        <v>1.0526315789473758E-3</v>
      </c>
      <c r="AB41" s="103">
        <v>0</v>
      </c>
      <c r="AC41" s="103">
        <v>2E-3</v>
      </c>
      <c r="AD41" s="103">
        <v>1E-3</v>
      </c>
      <c r="AE41" s="103">
        <v>0</v>
      </c>
      <c r="AF41" s="103">
        <v>0</v>
      </c>
      <c r="AG41" s="103">
        <v>0</v>
      </c>
      <c r="AH41" s="103">
        <v>1.0999999999999999E-2</v>
      </c>
      <c r="AI41" s="103">
        <v>1.0999999999999999E-2</v>
      </c>
      <c r="AJ41" s="103">
        <v>0</v>
      </c>
      <c r="AK41" s="103">
        <v>0</v>
      </c>
      <c r="AL41" s="103">
        <v>0</v>
      </c>
      <c r="AM41" s="103">
        <v>3.0000000000000001E-3</v>
      </c>
      <c r="AN41" s="103">
        <v>3.0000000000000001E-3</v>
      </c>
      <c r="AO41" s="103">
        <v>4.0000000000000001E-3</v>
      </c>
      <c r="AP41" s="103">
        <v>6.0000000000000001E-3</v>
      </c>
      <c r="AQ41" s="103">
        <v>4.0000000000000001E-3</v>
      </c>
      <c r="AR41" s="103">
        <v>3.5000000000000003E-2</v>
      </c>
      <c r="AS41" s="103">
        <v>2.4E-2</v>
      </c>
      <c r="AT41" s="103">
        <v>0.01</v>
      </c>
      <c r="AU41" s="103">
        <v>0.111</v>
      </c>
      <c r="AV41" s="103">
        <v>0.19800000000000001</v>
      </c>
      <c r="AW41" s="103">
        <v>0.21199999999999999</v>
      </c>
      <c r="AX41" s="103">
        <v>0.252</v>
      </c>
      <c r="AY41" s="103">
        <v>0.505</v>
      </c>
      <c r="AZ41" s="531">
        <v>0.52616766467065867</v>
      </c>
      <c r="BA41" s="109">
        <v>4.1916169226169586E-2</v>
      </c>
      <c r="BB41" s="109">
        <v>1.0153831681236625E-3</v>
      </c>
    </row>
    <row r="42" spans="1:54">
      <c r="A42" t="s">
        <v>70</v>
      </c>
      <c r="B42" s="103" t="s">
        <v>8</v>
      </c>
      <c r="C42" s="103" t="s">
        <v>8</v>
      </c>
      <c r="D42" s="103" t="s">
        <v>8</v>
      </c>
      <c r="E42" s="103" t="s">
        <v>8</v>
      </c>
      <c r="F42" s="103" t="s">
        <v>8</v>
      </c>
      <c r="G42" s="103" t="s">
        <v>8</v>
      </c>
      <c r="H42" s="103" t="s">
        <v>8</v>
      </c>
      <c r="I42" s="103" t="s">
        <v>8</v>
      </c>
      <c r="J42" s="103" t="s">
        <v>8</v>
      </c>
      <c r="K42" s="103" t="s">
        <v>8</v>
      </c>
      <c r="L42" s="103" t="s">
        <v>8</v>
      </c>
      <c r="M42" s="103" t="s">
        <v>8</v>
      </c>
      <c r="N42" s="103" t="s">
        <v>8</v>
      </c>
      <c r="O42" s="103" t="s">
        <v>8</v>
      </c>
      <c r="P42" s="103" t="s">
        <v>8</v>
      </c>
      <c r="Q42" s="103" t="s">
        <v>8</v>
      </c>
      <c r="R42" s="103" t="s">
        <v>8</v>
      </c>
      <c r="S42" s="103" t="s">
        <v>8</v>
      </c>
      <c r="T42" s="103" t="s">
        <v>8</v>
      </c>
      <c r="U42" s="103" t="s">
        <v>8</v>
      </c>
      <c r="V42" s="103">
        <v>0</v>
      </c>
      <c r="W42" s="103">
        <v>0</v>
      </c>
      <c r="X42" s="103">
        <v>0</v>
      </c>
      <c r="Y42" s="103">
        <v>0</v>
      </c>
      <c r="Z42" s="103">
        <v>0</v>
      </c>
      <c r="AA42" s="103">
        <v>6.5000000000000002E-2</v>
      </c>
      <c r="AB42" s="103">
        <v>6.5000000000000002E-2</v>
      </c>
      <c r="AC42" s="103">
        <v>6.3E-2</v>
      </c>
      <c r="AD42" s="103">
        <v>0.06</v>
      </c>
      <c r="AE42" s="103">
        <v>6.0999999999999999E-2</v>
      </c>
      <c r="AF42" s="103">
        <v>5.8999999999999997E-2</v>
      </c>
      <c r="AG42" s="103">
        <v>5.7000000000000002E-2</v>
      </c>
      <c r="AH42" s="103">
        <v>5.7000000000000002E-2</v>
      </c>
      <c r="AI42" s="103">
        <v>5.7999999999999996E-2</v>
      </c>
      <c r="AJ42" s="103">
        <v>5.7999999999999996E-2</v>
      </c>
      <c r="AK42" s="103">
        <v>7.9000000000000001E-2</v>
      </c>
      <c r="AL42" s="103">
        <v>0.11399999999999999</v>
      </c>
      <c r="AM42" s="103">
        <v>0.17320000000000002</v>
      </c>
      <c r="AN42" s="103">
        <v>0.36569999999999997</v>
      </c>
      <c r="AO42" s="103">
        <v>0.44969999999999999</v>
      </c>
      <c r="AP42" s="103">
        <v>0.45119999999999999</v>
      </c>
      <c r="AQ42" s="103">
        <v>0.50560000000000005</v>
      </c>
      <c r="AR42" s="103">
        <v>0.48420000000000002</v>
      </c>
      <c r="AS42" s="103">
        <v>0.48860000000000003</v>
      </c>
      <c r="AT42" s="103">
        <v>0.49709999999999999</v>
      </c>
      <c r="AU42" s="103">
        <v>0.53661400000000004</v>
      </c>
      <c r="AV42" s="103">
        <v>0.55690800000000007</v>
      </c>
      <c r="AW42" s="103">
        <v>0.50264900000000001</v>
      </c>
      <c r="AX42" s="103">
        <v>0.48132699999999995</v>
      </c>
      <c r="AY42" s="103">
        <v>0.49334099999999992</v>
      </c>
      <c r="AZ42" s="531">
        <v>0.49334099999999997</v>
      </c>
      <c r="BA42" s="109">
        <v>2.2204460492503131E-16</v>
      </c>
      <c r="BB42" s="109">
        <v>9.5203518867492676E-4</v>
      </c>
    </row>
    <row r="43" spans="1:54">
      <c r="A43" t="s">
        <v>159</v>
      </c>
      <c r="B43" s="103">
        <v>0</v>
      </c>
      <c r="C43" s="103">
        <v>0</v>
      </c>
      <c r="D43" s="103">
        <v>0</v>
      </c>
      <c r="E43" s="103">
        <v>0</v>
      </c>
      <c r="F43" s="103">
        <v>0</v>
      </c>
      <c r="G43" s="103">
        <v>0</v>
      </c>
      <c r="H43" s="103">
        <v>0</v>
      </c>
      <c r="I43" s="103">
        <v>0</v>
      </c>
      <c r="J43" s="103">
        <v>0</v>
      </c>
      <c r="K43" s="103">
        <v>0</v>
      </c>
      <c r="L43" s="103">
        <v>0</v>
      </c>
      <c r="M43" s="103">
        <v>0</v>
      </c>
      <c r="N43" s="103">
        <v>0</v>
      </c>
      <c r="O43" s="103">
        <v>0</v>
      </c>
      <c r="P43" s="103">
        <v>0</v>
      </c>
      <c r="Q43" s="103">
        <v>0</v>
      </c>
      <c r="R43" s="103">
        <v>0</v>
      </c>
      <c r="S43" s="103">
        <v>0</v>
      </c>
      <c r="T43" s="103">
        <v>0</v>
      </c>
      <c r="U43" s="103">
        <v>0</v>
      </c>
      <c r="V43" s="103">
        <v>0</v>
      </c>
      <c r="W43" s="103">
        <v>0</v>
      </c>
      <c r="X43" s="103">
        <v>0</v>
      </c>
      <c r="Y43" s="103">
        <v>0</v>
      </c>
      <c r="Z43" s="103">
        <v>0</v>
      </c>
      <c r="AA43" s="103">
        <v>0</v>
      </c>
      <c r="AB43" s="103">
        <v>0</v>
      </c>
      <c r="AC43" s="103">
        <v>0</v>
      </c>
      <c r="AD43" s="103">
        <v>2.1052631578947515E-3</v>
      </c>
      <c r="AE43" s="103">
        <v>0</v>
      </c>
      <c r="AF43" s="103">
        <v>0</v>
      </c>
      <c r="AG43" s="103">
        <v>0</v>
      </c>
      <c r="AH43" s="103">
        <v>3.1578947368421277E-3</v>
      </c>
      <c r="AI43" s="103">
        <v>1.2631578947368513E-2</v>
      </c>
      <c r="AJ43" s="103">
        <v>3.263157894736865E-2</v>
      </c>
      <c r="AK43" s="103">
        <v>3.3684210526316025E-2</v>
      </c>
      <c r="AL43" s="103">
        <v>0.154</v>
      </c>
      <c r="AM43" s="103">
        <v>0.152</v>
      </c>
      <c r="AN43" s="103">
        <v>9.9000000000000005E-2</v>
      </c>
      <c r="AO43" s="103">
        <v>0.02</v>
      </c>
      <c r="AP43" s="103">
        <v>3.2000000000000001E-2</v>
      </c>
      <c r="AQ43" s="103">
        <v>0.39800000000000002</v>
      </c>
      <c r="AR43" s="103">
        <v>0.47499999999999998</v>
      </c>
      <c r="AS43" s="103">
        <v>0.51700000000000002</v>
      </c>
      <c r="AT43" s="103">
        <v>0.53700000000000003</v>
      </c>
      <c r="AU43" s="103">
        <v>0.66200000000000003</v>
      </c>
      <c r="AV43" s="103">
        <v>0.81899999999999995</v>
      </c>
      <c r="AW43" s="103">
        <v>0.94099999999999995</v>
      </c>
      <c r="AX43" s="103">
        <v>0.91100000000000003</v>
      </c>
      <c r="AY43" s="103">
        <v>1.417</v>
      </c>
      <c r="AZ43" s="531">
        <v>1.736612222222222</v>
      </c>
      <c r="BA43" s="109">
        <v>0.22555555403232574</v>
      </c>
      <c r="BB43" s="109">
        <v>3.3512639347463846E-3</v>
      </c>
    </row>
    <row r="44" spans="1:54">
      <c r="A44" t="s">
        <v>160</v>
      </c>
      <c r="B44" s="103">
        <v>0</v>
      </c>
      <c r="C44" s="103">
        <v>0</v>
      </c>
      <c r="D44" s="103">
        <v>0</v>
      </c>
      <c r="E44" s="103">
        <v>0</v>
      </c>
      <c r="F44" s="103">
        <v>0</v>
      </c>
      <c r="G44" s="103">
        <v>4.7E-2</v>
      </c>
      <c r="H44" s="103">
        <v>5.1999999999999998E-2</v>
      </c>
      <c r="I44" s="103">
        <v>6.0999999999999999E-2</v>
      </c>
      <c r="J44" s="103">
        <v>5.6000000000000001E-2</v>
      </c>
      <c r="K44" s="103">
        <v>5.0999999999999997E-2</v>
      </c>
      <c r="L44" s="103">
        <v>0.113</v>
      </c>
      <c r="M44" s="103">
        <v>0.187</v>
      </c>
      <c r="N44" s="103">
        <v>0.309</v>
      </c>
      <c r="O44" s="103">
        <v>0.316</v>
      </c>
      <c r="P44" s="103">
        <v>0.251</v>
      </c>
      <c r="Q44" s="103">
        <v>0.36199999999999999</v>
      </c>
      <c r="R44" s="103">
        <v>0.42399999999999999</v>
      </c>
      <c r="S44" s="103">
        <v>0.48699999999999999</v>
      </c>
      <c r="T44" s="103">
        <v>0.56000000000000005</v>
      </c>
      <c r="U44" s="103">
        <v>0.55000000000000004</v>
      </c>
      <c r="V44" s="103">
        <v>0.61099999999999999</v>
      </c>
      <c r="W44" s="103">
        <v>0.53800000000000003</v>
      </c>
      <c r="X44" s="103">
        <v>0.56299999999999994</v>
      </c>
      <c r="Y44" s="103">
        <v>0.67300000000000004</v>
      </c>
      <c r="Z44" s="103">
        <v>0.57799999999999996</v>
      </c>
      <c r="AA44" s="103">
        <v>0.65900000000000003</v>
      </c>
      <c r="AB44" s="103">
        <v>0.65910000000000002</v>
      </c>
      <c r="AC44" s="103">
        <v>0.68600000000000005</v>
      </c>
      <c r="AD44" s="103">
        <v>0.68100000000000005</v>
      </c>
      <c r="AE44" s="103">
        <v>0.78500000000000003</v>
      </c>
      <c r="AF44" s="103">
        <v>1.258</v>
      </c>
      <c r="AG44" s="103">
        <v>1.44</v>
      </c>
      <c r="AH44" s="103">
        <v>1.984</v>
      </c>
      <c r="AI44" s="103">
        <v>2.0579999999999998</v>
      </c>
      <c r="AJ44" s="103">
        <v>2.339</v>
      </c>
      <c r="AK44" s="103">
        <v>1.9950000000000001</v>
      </c>
      <c r="AL44" s="103">
        <v>1.8660000000000001</v>
      </c>
      <c r="AM44" s="103">
        <v>2.726</v>
      </c>
      <c r="AN44" s="103">
        <v>3.3380000000000001</v>
      </c>
      <c r="AO44" s="103">
        <v>3.3980000000000001</v>
      </c>
      <c r="AP44" s="103">
        <v>3.4590000000000001</v>
      </c>
      <c r="AQ44" s="103">
        <v>4.13</v>
      </c>
      <c r="AR44" s="103">
        <v>3.6760000000000002</v>
      </c>
      <c r="AS44" s="103">
        <v>3.2320000000000002</v>
      </c>
      <c r="AT44" s="103">
        <v>3.4088000000000003</v>
      </c>
      <c r="AU44" s="103">
        <v>3.8940000000000001</v>
      </c>
      <c r="AV44" s="103">
        <v>4.5149999999999997</v>
      </c>
      <c r="AW44" s="103">
        <v>4.9770094599699997</v>
      </c>
      <c r="AX44" s="103">
        <v>5.2919999999999989</v>
      </c>
      <c r="AY44" s="103">
        <v>4.9625129951227933</v>
      </c>
      <c r="AZ44" s="531">
        <v>4.898064774406909</v>
      </c>
      <c r="BA44" s="109">
        <v>-1.2987012974917889E-2</v>
      </c>
      <c r="BB44" s="109">
        <v>9.4521436840295792E-3</v>
      </c>
    </row>
    <row r="45" spans="1:54">
      <c r="A45" t="s">
        <v>161</v>
      </c>
      <c r="B45" s="103">
        <v>0</v>
      </c>
      <c r="C45" s="103">
        <v>0</v>
      </c>
      <c r="D45" s="103">
        <v>0</v>
      </c>
      <c r="E45" s="103">
        <v>0</v>
      </c>
      <c r="F45" s="103">
        <v>0</v>
      </c>
      <c r="G45" s="103">
        <v>0.13</v>
      </c>
      <c r="H45" s="103">
        <v>0.16</v>
      </c>
      <c r="I45" s="103">
        <v>0.22600000000000001</v>
      </c>
      <c r="J45" s="103">
        <v>0.39900000000000002</v>
      </c>
      <c r="K45" s="103">
        <v>0.35699999999999998</v>
      </c>
      <c r="L45" s="103">
        <v>0.31</v>
      </c>
      <c r="M45" s="103">
        <v>0.35399999999999998</v>
      </c>
      <c r="N45" s="103">
        <v>0.36</v>
      </c>
      <c r="O45" s="103">
        <v>0.27600000000000002</v>
      </c>
      <c r="P45" s="103">
        <v>0.34699999999999998</v>
      </c>
      <c r="Q45" s="103">
        <v>0.72099999999999997</v>
      </c>
      <c r="R45" s="103">
        <v>0.92100000000000004</v>
      </c>
      <c r="S45" s="103">
        <v>1.002</v>
      </c>
      <c r="T45" s="103">
        <v>1.4470000000000001</v>
      </c>
      <c r="U45" s="103">
        <v>1.8480000000000001</v>
      </c>
      <c r="V45" s="103">
        <v>1.802</v>
      </c>
      <c r="W45" s="103">
        <v>1.98</v>
      </c>
      <c r="X45" s="103">
        <v>1.9590000000000001</v>
      </c>
      <c r="Y45" s="103">
        <v>2.0409999999999999</v>
      </c>
      <c r="Z45" s="103">
        <v>2.1890000000000001</v>
      </c>
      <c r="AA45" s="103">
        <v>1.9430000000000001</v>
      </c>
      <c r="AB45" s="103">
        <v>1.86</v>
      </c>
      <c r="AC45" s="103">
        <v>2.0099999999999998</v>
      </c>
      <c r="AD45" s="103">
        <v>2.1709999999999998</v>
      </c>
      <c r="AE45" s="103">
        <v>2.2290000000000001</v>
      </c>
      <c r="AF45" s="103">
        <v>2.3540000000000001</v>
      </c>
      <c r="AG45" s="103">
        <v>2.1179999999999999</v>
      </c>
      <c r="AH45" s="103">
        <v>2.7730000000000001</v>
      </c>
      <c r="AI45" s="103">
        <v>2.78</v>
      </c>
      <c r="AJ45" s="103">
        <v>2.6970000000000001</v>
      </c>
      <c r="AK45" s="103">
        <v>4.0979999999999999</v>
      </c>
      <c r="AL45" s="103">
        <v>3.7770000000000001</v>
      </c>
      <c r="AM45" s="103">
        <v>4.1749999999999998</v>
      </c>
      <c r="AN45" s="103">
        <v>4.51</v>
      </c>
      <c r="AO45" s="103">
        <v>7.165</v>
      </c>
      <c r="AP45" s="103">
        <v>7.4260000000000002</v>
      </c>
      <c r="AQ45" s="103">
        <v>8.1170000000000009</v>
      </c>
      <c r="AR45" s="103">
        <v>9.6690000000000005</v>
      </c>
      <c r="AS45" s="103">
        <v>10.231</v>
      </c>
      <c r="AT45" s="103">
        <v>11.185</v>
      </c>
      <c r="AU45" s="103">
        <v>12.012</v>
      </c>
      <c r="AV45" s="103">
        <v>11.534000000000001</v>
      </c>
      <c r="AW45" s="103">
        <v>12.189</v>
      </c>
      <c r="AX45" s="103">
        <v>11.331</v>
      </c>
      <c r="AY45" s="103">
        <v>10.717000000000001</v>
      </c>
      <c r="AZ45" s="531">
        <v>10.676710526315791</v>
      </c>
      <c r="BA45" s="109">
        <v>-3.759398590773344E-3</v>
      </c>
      <c r="BB45" s="109">
        <v>2.0603606477379799E-2</v>
      </c>
    </row>
    <row r="46" spans="1:54">
      <c r="A46" t="s">
        <v>162</v>
      </c>
      <c r="B46" s="103">
        <v>0</v>
      </c>
      <c r="C46" s="103">
        <v>0</v>
      </c>
      <c r="D46" s="103">
        <v>0</v>
      </c>
      <c r="E46" s="103">
        <v>0</v>
      </c>
      <c r="F46" s="103">
        <v>0</v>
      </c>
      <c r="G46" s="103">
        <v>0</v>
      </c>
      <c r="H46" s="103">
        <v>0</v>
      </c>
      <c r="I46" s="103">
        <v>0</v>
      </c>
      <c r="J46" s="103">
        <v>0</v>
      </c>
      <c r="K46" s="103">
        <v>0</v>
      </c>
      <c r="L46" s="103">
        <v>0</v>
      </c>
      <c r="M46" s="103">
        <v>0</v>
      </c>
      <c r="N46" s="103">
        <v>0</v>
      </c>
      <c r="O46" s="103">
        <v>9.8000000000000004E-2</v>
      </c>
      <c r="P46" s="103">
        <v>0.28699999999999998</v>
      </c>
      <c r="Q46" s="103">
        <v>0.17299999999999999</v>
      </c>
      <c r="R46" s="103">
        <v>0.436</v>
      </c>
      <c r="S46" s="103">
        <v>0.39</v>
      </c>
      <c r="T46" s="103">
        <v>0.39600000000000002</v>
      </c>
      <c r="U46" s="103">
        <v>0.36899999999999999</v>
      </c>
      <c r="V46" s="103">
        <v>0.36499999999999999</v>
      </c>
      <c r="W46" s="103">
        <v>0.45800000000000002</v>
      </c>
      <c r="X46" s="103">
        <v>0.51100000000000001</v>
      </c>
      <c r="Y46" s="103">
        <v>0.51300000000000001</v>
      </c>
      <c r="Z46" s="103">
        <v>0.52900000000000003</v>
      </c>
      <c r="AA46" s="103">
        <v>0.36</v>
      </c>
      <c r="AB46" s="103">
        <v>0.35099999999999998</v>
      </c>
      <c r="AC46" s="103">
        <v>0.38700000000000001</v>
      </c>
      <c r="AD46" s="103">
        <v>0.372</v>
      </c>
      <c r="AE46" s="103">
        <v>0.436</v>
      </c>
      <c r="AF46" s="103">
        <v>0.45100000000000001</v>
      </c>
      <c r="AG46" s="103">
        <v>0.49</v>
      </c>
      <c r="AH46" s="103">
        <v>0.54400000000000004</v>
      </c>
      <c r="AI46" s="103">
        <v>0.55900000000000005</v>
      </c>
      <c r="AJ46" s="103">
        <v>0.61599999999999999</v>
      </c>
      <c r="AK46" s="103">
        <v>0.8328000000000001</v>
      </c>
      <c r="AL46" s="103">
        <v>0.87560000000000004</v>
      </c>
      <c r="AM46" s="103">
        <v>0.90949999999999998</v>
      </c>
      <c r="AN46" s="103">
        <v>0.93090000000000006</v>
      </c>
      <c r="AO46" s="103">
        <v>0.97060000000000002</v>
      </c>
      <c r="AP46" s="103">
        <v>1.0162</v>
      </c>
      <c r="AQ46" s="103">
        <v>1.1353</v>
      </c>
      <c r="AR46" s="103">
        <v>1.1792</v>
      </c>
      <c r="AS46" s="103">
        <v>1.2295</v>
      </c>
      <c r="AT46" s="103">
        <v>1.2295</v>
      </c>
      <c r="AU46" s="103">
        <v>1.2750999999999999</v>
      </c>
      <c r="AV46" s="103">
        <v>1.385</v>
      </c>
      <c r="AW46" s="103">
        <v>1.5269999999999999</v>
      </c>
      <c r="AX46" s="103">
        <v>1.609</v>
      </c>
      <c r="AY46" s="103">
        <v>1.673</v>
      </c>
      <c r="AZ46" s="531">
        <v>1.673</v>
      </c>
      <c r="BA46" s="109">
        <v>0</v>
      </c>
      <c r="BB46" s="109">
        <v>3.2285070046782494E-3</v>
      </c>
    </row>
    <row r="47" spans="1:54">
      <c r="A47" t="s">
        <v>163</v>
      </c>
      <c r="B47" s="103">
        <v>0.1</v>
      </c>
      <c r="C47" s="103">
        <v>0.122</v>
      </c>
      <c r="D47" s="103">
        <v>0.17299999999999999</v>
      </c>
      <c r="E47" s="103">
        <v>0.17899999999999999</v>
      </c>
      <c r="F47" s="103">
        <v>0.17799999999999999</v>
      </c>
      <c r="G47" s="103">
        <v>0.16600000000000001</v>
      </c>
      <c r="H47" s="103">
        <v>0.16200000000000001</v>
      </c>
      <c r="I47" s="103">
        <v>0.17499999999999999</v>
      </c>
      <c r="J47" s="103">
        <v>0.19700000000000001</v>
      </c>
      <c r="K47" s="103">
        <v>0.20699999999999999</v>
      </c>
      <c r="L47" s="103">
        <v>0.22</v>
      </c>
      <c r="M47" s="103">
        <v>0.161</v>
      </c>
      <c r="N47" s="103">
        <v>0.218</v>
      </c>
      <c r="O47" s="103">
        <v>0.13700000000000001</v>
      </c>
      <c r="P47" s="103">
        <v>0.14499999999999999</v>
      </c>
      <c r="Q47" s="103">
        <v>0.13600000000000001</v>
      </c>
      <c r="R47" s="103">
        <v>0.11</v>
      </c>
      <c r="S47" s="103">
        <v>0</v>
      </c>
      <c r="T47" s="103">
        <v>0</v>
      </c>
      <c r="U47" s="103">
        <v>2.2100000000000002E-2</v>
      </c>
      <c r="V47" s="103">
        <v>6.0000000000000001E-3</v>
      </c>
      <c r="W47" s="103">
        <v>4.36E-2</v>
      </c>
      <c r="X47" s="103">
        <v>5.79E-2</v>
      </c>
      <c r="Y47" s="103">
        <v>6.8400000000000002E-2</v>
      </c>
      <c r="Z47" s="103">
        <v>6.2600000000000003E-2</v>
      </c>
      <c r="AA47" s="103">
        <v>8.0099999999999991E-2</v>
      </c>
      <c r="AB47" s="103">
        <v>0.1197</v>
      </c>
      <c r="AC47" s="103">
        <v>0.1167</v>
      </c>
      <c r="AD47" s="103">
        <v>0.13399999999999998</v>
      </c>
      <c r="AE47" s="103">
        <v>0.13</v>
      </c>
      <c r="AF47" s="103">
        <v>0.30830000000000002</v>
      </c>
      <c r="AG47" s="103">
        <v>0.2591</v>
      </c>
      <c r="AH47" s="103">
        <v>0.37679999999999997</v>
      </c>
      <c r="AI47" s="103">
        <v>0.33960000000000001</v>
      </c>
      <c r="AJ47" s="103">
        <v>0.28559999999999997</v>
      </c>
      <c r="AK47" s="103">
        <v>0.29569999999999996</v>
      </c>
      <c r="AL47" s="103">
        <v>0.31950000000000001</v>
      </c>
      <c r="AM47" s="103">
        <v>0.27829999999999999</v>
      </c>
      <c r="AN47" s="103">
        <v>0.20450000000000002</v>
      </c>
      <c r="AO47" s="103">
        <v>0.19719999999999999</v>
      </c>
      <c r="AP47" s="103">
        <v>0.21680000000000002</v>
      </c>
      <c r="AQ47" s="103">
        <v>0.24399999999999999</v>
      </c>
      <c r="AR47" s="103">
        <v>0.37370000000000003</v>
      </c>
      <c r="AS47" s="103">
        <v>0.38230000000000003</v>
      </c>
      <c r="AT47" s="103">
        <v>0.77583800000000003</v>
      </c>
      <c r="AU47" s="103">
        <v>1.12574</v>
      </c>
      <c r="AV47" s="103">
        <v>1.1635</v>
      </c>
      <c r="AW47" s="103">
        <v>1.6200399999999999</v>
      </c>
      <c r="AX47" s="103">
        <v>2.5347409999999999</v>
      </c>
      <c r="AY47" s="103">
        <v>3.7966230000000003</v>
      </c>
      <c r="AZ47" s="531">
        <v>4.8317555149249998</v>
      </c>
      <c r="BA47" s="109">
        <v>0.27264559268951416</v>
      </c>
      <c r="BB47" s="109">
        <v>9.3241818249225616E-3</v>
      </c>
    </row>
    <row r="48" spans="1:54">
      <c r="A48" t="s">
        <v>71</v>
      </c>
      <c r="B48" s="103" t="s">
        <v>8</v>
      </c>
      <c r="C48" s="103" t="s">
        <v>8</v>
      </c>
      <c r="D48" s="103" t="s">
        <v>8</v>
      </c>
      <c r="E48" s="103" t="s">
        <v>8</v>
      </c>
      <c r="F48" s="103" t="s">
        <v>8</v>
      </c>
      <c r="G48" s="103" t="s">
        <v>8</v>
      </c>
      <c r="H48" s="103" t="s">
        <v>8</v>
      </c>
      <c r="I48" s="103" t="s">
        <v>8</v>
      </c>
      <c r="J48" s="103" t="s">
        <v>8</v>
      </c>
      <c r="K48" s="103" t="s">
        <v>8</v>
      </c>
      <c r="L48" s="103" t="s">
        <v>8</v>
      </c>
      <c r="M48" s="103" t="s">
        <v>8</v>
      </c>
      <c r="N48" s="103" t="s">
        <v>8</v>
      </c>
      <c r="O48" s="103" t="s">
        <v>8</v>
      </c>
      <c r="P48" s="103" t="s">
        <v>8</v>
      </c>
      <c r="Q48" s="103" t="s">
        <v>8</v>
      </c>
      <c r="R48" s="103" t="s">
        <v>8</v>
      </c>
      <c r="S48" s="103" t="s">
        <v>8</v>
      </c>
      <c r="T48" s="103" t="s">
        <v>8</v>
      </c>
      <c r="U48" s="103" t="s">
        <v>8</v>
      </c>
      <c r="V48" s="103">
        <v>0</v>
      </c>
      <c r="W48" s="103">
        <v>0</v>
      </c>
      <c r="X48" s="103">
        <v>0</v>
      </c>
      <c r="Y48" s="103">
        <v>0</v>
      </c>
      <c r="Z48" s="103">
        <v>0</v>
      </c>
      <c r="AA48" s="103">
        <v>0</v>
      </c>
      <c r="AB48" s="103">
        <v>0</v>
      </c>
      <c r="AC48" s="103">
        <v>0</v>
      </c>
      <c r="AD48" s="103">
        <v>0</v>
      </c>
      <c r="AE48" s="103">
        <v>0</v>
      </c>
      <c r="AF48" s="103">
        <v>0</v>
      </c>
      <c r="AG48" s="103">
        <v>0</v>
      </c>
      <c r="AH48" s="103">
        <v>0</v>
      </c>
      <c r="AI48" s="103">
        <v>0</v>
      </c>
      <c r="AJ48" s="103">
        <v>0</v>
      </c>
      <c r="AK48" s="103">
        <v>0</v>
      </c>
      <c r="AL48" s="103">
        <v>0</v>
      </c>
      <c r="AM48" s="103">
        <v>0</v>
      </c>
      <c r="AN48" s="103">
        <v>0</v>
      </c>
      <c r="AO48" s="103">
        <v>0</v>
      </c>
      <c r="AP48" s="103">
        <v>0</v>
      </c>
      <c r="AQ48" s="103">
        <v>0</v>
      </c>
      <c r="AR48" s="103">
        <v>0</v>
      </c>
      <c r="AS48" s="103">
        <v>0</v>
      </c>
      <c r="AT48" s="103">
        <v>0</v>
      </c>
      <c r="AU48" s="103">
        <v>0</v>
      </c>
      <c r="AV48" s="103">
        <v>0</v>
      </c>
      <c r="AW48" s="103">
        <v>0</v>
      </c>
      <c r="AX48" s="103">
        <v>0</v>
      </c>
      <c r="AY48" s="103">
        <v>0</v>
      </c>
      <c r="AZ48" s="531">
        <v>0</v>
      </c>
      <c r="BA48" s="109">
        <v>0</v>
      </c>
      <c r="BB48" s="109">
        <v>0</v>
      </c>
    </row>
    <row r="49" spans="1:54">
      <c r="A49" t="s">
        <v>164</v>
      </c>
      <c r="B49" s="103" t="s">
        <v>8</v>
      </c>
      <c r="C49" s="103" t="s">
        <v>8</v>
      </c>
      <c r="D49" s="103" t="s">
        <v>8</v>
      </c>
      <c r="E49" s="103" t="s">
        <v>8</v>
      </c>
      <c r="F49" s="103" t="s">
        <v>8</v>
      </c>
      <c r="G49" s="103" t="s">
        <v>8</v>
      </c>
      <c r="H49" s="103" t="s">
        <v>8</v>
      </c>
      <c r="I49" s="103" t="s">
        <v>8</v>
      </c>
      <c r="J49" s="103" t="s">
        <v>8</v>
      </c>
      <c r="K49" s="103" t="s">
        <v>8</v>
      </c>
      <c r="L49" s="103" t="s">
        <v>8</v>
      </c>
      <c r="M49" s="103" t="s">
        <v>8</v>
      </c>
      <c r="N49" s="103" t="s">
        <v>8</v>
      </c>
      <c r="O49" s="103" t="s">
        <v>8</v>
      </c>
      <c r="P49" s="103" t="s">
        <v>8</v>
      </c>
      <c r="Q49" s="103" t="s">
        <v>8</v>
      </c>
      <c r="R49" s="103" t="s">
        <v>8</v>
      </c>
      <c r="S49" s="103" t="s">
        <v>8</v>
      </c>
      <c r="T49" s="103" t="s">
        <v>8</v>
      </c>
      <c r="U49" s="103" t="s">
        <v>8</v>
      </c>
      <c r="V49" s="103">
        <v>0</v>
      </c>
      <c r="W49" s="103">
        <v>0</v>
      </c>
      <c r="X49" s="103">
        <v>0</v>
      </c>
      <c r="Y49" s="103">
        <v>0</v>
      </c>
      <c r="Z49" s="103">
        <v>0</v>
      </c>
      <c r="AA49" s="103">
        <v>0</v>
      </c>
      <c r="AB49" s="103">
        <v>0</v>
      </c>
      <c r="AC49" s="103">
        <v>0</v>
      </c>
      <c r="AD49" s="103">
        <v>0</v>
      </c>
      <c r="AE49" s="103">
        <v>0</v>
      </c>
      <c r="AF49" s="103">
        <v>0</v>
      </c>
      <c r="AG49" s="103">
        <v>0</v>
      </c>
      <c r="AH49" s="103">
        <v>0</v>
      </c>
      <c r="AI49" s="103">
        <v>0</v>
      </c>
      <c r="AJ49" s="103">
        <v>0</v>
      </c>
      <c r="AK49" s="103">
        <v>0</v>
      </c>
      <c r="AL49" s="103">
        <v>0</v>
      </c>
      <c r="AM49" s="103">
        <v>0</v>
      </c>
      <c r="AN49" s="103">
        <v>0</v>
      </c>
      <c r="AO49" s="103">
        <v>0</v>
      </c>
      <c r="AP49" s="103">
        <v>0</v>
      </c>
      <c r="AQ49" s="103">
        <v>0</v>
      </c>
      <c r="AR49" s="103">
        <v>0.28100000000000003</v>
      </c>
      <c r="AS49" s="103">
        <v>0.26400000000000001</v>
      </c>
      <c r="AT49" s="103">
        <v>0.13900000000000001</v>
      </c>
      <c r="AU49" s="103">
        <v>0.188</v>
      </c>
      <c r="AV49" s="103">
        <v>0.13400000000000001</v>
      </c>
      <c r="AW49" s="103">
        <v>0.13400000000000001</v>
      </c>
      <c r="AX49" s="103">
        <v>0.10100000000000001</v>
      </c>
      <c r="AY49" s="103">
        <v>0.10100000000000001</v>
      </c>
      <c r="AZ49" s="531">
        <v>0.10100000000000001</v>
      </c>
      <c r="BA49" s="109">
        <v>0</v>
      </c>
      <c r="BB49" s="109">
        <v>1.9490688282530755E-4</v>
      </c>
    </row>
    <row r="50" spans="1:54">
      <c r="A50" t="s">
        <v>94</v>
      </c>
      <c r="B50" s="103">
        <v>0</v>
      </c>
      <c r="C50" s="103">
        <v>0</v>
      </c>
      <c r="D50" s="103">
        <v>0</v>
      </c>
      <c r="E50" s="103">
        <v>0</v>
      </c>
      <c r="F50" s="103">
        <v>0</v>
      </c>
      <c r="G50" s="103">
        <v>0</v>
      </c>
      <c r="H50" s="103">
        <v>0</v>
      </c>
      <c r="I50" s="103">
        <v>0</v>
      </c>
      <c r="J50" s="103">
        <v>0</v>
      </c>
      <c r="K50" s="103">
        <v>0</v>
      </c>
      <c r="L50" s="103">
        <v>0</v>
      </c>
      <c r="M50" s="103">
        <v>0</v>
      </c>
      <c r="N50" s="103">
        <v>0</v>
      </c>
      <c r="O50" s="103">
        <v>0</v>
      </c>
      <c r="P50" s="103">
        <v>0</v>
      </c>
      <c r="Q50" s="103">
        <v>0</v>
      </c>
      <c r="R50" s="103">
        <v>0</v>
      </c>
      <c r="S50" s="103">
        <v>0</v>
      </c>
      <c r="T50" s="103">
        <v>0</v>
      </c>
      <c r="U50" s="103">
        <v>0</v>
      </c>
      <c r="V50" s="103">
        <v>0</v>
      </c>
      <c r="W50" s="103">
        <v>0</v>
      </c>
      <c r="X50" s="103">
        <v>0</v>
      </c>
      <c r="Y50" s="103">
        <v>0</v>
      </c>
      <c r="Z50" s="103">
        <v>0</v>
      </c>
      <c r="AA50" s="103">
        <v>0.5958</v>
      </c>
      <c r="AB50" s="103">
        <v>0.68789999999999996</v>
      </c>
      <c r="AC50" s="103">
        <v>0.93420000000000003</v>
      </c>
      <c r="AD50" s="103">
        <v>1.198</v>
      </c>
      <c r="AE50" s="103">
        <v>1.5185</v>
      </c>
      <c r="AF50" s="103">
        <v>1.6415999999999999</v>
      </c>
      <c r="AG50" s="103">
        <v>1.8046</v>
      </c>
      <c r="AH50" s="103">
        <v>2.1098000000000003</v>
      </c>
      <c r="AI50" s="103">
        <v>2.6541999999999999</v>
      </c>
      <c r="AJ50" s="103">
        <v>3.4291</v>
      </c>
      <c r="AK50" s="103">
        <v>3.8818000000000001</v>
      </c>
      <c r="AL50" s="103">
        <v>4.5259999999999998</v>
      </c>
      <c r="AM50" s="103">
        <v>5.0801000000000007</v>
      </c>
      <c r="AN50" s="103">
        <v>6.1737000000000002</v>
      </c>
      <c r="AO50" s="103">
        <v>7.3638999999999992</v>
      </c>
      <c r="AP50" s="103">
        <v>9.1022999999999996</v>
      </c>
      <c r="AQ50" s="103">
        <v>9.2768999999999995</v>
      </c>
      <c r="AR50" s="103">
        <v>9.324501165414981</v>
      </c>
      <c r="AS50" s="103">
        <v>9.6492775157239539</v>
      </c>
      <c r="AT50" s="103">
        <v>10.714947665037307</v>
      </c>
      <c r="AU50" s="103">
        <v>11.922375469968078</v>
      </c>
      <c r="AV50" s="103">
        <v>12.953512909719009</v>
      </c>
      <c r="AW50" s="103">
        <v>14.65153056401949</v>
      </c>
      <c r="AX50" s="103">
        <v>18.16496673780388</v>
      </c>
      <c r="AY50" s="103">
        <v>22.704021778443973</v>
      </c>
      <c r="AZ50" s="531">
        <v>29.014351764395457</v>
      </c>
      <c r="BA50" s="109">
        <v>0.27793887257575989</v>
      </c>
      <c r="BB50" s="109">
        <v>5.5991057306528091E-2</v>
      </c>
    </row>
    <row r="51" spans="1:54">
      <c r="A51" t="s">
        <v>538</v>
      </c>
      <c r="B51" s="103">
        <v>0</v>
      </c>
      <c r="C51" s="103">
        <v>0</v>
      </c>
      <c r="D51" s="103">
        <v>0</v>
      </c>
      <c r="E51" s="103">
        <v>0</v>
      </c>
      <c r="F51" s="103">
        <v>0</v>
      </c>
      <c r="G51" s="103">
        <v>0</v>
      </c>
      <c r="H51" s="103">
        <v>0</v>
      </c>
      <c r="I51" s="103">
        <v>0</v>
      </c>
      <c r="J51" s="103">
        <v>0</v>
      </c>
      <c r="K51" s="103">
        <v>0</v>
      </c>
      <c r="L51" s="103">
        <v>0</v>
      </c>
      <c r="M51" s="103">
        <v>0</v>
      </c>
      <c r="N51" s="103">
        <v>0</v>
      </c>
      <c r="O51" s="103">
        <v>0</v>
      </c>
      <c r="P51" s="103">
        <v>0</v>
      </c>
      <c r="Q51" s="103">
        <v>0</v>
      </c>
      <c r="R51" s="103">
        <v>0</v>
      </c>
      <c r="S51" s="103">
        <v>0</v>
      </c>
      <c r="T51" s="103">
        <v>0</v>
      </c>
      <c r="U51" s="103">
        <v>0</v>
      </c>
      <c r="V51" s="103" t="s">
        <v>8</v>
      </c>
      <c r="W51" s="103" t="s">
        <v>8</v>
      </c>
      <c r="X51" s="103" t="s">
        <v>8</v>
      </c>
      <c r="Y51" s="103" t="s">
        <v>8</v>
      </c>
      <c r="Z51" s="103" t="s">
        <v>8</v>
      </c>
      <c r="AA51" s="103" t="s">
        <v>8</v>
      </c>
      <c r="AB51" s="103" t="s">
        <v>8</v>
      </c>
      <c r="AC51" s="103" t="s">
        <v>8</v>
      </c>
      <c r="AD51" s="103" t="s">
        <v>8</v>
      </c>
      <c r="AE51" s="103" t="s">
        <v>8</v>
      </c>
      <c r="AF51" s="103" t="s">
        <v>8</v>
      </c>
      <c r="AG51" s="103" t="s">
        <v>8</v>
      </c>
      <c r="AH51" s="103" t="s">
        <v>8</v>
      </c>
      <c r="AI51" s="103" t="s">
        <v>8</v>
      </c>
      <c r="AJ51" s="103" t="s">
        <v>8</v>
      </c>
      <c r="AK51" s="103" t="s">
        <v>8</v>
      </c>
      <c r="AL51" s="103" t="s">
        <v>8</v>
      </c>
      <c r="AM51" s="103" t="s">
        <v>8</v>
      </c>
      <c r="AN51" s="103" t="s">
        <v>8</v>
      </c>
      <c r="AO51" s="103" t="s">
        <v>8</v>
      </c>
      <c r="AP51" s="103" t="s">
        <v>8</v>
      </c>
      <c r="AQ51" s="103" t="s">
        <v>8</v>
      </c>
      <c r="AR51" s="103" t="s">
        <v>8</v>
      </c>
      <c r="AS51" s="103" t="s">
        <v>8</v>
      </c>
      <c r="AT51" s="103" t="s">
        <v>8</v>
      </c>
      <c r="AU51" s="103" t="s">
        <v>8</v>
      </c>
      <c r="AV51" s="103" t="s">
        <v>8</v>
      </c>
      <c r="AW51" s="103" t="s">
        <v>8</v>
      </c>
      <c r="AX51" s="103" t="s">
        <v>8</v>
      </c>
      <c r="AY51" s="103" t="s">
        <v>8</v>
      </c>
      <c r="AZ51" s="531" t="s">
        <v>8</v>
      </c>
      <c r="BA51" s="109" t="s">
        <v>8</v>
      </c>
      <c r="BB51" s="109" t="s">
        <v>8</v>
      </c>
    </row>
    <row r="52" spans="1:54">
      <c r="A52" t="s">
        <v>72</v>
      </c>
      <c r="B52" s="103" t="s">
        <v>8</v>
      </c>
      <c r="C52" s="103" t="s">
        <v>8</v>
      </c>
      <c r="D52" s="103" t="s">
        <v>8</v>
      </c>
      <c r="E52" s="103" t="s">
        <v>8</v>
      </c>
      <c r="F52" s="103" t="s">
        <v>8</v>
      </c>
      <c r="G52" s="103" t="s">
        <v>8</v>
      </c>
      <c r="H52" s="103" t="s">
        <v>8</v>
      </c>
      <c r="I52" s="103" t="s">
        <v>8</v>
      </c>
      <c r="J52" s="103" t="s">
        <v>8</v>
      </c>
      <c r="K52" s="103" t="s">
        <v>8</v>
      </c>
      <c r="L52" s="103" t="s">
        <v>8</v>
      </c>
      <c r="M52" s="103" t="s">
        <v>8</v>
      </c>
      <c r="N52" s="103" t="s">
        <v>8</v>
      </c>
      <c r="O52" s="103" t="s">
        <v>8</v>
      </c>
      <c r="P52" s="103" t="s">
        <v>8</v>
      </c>
      <c r="Q52" s="103" t="s">
        <v>8</v>
      </c>
      <c r="R52" s="103" t="s">
        <v>8</v>
      </c>
      <c r="S52" s="103" t="s">
        <v>8</v>
      </c>
      <c r="T52" s="103" t="s">
        <v>8</v>
      </c>
      <c r="U52" s="103" t="s">
        <v>8</v>
      </c>
      <c r="V52" s="103">
        <v>0</v>
      </c>
      <c r="W52" s="103">
        <v>0</v>
      </c>
      <c r="X52" s="103">
        <v>0</v>
      </c>
      <c r="Y52" s="103">
        <v>0</v>
      </c>
      <c r="Z52" s="103">
        <v>0</v>
      </c>
      <c r="AA52" s="103">
        <v>0</v>
      </c>
      <c r="AB52" s="103">
        <v>0</v>
      </c>
      <c r="AC52" s="103">
        <v>0</v>
      </c>
      <c r="AD52" s="103">
        <v>0</v>
      </c>
      <c r="AE52" s="103">
        <v>0</v>
      </c>
      <c r="AF52" s="103">
        <v>0</v>
      </c>
      <c r="AG52" s="103">
        <v>0</v>
      </c>
      <c r="AH52" s="103">
        <v>0</v>
      </c>
      <c r="AI52" s="103">
        <v>0</v>
      </c>
      <c r="AJ52" s="103">
        <v>0</v>
      </c>
      <c r="AK52" s="103">
        <v>0</v>
      </c>
      <c r="AL52" s="103">
        <v>0</v>
      </c>
      <c r="AM52" s="103">
        <v>0</v>
      </c>
      <c r="AN52" s="103">
        <v>0</v>
      </c>
      <c r="AO52" s="103">
        <v>0</v>
      </c>
      <c r="AP52" s="103">
        <v>0</v>
      </c>
      <c r="AQ52" s="103">
        <v>0</v>
      </c>
      <c r="AR52" s="103">
        <v>0</v>
      </c>
      <c r="AS52" s="103">
        <v>0</v>
      </c>
      <c r="AT52" s="103">
        <v>0</v>
      </c>
      <c r="AU52" s="103">
        <v>0</v>
      </c>
      <c r="AV52" s="103">
        <v>0</v>
      </c>
      <c r="AW52" s="103">
        <v>0</v>
      </c>
      <c r="AX52" s="103">
        <v>0</v>
      </c>
      <c r="AY52" s="103">
        <v>0</v>
      </c>
      <c r="AZ52" s="531">
        <v>0</v>
      </c>
      <c r="BA52" s="109">
        <v>0</v>
      </c>
      <c r="BB52" s="109">
        <v>0</v>
      </c>
    </row>
    <row r="53" spans="1:54">
      <c r="A53" t="s">
        <v>135</v>
      </c>
      <c r="B53" s="103">
        <v>0</v>
      </c>
      <c r="C53" s="103">
        <v>0</v>
      </c>
      <c r="D53" s="103">
        <v>0</v>
      </c>
      <c r="E53" s="103">
        <v>0</v>
      </c>
      <c r="F53" s="103">
        <v>1.9E-3</v>
      </c>
      <c r="G53" s="103">
        <v>1.21E-2</v>
      </c>
      <c r="H53" s="103">
        <v>1.2E-2</v>
      </c>
      <c r="I53" s="103">
        <v>2.1700000000000001E-2</v>
      </c>
      <c r="J53" s="103">
        <v>2.4199999999999999E-2</v>
      </c>
      <c r="K53" s="103">
        <v>7.7000000000000002E-3</v>
      </c>
      <c r="L53" s="103">
        <v>1.84E-2</v>
      </c>
      <c r="M53" s="103">
        <v>1.9E-2</v>
      </c>
      <c r="N53" s="103">
        <v>2.9100000000000001E-2</v>
      </c>
      <c r="O53" s="103">
        <v>3.3299999999999996E-2</v>
      </c>
      <c r="P53" s="103">
        <v>6.1600000000000002E-2</v>
      </c>
      <c r="Q53" s="103">
        <v>5.9699999999999996E-2</v>
      </c>
      <c r="R53" s="103">
        <v>0.1411</v>
      </c>
      <c r="S53" s="103">
        <v>0.17699999999999999</v>
      </c>
      <c r="T53" s="103">
        <v>0.18869999999999998</v>
      </c>
      <c r="U53" s="103">
        <v>0.19219999999999998</v>
      </c>
      <c r="V53" s="103">
        <v>0.18919999999999998</v>
      </c>
      <c r="W53" s="103">
        <v>0.2293</v>
      </c>
      <c r="X53" s="103">
        <v>0.25609999999999999</v>
      </c>
      <c r="Y53" s="103">
        <v>0.26860000000000001</v>
      </c>
      <c r="Z53" s="103">
        <v>0.27650000000000002</v>
      </c>
      <c r="AA53" s="103">
        <v>0.2959</v>
      </c>
      <c r="AB53" s="103">
        <v>0.28100000000000003</v>
      </c>
      <c r="AC53" s="103">
        <v>0.24780000000000002</v>
      </c>
      <c r="AD53" s="103">
        <v>0.28830000000000006</v>
      </c>
      <c r="AE53" s="103">
        <v>0.28060000000000002</v>
      </c>
      <c r="AF53" s="103">
        <v>0.32020000000000004</v>
      </c>
      <c r="AG53" s="103">
        <v>0.37590000000000001</v>
      </c>
      <c r="AH53" s="103">
        <v>0.40230000000000005</v>
      </c>
      <c r="AI53" s="103">
        <v>0.68900000000000006</v>
      </c>
      <c r="AJ53" s="103">
        <v>1.2019999999999997</v>
      </c>
      <c r="AK53" s="103">
        <v>1.4289999999999998</v>
      </c>
      <c r="AL53" s="103">
        <v>1.5630999999999999</v>
      </c>
      <c r="AM53" s="103">
        <v>1.5993999999999999</v>
      </c>
      <c r="AN53" s="103">
        <v>1.6122000000000001</v>
      </c>
      <c r="AO53" s="103">
        <v>1.7224999999999999</v>
      </c>
      <c r="AP53" s="103">
        <v>1.9079999999999999</v>
      </c>
      <c r="AQ53" s="103">
        <v>2.884455</v>
      </c>
      <c r="AR53" s="103">
        <v>3.853005263157895</v>
      </c>
      <c r="AS53" s="103">
        <v>4.5317526315789474</v>
      </c>
      <c r="AT53" s="103">
        <v>5.2530999999999999</v>
      </c>
      <c r="AU53" s="103">
        <v>5.6577000000000002</v>
      </c>
      <c r="AV53" s="103">
        <v>6.0717999999999996</v>
      </c>
      <c r="AW53" s="103">
        <v>7.0301742880000013</v>
      </c>
      <c r="AX53" s="103">
        <v>7.0454499370000008</v>
      </c>
      <c r="AY53" s="103">
        <v>7.4223336820000005</v>
      </c>
      <c r="AZ53" s="531">
        <v>7.3420253978882597</v>
      </c>
      <c r="BA53" s="109">
        <v>-1.0819816030561924E-2</v>
      </c>
      <c r="BB53" s="109">
        <v>1.4168428257107735E-2</v>
      </c>
    </row>
    <row r="54" spans="1:54">
      <c r="A54" s="192" t="s">
        <v>136</v>
      </c>
      <c r="B54" s="532">
        <v>3.0310000000000001</v>
      </c>
      <c r="C54" s="532">
        <v>4.1389999999999993</v>
      </c>
      <c r="D54" s="532">
        <v>4.5269999999999992</v>
      </c>
      <c r="E54" s="532">
        <v>5.0380000000000003</v>
      </c>
      <c r="F54" s="532">
        <v>5.5079000000000002</v>
      </c>
      <c r="G54" s="532">
        <v>7.2478191043000004</v>
      </c>
      <c r="H54" s="532">
        <v>7.3621416799999988</v>
      </c>
      <c r="I54" s="532">
        <v>7.2433587020000001</v>
      </c>
      <c r="J54" s="532">
        <v>7.8100194419999989</v>
      </c>
      <c r="K54" s="532">
        <v>8.2769892110000001</v>
      </c>
      <c r="L54" s="532">
        <v>8.7779768230000013</v>
      </c>
      <c r="M54" s="532">
        <v>8.7640109549999998</v>
      </c>
      <c r="N54" s="532">
        <v>9.2786815170000008</v>
      </c>
      <c r="O54" s="532">
        <v>9.7240164060000023</v>
      </c>
      <c r="P54" s="532">
        <v>10.146386922</v>
      </c>
      <c r="Q54" s="532">
        <v>11.340330048</v>
      </c>
      <c r="R54" s="532">
        <v>11.216883998</v>
      </c>
      <c r="S54" s="532">
        <v>10.287627345000002</v>
      </c>
      <c r="T54" s="532">
        <v>10.807060614999999</v>
      </c>
      <c r="U54" s="532">
        <v>11.465369698999996</v>
      </c>
      <c r="V54" s="532">
        <v>12.033192463000002</v>
      </c>
      <c r="W54" s="532">
        <v>13.347857018999999</v>
      </c>
      <c r="X54" s="532">
        <v>13.214337726000002</v>
      </c>
      <c r="Y54" s="532">
        <v>14.001238687000003</v>
      </c>
      <c r="Z54" s="532">
        <v>13.777986008000001</v>
      </c>
      <c r="AA54" s="532">
        <v>18.573143618263206</v>
      </c>
      <c r="AB54" s="532">
        <v>19.388347919894752</v>
      </c>
      <c r="AC54" s="532">
        <v>20.898769201947406</v>
      </c>
      <c r="AD54" s="532">
        <v>23.201069555000025</v>
      </c>
      <c r="AE54" s="532">
        <v>24.325945549426383</v>
      </c>
      <c r="AF54" s="532">
        <v>26.908987459116883</v>
      </c>
      <c r="AG54" s="532">
        <v>28.217568793799423</v>
      </c>
      <c r="AH54" s="532">
        <v>32.108677189478584</v>
      </c>
      <c r="AI54" s="532">
        <v>36.090453028120713</v>
      </c>
      <c r="AJ54" s="532">
        <v>39.921647990029022</v>
      </c>
      <c r="AK54" s="532">
        <v>43.510525972615561</v>
      </c>
      <c r="AL54" s="532">
        <v>45.788752650295834</v>
      </c>
      <c r="AM54" s="532">
        <v>51.628745478712347</v>
      </c>
      <c r="AN54" s="532">
        <v>59.540312581078922</v>
      </c>
      <c r="AO54" s="532">
        <v>70.697713420802387</v>
      </c>
      <c r="AP54" s="532">
        <v>81.434602033703058</v>
      </c>
      <c r="AQ54" s="532">
        <v>92.41239344185847</v>
      </c>
      <c r="AR54" s="532">
        <v>102.15526534669624</v>
      </c>
      <c r="AS54" s="532">
        <v>111.77091553627369</v>
      </c>
      <c r="AT54" s="532">
        <v>120.30453184748652</v>
      </c>
      <c r="AU54" s="532">
        <v>137.32937292501072</v>
      </c>
      <c r="AV54" s="532">
        <v>147.13927808398515</v>
      </c>
      <c r="AW54" s="532">
        <v>164.27834024701099</v>
      </c>
      <c r="AX54" s="532">
        <v>174.33741504780929</v>
      </c>
      <c r="AY54" s="532">
        <v>186.33173505699187</v>
      </c>
      <c r="AZ54" s="532">
        <v>194.25201853991939</v>
      </c>
      <c r="BA54" s="299">
        <v>4.250635951757431E-2</v>
      </c>
      <c r="BB54" s="299">
        <v>0.37486192584037781</v>
      </c>
    </row>
    <row r="55" spans="1:54">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531"/>
      <c r="BA55" s="109"/>
      <c r="BB55" s="109"/>
    </row>
    <row r="56" spans="1:54">
      <c r="A56" t="s">
        <v>73</v>
      </c>
      <c r="B56" s="103">
        <v>0</v>
      </c>
      <c r="C56" s="103">
        <v>0</v>
      </c>
      <c r="D56" s="103">
        <v>0</v>
      </c>
      <c r="E56" s="103">
        <v>0</v>
      </c>
      <c r="F56" s="103">
        <v>0</v>
      </c>
      <c r="G56" s="103">
        <v>0</v>
      </c>
      <c r="H56" s="103">
        <v>0</v>
      </c>
      <c r="I56" s="103">
        <v>0</v>
      </c>
      <c r="J56" s="103">
        <v>0</v>
      </c>
      <c r="K56" s="103">
        <v>0</v>
      </c>
      <c r="L56" s="103">
        <v>0</v>
      </c>
      <c r="M56" s="103">
        <v>0</v>
      </c>
      <c r="N56" s="103">
        <v>0</v>
      </c>
      <c r="O56" s="103">
        <v>0</v>
      </c>
      <c r="P56" s="103">
        <v>0</v>
      </c>
      <c r="Q56" s="103">
        <v>0</v>
      </c>
      <c r="R56" s="103">
        <v>0</v>
      </c>
      <c r="S56" s="103">
        <v>0</v>
      </c>
      <c r="T56" s="103">
        <v>0</v>
      </c>
      <c r="U56" s="103">
        <v>0</v>
      </c>
      <c r="V56" s="103">
        <v>0</v>
      </c>
      <c r="W56" s="103">
        <v>0</v>
      </c>
      <c r="X56" s="103">
        <v>0</v>
      </c>
      <c r="Y56" s="103">
        <v>0</v>
      </c>
      <c r="Z56" s="103">
        <v>0</v>
      </c>
      <c r="AA56" s="103">
        <v>0</v>
      </c>
      <c r="AB56" s="103">
        <v>0</v>
      </c>
      <c r="AC56" s="103">
        <v>0</v>
      </c>
      <c r="AD56" s="103">
        <v>0</v>
      </c>
      <c r="AE56" s="103">
        <v>0</v>
      </c>
      <c r="AF56" s="103">
        <v>0</v>
      </c>
      <c r="AG56" s="103">
        <v>0</v>
      </c>
      <c r="AH56" s="103">
        <v>0</v>
      </c>
      <c r="AI56" s="103">
        <v>0</v>
      </c>
      <c r="AJ56" s="103">
        <v>0</v>
      </c>
      <c r="AK56" s="103">
        <v>0</v>
      </c>
      <c r="AL56" s="103">
        <v>0</v>
      </c>
      <c r="AM56" s="103">
        <v>0</v>
      </c>
      <c r="AN56" s="103">
        <v>0</v>
      </c>
      <c r="AO56" s="103">
        <v>0</v>
      </c>
      <c r="AP56" s="103">
        <v>0</v>
      </c>
      <c r="AQ56" s="103">
        <v>0</v>
      </c>
      <c r="AR56" s="103">
        <v>0</v>
      </c>
      <c r="AS56" s="103">
        <v>0</v>
      </c>
      <c r="AT56" s="103">
        <v>2E-3</v>
      </c>
      <c r="AU56" s="103">
        <v>0.01</v>
      </c>
      <c r="AV56" s="103">
        <v>2.1999999999999999E-2</v>
      </c>
      <c r="AW56" s="103">
        <v>2.3E-2</v>
      </c>
      <c r="AX56" s="103">
        <v>2.3E-2</v>
      </c>
      <c r="AY56" s="103">
        <v>2.3E-2</v>
      </c>
      <c r="AZ56" s="531">
        <v>2.3E-2</v>
      </c>
      <c r="BA56" s="109">
        <v>0</v>
      </c>
      <c r="BB56" s="109">
        <v>4.4384734792402014E-5</v>
      </c>
    </row>
    <row r="57" spans="1:54">
      <c r="A57" t="s">
        <v>375</v>
      </c>
      <c r="B57" s="103">
        <v>0</v>
      </c>
      <c r="C57" s="103">
        <v>0</v>
      </c>
      <c r="D57" s="103">
        <v>0</v>
      </c>
      <c r="E57" s="103">
        <v>0</v>
      </c>
      <c r="F57" s="103">
        <v>0</v>
      </c>
      <c r="G57" s="103">
        <v>0</v>
      </c>
      <c r="H57" s="103">
        <v>0</v>
      </c>
      <c r="I57" s="103">
        <v>0</v>
      </c>
      <c r="J57" s="103">
        <v>0</v>
      </c>
      <c r="K57" s="103">
        <v>0</v>
      </c>
      <c r="L57" s="103">
        <v>0</v>
      </c>
      <c r="M57" s="103">
        <v>0</v>
      </c>
      <c r="N57" s="103">
        <v>0</v>
      </c>
      <c r="O57" s="103">
        <v>0</v>
      </c>
      <c r="P57" s="103">
        <v>0</v>
      </c>
      <c r="Q57" s="103">
        <v>0</v>
      </c>
      <c r="R57" s="103">
        <v>0</v>
      </c>
      <c r="S57" s="103">
        <v>0</v>
      </c>
      <c r="T57" s="103">
        <v>0</v>
      </c>
      <c r="U57" s="103">
        <v>0</v>
      </c>
      <c r="V57" s="103">
        <v>0</v>
      </c>
      <c r="W57" s="103">
        <v>0</v>
      </c>
      <c r="X57" s="103">
        <v>0</v>
      </c>
      <c r="Y57" s="103">
        <v>0</v>
      </c>
      <c r="Z57" s="103">
        <v>0</v>
      </c>
      <c r="AA57" s="103">
        <v>0</v>
      </c>
      <c r="AB57" s="103">
        <v>0</v>
      </c>
      <c r="AC57" s="103">
        <v>0</v>
      </c>
      <c r="AD57" s="103">
        <v>0</v>
      </c>
      <c r="AE57" s="103">
        <v>0</v>
      </c>
      <c r="AF57" s="103">
        <v>0</v>
      </c>
      <c r="AG57" s="103">
        <v>0</v>
      </c>
      <c r="AH57" s="103">
        <v>0</v>
      </c>
      <c r="AI57" s="103">
        <v>0</v>
      </c>
      <c r="AJ57" s="103">
        <v>0</v>
      </c>
      <c r="AK57" s="103">
        <v>0</v>
      </c>
      <c r="AL57" s="103">
        <v>0</v>
      </c>
      <c r="AM57" s="103">
        <v>0</v>
      </c>
      <c r="AN57" s="103">
        <v>0</v>
      </c>
      <c r="AO57" s="103">
        <v>0</v>
      </c>
      <c r="AP57" s="103">
        <v>0</v>
      </c>
      <c r="AQ57" s="103">
        <v>0</v>
      </c>
      <c r="AR57" s="103">
        <v>0</v>
      </c>
      <c r="AS57" s="103">
        <v>7.0000000000000001E-3</v>
      </c>
      <c r="AT57" s="103">
        <v>4.2000000000000003E-2</v>
      </c>
      <c r="AU57" s="103">
        <v>6.0999999999999999E-2</v>
      </c>
      <c r="AV57" s="103">
        <v>7.2999999999999995E-2</v>
      </c>
      <c r="AW57" s="103">
        <v>7.5999999999999998E-2</v>
      </c>
      <c r="AX57" s="103">
        <v>8.4000000000000005E-2</v>
      </c>
      <c r="AY57" s="103">
        <v>8.4000000000000005E-2</v>
      </c>
      <c r="AZ57" s="531">
        <v>8.4000000000000005E-2</v>
      </c>
      <c r="BA57" s="109">
        <v>0</v>
      </c>
      <c r="BB57" s="109">
        <v>1.6210076864808798E-4</v>
      </c>
    </row>
    <row r="58" spans="1:54">
      <c r="A58" t="s">
        <v>75</v>
      </c>
      <c r="B58" s="103">
        <v>0</v>
      </c>
      <c r="C58" s="103">
        <v>0</v>
      </c>
      <c r="D58" s="103">
        <v>0</v>
      </c>
      <c r="E58" s="103">
        <v>0</v>
      </c>
      <c r="F58" s="103">
        <v>0</v>
      </c>
      <c r="G58" s="103">
        <v>0</v>
      </c>
      <c r="H58" s="103">
        <v>0</v>
      </c>
      <c r="I58" s="103">
        <v>0</v>
      </c>
      <c r="J58" s="103">
        <v>0</v>
      </c>
      <c r="K58" s="103">
        <v>0</v>
      </c>
      <c r="L58" s="103">
        <v>0</v>
      </c>
      <c r="M58" s="103">
        <v>0</v>
      </c>
      <c r="N58" s="103">
        <v>0</v>
      </c>
      <c r="O58" s="103">
        <v>0</v>
      </c>
      <c r="P58" s="103">
        <v>0</v>
      </c>
      <c r="Q58" s="103">
        <v>0</v>
      </c>
      <c r="R58" s="103">
        <v>0</v>
      </c>
      <c r="S58" s="103">
        <v>0</v>
      </c>
      <c r="T58" s="103">
        <v>0</v>
      </c>
      <c r="U58" s="103">
        <v>0</v>
      </c>
      <c r="V58" s="103">
        <v>0</v>
      </c>
      <c r="W58" s="103">
        <v>0</v>
      </c>
      <c r="X58" s="103">
        <v>0</v>
      </c>
      <c r="Y58" s="103">
        <v>0</v>
      </c>
      <c r="Z58" s="103">
        <v>0</v>
      </c>
      <c r="AA58" s="103">
        <v>0</v>
      </c>
      <c r="AB58" s="103">
        <v>0</v>
      </c>
      <c r="AC58" s="103">
        <v>0</v>
      </c>
      <c r="AD58" s="103">
        <v>0</v>
      </c>
      <c r="AE58" s="103">
        <v>0</v>
      </c>
      <c r="AF58" s="103">
        <v>0</v>
      </c>
      <c r="AG58" s="103">
        <v>0</v>
      </c>
      <c r="AH58" s="103">
        <v>0</v>
      </c>
      <c r="AI58" s="103">
        <v>0</v>
      </c>
      <c r="AJ58" s="103">
        <v>0</v>
      </c>
      <c r="AK58" s="103">
        <v>0</v>
      </c>
      <c r="AL58" s="103">
        <v>0</v>
      </c>
      <c r="AM58" s="103">
        <v>0</v>
      </c>
      <c r="AN58" s="103">
        <v>0</v>
      </c>
      <c r="AO58" s="103">
        <v>0</v>
      </c>
      <c r="AP58" s="103">
        <v>0</v>
      </c>
      <c r="AQ58" s="103">
        <v>0</v>
      </c>
      <c r="AR58" s="103">
        <v>0</v>
      </c>
      <c r="AS58" s="103">
        <v>0</v>
      </c>
      <c r="AT58" s="103">
        <v>0</v>
      </c>
      <c r="AU58" s="103">
        <v>0</v>
      </c>
      <c r="AV58" s="103">
        <v>0</v>
      </c>
      <c r="AW58" s="103">
        <v>0</v>
      </c>
      <c r="AX58" s="103">
        <v>0</v>
      </c>
      <c r="AY58" s="103">
        <v>0</v>
      </c>
      <c r="AZ58" s="531">
        <v>0</v>
      </c>
      <c r="BA58" s="109">
        <v>0</v>
      </c>
      <c r="BB58" s="109">
        <v>0</v>
      </c>
    </row>
    <row r="59" spans="1:54">
      <c r="A59" t="s">
        <v>121</v>
      </c>
      <c r="B59" s="103">
        <v>0</v>
      </c>
      <c r="C59" s="103">
        <v>0</v>
      </c>
      <c r="D59" s="103">
        <v>0</v>
      </c>
      <c r="E59" s="103">
        <v>0</v>
      </c>
      <c r="F59" s="103">
        <v>0</v>
      </c>
      <c r="G59" s="103">
        <v>0</v>
      </c>
      <c r="H59" s="103">
        <v>0</v>
      </c>
      <c r="I59" s="103">
        <v>0</v>
      </c>
      <c r="J59" s="103">
        <v>0</v>
      </c>
      <c r="K59" s="103">
        <v>0</v>
      </c>
      <c r="L59" s="103">
        <v>0</v>
      </c>
      <c r="M59" s="103">
        <v>0</v>
      </c>
      <c r="N59" s="103">
        <v>0</v>
      </c>
      <c r="O59" s="103">
        <v>0</v>
      </c>
      <c r="P59" s="103">
        <v>0</v>
      </c>
      <c r="Q59" s="103">
        <v>0</v>
      </c>
      <c r="R59" s="103">
        <v>0</v>
      </c>
      <c r="S59" s="103">
        <v>0</v>
      </c>
      <c r="T59" s="103">
        <v>0</v>
      </c>
      <c r="U59" s="103">
        <v>0</v>
      </c>
      <c r="V59" s="103">
        <v>0</v>
      </c>
      <c r="W59" s="103">
        <v>0</v>
      </c>
      <c r="X59" s="103">
        <v>0</v>
      </c>
      <c r="Y59" s="103">
        <v>0</v>
      </c>
      <c r="Z59" s="103">
        <v>0</v>
      </c>
      <c r="AA59" s="103">
        <v>0</v>
      </c>
      <c r="AB59" s="103">
        <v>0</v>
      </c>
      <c r="AC59" s="103">
        <v>0</v>
      </c>
      <c r="AD59" s="103">
        <v>0</v>
      </c>
      <c r="AE59" s="103">
        <v>0</v>
      </c>
      <c r="AF59" s="103">
        <v>0</v>
      </c>
      <c r="AG59" s="103">
        <v>0</v>
      </c>
      <c r="AH59" s="103">
        <v>0</v>
      </c>
      <c r="AI59" s="103">
        <v>0</v>
      </c>
      <c r="AJ59" s="103">
        <v>0</v>
      </c>
      <c r="AK59" s="103">
        <v>0</v>
      </c>
      <c r="AL59" s="103">
        <v>0</v>
      </c>
      <c r="AM59" s="103">
        <v>0</v>
      </c>
      <c r="AN59" s="103">
        <v>0</v>
      </c>
      <c r="AO59" s="103">
        <v>0</v>
      </c>
      <c r="AP59" s="103">
        <v>0</v>
      </c>
      <c r="AQ59" s="103">
        <v>0</v>
      </c>
      <c r="AR59" s="103">
        <v>0</v>
      </c>
      <c r="AS59" s="103">
        <v>0</v>
      </c>
      <c r="AT59" s="103">
        <v>0</v>
      </c>
      <c r="AU59" s="103">
        <v>0</v>
      </c>
      <c r="AV59" s="103">
        <v>0</v>
      </c>
      <c r="AW59" s="103">
        <v>0</v>
      </c>
      <c r="AX59" s="103">
        <v>0</v>
      </c>
      <c r="AY59" s="103">
        <v>0</v>
      </c>
      <c r="AZ59" s="531">
        <v>0</v>
      </c>
      <c r="BA59" s="109">
        <v>0</v>
      </c>
      <c r="BB59" s="109">
        <v>0</v>
      </c>
    </row>
    <row r="60" spans="1:54">
      <c r="A60" t="s">
        <v>76</v>
      </c>
      <c r="B60" s="103">
        <v>0</v>
      </c>
      <c r="C60" s="103">
        <v>0</v>
      </c>
      <c r="D60" s="103">
        <v>0</v>
      </c>
      <c r="E60" s="103">
        <v>0</v>
      </c>
      <c r="F60" s="103">
        <v>0</v>
      </c>
      <c r="G60" s="103">
        <v>0</v>
      </c>
      <c r="H60" s="103">
        <v>0</v>
      </c>
      <c r="I60" s="103">
        <v>0</v>
      </c>
      <c r="J60" s="103">
        <v>0</v>
      </c>
      <c r="K60" s="103">
        <v>0</v>
      </c>
      <c r="L60" s="103">
        <v>0</v>
      </c>
      <c r="M60" s="103">
        <v>0</v>
      </c>
      <c r="N60" s="103">
        <v>0</v>
      </c>
      <c r="O60" s="103">
        <v>0</v>
      </c>
      <c r="P60" s="103">
        <v>0</v>
      </c>
      <c r="Q60" s="103">
        <v>0</v>
      </c>
      <c r="R60" s="103">
        <v>0</v>
      </c>
      <c r="S60" s="103">
        <v>0</v>
      </c>
      <c r="T60" s="103">
        <v>0</v>
      </c>
      <c r="U60" s="103">
        <v>0</v>
      </c>
      <c r="V60" s="103">
        <v>0</v>
      </c>
      <c r="W60" s="103">
        <v>0</v>
      </c>
      <c r="X60" s="103">
        <v>0</v>
      </c>
      <c r="Y60" s="103">
        <v>0</v>
      </c>
      <c r="Z60" s="103">
        <v>0</v>
      </c>
      <c r="AA60" s="103">
        <v>0</v>
      </c>
      <c r="AB60" s="103">
        <v>0</v>
      </c>
      <c r="AC60" s="103">
        <v>0</v>
      </c>
      <c r="AD60" s="103">
        <v>0</v>
      </c>
      <c r="AE60" s="103">
        <v>0</v>
      </c>
      <c r="AF60" s="103">
        <v>0</v>
      </c>
      <c r="AG60" s="103">
        <v>0</v>
      </c>
      <c r="AH60" s="103">
        <v>0</v>
      </c>
      <c r="AI60" s="103">
        <v>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s="103">
        <v>0</v>
      </c>
      <c r="AZ60" s="531">
        <v>0</v>
      </c>
      <c r="BA60" s="109">
        <v>0</v>
      </c>
      <c r="BB60" s="109">
        <v>0</v>
      </c>
    </row>
    <row r="61" spans="1:54">
      <c r="A61" t="s">
        <v>122</v>
      </c>
      <c r="B61" s="103">
        <v>0</v>
      </c>
      <c r="C61" s="103">
        <v>0</v>
      </c>
      <c r="D61" s="103">
        <v>0</v>
      </c>
      <c r="E61" s="103">
        <v>0</v>
      </c>
      <c r="F61" s="103">
        <v>0</v>
      </c>
      <c r="G61" s="103">
        <v>0</v>
      </c>
      <c r="H61" s="103">
        <v>0</v>
      </c>
      <c r="I61" s="103">
        <v>0</v>
      </c>
      <c r="J61" s="103">
        <v>0</v>
      </c>
      <c r="K61" s="103">
        <v>0</v>
      </c>
      <c r="L61" s="103">
        <v>0</v>
      </c>
      <c r="M61" s="103">
        <v>0</v>
      </c>
      <c r="N61" s="103">
        <v>0</v>
      </c>
      <c r="O61" s="103">
        <v>0</v>
      </c>
      <c r="P61" s="103">
        <v>0</v>
      </c>
      <c r="Q61" s="103">
        <v>0</v>
      </c>
      <c r="R61" s="103">
        <v>0</v>
      </c>
      <c r="S61" s="103">
        <v>0</v>
      </c>
      <c r="T61" s="103">
        <v>0</v>
      </c>
      <c r="U61" s="103">
        <v>0</v>
      </c>
      <c r="V61" s="103">
        <v>0</v>
      </c>
      <c r="W61" s="103">
        <v>0</v>
      </c>
      <c r="X61" s="103">
        <v>0</v>
      </c>
      <c r="Y61" s="103">
        <v>0</v>
      </c>
      <c r="Z61" s="103">
        <v>0</v>
      </c>
      <c r="AA61" s="103">
        <v>0</v>
      </c>
      <c r="AB61" s="103">
        <v>0</v>
      </c>
      <c r="AC61" s="103">
        <v>0</v>
      </c>
      <c r="AD61" s="103">
        <v>0</v>
      </c>
      <c r="AE61" s="103">
        <v>0</v>
      </c>
      <c r="AF61" s="103">
        <v>0</v>
      </c>
      <c r="AG61" s="103">
        <v>0</v>
      </c>
      <c r="AH61" s="103">
        <v>0</v>
      </c>
      <c r="AI61" s="103">
        <v>0</v>
      </c>
      <c r="AJ61" s="103">
        <v>0</v>
      </c>
      <c r="AK61" s="103">
        <v>0</v>
      </c>
      <c r="AL61" s="103">
        <v>0</v>
      </c>
      <c r="AM61" s="103">
        <v>0</v>
      </c>
      <c r="AN61" s="103">
        <v>0</v>
      </c>
      <c r="AO61" s="103">
        <v>0</v>
      </c>
      <c r="AP61" s="103">
        <v>0</v>
      </c>
      <c r="AQ61" s="103">
        <v>0</v>
      </c>
      <c r="AR61" s="103">
        <v>0</v>
      </c>
      <c r="AS61" s="103">
        <v>0</v>
      </c>
      <c r="AT61" s="103">
        <v>0</v>
      </c>
      <c r="AU61" s="103">
        <v>0</v>
      </c>
      <c r="AV61" s="103">
        <v>0</v>
      </c>
      <c r="AW61" s="103">
        <v>0</v>
      </c>
      <c r="AX61" s="103">
        <v>0</v>
      </c>
      <c r="AY61" s="103">
        <v>0</v>
      </c>
      <c r="AZ61" s="531">
        <v>0</v>
      </c>
      <c r="BA61" s="109">
        <v>0</v>
      </c>
      <c r="BB61" s="109">
        <v>0</v>
      </c>
    </row>
    <row r="62" spans="1:54">
      <c r="A62" t="s">
        <v>79</v>
      </c>
      <c r="B62" s="103">
        <v>0</v>
      </c>
      <c r="C62" s="103">
        <v>0</v>
      </c>
      <c r="D62" s="103">
        <v>0</v>
      </c>
      <c r="E62" s="103">
        <v>0</v>
      </c>
      <c r="F62" s="103">
        <v>0</v>
      </c>
      <c r="G62" s="103">
        <v>0</v>
      </c>
      <c r="H62" s="103">
        <v>0</v>
      </c>
      <c r="I62" s="103">
        <v>0</v>
      </c>
      <c r="J62" s="103">
        <v>0</v>
      </c>
      <c r="K62" s="103">
        <v>0</v>
      </c>
      <c r="L62" s="103">
        <v>0</v>
      </c>
      <c r="M62" s="103">
        <v>0</v>
      </c>
      <c r="N62" s="103">
        <v>0</v>
      </c>
      <c r="O62" s="103">
        <v>0</v>
      </c>
      <c r="P62" s="103">
        <v>0</v>
      </c>
      <c r="Q62" s="103">
        <v>0</v>
      </c>
      <c r="R62" s="103">
        <v>0</v>
      </c>
      <c r="S62" s="103">
        <v>0</v>
      </c>
      <c r="T62" s="103">
        <v>0</v>
      </c>
      <c r="U62" s="103">
        <v>0</v>
      </c>
      <c r="V62" s="103">
        <v>0</v>
      </c>
      <c r="W62" s="103">
        <v>0</v>
      </c>
      <c r="X62" s="103">
        <v>0</v>
      </c>
      <c r="Y62" s="103">
        <v>0</v>
      </c>
      <c r="Z62" s="103">
        <v>0</v>
      </c>
      <c r="AA62" s="103">
        <v>0</v>
      </c>
      <c r="AB62" s="103">
        <v>0</v>
      </c>
      <c r="AC62" s="103">
        <v>0</v>
      </c>
      <c r="AD62" s="103">
        <v>0</v>
      </c>
      <c r="AE62" s="103">
        <v>0</v>
      </c>
      <c r="AF62" s="103">
        <v>0</v>
      </c>
      <c r="AG62" s="103">
        <v>0</v>
      </c>
      <c r="AH62" s="103">
        <v>0</v>
      </c>
      <c r="AI62" s="103">
        <v>0</v>
      </c>
      <c r="AJ62" s="103">
        <v>0</v>
      </c>
      <c r="AK62" s="103">
        <v>3.0000000000000001E-3</v>
      </c>
      <c r="AL62" s="103">
        <v>5.0000000000000001E-3</v>
      </c>
      <c r="AM62" s="103">
        <v>5.0000000000000001E-3</v>
      </c>
      <c r="AN62" s="103">
        <v>6.0000000000000001E-3</v>
      </c>
      <c r="AO62" s="103">
        <v>6.0000000000000001E-3</v>
      </c>
      <c r="AP62" s="103">
        <v>5.0000000000000001E-3</v>
      </c>
      <c r="AQ62" s="103">
        <v>6.0000000000000001E-3</v>
      </c>
      <c r="AR62" s="103">
        <v>0.01</v>
      </c>
      <c r="AS62" s="103">
        <v>8.9999999999999993E-3</v>
      </c>
      <c r="AT62" s="103">
        <v>7.0000000000000001E-3</v>
      </c>
      <c r="AU62" s="103">
        <v>8.9999999999999993E-3</v>
      </c>
      <c r="AV62" s="103">
        <v>8.0000000000000002E-3</v>
      </c>
      <c r="AW62" s="103">
        <v>6.0000000000000001E-3</v>
      </c>
      <c r="AX62" s="103">
        <v>6.0000000000000001E-3</v>
      </c>
      <c r="AY62" s="103">
        <v>6.0000000000000001E-3</v>
      </c>
      <c r="AZ62" s="531">
        <v>6.0000000000000001E-3</v>
      </c>
      <c r="BA62" s="109">
        <v>0</v>
      </c>
      <c r="BB62" s="109">
        <v>1.1578626072150655E-5</v>
      </c>
    </row>
    <row r="63" spans="1:54">
      <c r="A63" s="192" t="s">
        <v>80</v>
      </c>
      <c r="B63" s="532">
        <v>0</v>
      </c>
      <c r="C63" s="532">
        <v>0</v>
      </c>
      <c r="D63" s="532">
        <v>0</v>
      </c>
      <c r="E63" s="532">
        <v>0</v>
      </c>
      <c r="F63" s="532">
        <v>0</v>
      </c>
      <c r="G63" s="532">
        <v>0</v>
      </c>
      <c r="H63" s="532">
        <v>0</v>
      </c>
      <c r="I63" s="532">
        <v>0</v>
      </c>
      <c r="J63" s="532">
        <v>0</v>
      </c>
      <c r="K63" s="532">
        <v>0</v>
      </c>
      <c r="L63" s="532">
        <v>0</v>
      </c>
      <c r="M63" s="532">
        <v>0</v>
      </c>
      <c r="N63" s="532">
        <v>0</v>
      </c>
      <c r="O63" s="532">
        <v>0</v>
      </c>
      <c r="P63" s="532">
        <v>0</v>
      </c>
      <c r="Q63" s="532">
        <v>0</v>
      </c>
      <c r="R63" s="532">
        <v>0</v>
      </c>
      <c r="S63" s="532">
        <v>0</v>
      </c>
      <c r="T63" s="532">
        <v>0</v>
      </c>
      <c r="U63" s="532">
        <v>0</v>
      </c>
      <c r="V63" s="532">
        <v>0</v>
      </c>
      <c r="W63" s="532">
        <v>0</v>
      </c>
      <c r="X63" s="532">
        <v>0</v>
      </c>
      <c r="Y63" s="532">
        <v>0</v>
      </c>
      <c r="Z63" s="532">
        <v>0</v>
      </c>
      <c r="AA63" s="532">
        <v>0</v>
      </c>
      <c r="AB63" s="532">
        <v>0</v>
      </c>
      <c r="AC63" s="532">
        <v>0</v>
      </c>
      <c r="AD63" s="532">
        <v>0</v>
      </c>
      <c r="AE63" s="532">
        <v>0</v>
      </c>
      <c r="AF63" s="532">
        <v>0</v>
      </c>
      <c r="AG63" s="532">
        <v>0</v>
      </c>
      <c r="AH63" s="532">
        <v>0</v>
      </c>
      <c r="AI63" s="532">
        <v>0</v>
      </c>
      <c r="AJ63" s="532">
        <v>0</v>
      </c>
      <c r="AK63" s="532">
        <v>3.0000000000000001E-3</v>
      </c>
      <c r="AL63" s="532">
        <v>5.0000000000000001E-3</v>
      </c>
      <c r="AM63" s="532">
        <v>5.0000000000000001E-3</v>
      </c>
      <c r="AN63" s="532">
        <v>6.0000000000000001E-3</v>
      </c>
      <c r="AO63" s="532">
        <v>6.0000000000000001E-3</v>
      </c>
      <c r="AP63" s="532">
        <v>5.0000000000000001E-3</v>
      </c>
      <c r="AQ63" s="532">
        <v>6.0000000000000001E-3</v>
      </c>
      <c r="AR63" s="532">
        <v>0.01</v>
      </c>
      <c r="AS63" s="532">
        <v>1.6E-2</v>
      </c>
      <c r="AT63" s="532">
        <v>5.1000000000000004E-2</v>
      </c>
      <c r="AU63" s="532">
        <v>7.9999999999999988E-2</v>
      </c>
      <c r="AV63" s="532">
        <v>0.10299999999999998</v>
      </c>
      <c r="AW63" s="532">
        <v>0.10500000000000001</v>
      </c>
      <c r="AX63" s="532">
        <v>0.11300000000000002</v>
      </c>
      <c r="AY63" s="532">
        <v>0.11300000000000002</v>
      </c>
      <c r="AZ63" s="532">
        <v>0.11300000000000002</v>
      </c>
      <c r="BA63" s="533">
        <v>0</v>
      </c>
      <c r="BB63" s="533">
        <v>2.1806413133163005E-4</v>
      </c>
    </row>
    <row r="64" spans="1:54">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103"/>
      <c r="AZ64" s="531"/>
      <c r="BA64" s="259"/>
      <c r="BB64" s="259"/>
    </row>
    <row r="65" spans="1:54">
      <c r="A65" t="s">
        <v>104</v>
      </c>
      <c r="B65" s="103">
        <v>0</v>
      </c>
      <c r="C65" s="103">
        <v>0</v>
      </c>
      <c r="D65" s="103">
        <v>0</v>
      </c>
      <c r="E65" s="103">
        <v>0</v>
      </c>
      <c r="F65" s="103">
        <v>0</v>
      </c>
      <c r="G65" s="103">
        <v>0</v>
      </c>
      <c r="H65" s="103">
        <v>0</v>
      </c>
      <c r="I65" s="103">
        <v>0</v>
      </c>
      <c r="J65" s="103">
        <v>0</v>
      </c>
      <c r="K65" s="103">
        <v>0</v>
      </c>
      <c r="L65" s="103">
        <v>0</v>
      </c>
      <c r="M65" s="103">
        <v>0</v>
      </c>
      <c r="N65" s="103">
        <v>0</v>
      </c>
      <c r="O65" s="103">
        <v>0</v>
      </c>
      <c r="P65" s="103">
        <v>0</v>
      </c>
      <c r="Q65" s="103">
        <v>0</v>
      </c>
      <c r="R65" s="103">
        <v>0</v>
      </c>
      <c r="S65" s="103">
        <v>0</v>
      </c>
      <c r="T65" s="103">
        <v>0</v>
      </c>
      <c r="U65" s="103">
        <v>0</v>
      </c>
      <c r="V65" s="103">
        <v>0</v>
      </c>
      <c r="W65" s="103">
        <v>0</v>
      </c>
      <c r="X65" s="103">
        <v>0</v>
      </c>
      <c r="Y65" s="103">
        <v>0</v>
      </c>
      <c r="Z65" s="103">
        <v>0</v>
      </c>
      <c r="AA65" s="103">
        <v>0</v>
      </c>
      <c r="AB65" s="103">
        <v>0</v>
      </c>
      <c r="AC65" s="103">
        <v>0</v>
      </c>
      <c r="AD65" s="103">
        <v>0</v>
      </c>
      <c r="AE65" s="103">
        <v>0</v>
      </c>
      <c r="AF65" s="103">
        <v>0</v>
      </c>
      <c r="AG65" s="103">
        <v>0</v>
      </c>
      <c r="AH65" s="103">
        <v>0</v>
      </c>
      <c r="AI65" s="103">
        <v>0</v>
      </c>
      <c r="AJ65" s="103">
        <v>0</v>
      </c>
      <c r="AK65" s="103">
        <v>0</v>
      </c>
      <c r="AL65" s="103">
        <v>0</v>
      </c>
      <c r="AM65" s="103">
        <v>0</v>
      </c>
      <c r="AN65" s="103">
        <v>0</v>
      </c>
      <c r="AO65" s="103">
        <v>0</v>
      </c>
      <c r="AP65" s="103">
        <v>0</v>
      </c>
      <c r="AQ65" s="103">
        <v>0</v>
      </c>
      <c r="AR65" s="103">
        <v>0</v>
      </c>
      <c r="AS65" s="103">
        <v>0</v>
      </c>
      <c r="AT65" s="103">
        <v>0</v>
      </c>
      <c r="AU65" s="103">
        <v>0</v>
      </c>
      <c r="AV65" s="103">
        <v>0</v>
      </c>
      <c r="AW65" s="103">
        <v>0</v>
      </c>
      <c r="AX65" s="103">
        <v>0</v>
      </c>
      <c r="AY65" s="103">
        <v>0</v>
      </c>
      <c r="AZ65" s="531">
        <v>0</v>
      </c>
      <c r="BA65" s="460">
        <v>0</v>
      </c>
      <c r="BB65" s="460">
        <v>0</v>
      </c>
    </row>
    <row r="66" spans="1:54">
      <c r="A66" t="s">
        <v>82</v>
      </c>
      <c r="B66" s="103">
        <v>0</v>
      </c>
      <c r="C66" s="103">
        <v>0</v>
      </c>
      <c r="D66" s="103">
        <v>0</v>
      </c>
      <c r="E66" s="103">
        <v>0</v>
      </c>
      <c r="F66" s="103">
        <v>0</v>
      </c>
      <c r="G66" s="103">
        <v>0</v>
      </c>
      <c r="H66" s="103">
        <v>0</v>
      </c>
      <c r="I66" s="103">
        <v>0</v>
      </c>
      <c r="J66" s="103">
        <v>0</v>
      </c>
      <c r="K66" s="103">
        <v>0</v>
      </c>
      <c r="L66" s="103">
        <v>0</v>
      </c>
      <c r="M66" s="103">
        <v>0</v>
      </c>
      <c r="N66" s="103">
        <v>0</v>
      </c>
      <c r="O66" s="103">
        <v>0</v>
      </c>
      <c r="P66" s="103">
        <v>0</v>
      </c>
      <c r="Q66" s="103">
        <v>0</v>
      </c>
      <c r="R66" s="103">
        <v>0</v>
      </c>
      <c r="S66" s="103">
        <v>0</v>
      </c>
      <c r="T66" s="103">
        <v>0</v>
      </c>
      <c r="U66" s="103">
        <v>0</v>
      </c>
      <c r="V66" s="103">
        <v>0</v>
      </c>
      <c r="W66" s="103">
        <v>0</v>
      </c>
      <c r="X66" s="103">
        <v>0</v>
      </c>
      <c r="Y66" s="103">
        <v>0</v>
      </c>
      <c r="Z66" s="103">
        <v>0</v>
      </c>
      <c r="AA66" s="103">
        <v>0</v>
      </c>
      <c r="AB66" s="103">
        <v>0</v>
      </c>
      <c r="AC66" s="103">
        <v>0</v>
      </c>
      <c r="AD66" s="103">
        <v>0</v>
      </c>
      <c r="AE66" s="103">
        <v>0</v>
      </c>
      <c r="AF66" s="103">
        <v>0</v>
      </c>
      <c r="AG66" s="103">
        <v>0</v>
      </c>
      <c r="AH66" s="103">
        <v>0</v>
      </c>
      <c r="AI66" s="103">
        <v>0</v>
      </c>
      <c r="AJ66" s="103">
        <v>0</v>
      </c>
      <c r="AK66" s="103">
        <v>0</v>
      </c>
      <c r="AL66" s="103">
        <v>0</v>
      </c>
      <c r="AM66" s="103">
        <v>0</v>
      </c>
      <c r="AN66" s="103">
        <v>0</v>
      </c>
      <c r="AO66" s="103">
        <v>0</v>
      </c>
      <c r="AP66" s="103">
        <v>0</v>
      </c>
      <c r="AQ66" s="103">
        <v>0</v>
      </c>
      <c r="AR66" s="103">
        <v>0</v>
      </c>
      <c r="AS66" s="103">
        <v>0</v>
      </c>
      <c r="AT66" s="103">
        <v>0</v>
      </c>
      <c r="AU66" s="103">
        <v>0</v>
      </c>
      <c r="AV66" s="103">
        <v>0</v>
      </c>
      <c r="AW66" s="103">
        <v>0</v>
      </c>
      <c r="AX66" s="103">
        <v>0</v>
      </c>
      <c r="AY66" s="103">
        <v>0</v>
      </c>
      <c r="AZ66" s="531">
        <v>0</v>
      </c>
      <c r="BA66" s="109">
        <v>0</v>
      </c>
      <c r="BB66" s="109">
        <v>0</v>
      </c>
    </row>
    <row r="67" spans="1:54">
      <c r="A67" t="s">
        <v>165</v>
      </c>
      <c r="B67" s="103">
        <v>0</v>
      </c>
      <c r="C67" s="103">
        <v>0</v>
      </c>
      <c r="D67" s="103">
        <v>0</v>
      </c>
      <c r="E67" s="103">
        <v>0</v>
      </c>
      <c r="F67" s="103">
        <v>0</v>
      </c>
      <c r="G67" s="103">
        <v>0</v>
      </c>
      <c r="H67" s="103">
        <v>0</v>
      </c>
      <c r="I67" s="103">
        <v>0</v>
      </c>
      <c r="J67" s="103">
        <v>0</v>
      </c>
      <c r="K67" s="103">
        <v>0</v>
      </c>
      <c r="L67" s="103">
        <v>0</v>
      </c>
      <c r="M67" s="103">
        <v>0</v>
      </c>
      <c r="N67" s="103">
        <v>0</v>
      </c>
      <c r="O67" s="103">
        <v>0</v>
      </c>
      <c r="P67" s="103">
        <v>0</v>
      </c>
      <c r="Q67" s="103">
        <v>0</v>
      </c>
      <c r="R67" s="103">
        <v>0</v>
      </c>
      <c r="S67" s="103">
        <v>0</v>
      </c>
      <c r="T67" s="103">
        <v>0</v>
      </c>
      <c r="U67" s="103">
        <v>0</v>
      </c>
      <c r="V67" s="103">
        <v>0</v>
      </c>
      <c r="W67" s="103">
        <v>0</v>
      </c>
      <c r="X67" s="103">
        <v>0</v>
      </c>
      <c r="Y67" s="103">
        <v>0</v>
      </c>
      <c r="Z67" s="103">
        <v>0</v>
      </c>
      <c r="AA67" s="103">
        <v>0</v>
      </c>
      <c r="AB67" s="103">
        <v>0</v>
      </c>
      <c r="AC67" s="103">
        <v>0</v>
      </c>
      <c r="AD67" s="103">
        <v>0</v>
      </c>
      <c r="AE67" s="103">
        <v>0</v>
      </c>
      <c r="AF67" s="103">
        <v>0</v>
      </c>
      <c r="AG67" s="103">
        <v>0.06</v>
      </c>
      <c r="AH67" s="103">
        <v>0.14599999999999999</v>
      </c>
      <c r="AI67" s="103">
        <v>0.23100000000000001</v>
      </c>
      <c r="AJ67" s="103">
        <v>0.19700000000000001</v>
      </c>
      <c r="AK67" s="103">
        <v>0.307</v>
      </c>
      <c r="AL67" s="103">
        <v>0.307</v>
      </c>
      <c r="AM67" s="103">
        <v>0.25900000000000001</v>
      </c>
      <c r="AN67" s="103">
        <v>0.25900000000000001</v>
      </c>
      <c r="AO67" s="103">
        <v>0.26200000000000001</v>
      </c>
      <c r="AP67" s="103">
        <v>0.26500000000000001</v>
      </c>
      <c r="AQ67" s="103">
        <v>0.26900000000000002</v>
      </c>
      <c r="AR67" s="103">
        <v>0.27300000000000002</v>
      </c>
      <c r="AS67" s="103">
        <v>0.27700000000000002</v>
      </c>
      <c r="AT67" s="103">
        <v>0.28100000000000003</v>
      </c>
      <c r="AU67" s="103">
        <v>0.28499999999999998</v>
      </c>
      <c r="AV67" s="103">
        <v>0.28899999999999998</v>
      </c>
      <c r="AW67" s="103">
        <v>0.29299999999999998</v>
      </c>
      <c r="AX67" s="103">
        <v>0.29799999999999999</v>
      </c>
      <c r="AY67" s="103">
        <v>0.29799999999999999</v>
      </c>
      <c r="AZ67" s="531">
        <v>0.29799999999999999</v>
      </c>
      <c r="BA67" s="109">
        <v>0</v>
      </c>
      <c r="BB67" s="109">
        <v>5.7507178280502558E-4</v>
      </c>
    </row>
    <row r="68" spans="1:54">
      <c r="A68" t="s">
        <v>98</v>
      </c>
      <c r="B68" s="103">
        <v>0</v>
      </c>
      <c r="C68" s="103">
        <v>0</v>
      </c>
      <c r="D68" s="103">
        <v>0</v>
      </c>
      <c r="E68" s="103">
        <v>0</v>
      </c>
      <c r="F68" s="103">
        <v>0</v>
      </c>
      <c r="G68" s="103">
        <v>0</v>
      </c>
      <c r="H68" s="103">
        <v>0.16400000000000001</v>
      </c>
      <c r="I68" s="103">
        <v>0.16499999999999998</v>
      </c>
      <c r="J68" s="103">
        <v>0.16999999999999998</v>
      </c>
      <c r="K68" s="103">
        <v>0.17499999999999999</v>
      </c>
      <c r="L68" s="103">
        <v>0.17199999999999999</v>
      </c>
      <c r="M68" s="103">
        <v>0.185</v>
      </c>
      <c r="N68" s="103">
        <v>0.189</v>
      </c>
      <c r="O68" s="103">
        <v>0.19500000000000001</v>
      </c>
      <c r="P68" s="103">
        <v>0.20100000000000001</v>
      </c>
      <c r="Q68" s="103">
        <v>0.20700000000000002</v>
      </c>
      <c r="R68" s="103">
        <v>0.218</v>
      </c>
      <c r="S68" s="103">
        <v>0.23599999999999999</v>
      </c>
      <c r="T68" s="103">
        <v>0.23</v>
      </c>
      <c r="U68" s="103">
        <v>0.23400000000000001</v>
      </c>
      <c r="V68" s="103">
        <v>0.26900000000000002</v>
      </c>
      <c r="W68" s="103">
        <v>0.65900000000000003</v>
      </c>
      <c r="X68" s="103">
        <v>0.65799999999999992</v>
      </c>
      <c r="Y68" s="103">
        <v>0.626</v>
      </c>
      <c r="Z68" s="103">
        <v>0.6170000000000001</v>
      </c>
      <c r="AA68" s="103">
        <v>0.73215789473684223</v>
      </c>
      <c r="AB68" s="103">
        <v>0.73842105263157909</v>
      </c>
      <c r="AC68" s="103">
        <v>0.73042105263157908</v>
      </c>
      <c r="AD68" s="103">
        <v>0.71542105263157907</v>
      </c>
      <c r="AE68" s="103">
        <v>0.60047368421052638</v>
      </c>
      <c r="AF68" s="103">
        <v>0.74547368421052651</v>
      </c>
      <c r="AG68" s="103">
        <v>0.8884615089636666</v>
      </c>
      <c r="AH68" s="103">
        <v>0.8874615089636666</v>
      </c>
      <c r="AI68" s="103">
        <v>1.1028703863483864</v>
      </c>
      <c r="AJ68" s="103">
        <v>1.069554596874702</v>
      </c>
      <c r="AK68" s="103">
        <v>1.2398177547694389</v>
      </c>
      <c r="AL68" s="103">
        <v>1.3386072284536492</v>
      </c>
      <c r="AM68" s="103">
        <v>1.2245545968747018</v>
      </c>
      <c r="AN68" s="103">
        <v>1.7185545968747029</v>
      </c>
      <c r="AO68" s="103">
        <v>1.9261861758220704</v>
      </c>
      <c r="AP68" s="103">
        <v>1.9451861758220705</v>
      </c>
      <c r="AQ68" s="103">
        <v>2.7298761758220711</v>
      </c>
      <c r="AR68" s="103">
        <v>2.0913361758220703</v>
      </c>
      <c r="AS68" s="103">
        <v>2.3042792637331053</v>
      </c>
      <c r="AT68" s="103">
        <v>2.5711014537331049</v>
      </c>
      <c r="AU68" s="103">
        <v>2.8870213277331054</v>
      </c>
      <c r="AV68" s="103">
        <v>2.8108885063120526</v>
      </c>
      <c r="AW68" s="103">
        <v>2.8663316932905576</v>
      </c>
      <c r="AX68" s="103">
        <v>3.1308239057894753</v>
      </c>
      <c r="AY68" s="103">
        <v>4.3772559227368442</v>
      </c>
      <c r="AZ68" s="531">
        <v>5.9805559227368423</v>
      </c>
      <c r="BA68" s="109">
        <v>0.36627969145774841</v>
      </c>
      <c r="BB68" s="109">
        <v>1.1541103944182396E-2</v>
      </c>
    </row>
    <row r="69" spans="1:54">
      <c r="A69" s="192" t="s">
        <v>99</v>
      </c>
      <c r="B69" s="532">
        <v>0</v>
      </c>
      <c r="C69" s="532">
        <v>0</v>
      </c>
      <c r="D69" s="532">
        <v>0</v>
      </c>
      <c r="E69" s="532">
        <v>0</v>
      </c>
      <c r="F69" s="532">
        <v>0</v>
      </c>
      <c r="G69" s="532">
        <v>0</v>
      </c>
      <c r="H69" s="532">
        <v>0.16400000000000001</v>
      </c>
      <c r="I69" s="532">
        <v>0.16499999999999998</v>
      </c>
      <c r="J69" s="532">
        <v>0.16999999999999998</v>
      </c>
      <c r="K69" s="532">
        <v>0.17499999999999999</v>
      </c>
      <c r="L69" s="532">
        <v>0.17200000000000001</v>
      </c>
      <c r="M69" s="532">
        <v>0.185</v>
      </c>
      <c r="N69" s="532">
        <v>0.189</v>
      </c>
      <c r="O69" s="532">
        <v>0.19500000000000001</v>
      </c>
      <c r="P69" s="532">
        <v>0.20100000000000001</v>
      </c>
      <c r="Q69" s="532">
        <v>0.20700000000000002</v>
      </c>
      <c r="R69" s="532">
        <v>0.218</v>
      </c>
      <c r="S69" s="532">
        <v>0.23599999999999999</v>
      </c>
      <c r="T69" s="532">
        <v>0.23</v>
      </c>
      <c r="U69" s="532">
        <v>0.23400000000000001</v>
      </c>
      <c r="V69" s="532">
        <v>0.26900000000000002</v>
      </c>
      <c r="W69" s="532">
        <v>0.65900000000000003</v>
      </c>
      <c r="X69" s="532">
        <v>0.65799999999999992</v>
      </c>
      <c r="Y69" s="532">
        <v>0.626</v>
      </c>
      <c r="Z69" s="532">
        <v>0.61699999999999999</v>
      </c>
      <c r="AA69" s="532">
        <v>0.73215789473684212</v>
      </c>
      <c r="AB69" s="532">
        <v>0.73842105263157898</v>
      </c>
      <c r="AC69" s="532">
        <v>0.73042105263157897</v>
      </c>
      <c r="AD69" s="532">
        <v>0.71542105263157896</v>
      </c>
      <c r="AE69" s="532">
        <v>0.60047368421052638</v>
      </c>
      <c r="AF69" s="532">
        <v>0.7454736842105264</v>
      </c>
      <c r="AG69" s="532">
        <v>0.94846150896366654</v>
      </c>
      <c r="AH69" s="532">
        <v>1.0334615089636665</v>
      </c>
      <c r="AI69" s="532">
        <v>1.3338703863483863</v>
      </c>
      <c r="AJ69" s="532">
        <v>1.2665545968747023</v>
      </c>
      <c r="AK69" s="532">
        <v>1.5468177547694386</v>
      </c>
      <c r="AL69" s="532">
        <v>1.6456072284536492</v>
      </c>
      <c r="AM69" s="532">
        <v>1.4835545968747019</v>
      </c>
      <c r="AN69" s="532">
        <v>1.977554596874703</v>
      </c>
      <c r="AO69" s="532">
        <v>2.1881861758220706</v>
      </c>
      <c r="AP69" s="532">
        <v>2.2101861758220704</v>
      </c>
      <c r="AQ69" s="532">
        <v>2.9988761758220703</v>
      </c>
      <c r="AR69" s="532">
        <v>2.3643361758220705</v>
      </c>
      <c r="AS69" s="532">
        <v>2.581279263733105</v>
      </c>
      <c r="AT69" s="532">
        <v>2.852101453733106</v>
      </c>
      <c r="AU69" s="532">
        <v>3.1720213277331055</v>
      </c>
      <c r="AV69" s="532">
        <v>3.0998885063120527</v>
      </c>
      <c r="AW69" s="532">
        <v>3.1593316932905582</v>
      </c>
      <c r="AX69" s="532">
        <v>3.4288239057894754</v>
      </c>
      <c r="AY69" s="532">
        <v>4.6752559227368433</v>
      </c>
      <c r="AZ69" s="532">
        <v>6.2785559227368433</v>
      </c>
      <c r="BA69" s="299">
        <v>0.34293308854103088</v>
      </c>
      <c r="BB69" s="299">
        <v>1.2116175144910812E-2</v>
      </c>
    </row>
    <row r="70" spans="1:54">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c r="AY70" s="103"/>
      <c r="AZ70" s="531"/>
      <c r="BA70" s="109"/>
      <c r="BB70" s="109"/>
    </row>
    <row r="71" spans="1:54">
      <c r="A71" t="s">
        <v>105</v>
      </c>
      <c r="B71" s="103">
        <v>0.29599999999999999</v>
      </c>
      <c r="C71" s="103">
        <v>0.28399999999999997</v>
      </c>
      <c r="D71" s="103">
        <v>0.28999999999999998</v>
      </c>
      <c r="E71" s="103">
        <v>0.28199999999999997</v>
      </c>
      <c r="F71" s="103">
        <v>0.28100000000000003</v>
      </c>
      <c r="G71" s="103">
        <v>0.26100000000000001</v>
      </c>
      <c r="H71" s="103">
        <v>0.26300000000000001</v>
      </c>
      <c r="I71" s="103">
        <v>0.28000000000000003</v>
      </c>
      <c r="J71" s="103">
        <v>0.33800000000000002</v>
      </c>
      <c r="K71" s="103">
        <v>0.42899999999999999</v>
      </c>
      <c r="L71" s="103">
        <v>0.48899999999999999</v>
      </c>
      <c r="M71" s="103">
        <v>0.48399999999999999</v>
      </c>
      <c r="N71" s="103">
        <v>0.42899999999999999</v>
      </c>
      <c r="O71" s="103">
        <v>0.40500000000000003</v>
      </c>
      <c r="P71" s="103">
        <v>0.41799999999999998</v>
      </c>
      <c r="Q71" s="103">
        <v>0.38500000000000001</v>
      </c>
      <c r="R71" s="103">
        <v>0.40400000000000003</v>
      </c>
      <c r="S71" s="103">
        <v>0.51600000000000001</v>
      </c>
      <c r="T71" s="103">
        <v>0.43099999999999999</v>
      </c>
      <c r="U71" s="103">
        <v>0.441</v>
      </c>
      <c r="V71" s="103">
        <v>0.45600000000000002</v>
      </c>
      <c r="W71" s="103">
        <v>0.46</v>
      </c>
      <c r="X71" s="103">
        <v>0.47</v>
      </c>
      <c r="Y71" s="103">
        <v>0.73099999999999998</v>
      </c>
      <c r="Z71" s="103">
        <v>0.81</v>
      </c>
      <c r="AA71" s="103">
        <v>0.76</v>
      </c>
      <c r="AB71" s="103">
        <v>0.72</v>
      </c>
      <c r="AC71" s="103">
        <v>0.67</v>
      </c>
      <c r="AD71" s="103">
        <v>0.67</v>
      </c>
      <c r="AE71" s="103">
        <v>0.69699999999999995</v>
      </c>
      <c r="AF71" s="103">
        <v>0.82599999999999996</v>
      </c>
      <c r="AG71" s="103">
        <v>0.94699999999999995</v>
      </c>
      <c r="AH71" s="103">
        <v>0.997</v>
      </c>
      <c r="AI71" s="103">
        <v>1.081</v>
      </c>
      <c r="AJ71" s="103">
        <v>1.1339999999999999</v>
      </c>
      <c r="AK71" s="103">
        <v>0.89</v>
      </c>
      <c r="AL71" s="103">
        <v>0.79800000000000004</v>
      </c>
      <c r="AM71" s="103">
        <v>1.2669999999999999</v>
      </c>
      <c r="AN71" s="103">
        <v>1.69225</v>
      </c>
      <c r="AO71" s="103">
        <v>2.8155000000000001</v>
      </c>
      <c r="AP71" s="103">
        <v>3.8715000000000002</v>
      </c>
      <c r="AQ71" s="103">
        <v>3.9325000000000001</v>
      </c>
      <c r="AR71" s="103">
        <v>4.2755000000000001</v>
      </c>
      <c r="AS71" s="103">
        <v>3.6965000000000003</v>
      </c>
      <c r="AT71" s="103">
        <v>2.7865000000000002</v>
      </c>
      <c r="AU71" s="103">
        <v>2.4405000000000001</v>
      </c>
      <c r="AV71" s="103">
        <v>2.5732510600924798</v>
      </c>
      <c r="AW71" s="103">
        <v>3.0976510600924794</v>
      </c>
      <c r="AX71" s="103">
        <v>3.3314422096111111</v>
      </c>
      <c r="AY71" s="103">
        <v>3.3314422096111111</v>
      </c>
      <c r="AZ71" s="531">
        <v>3.3314422096111111</v>
      </c>
      <c r="BA71" s="109">
        <v>0</v>
      </c>
      <c r="BB71" s="109">
        <v>6.4289206638932228E-3</v>
      </c>
    </row>
    <row r="72" spans="1:54">
      <c r="A72" t="s">
        <v>166</v>
      </c>
      <c r="B72" s="103">
        <v>0</v>
      </c>
      <c r="C72" s="103">
        <v>0</v>
      </c>
      <c r="D72" s="103">
        <v>0</v>
      </c>
      <c r="E72" s="103">
        <v>0</v>
      </c>
      <c r="F72" s="103">
        <v>0</v>
      </c>
      <c r="G72" s="103">
        <v>0</v>
      </c>
      <c r="H72" s="103">
        <v>0</v>
      </c>
      <c r="I72" s="103">
        <v>0</v>
      </c>
      <c r="J72" s="103">
        <v>0</v>
      </c>
      <c r="K72" s="103">
        <v>0</v>
      </c>
      <c r="L72" s="103">
        <v>0</v>
      </c>
      <c r="M72" s="103">
        <v>0</v>
      </c>
      <c r="N72" s="103">
        <v>0</v>
      </c>
      <c r="O72" s="103">
        <v>0</v>
      </c>
      <c r="P72" s="103">
        <v>0</v>
      </c>
      <c r="Q72" s="103">
        <v>0</v>
      </c>
      <c r="R72" s="103">
        <v>0</v>
      </c>
      <c r="S72" s="103">
        <v>0</v>
      </c>
      <c r="T72" s="103">
        <v>0</v>
      </c>
      <c r="U72" s="103">
        <v>0</v>
      </c>
      <c r="V72" s="103">
        <v>0</v>
      </c>
      <c r="W72" s="103">
        <v>0</v>
      </c>
      <c r="X72" s="103">
        <v>0</v>
      </c>
      <c r="Y72" s="103">
        <v>0</v>
      </c>
      <c r="Z72" s="103">
        <v>0</v>
      </c>
      <c r="AA72" s="103">
        <v>0</v>
      </c>
      <c r="AB72" s="103">
        <v>0</v>
      </c>
      <c r="AC72" s="103">
        <v>0</v>
      </c>
      <c r="AD72" s="103">
        <v>0</v>
      </c>
      <c r="AE72" s="103">
        <v>0</v>
      </c>
      <c r="AF72" s="103">
        <v>0</v>
      </c>
      <c r="AG72" s="103">
        <v>0</v>
      </c>
      <c r="AH72" s="103">
        <v>0</v>
      </c>
      <c r="AI72" s="103">
        <v>0</v>
      </c>
      <c r="AJ72" s="103">
        <v>0</v>
      </c>
      <c r="AK72" s="103">
        <v>0</v>
      </c>
      <c r="AL72" s="103">
        <v>0</v>
      </c>
      <c r="AM72" s="103">
        <v>0</v>
      </c>
      <c r="AN72" s="103">
        <v>0</v>
      </c>
      <c r="AO72" s="103">
        <v>0</v>
      </c>
      <c r="AP72" s="103">
        <v>0</v>
      </c>
      <c r="AQ72" s="103">
        <v>0</v>
      </c>
      <c r="AR72" s="103">
        <v>0</v>
      </c>
      <c r="AS72" s="103">
        <v>0</v>
      </c>
      <c r="AT72" s="103">
        <v>2.1052631578947516E-4</v>
      </c>
      <c r="AU72" s="103">
        <v>2.1052631578947515E-3</v>
      </c>
      <c r="AV72" s="103">
        <v>2.1052631578947515E-3</v>
      </c>
      <c r="AW72" s="103">
        <v>2.1110310021629584E-3</v>
      </c>
      <c r="AX72" s="103">
        <v>2.1052631578947515E-3</v>
      </c>
      <c r="AY72" s="103">
        <v>2.1052631578947515E-3</v>
      </c>
      <c r="AZ72" s="531">
        <v>2.1052631578947515E-3</v>
      </c>
      <c r="BA72" s="109">
        <v>0</v>
      </c>
      <c r="BB72" s="109">
        <v>4.0626759982842486E-6</v>
      </c>
    </row>
    <row r="73" spans="1:54">
      <c r="A73" t="s">
        <v>54</v>
      </c>
      <c r="B73" s="103">
        <v>0</v>
      </c>
      <c r="C73" s="103">
        <v>0</v>
      </c>
      <c r="D73" s="103">
        <v>0</v>
      </c>
      <c r="E73" s="103">
        <v>0</v>
      </c>
      <c r="F73" s="103">
        <v>0</v>
      </c>
      <c r="G73" s="103">
        <v>0</v>
      </c>
      <c r="H73" s="103">
        <v>0</v>
      </c>
      <c r="I73" s="103">
        <v>0</v>
      </c>
      <c r="J73" s="103">
        <v>0</v>
      </c>
      <c r="K73" s="103">
        <v>0</v>
      </c>
      <c r="L73" s="103">
        <v>0</v>
      </c>
      <c r="M73" s="103">
        <v>0</v>
      </c>
      <c r="N73" s="103">
        <v>0</v>
      </c>
      <c r="O73" s="103">
        <v>0</v>
      </c>
      <c r="P73" s="103">
        <v>0</v>
      </c>
      <c r="Q73" s="103">
        <v>0</v>
      </c>
      <c r="R73" s="103">
        <v>0</v>
      </c>
      <c r="S73" s="103">
        <v>0</v>
      </c>
      <c r="T73" s="103">
        <v>0</v>
      </c>
      <c r="U73" s="103">
        <v>0</v>
      </c>
      <c r="V73" s="103">
        <v>0</v>
      </c>
      <c r="W73" s="103">
        <v>0</v>
      </c>
      <c r="X73" s="103">
        <v>0</v>
      </c>
      <c r="Y73" s="103">
        <v>0</v>
      </c>
      <c r="Z73" s="103">
        <v>0</v>
      </c>
      <c r="AA73" s="103">
        <v>6.4000000000000001E-2</v>
      </c>
      <c r="AB73" s="103">
        <v>6.4000000000000001E-2</v>
      </c>
      <c r="AC73" s="103">
        <v>0.113</v>
      </c>
      <c r="AD73" s="103">
        <v>0.11700000000000001</v>
      </c>
      <c r="AE73" s="103">
        <v>0.45999999999999996</v>
      </c>
      <c r="AF73" s="103">
        <v>3.0139999999999998</v>
      </c>
      <c r="AG73" s="103">
        <v>1.5329999999999999</v>
      </c>
      <c r="AH73" s="103">
        <v>2.722</v>
      </c>
      <c r="AI73" s="103">
        <v>2.48</v>
      </c>
      <c r="AJ73" s="103">
        <v>2.52</v>
      </c>
      <c r="AK73" s="103">
        <v>2.5369999999999999</v>
      </c>
      <c r="AL73" s="103">
        <v>2.5539999999999998</v>
      </c>
      <c r="AM73" s="103">
        <v>2.5459999999999998</v>
      </c>
      <c r="AN73" s="103">
        <v>2.536</v>
      </c>
      <c r="AO73" s="103">
        <v>2.528</v>
      </c>
      <c r="AP73" s="103">
        <v>5.3220000000000001</v>
      </c>
      <c r="AQ73" s="103">
        <v>7.133</v>
      </c>
      <c r="AR73" s="103">
        <v>9.8629999999999995</v>
      </c>
      <c r="AS73" s="103">
        <v>14.866</v>
      </c>
      <c r="AT73" s="103">
        <v>20.832000000000001</v>
      </c>
      <c r="AU73" s="103">
        <v>24.882000000000001</v>
      </c>
      <c r="AV73" s="103">
        <v>31.632000000000001</v>
      </c>
      <c r="AW73" s="103">
        <v>33.832000000000001</v>
      </c>
      <c r="AX73" s="103">
        <v>38.417000000000002</v>
      </c>
      <c r="AY73" s="103">
        <v>46.461680000000001</v>
      </c>
      <c r="AZ73" s="531">
        <v>52.89428228049951</v>
      </c>
      <c r="BA73" s="109">
        <v>0.13844962418079376</v>
      </c>
      <c r="BB73" s="109">
        <v>0.10207385569810867</v>
      </c>
    </row>
    <row r="74" spans="1:54">
      <c r="A74" t="s">
        <v>167</v>
      </c>
      <c r="B74" s="103">
        <v>0</v>
      </c>
      <c r="C74" s="103">
        <v>0</v>
      </c>
      <c r="D74" s="103">
        <v>0</v>
      </c>
      <c r="E74" s="103">
        <v>0</v>
      </c>
      <c r="F74" s="103">
        <v>0</v>
      </c>
      <c r="G74" s="103">
        <v>0</v>
      </c>
      <c r="H74" s="103">
        <v>0</v>
      </c>
      <c r="I74" s="103">
        <v>0</v>
      </c>
      <c r="J74" s="103">
        <v>0</v>
      </c>
      <c r="K74" s="103">
        <v>0</v>
      </c>
      <c r="L74" s="103">
        <v>0</v>
      </c>
      <c r="M74" s="103">
        <v>0</v>
      </c>
      <c r="N74" s="103">
        <v>0</v>
      </c>
      <c r="O74" s="103">
        <v>0</v>
      </c>
      <c r="P74" s="103">
        <v>0</v>
      </c>
      <c r="Q74" s="103">
        <v>0</v>
      </c>
      <c r="R74" s="103">
        <v>0</v>
      </c>
      <c r="S74" s="103">
        <v>0</v>
      </c>
      <c r="T74" s="103">
        <v>0</v>
      </c>
      <c r="U74" s="103">
        <v>0</v>
      </c>
      <c r="V74" s="103">
        <v>0</v>
      </c>
      <c r="W74" s="103">
        <v>0</v>
      </c>
      <c r="X74" s="103">
        <v>0</v>
      </c>
      <c r="Y74" s="103">
        <v>0</v>
      </c>
      <c r="Z74" s="103">
        <v>0</v>
      </c>
      <c r="AA74" s="103">
        <v>0</v>
      </c>
      <c r="AB74" s="103">
        <v>0</v>
      </c>
      <c r="AC74" s="103">
        <v>0</v>
      </c>
      <c r="AD74" s="103">
        <v>0</v>
      </c>
      <c r="AE74" s="103">
        <v>0</v>
      </c>
      <c r="AF74" s="103">
        <v>0</v>
      </c>
      <c r="AG74" s="103">
        <v>0</v>
      </c>
      <c r="AH74" s="103">
        <v>0</v>
      </c>
      <c r="AI74" s="103">
        <v>0</v>
      </c>
      <c r="AJ74" s="103">
        <v>0</v>
      </c>
      <c r="AK74" s="103">
        <v>0</v>
      </c>
      <c r="AL74" s="103">
        <v>0</v>
      </c>
      <c r="AM74" s="103">
        <v>0</v>
      </c>
      <c r="AN74" s="103">
        <v>0</v>
      </c>
      <c r="AO74" s="103">
        <v>0</v>
      </c>
      <c r="AP74" s="103">
        <v>0</v>
      </c>
      <c r="AQ74" s="103">
        <v>0</v>
      </c>
      <c r="AR74" s="103">
        <v>0</v>
      </c>
      <c r="AS74" s="103">
        <v>0</v>
      </c>
      <c r="AT74" s="103">
        <v>0</v>
      </c>
      <c r="AU74" s="103">
        <v>9.1999999999999998E-2</v>
      </c>
      <c r="AV74" s="103">
        <v>7.8E-2</v>
      </c>
      <c r="AW74" s="103">
        <v>8.8999999999999996E-2</v>
      </c>
      <c r="AX74" s="103">
        <v>8.8999999999999996E-2</v>
      </c>
      <c r="AY74" s="103">
        <v>8.8999999999999996E-2</v>
      </c>
      <c r="AZ74" s="531">
        <v>8.8999999999999996E-2</v>
      </c>
      <c r="BA74" s="109">
        <v>0</v>
      </c>
      <c r="BB74" s="109">
        <v>1.7174961976706982E-4</v>
      </c>
    </row>
    <row r="75" spans="1:54">
      <c r="A75" t="s">
        <v>101</v>
      </c>
      <c r="B75" s="103">
        <v>0</v>
      </c>
      <c r="C75" s="103">
        <v>0</v>
      </c>
      <c r="D75" s="103">
        <v>0</v>
      </c>
      <c r="E75" s="103">
        <v>0</v>
      </c>
      <c r="F75" s="103">
        <v>0</v>
      </c>
      <c r="G75" s="103">
        <v>0</v>
      </c>
      <c r="H75" s="103">
        <v>0</v>
      </c>
      <c r="I75" s="103">
        <v>0</v>
      </c>
      <c r="J75" s="103">
        <v>0</v>
      </c>
      <c r="K75" s="103">
        <v>0</v>
      </c>
      <c r="L75" s="103">
        <v>0</v>
      </c>
      <c r="M75" s="103">
        <v>0</v>
      </c>
      <c r="N75" s="103">
        <v>0</v>
      </c>
      <c r="O75" s="103">
        <v>0</v>
      </c>
      <c r="P75" s="103">
        <v>0</v>
      </c>
      <c r="Q75" s="103">
        <v>0</v>
      </c>
      <c r="R75" s="103">
        <v>0</v>
      </c>
      <c r="S75" s="103">
        <v>0</v>
      </c>
      <c r="T75" s="103">
        <v>0</v>
      </c>
      <c r="U75" s="103">
        <v>0</v>
      </c>
      <c r="V75" s="103">
        <v>0</v>
      </c>
      <c r="W75" s="103">
        <v>0</v>
      </c>
      <c r="X75" s="103">
        <v>0</v>
      </c>
      <c r="Y75" s="103">
        <v>0</v>
      </c>
      <c r="Z75" s="103">
        <v>0</v>
      </c>
      <c r="AA75" s="103">
        <v>3.7586336336336325E-2</v>
      </c>
      <c r="AB75" s="103">
        <v>9.5071321321321303E-2</v>
      </c>
      <c r="AC75" s="103">
        <v>0.11939189189189187</v>
      </c>
      <c r="AD75" s="103">
        <v>0.25204954954954945</v>
      </c>
      <c r="AE75" s="103">
        <v>0.38028528528528521</v>
      </c>
      <c r="AF75" s="103">
        <v>0.56379504504504496</v>
      </c>
      <c r="AG75" s="103">
        <v>0.75614864864864839</v>
      </c>
      <c r="AH75" s="103">
        <v>0.98166666666666647</v>
      </c>
      <c r="AI75" s="103">
        <v>1.2925277777777773</v>
      </c>
      <c r="AJ75" s="103">
        <v>1.6860788288288286</v>
      </c>
      <c r="AK75" s="103">
        <v>1.6860788288288286</v>
      </c>
      <c r="AL75" s="103">
        <v>2.0691499249249246</v>
      </c>
      <c r="AM75" s="103">
        <v>2.1399006756756758</v>
      </c>
      <c r="AN75" s="103">
        <v>2.7125395645645645</v>
      </c>
      <c r="AO75" s="103">
        <v>3.314363138138138</v>
      </c>
      <c r="AP75" s="103">
        <v>4.0351364114114121</v>
      </c>
      <c r="AQ75" s="103">
        <v>5.0437768018018012</v>
      </c>
      <c r="AR75" s="103">
        <v>6.2200080330330332</v>
      </c>
      <c r="AS75" s="103">
        <v>7.7473398648648635</v>
      </c>
      <c r="AT75" s="103">
        <v>9.7265921171171161</v>
      </c>
      <c r="AU75" s="103">
        <v>11.78</v>
      </c>
      <c r="AV75" s="103">
        <v>13.96</v>
      </c>
      <c r="AW75" s="103">
        <v>16.079935379644589</v>
      </c>
      <c r="AX75" s="103">
        <v>18.100639741518581</v>
      </c>
      <c r="AY75" s="103">
        <v>18.786235864297254</v>
      </c>
      <c r="AZ75" s="531">
        <v>20.522778675282712</v>
      </c>
      <c r="BA75" s="109">
        <v>9.2436976730823517E-2</v>
      </c>
      <c r="BB75" s="109">
        <v>3.9604265242815018E-2</v>
      </c>
    </row>
    <row r="76" spans="1:54">
      <c r="A76" t="s">
        <v>106</v>
      </c>
      <c r="B76" s="103">
        <v>0</v>
      </c>
      <c r="C76" s="103">
        <v>0</v>
      </c>
      <c r="D76" s="103">
        <v>0</v>
      </c>
      <c r="E76" s="103">
        <v>0</v>
      </c>
      <c r="F76" s="103">
        <v>0</v>
      </c>
      <c r="G76" s="103">
        <v>0</v>
      </c>
      <c r="H76" s="103">
        <v>0</v>
      </c>
      <c r="I76" s="103">
        <v>0</v>
      </c>
      <c r="J76" s="103">
        <v>0</v>
      </c>
      <c r="K76" s="103">
        <v>0</v>
      </c>
      <c r="L76" s="103">
        <v>0</v>
      </c>
      <c r="M76" s="103">
        <v>0</v>
      </c>
      <c r="N76" s="103">
        <v>0</v>
      </c>
      <c r="O76" s="103">
        <v>0</v>
      </c>
      <c r="P76" s="103">
        <v>0</v>
      </c>
      <c r="Q76" s="103">
        <v>0</v>
      </c>
      <c r="R76" s="103">
        <v>0</v>
      </c>
      <c r="S76" s="103">
        <v>0</v>
      </c>
      <c r="T76" s="103">
        <v>0</v>
      </c>
      <c r="U76" s="103">
        <v>0</v>
      </c>
      <c r="V76" s="103">
        <v>0</v>
      </c>
      <c r="W76" s="103">
        <v>0</v>
      </c>
      <c r="X76" s="103">
        <v>0</v>
      </c>
      <c r="Y76" s="103">
        <v>0</v>
      </c>
      <c r="Z76" s="103">
        <v>0</v>
      </c>
      <c r="AA76" s="103">
        <v>1.1292631578947432</v>
      </c>
      <c r="AB76" s="103">
        <v>1.0534736842105357</v>
      </c>
      <c r="AC76" s="103">
        <v>1.0882105263157948</v>
      </c>
      <c r="AD76" s="103">
        <v>1.0945263157894796</v>
      </c>
      <c r="AE76" s="103">
        <v>1.6053526315789579</v>
      </c>
      <c r="AF76" s="103">
        <v>2.2155263157894893</v>
      </c>
      <c r="AG76" s="103">
        <v>2.3450000000000149</v>
      </c>
      <c r="AH76" s="103">
        <v>2.7702631578947563</v>
      </c>
      <c r="AI76" s="103">
        <v>3.8439473684210794</v>
      </c>
      <c r="AJ76" s="103">
        <v>3.8986842105263442</v>
      </c>
      <c r="AK76" s="103">
        <v>4.875</v>
      </c>
      <c r="AL76" s="103">
        <v>6.0389999999999997</v>
      </c>
      <c r="AM76" s="103">
        <v>6.2490000000000006</v>
      </c>
      <c r="AN76" s="103">
        <v>6.3089999999999993</v>
      </c>
      <c r="AO76" s="103">
        <v>6.6759999999999993</v>
      </c>
      <c r="AP76" s="103">
        <v>6.6260000000000003</v>
      </c>
      <c r="AQ76" s="103">
        <v>6.6903500000000005</v>
      </c>
      <c r="AR76" s="103">
        <v>7.0569999999999995</v>
      </c>
      <c r="AS76" s="103">
        <v>8.3559999999999999</v>
      </c>
      <c r="AT76" s="103">
        <v>9.3580000000000005</v>
      </c>
      <c r="AU76" s="103">
        <v>9.452</v>
      </c>
      <c r="AV76" s="103">
        <v>9.5724300000000007</v>
      </c>
      <c r="AW76" s="103">
        <v>9.6704299999999996</v>
      </c>
      <c r="AX76" s="103">
        <v>9.6616800000000005</v>
      </c>
      <c r="AY76" s="103">
        <v>10.260035</v>
      </c>
      <c r="AZ76" s="531">
        <v>10.487172226277371</v>
      </c>
      <c r="BA76" s="109">
        <v>2.2138055413961411E-2</v>
      </c>
      <c r="BB76" s="109">
        <v>2.0237840712070465E-2</v>
      </c>
    </row>
    <row r="77" spans="1:54">
      <c r="A77" t="s">
        <v>168</v>
      </c>
      <c r="B77" s="103">
        <v>0</v>
      </c>
      <c r="C77" s="103">
        <v>0</v>
      </c>
      <c r="D77" s="103">
        <v>0</v>
      </c>
      <c r="E77" s="103">
        <v>0</v>
      </c>
      <c r="F77" s="103">
        <v>0</v>
      </c>
      <c r="G77" s="103">
        <v>0.242704</v>
      </c>
      <c r="H77" s="103">
        <v>0.23561099999999999</v>
      </c>
      <c r="I77" s="103">
        <v>0.24859100000000001</v>
      </c>
      <c r="J77" s="103">
        <v>0.253998</v>
      </c>
      <c r="K77" s="103">
        <v>0.30754700000000001</v>
      </c>
      <c r="L77" s="103">
        <v>0.37850699999999998</v>
      </c>
      <c r="M77" s="103">
        <v>0.36755300000000002</v>
      </c>
      <c r="N77" s="103">
        <v>0.53377399999999997</v>
      </c>
      <c r="O77" s="103">
        <v>0.82764400000000005</v>
      </c>
      <c r="P77" s="103">
        <v>1.0997319999999999</v>
      </c>
      <c r="Q77" s="103">
        <v>1.09144</v>
      </c>
      <c r="R77" s="103">
        <v>1.1365270000000001</v>
      </c>
      <c r="S77" s="103">
        <v>9.8707670000000007</v>
      </c>
      <c r="T77" s="103">
        <v>11.030232999999999</v>
      </c>
      <c r="U77" s="103">
        <v>12.119022999999999</v>
      </c>
      <c r="V77" s="103">
        <v>12.699479</v>
      </c>
      <c r="W77" s="103">
        <v>13.803359</v>
      </c>
      <c r="X77" s="103">
        <v>14.792468</v>
      </c>
      <c r="Y77" s="103">
        <v>15.986553000000001</v>
      </c>
      <c r="Z77" s="103">
        <v>17.046979</v>
      </c>
      <c r="AA77" s="103">
        <v>12.187283894736913</v>
      </c>
      <c r="AB77" s="103">
        <v>12.623804368421137</v>
      </c>
      <c r="AC77" s="103">
        <v>12.883169631579005</v>
      </c>
      <c r="AD77" s="103">
        <v>12.651424631579005</v>
      </c>
      <c r="AE77" s="103">
        <v>14.620586631579018</v>
      </c>
      <c r="AF77" s="103">
        <v>15.697146000000085</v>
      </c>
      <c r="AG77" s="103">
        <v>16.927634368421145</v>
      </c>
      <c r="AH77" s="103">
        <v>18.432627000000103</v>
      </c>
      <c r="AI77" s="103">
        <v>18.454576368421147</v>
      </c>
      <c r="AJ77" s="103">
        <v>18.866862631579053</v>
      </c>
      <c r="AK77" s="103">
        <v>18.562029368421157</v>
      </c>
      <c r="AL77" s="103">
        <v>18.73679263157906</v>
      </c>
      <c r="AM77" s="103">
        <v>20.007310000000111</v>
      </c>
      <c r="AN77" s="103">
        <v>21.372465000000147</v>
      </c>
      <c r="AO77" s="103">
        <v>21.552403368421174</v>
      </c>
      <c r="AP77" s="103">
        <v>25.322000000000145</v>
      </c>
      <c r="AQ77" s="103">
        <v>25.395947368421194</v>
      </c>
      <c r="AR77" s="103">
        <v>25.975578947368572</v>
      </c>
      <c r="AS77" s="103">
        <v>25.135263157894897</v>
      </c>
      <c r="AT77" s="103">
        <v>24.330224684210663</v>
      </c>
      <c r="AU77" s="103">
        <v>24.459767210526469</v>
      </c>
      <c r="AV77" s="103">
        <v>24.217796999999997</v>
      </c>
      <c r="AW77" s="103">
        <v>25.253264999999999</v>
      </c>
      <c r="AX77" s="103">
        <v>26.365790318999998</v>
      </c>
      <c r="AY77" s="103">
        <v>26.789349501999997</v>
      </c>
      <c r="AZ77" s="531">
        <v>27.689589667472326</v>
      </c>
      <c r="BA77" s="109">
        <v>3.360440582036972E-2</v>
      </c>
      <c r="BB77" s="109">
        <v>5.3434569388628006E-2</v>
      </c>
    </row>
    <row r="78" spans="1:54">
      <c r="A78" t="s">
        <v>107</v>
      </c>
      <c r="B78" s="103">
        <v>0</v>
      </c>
      <c r="C78" s="103">
        <v>0</v>
      </c>
      <c r="D78" s="103">
        <v>0</v>
      </c>
      <c r="E78" s="103">
        <v>0</v>
      </c>
      <c r="F78" s="103">
        <v>0</v>
      </c>
      <c r="G78" s="103">
        <v>0</v>
      </c>
      <c r="H78" s="103">
        <v>0</v>
      </c>
      <c r="I78" s="103">
        <v>0</v>
      </c>
      <c r="J78" s="103">
        <v>0</v>
      </c>
      <c r="K78" s="103">
        <v>0</v>
      </c>
      <c r="L78" s="103">
        <v>0</v>
      </c>
      <c r="M78" s="103">
        <v>0</v>
      </c>
      <c r="N78" s="103">
        <v>0</v>
      </c>
      <c r="O78" s="103">
        <v>0</v>
      </c>
      <c r="P78" s="103">
        <v>0</v>
      </c>
      <c r="Q78" s="103">
        <v>0</v>
      </c>
      <c r="R78" s="103">
        <v>0</v>
      </c>
      <c r="S78" s="103">
        <v>0</v>
      </c>
      <c r="T78" s="103">
        <v>0</v>
      </c>
      <c r="U78" s="103">
        <v>0</v>
      </c>
      <c r="V78" s="103">
        <v>0</v>
      </c>
      <c r="W78" s="103">
        <v>0</v>
      </c>
      <c r="X78" s="103">
        <v>0</v>
      </c>
      <c r="Y78" s="103">
        <v>0</v>
      </c>
      <c r="Z78" s="103">
        <v>0</v>
      </c>
      <c r="AA78" s="103">
        <v>0</v>
      </c>
      <c r="AB78" s="103">
        <v>0</v>
      </c>
      <c r="AC78" s="103">
        <v>0</v>
      </c>
      <c r="AD78" s="103">
        <v>0</v>
      </c>
      <c r="AE78" s="103">
        <v>0</v>
      </c>
      <c r="AF78" s="103">
        <v>0</v>
      </c>
      <c r="AG78" s="103">
        <v>0</v>
      </c>
      <c r="AH78" s="103">
        <v>0</v>
      </c>
      <c r="AI78" s="103">
        <v>0</v>
      </c>
      <c r="AJ78" s="103">
        <v>0</v>
      </c>
      <c r="AK78" s="103">
        <v>0</v>
      </c>
      <c r="AL78" s="103">
        <v>0</v>
      </c>
      <c r="AM78" s="103">
        <v>0</v>
      </c>
      <c r="AN78" s="103">
        <v>0</v>
      </c>
      <c r="AO78" s="103">
        <v>0</v>
      </c>
      <c r="AP78" s="103">
        <v>0</v>
      </c>
      <c r="AQ78" s="103">
        <v>0</v>
      </c>
      <c r="AR78" s="103">
        <v>0</v>
      </c>
      <c r="AS78" s="103">
        <v>0</v>
      </c>
      <c r="AT78" s="103">
        <v>1.5442105263158001</v>
      </c>
      <c r="AU78" s="103">
        <v>1.3515789473684325</v>
      </c>
      <c r="AV78" s="103">
        <v>1.5375349</v>
      </c>
      <c r="AW78" s="103">
        <v>1.5016623999999998</v>
      </c>
      <c r="AX78" s="103">
        <v>1.1035899999999998</v>
      </c>
      <c r="AY78" s="103">
        <v>0.91779999999999995</v>
      </c>
      <c r="AZ78" s="531">
        <v>0.91779999999999995</v>
      </c>
      <c r="BA78" s="109">
        <v>0</v>
      </c>
      <c r="BB78" s="109">
        <v>1.7711438704282045E-3</v>
      </c>
    </row>
    <row r="79" spans="1:54">
      <c r="A79" t="s">
        <v>169</v>
      </c>
      <c r="B79" s="103">
        <v>1.3480000000000001</v>
      </c>
      <c r="C79" s="103">
        <v>1.359</v>
      </c>
      <c r="D79" s="103">
        <v>1.1339999999999999</v>
      </c>
      <c r="E79" s="103">
        <v>1.2949999999999999</v>
      </c>
      <c r="F79" s="103">
        <v>1.327</v>
      </c>
      <c r="G79" s="103">
        <v>1.2729999999999999</v>
      </c>
      <c r="H79" s="103">
        <v>1.256</v>
      </c>
      <c r="I79" s="103">
        <v>1.2569999999999999</v>
      </c>
      <c r="J79" s="103">
        <v>1.2430000000000001</v>
      </c>
      <c r="K79" s="103">
        <v>1.7597221052631717</v>
      </c>
      <c r="L79" s="103">
        <v>1.7868273684210632</v>
      </c>
      <c r="M79" s="103">
        <v>1.7355115789473827</v>
      </c>
      <c r="N79" s="103">
        <v>1.6586694736842242</v>
      </c>
      <c r="O79" s="103">
        <v>1.6818273684210649</v>
      </c>
      <c r="P79" s="103">
        <v>1.5582484210526439</v>
      </c>
      <c r="Q79" s="103">
        <v>1.652143157894749</v>
      </c>
      <c r="R79" s="103">
        <v>1.6192484210526428</v>
      </c>
      <c r="S79" s="103">
        <v>1.6489852631579076</v>
      </c>
      <c r="T79" s="103">
        <v>1.6670484210526435</v>
      </c>
      <c r="U79" s="103">
        <v>1.8190957894736965</v>
      </c>
      <c r="V79" s="103">
        <v>1.6908718152093771</v>
      </c>
      <c r="W79" s="103">
        <v>1.7636987111064353</v>
      </c>
      <c r="X79" s="103">
        <v>1.7585647368421149</v>
      </c>
      <c r="Y79" s="103">
        <v>1.7679473684210665</v>
      </c>
      <c r="Z79" s="103">
        <v>2.2609157894736986</v>
      </c>
      <c r="AA79" s="103">
        <v>0.49180000000000551</v>
      </c>
      <c r="AB79" s="103">
        <v>0.51358947368421359</v>
      </c>
      <c r="AC79" s="103">
        <v>0.51794736842105615</v>
      </c>
      <c r="AD79" s="103">
        <v>0.51794736842105615</v>
      </c>
      <c r="AE79" s="103">
        <v>0.52505263157895188</v>
      </c>
      <c r="AF79" s="103">
        <v>2.6816304094245647</v>
      </c>
      <c r="AG79" s="103">
        <v>2.6254966168912599</v>
      </c>
      <c r="AH79" s="103">
        <v>2.7173842105263333</v>
      </c>
      <c r="AI79" s="103">
        <v>3.0854571578947567</v>
      </c>
      <c r="AJ79" s="103">
        <v>3.3090652631579167</v>
      </c>
      <c r="AK79" s="103">
        <v>3.4793747368421268</v>
      </c>
      <c r="AL79" s="103">
        <v>3.3049578947368659</v>
      </c>
      <c r="AM79" s="103">
        <v>3.1762884210526559</v>
      </c>
      <c r="AN79" s="103">
        <v>3.1198256486639924</v>
      </c>
      <c r="AO79" s="103">
        <v>3.2281839116599422</v>
      </c>
      <c r="AP79" s="103">
        <v>3.6322720800000292</v>
      </c>
      <c r="AQ79" s="103">
        <v>3.888911070526345</v>
      </c>
      <c r="AR79" s="103">
        <v>4.0866161042105551</v>
      </c>
      <c r="AS79" s="103">
        <v>4.7298934222692912</v>
      </c>
      <c r="AT79" s="103">
        <v>5.4190326321183724</v>
      </c>
      <c r="AU79" s="103">
        <v>6.4318777500446984</v>
      </c>
      <c r="AV79" s="103">
        <v>6.6958119113772181</v>
      </c>
      <c r="AW79" s="103">
        <v>6.7711325564677907</v>
      </c>
      <c r="AX79" s="103">
        <v>6.994923489209679</v>
      </c>
      <c r="AY79" s="103">
        <v>7.8274079734340907</v>
      </c>
      <c r="AZ79" s="531">
        <v>8.3928849500189173</v>
      </c>
      <c r="BA79" s="109">
        <v>7.2243198752403259E-2</v>
      </c>
      <c r="BB79" s="109">
        <v>1.6196345910429955E-2</v>
      </c>
    </row>
    <row r="80" spans="1:54">
      <c r="A80" t="s">
        <v>170</v>
      </c>
      <c r="B80" s="103">
        <v>0</v>
      </c>
      <c r="C80" s="103">
        <v>0</v>
      </c>
      <c r="D80" s="103">
        <v>0</v>
      </c>
      <c r="E80" s="103">
        <v>0</v>
      </c>
      <c r="F80" s="103">
        <v>0</v>
      </c>
      <c r="G80" s="103">
        <v>0</v>
      </c>
      <c r="H80" s="103">
        <v>0</v>
      </c>
      <c r="I80" s="103">
        <v>0</v>
      </c>
      <c r="J80" s="103">
        <v>0</v>
      </c>
      <c r="K80" s="103">
        <v>0</v>
      </c>
      <c r="L80" s="103">
        <v>0</v>
      </c>
      <c r="M80" s="103">
        <v>0</v>
      </c>
      <c r="N80" s="103">
        <v>0</v>
      </c>
      <c r="O80" s="103">
        <v>0</v>
      </c>
      <c r="P80" s="103">
        <v>0</v>
      </c>
      <c r="Q80" s="103">
        <v>0</v>
      </c>
      <c r="R80" s="103">
        <v>0</v>
      </c>
      <c r="S80" s="103">
        <v>0</v>
      </c>
      <c r="T80" s="103">
        <v>0</v>
      </c>
      <c r="U80" s="103">
        <v>0</v>
      </c>
      <c r="V80" s="103">
        <v>0</v>
      </c>
      <c r="W80" s="103">
        <v>0</v>
      </c>
      <c r="X80" s="103">
        <v>0</v>
      </c>
      <c r="Y80" s="103">
        <v>0</v>
      </c>
      <c r="Z80" s="103">
        <v>0</v>
      </c>
      <c r="AA80" s="103">
        <v>0</v>
      </c>
      <c r="AB80" s="103">
        <v>0</v>
      </c>
      <c r="AC80" s="103">
        <v>0</v>
      </c>
      <c r="AD80" s="103">
        <v>0</v>
      </c>
      <c r="AE80" s="103">
        <v>0</v>
      </c>
      <c r="AF80" s="103">
        <v>0</v>
      </c>
      <c r="AG80" s="103">
        <v>0</v>
      </c>
      <c r="AH80" s="103">
        <v>0</v>
      </c>
      <c r="AI80" s="103">
        <v>0</v>
      </c>
      <c r="AJ80" s="103">
        <v>0</v>
      </c>
      <c r="AK80" s="103">
        <v>0</v>
      </c>
      <c r="AL80" s="103">
        <v>0</v>
      </c>
      <c r="AM80" s="103">
        <v>0</v>
      </c>
      <c r="AN80" s="103">
        <v>0</v>
      </c>
      <c r="AO80" s="103">
        <v>0</v>
      </c>
      <c r="AP80" s="103">
        <v>0</v>
      </c>
      <c r="AQ80" s="103">
        <v>0</v>
      </c>
      <c r="AR80" s="103">
        <v>0</v>
      </c>
      <c r="AS80" s="103">
        <v>0</v>
      </c>
      <c r="AT80" s="103">
        <v>0</v>
      </c>
      <c r="AU80" s="103">
        <v>0</v>
      </c>
      <c r="AV80" s="103">
        <v>0</v>
      </c>
      <c r="AW80" s="103">
        <v>0</v>
      </c>
      <c r="AX80" s="103">
        <v>0</v>
      </c>
      <c r="AY80" s="103">
        <v>0</v>
      </c>
      <c r="AZ80" s="531">
        <v>0</v>
      </c>
      <c r="BA80" s="109">
        <v>0</v>
      </c>
      <c r="BB80" s="109">
        <v>0</v>
      </c>
    </row>
    <row r="81" spans="1:54">
      <c r="A81" t="s">
        <v>171</v>
      </c>
      <c r="B81" s="103">
        <v>0</v>
      </c>
      <c r="C81" s="103">
        <v>0</v>
      </c>
      <c r="D81" s="103">
        <v>0</v>
      </c>
      <c r="E81" s="103">
        <v>0</v>
      </c>
      <c r="F81" s="103">
        <v>0</v>
      </c>
      <c r="G81" s="103">
        <v>0</v>
      </c>
      <c r="H81" s="103">
        <v>0</v>
      </c>
      <c r="I81" s="103">
        <v>0</v>
      </c>
      <c r="J81" s="103">
        <v>0</v>
      </c>
      <c r="K81" s="103">
        <v>0</v>
      </c>
      <c r="L81" s="103">
        <v>0</v>
      </c>
      <c r="M81" s="103">
        <v>0</v>
      </c>
      <c r="N81" s="103">
        <v>1E-3</v>
      </c>
      <c r="O81" s="103">
        <v>3.0000000000000001E-3</v>
      </c>
      <c r="P81" s="103">
        <v>0.63694000000000006</v>
      </c>
      <c r="Q81" s="103">
        <v>2.0448499999999998</v>
      </c>
      <c r="R81" s="103">
        <v>3.5691899999999999</v>
      </c>
      <c r="S81" s="103">
        <v>3.56386</v>
      </c>
      <c r="T81" s="103">
        <v>4.0819799999999997</v>
      </c>
      <c r="U81" s="103">
        <v>4.53146</v>
      </c>
      <c r="V81" s="103">
        <v>4.9521800000000002</v>
      </c>
      <c r="W81" s="103">
        <v>4.5773000000000001</v>
      </c>
      <c r="X81" s="103">
        <v>4.5219700000000005</v>
      </c>
      <c r="Y81" s="103">
        <v>4.8459099999999999</v>
      </c>
      <c r="Z81" s="103">
        <v>5.3086599999999997</v>
      </c>
      <c r="AA81" s="103">
        <v>5.4647600000000001</v>
      </c>
      <c r="AB81" s="103">
        <v>5.7599799999999997</v>
      </c>
      <c r="AC81" s="103">
        <v>5.6968000000000005</v>
      </c>
      <c r="AD81" s="103">
        <v>5.6672500000000001</v>
      </c>
      <c r="AE81" s="103">
        <v>6.3196899999999996</v>
      </c>
      <c r="AF81" s="103">
        <v>6.1345200000000002</v>
      </c>
      <c r="AG81" s="103">
        <v>6.5387299999999993</v>
      </c>
      <c r="AH81" s="103">
        <v>7.4308800000000002</v>
      </c>
      <c r="AI81" s="103">
        <v>8.9516100000000005</v>
      </c>
      <c r="AJ81" s="103">
        <v>10.576690000000001</v>
      </c>
      <c r="AK81" s="103">
        <v>11.317110000000001</v>
      </c>
      <c r="AL81" s="103">
        <v>10.381030000000001</v>
      </c>
      <c r="AM81" s="103">
        <v>10.242493</v>
      </c>
      <c r="AN81" s="103">
        <v>9.8224440000000008</v>
      </c>
      <c r="AO81" s="103">
        <v>10.281549999999999</v>
      </c>
      <c r="AP81" s="103">
        <v>9.9024429999999999</v>
      </c>
      <c r="AQ81" s="103">
        <v>10.465279000000001</v>
      </c>
      <c r="AR81" s="103">
        <v>10.214688000000001</v>
      </c>
      <c r="AS81" s="103">
        <v>10.72278</v>
      </c>
      <c r="AT81" s="103">
        <v>10.337557</v>
      </c>
      <c r="AU81" s="103">
        <v>9.9564224325833326</v>
      </c>
      <c r="AV81" s="103">
        <v>10.057603898045896</v>
      </c>
      <c r="AW81" s="103">
        <v>10.432809000000001</v>
      </c>
      <c r="AX81" s="103">
        <v>9.8165709999999997</v>
      </c>
      <c r="AY81" s="103">
        <v>10.503812</v>
      </c>
      <c r="AZ81" s="531">
        <v>11.146773667664336</v>
      </c>
      <c r="BA81" s="109">
        <v>6.1212223023176193E-2</v>
      </c>
      <c r="BB81" s="109">
        <v>2.1510720252990723E-2</v>
      </c>
    </row>
    <row r="82" spans="1:54">
      <c r="A82" t="s">
        <v>172</v>
      </c>
      <c r="B82" s="103">
        <v>0</v>
      </c>
      <c r="C82" s="103">
        <v>0</v>
      </c>
      <c r="D82" s="103">
        <v>0</v>
      </c>
      <c r="E82" s="103">
        <v>0</v>
      </c>
      <c r="F82" s="103">
        <v>0</v>
      </c>
      <c r="G82" s="103">
        <v>0</v>
      </c>
      <c r="H82" s="103">
        <v>0</v>
      </c>
      <c r="I82" s="103">
        <v>0</v>
      </c>
      <c r="J82" s="103">
        <v>0</v>
      </c>
      <c r="K82" s="103">
        <v>0</v>
      </c>
      <c r="L82" s="103">
        <v>0</v>
      </c>
      <c r="M82" s="103">
        <v>0</v>
      </c>
      <c r="N82" s="103">
        <v>0</v>
      </c>
      <c r="O82" s="103">
        <v>0</v>
      </c>
      <c r="P82" s="103">
        <v>0</v>
      </c>
      <c r="Q82" s="103">
        <v>0</v>
      </c>
      <c r="R82" s="103">
        <v>0</v>
      </c>
      <c r="S82" s="103">
        <v>0</v>
      </c>
      <c r="T82" s="103">
        <v>0</v>
      </c>
      <c r="U82" s="103">
        <v>0</v>
      </c>
      <c r="V82" s="103">
        <v>0</v>
      </c>
      <c r="W82" s="103">
        <v>8.5000000000000006E-2</v>
      </c>
      <c r="X82" s="103">
        <v>8.5000000000000006E-2</v>
      </c>
      <c r="Y82" s="103">
        <v>8.5000000000000006E-2</v>
      </c>
      <c r="Z82" s="103">
        <v>8.5000000000000006E-2</v>
      </c>
      <c r="AA82" s="103">
        <v>8.5000000000000006E-2</v>
      </c>
      <c r="AB82" s="103">
        <v>0.245</v>
      </c>
      <c r="AC82" s="103">
        <v>0.245</v>
      </c>
      <c r="AD82" s="103">
        <v>0.245</v>
      </c>
      <c r="AE82" s="103">
        <v>0.245</v>
      </c>
      <c r="AF82" s="103">
        <v>0.245</v>
      </c>
      <c r="AG82" s="103">
        <v>0.245</v>
      </c>
      <c r="AH82" s="103">
        <v>0.245</v>
      </c>
      <c r="AI82" s="103">
        <v>0.245</v>
      </c>
      <c r="AJ82" s="103">
        <v>0.245</v>
      </c>
      <c r="AK82" s="103">
        <v>0.245</v>
      </c>
      <c r="AL82" s="103">
        <v>0.47299999999999998</v>
      </c>
      <c r="AM82" s="103">
        <v>0.47299999999999998</v>
      </c>
      <c r="AN82" s="103">
        <v>0.495</v>
      </c>
      <c r="AO82" s="103">
        <v>0.47899999999999998</v>
      </c>
      <c r="AP82" s="103">
        <v>0.47799999999999998</v>
      </c>
      <c r="AQ82" s="103">
        <v>0.47699999999999998</v>
      </c>
      <c r="AR82" s="103">
        <v>0.48699999999999999</v>
      </c>
      <c r="AS82" s="103">
        <v>0.52400000000000002</v>
      </c>
      <c r="AT82" s="103">
        <v>0.53200000000000003</v>
      </c>
      <c r="AU82" s="103">
        <v>0.58699999999999997</v>
      </c>
      <c r="AV82" s="103">
        <v>0.60299999999999998</v>
      </c>
      <c r="AW82" s="103">
        <v>0.625</v>
      </c>
      <c r="AX82" s="103">
        <v>0.72499999999999998</v>
      </c>
      <c r="AY82" s="103">
        <v>0.71944443374339651</v>
      </c>
      <c r="AZ82" s="531">
        <v>0.75408791250000007</v>
      </c>
      <c r="BA82" s="109">
        <v>4.8153098672628403E-2</v>
      </c>
      <c r="BB82" s="109">
        <v>1.4552170177921653E-3</v>
      </c>
    </row>
    <row r="83" spans="1:54">
      <c r="A83" t="s">
        <v>173</v>
      </c>
      <c r="B83" s="103">
        <v>0</v>
      </c>
      <c r="C83" s="103">
        <v>0</v>
      </c>
      <c r="D83" s="103">
        <v>0</v>
      </c>
      <c r="E83" s="103">
        <v>0</v>
      </c>
      <c r="F83" s="103">
        <v>0</v>
      </c>
      <c r="G83" s="103">
        <v>0</v>
      </c>
      <c r="H83" s="103">
        <v>0</v>
      </c>
      <c r="I83" s="103">
        <v>0</v>
      </c>
      <c r="J83" s="103">
        <v>0</v>
      </c>
      <c r="K83" s="103">
        <v>0</v>
      </c>
      <c r="L83" s="103">
        <v>0</v>
      </c>
      <c r="M83" s="103">
        <v>0</v>
      </c>
      <c r="N83" s="103">
        <v>0</v>
      </c>
      <c r="O83" s="103">
        <v>0</v>
      </c>
      <c r="P83" s="103">
        <v>0</v>
      </c>
      <c r="Q83" s="103">
        <v>0</v>
      </c>
      <c r="R83" s="103">
        <v>0</v>
      </c>
      <c r="S83" s="103">
        <v>0</v>
      </c>
      <c r="T83" s="103">
        <v>0</v>
      </c>
      <c r="U83" s="103">
        <v>0</v>
      </c>
      <c r="V83" s="103">
        <v>0</v>
      </c>
      <c r="W83" s="103">
        <v>0</v>
      </c>
      <c r="X83" s="103">
        <v>0</v>
      </c>
      <c r="Y83" s="103">
        <v>0</v>
      </c>
      <c r="Z83" s="103">
        <v>0</v>
      </c>
      <c r="AA83" s="103">
        <v>0</v>
      </c>
      <c r="AB83" s="103">
        <v>0</v>
      </c>
      <c r="AC83" s="103">
        <v>0</v>
      </c>
      <c r="AD83" s="103">
        <v>0</v>
      </c>
      <c r="AE83" s="103">
        <v>0</v>
      </c>
      <c r="AF83" s="103">
        <v>0.25</v>
      </c>
      <c r="AG83" s="103">
        <v>0.40300000000000002</v>
      </c>
      <c r="AH83" s="103">
        <v>7.8E-2</v>
      </c>
      <c r="AI83" s="103">
        <v>5.8000000000000003E-2</v>
      </c>
      <c r="AJ83" s="103">
        <v>8.6999999999999994E-2</v>
      </c>
      <c r="AK83" s="103">
        <v>7.9000000000000001E-2</v>
      </c>
      <c r="AL83" s="103">
        <v>8.7999999999999995E-2</v>
      </c>
      <c r="AM83" s="103">
        <v>0.17899999999999999</v>
      </c>
      <c r="AN83" s="103">
        <v>0.188</v>
      </c>
      <c r="AO83" s="103">
        <v>0.24399999999999999</v>
      </c>
      <c r="AP83" s="103">
        <v>0.23400000000000001</v>
      </c>
      <c r="AQ83" s="103">
        <v>0.28000000000000003</v>
      </c>
      <c r="AR83" s="103">
        <v>0.48</v>
      </c>
      <c r="AS83" s="103">
        <v>0.58399999999999996</v>
      </c>
      <c r="AT83" s="103">
        <v>0.623</v>
      </c>
      <c r="AU83" s="103">
        <v>0.91500000000000004</v>
      </c>
      <c r="AV83" s="103">
        <v>1.101</v>
      </c>
      <c r="AW83" s="103">
        <v>1.1040000000000001</v>
      </c>
      <c r="AX83" s="103">
        <v>1.74</v>
      </c>
      <c r="AY83" s="103">
        <v>1.635</v>
      </c>
      <c r="AZ83" s="531">
        <v>1.635</v>
      </c>
      <c r="BA83" s="109">
        <v>0</v>
      </c>
      <c r="BB83" s="109">
        <v>3.1551755964756012E-3</v>
      </c>
    </row>
    <row r="84" spans="1:54">
      <c r="A84" t="s">
        <v>174</v>
      </c>
      <c r="B84" s="103">
        <v>0</v>
      </c>
      <c r="C84" s="103">
        <v>0</v>
      </c>
      <c r="D84" s="103">
        <v>0</v>
      </c>
      <c r="E84" s="103">
        <v>0</v>
      </c>
      <c r="F84" s="103">
        <v>0</v>
      </c>
      <c r="G84" s="103">
        <v>0</v>
      </c>
      <c r="H84" s="103">
        <v>0</v>
      </c>
      <c r="I84" s="103">
        <v>0</v>
      </c>
      <c r="J84" s="103">
        <v>0</v>
      </c>
      <c r="K84" s="103">
        <v>0</v>
      </c>
      <c r="L84" s="103">
        <v>0</v>
      </c>
      <c r="M84" s="103">
        <v>0</v>
      </c>
      <c r="N84" s="103">
        <v>0</v>
      </c>
      <c r="O84" s="103">
        <v>0</v>
      </c>
      <c r="P84" s="103">
        <v>0</v>
      </c>
      <c r="Q84" s="103">
        <v>0</v>
      </c>
      <c r="R84" s="103">
        <v>0</v>
      </c>
      <c r="S84" s="103">
        <v>8.2819999999999994E-3</v>
      </c>
      <c r="T84" s="103">
        <v>4.5449999999999996E-3</v>
      </c>
      <c r="U84" s="103">
        <v>3.5059999999999996E-3</v>
      </c>
      <c r="V84" s="103">
        <v>2.9559999999999999E-3</v>
      </c>
      <c r="W84" s="103">
        <v>4.5320000000000004E-3</v>
      </c>
      <c r="X84" s="103">
        <v>2.8270000000000001E-3</v>
      </c>
      <c r="Y84" s="103">
        <v>3.104E-3</v>
      </c>
      <c r="Z84" s="103">
        <v>3.238E-3</v>
      </c>
      <c r="AA84" s="103">
        <v>0.10028674973407768</v>
      </c>
      <c r="AB84" s="103">
        <v>0.13404680294535173</v>
      </c>
      <c r="AC84" s="103">
        <v>0.2002539086761265</v>
      </c>
      <c r="AD84" s="103">
        <v>0.23561175188500158</v>
      </c>
      <c r="AE84" s="103">
        <v>0.26242246966260463</v>
      </c>
      <c r="AF84" s="103">
        <v>0.35174720425464168</v>
      </c>
      <c r="AG84" s="103">
        <v>0.40009519430658474</v>
      </c>
      <c r="AH84" s="103">
        <v>0.45775299999999997</v>
      </c>
      <c r="AI84" s="103">
        <v>0.58217399999999997</v>
      </c>
      <c r="AJ84" s="103">
        <v>0.72217350000000002</v>
      </c>
      <c r="AK84" s="103">
        <v>1.0481210000000001</v>
      </c>
      <c r="AL84" s="103">
        <v>1.2502145</v>
      </c>
      <c r="AM84" s="103">
        <v>1.373038</v>
      </c>
      <c r="AN84" s="103">
        <v>1.6480374999999998</v>
      </c>
      <c r="AO84" s="103">
        <v>1.8620385000000002</v>
      </c>
      <c r="AP84" s="103">
        <v>1.855426</v>
      </c>
      <c r="AQ84" s="103">
        <v>1.9071925000000001</v>
      </c>
      <c r="AR84" s="103">
        <v>2.2245365000000001</v>
      </c>
      <c r="AS84" s="103">
        <v>2.0666720000000001</v>
      </c>
      <c r="AT84" s="103">
        <v>2.0189725000000003</v>
      </c>
      <c r="AU84" s="103">
        <v>2.1649155000000002</v>
      </c>
      <c r="AV84" s="103">
        <v>1.971009</v>
      </c>
      <c r="AW84" s="103">
        <v>1.9039105000000001</v>
      </c>
      <c r="AX84" s="103">
        <v>1.914639</v>
      </c>
      <c r="AY84" s="103">
        <v>2.0467215000000003</v>
      </c>
      <c r="AZ84" s="531">
        <v>2.1320390000000002</v>
      </c>
      <c r="BA84" s="109">
        <v>4.1684959083795547E-2</v>
      </c>
      <c r="BB84" s="109">
        <v>4.1143470443785191E-3</v>
      </c>
    </row>
    <row r="85" spans="1:54">
      <c r="A85" t="s">
        <v>103</v>
      </c>
      <c r="B85" s="103">
        <v>0</v>
      </c>
      <c r="C85" s="103">
        <v>0</v>
      </c>
      <c r="D85" s="103">
        <v>0</v>
      </c>
      <c r="E85" s="103">
        <v>0</v>
      </c>
      <c r="F85" s="103">
        <v>0</v>
      </c>
      <c r="G85" s="103">
        <v>0</v>
      </c>
      <c r="H85" s="103">
        <v>0</v>
      </c>
      <c r="I85" s="103">
        <v>0</v>
      </c>
      <c r="J85" s="103">
        <v>0</v>
      </c>
      <c r="K85" s="103">
        <v>0</v>
      </c>
      <c r="L85" s="103">
        <v>0</v>
      </c>
      <c r="M85" s="103">
        <v>0</v>
      </c>
      <c r="N85" s="103">
        <v>0</v>
      </c>
      <c r="O85" s="103">
        <v>0</v>
      </c>
      <c r="P85" s="103">
        <v>0</v>
      </c>
      <c r="Q85" s="103">
        <v>0</v>
      </c>
      <c r="R85" s="103">
        <v>0</v>
      </c>
      <c r="S85" s="103">
        <v>0</v>
      </c>
      <c r="T85" s="103">
        <v>0</v>
      </c>
      <c r="U85" s="103">
        <v>0</v>
      </c>
      <c r="V85" s="103">
        <v>0</v>
      </c>
      <c r="W85" s="103">
        <v>0</v>
      </c>
      <c r="X85" s="103">
        <v>4.9199999999999999E-3</v>
      </c>
      <c r="Y85" s="103">
        <v>3.0190000000000002E-2</v>
      </c>
      <c r="Z85" s="103">
        <v>2.1569999999999999E-2</v>
      </c>
      <c r="AA85" s="103">
        <v>2.5008999999999993E-2</v>
      </c>
      <c r="AB85" s="103">
        <v>2.9666999999999999E-2</v>
      </c>
      <c r="AC85" s="103">
        <v>2.0860999999999998E-2</v>
      </c>
      <c r="AD85" s="103">
        <v>2.9429E-2</v>
      </c>
      <c r="AE85" s="103">
        <v>5.0763539999999996E-2</v>
      </c>
      <c r="AF85" s="103">
        <v>0.14274905999999998</v>
      </c>
      <c r="AG85" s="103">
        <v>0.20712080999999999</v>
      </c>
      <c r="AH85" s="103">
        <v>0.27350026500000013</v>
      </c>
      <c r="AI85" s="103">
        <v>0.30951109499999985</v>
      </c>
      <c r="AJ85" s="103">
        <v>0.44743328699999962</v>
      </c>
      <c r="AK85" s="103">
        <v>0.52689749099999983</v>
      </c>
      <c r="AL85" s="103">
        <v>0.62108783899999942</v>
      </c>
      <c r="AM85" s="103">
        <v>0.75240216700000018</v>
      </c>
      <c r="AN85" s="103">
        <v>1.231493312</v>
      </c>
      <c r="AO85" s="103">
        <v>1.8419178949999988</v>
      </c>
      <c r="AP85" s="103">
        <v>1.8562680389999988</v>
      </c>
      <c r="AQ85" s="103">
        <v>2.0234668949999994</v>
      </c>
      <c r="AR85" s="103">
        <v>2.455786853999999</v>
      </c>
      <c r="AS85" s="103">
        <v>2.174945232999999</v>
      </c>
      <c r="AT85" s="103">
        <v>2.2862920259999999</v>
      </c>
      <c r="AU85" s="103">
        <v>3.40321549</v>
      </c>
      <c r="AV85" s="103">
        <v>3.9876642590000002</v>
      </c>
      <c r="AW85" s="103">
        <v>4.6091899449999998</v>
      </c>
      <c r="AX85" s="103">
        <v>5.8489104887200005</v>
      </c>
      <c r="AY85" s="103">
        <v>6.7518872172185471</v>
      </c>
      <c r="AZ85" s="531">
        <v>7.1339889432947885</v>
      </c>
      <c r="BA85" s="109">
        <v>5.6591842323541641E-2</v>
      </c>
      <c r="BB85" s="109">
        <v>1.376696489751339E-2</v>
      </c>
    </row>
    <row r="86" spans="1:54">
      <c r="A86" t="s">
        <v>7</v>
      </c>
      <c r="B86" s="103">
        <v>0</v>
      </c>
      <c r="C86" s="103">
        <v>0</v>
      </c>
      <c r="D86" s="103">
        <v>0</v>
      </c>
      <c r="E86" s="103">
        <v>0</v>
      </c>
      <c r="F86" s="103">
        <v>0</v>
      </c>
      <c r="G86" s="103">
        <v>0</v>
      </c>
      <c r="H86" s="103">
        <v>0</v>
      </c>
      <c r="I86" s="103">
        <v>0</v>
      </c>
      <c r="J86" s="103">
        <v>0</v>
      </c>
      <c r="K86" s="103">
        <v>0</v>
      </c>
      <c r="L86" s="103">
        <v>0</v>
      </c>
      <c r="M86" s="103">
        <v>0</v>
      </c>
      <c r="N86" s="103">
        <v>0</v>
      </c>
      <c r="O86" s="103">
        <v>0</v>
      </c>
      <c r="P86" s="103">
        <v>0</v>
      </c>
      <c r="Q86" s="103">
        <v>0</v>
      </c>
      <c r="R86" s="103">
        <v>0</v>
      </c>
      <c r="S86" s="103">
        <v>0</v>
      </c>
      <c r="T86" s="103">
        <v>0</v>
      </c>
      <c r="U86" s="103">
        <v>0</v>
      </c>
      <c r="V86" s="103">
        <v>0</v>
      </c>
      <c r="W86" s="103">
        <v>0</v>
      </c>
      <c r="X86" s="103">
        <v>0</v>
      </c>
      <c r="Y86" s="103">
        <v>0</v>
      </c>
      <c r="Z86" s="103">
        <v>0</v>
      </c>
      <c r="AA86" s="103">
        <v>0</v>
      </c>
      <c r="AB86" s="103">
        <v>0</v>
      </c>
      <c r="AC86" s="103">
        <v>0</v>
      </c>
      <c r="AD86" s="103">
        <v>0</v>
      </c>
      <c r="AE86" s="103">
        <v>0</v>
      </c>
      <c r="AF86" s="103">
        <v>0</v>
      </c>
      <c r="AG86" s="103">
        <v>0</v>
      </c>
      <c r="AH86" s="103">
        <v>0</v>
      </c>
      <c r="AI86" s="103">
        <v>0</v>
      </c>
      <c r="AJ86" s="103">
        <v>0</v>
      </c>
      <c r="AK86" s="103">
        <v>0</v>
      </c>
      <c r="AL86" s="103">
        <v>0</v>
      </c>
      <c r="AM86" s="103">
        <v>0</v>
      </c>
      <c r="AN86" s="103">
        <v>0</v>
      </c>
      <c r="AO86" s="103">
        <v>0</v>
      </c>
      <c r="AP86" s="103">
        <v>0.05</v>
      </c>
      <c r="AQ86" s="103">
        <v>6.5000000000000002E-2</v>
      </c>
      <c r="AR86" s="103">
        <v>7.9000000000000001E-2</v>
      </c>
      <c r="AS86" s="103">
        <v>5.5E-2</v>
      </c>
      <c r="AT86" s="103">
        <v>6.2E-2</v>
      </c>
      <c r="AU86" s="103">
        <v>5.5E-2</v>
      </c>
      <c r="AV86" s="103">
        <v>5.6000000000000001E-2</v>
      </c>
      <c r="AW86" s="103">
        <v>5.7000000000000002E-2</v>
      </c>
      <c r="AX86" s="103">
        <v>5.8000000000000003E-2</v>
      </c>
      <c r="AY86" s="103">
        <v>5.8000000000000003E-2</v>
      </c>
      <c r="AZ86" s="531">
        <v>5.8000000000000003E-2</v>
      </c>
      <c r="BA86" s="109">
        <v>0</v>
      </c>
      <c r="BB86" s="109">
        <v>1.1192671809112653E-4</v>
      </c>
    </row>
    <row r="87" spans="1:54">
      <c r="A87" t="s">
        <v>55</v>
      </c>
      <c r="B87" s="103">
        <v>0</v>
      </c>
      <c r="C87" s="103">
        <v>0</v>
      </c>
      <c r="D87" s="103">
        <v>0</v>
      </c>
      <c r="E87" s="103">
        <v>0</v>
      </c>
      <c r="F87" s="103">
        <v>0</v>
      </c>
      <c r="G87" s="103">
        <v>0</v>
      </c>
      <c r="H87" s="103">
        <v>0</v>
      </c>
      <c r="I87" s="103">
        <v>0</v>
      </c>
      <c r="J87" s="103">
        <v>0</v>
      </c>
      <c r="K87" s="103">
        <v>0</v>
      </c>
      <c r="L87" s="103">
        <v>0</v>
      </c>
      <c r="M87" s="103">
        <v>0</v>
      </c>
      <c r="N87" s="103">
        <v>0</v>
      </c>
      <c r="O87" s="103">
        <v>0</v>
      </c>
      <c r="P87" s="103">
        <v>0</v>
      </c>
      <c r="Q87" s="103">
        <v>0</v>
      </c>
      <c r="R87" s="103">
        <v>0</v>
      </c>
      <c r="S87" s="103">
        <v>0</v>
      </c>
      <c r="T87" s="103">
        <v>0</v>
      </c>
      <c r="U87" s="103">
        <v>1.0526315789473758E-3</v>
      </c>
      <c r="V87" s="103">
        <v>1.0526315789473758E-3</v>
      </c>
      <c r="W87" s="103">
        <v>2.1052631578947517E-2</v>
      </c>
      <c r="X87" s="103">
        <v>2.1052631578947517E-2</v>
      </c>
      <c r="Y87" s="103">
        <v>2.1052631578947517E-2</v>
      </c>
      <c r="Z87" s="103">
        <v>2.1052631578947517E-2</v>
      </c>
      <c r="AA87" s="103">
        <v>2.1052631578947517E-2</v>
      </c>
      <c r="AB87" s="103">
        <v>2.1052631578947517E-2</v>
      </c>
      <c r="AC87" s="103">
        <v>2.1052631578947517E-2</v>
      </c>
      <c r="AD87" s="103">
        <v>2.1052631578947517E-2</v>
      </c>
      <c r="AE87" s="103">
        <v>2.1052631578947517E-2</v>
      </c>
      <c r="AF87" s="103">
        <v>2.1052631578947517E-2</v>
      </c>
      <c r="AG87" s="103">
        <v>2.1052631578947517E-2</v>
      </c>
      <c r="AH87" s="103">
        <v>2.1052631578947517E-2</v>
      </c>
      <c r="AI87" s="103">
        <v>2.1052631578947517E-2</v>
      </c>
      <c r="AJ87" s="103">
        <v>2.1052631578947517E-2</v>
      </c>
      <c r="AK87" s="103">
        <v>2.1052631578947517E-2</v>
      </c>
      <c r="AL87" s="103">
        <v>2.1052631578947517E-2</v>
      </c>
      <c r="AM87" s="103">
        <v>2.1052631578947517E-2</v>
      </c>
      <c r="AN87" s="103">
        <v>8.1052631578947945E-2</v>
      </c>
      <c r="AO87" s="103">
        <v>8.7488421052632187E-2</v>
      </c>
      <c r="AP87" s="103">
        <v>0.35385894736842355</v>
      </c>
      <c r="AQ87" s="103">
        <v>0.35441157894737091</v>
      </c>
      <c r="AR87" s="103">
        <v>0.44845826315789789</v>
      </c>
      <c r="AS87" s="103">
        <v>0.45235726315789787</v>
      </c>
      <c r="AT87" s="103">
        <v>0.47160126315789785</v>
      </c>
      <c r="AU87" s="103">
        <v>0.48043526315789786</v>
      </c>
      <c r="AV87" s="103">
        <v>0.48739026315789785</v>
      </c>
      <c r="AW87" s="103">
        <v>0.47899331045422078</v>
      </c>
      <c r="AX87" s="103">
        <v>0.47692626315789788</v>
      </c>
      <c r="AY87" s="103">
        <v>0.50204026315789785</v>
      </c>
      <c r="AZ87" s="531">
        <v>0.51050933218008354</v>
      </c>
      <c r="BA87" s="460">
        <v>1.6869302839040756E-2</v>
      </c>
      <c r="BB87" s="460">
        <v>9.8516617435961962E-4</v>
      </c>
    </row>
    <row r="88" spans="1:54">
      <c r="A88" s="192" t="s">
        <v>87</v>
      </c>
      <c r="B88" s="532">
        <v>1.6440000000000001</v>
      </c>
      <c r="C88" s="532">
        <v>1.643</v>
      </c>
      <c r="D88" s="532">
        <v>1.4239999999999999</v>
      </c>
      <c r="E88" s="532">
        <v>1.577</v>
      </c>
      <c r="F88" s="532">
        <v>1.6080000000000001</v>
      </c>
      <c r="G88" s="532">
        <v>1.7767040000000001</v>
      </c>
      <c r="H88" s="532">
        <v>1.7546110000000001</v>
      </c>
      <c r="I88" s="532">
        <v>1.7855909999999999</v>
      </c>
      <c r="J88" s="532">
        <v>1.8349980000000001</v>
      </c>
      <c r="K88" s="532">
        <v>2.4962691052631718</v>
      </c>
      <c r="L88" s="532">
        <v>2.654334368421063</v>
      </c>
      <c r="M88" s="532">
        <v>2.5870645789473827</v>
      </c>
      <c r="N88" s="532">
        <v>2.6224434736842244</v>
      </c>
      <c r="O88" s="532">
        <v>2.9174713684210651</v>
      </c>
      <c r="P88" s="532">
        <v>3.7129204210526439</v>
      </c>
      <c r="Q88" s="532">
        <v>5.173433157894749</v>
      </c>
      <c r="R88" s="532">
        <v>6.7289654210526422</v>
      </c>
      <c r="S88" s="532">
        <v>15.607894263157908</v>
      </c>
      <c r="T88" s="532">
        <v>17.214806421052643</v>
      </c>
      <c r="U88" s="532">
        <v>18.915137421052641</v>
      </c>
      <c r="V88" s="532">
        <v>19.802539446788323</v>
      </c>
      <c r="W88" s="532">
        <v>20.714942342685386</v>
      </c>
      <c r="X88" s="532">
        <v>21.656802368421062</v>
      </c>
      <c r="Y88" s="532">
        <v>23.470757000000017</v>
      </c>
      <c r="Z88" s="532">
        <v>25.557415421052646</v>
      </c>
      <c r="AA88" s="532">
        <v>20.366041770281022</v>
      </c>
      <c r="AB88" s="532">
        <v>21.259685282161506</v>
      </c>
      <c r="AC88" s="532">
        <v>21.575686958462821</v>
      </c>
      <c r="AD88" s="532">
        <v>21.501291248803042</v>
      </c>
      <c r="AE88" s="532">
        <v>25.18720582126376</v>
      </c>
      <c r="AF88" s="532">
        <v>32.143166666092775</v>
      </c>
      <c r="AG88" s="532">
        <v>32.949278269846602</v>
      </c>
      <c r="AH88" s="532">
        <v>37.127126931666808</v>
      </c>
      <c r="AI88" s="532">
        <v>40.40485639909371</v>
      </c>
      <c r="AJ88" s="532">
        <v>43.514040352671095</v>
      </c>
      <c r="AK88" s="532">
        <v>45.266664056671061</v>
      </c>
      <c r="AL88" s="532">
        <v>46.336285421819795</v>
      </c>
      <c r="AM88" s="532">
        <v>48.426484895307382</v>
      </c>
      <c r="AN88" s="532">
        <v>51.208107656807655</v>
      </c>
      <c r="AO88" s="532">
        <v>54.91044523427189</v>
      </c>
      <c r="AP88" s="532">
        <v>63.538904477780008</v>
      </c>
      <c r="AQ88" s="532">
        <v>67.656835214696699</v>
      </c>
      <c r="AR88" s="532">
        <v>73.867172701770059</v>
      </c>
      <c r="AS88" s="532">
        <v>81.11075094118695</v>
      </c>
      <c r="AT88" s="532">
        <v>90.328193275235634</v>
      </c>
      <c r="AU88" s="532">
        <v>98.453817856838739</v>
      </c>
      <c r="AV88" s="532">
        <v>108.5325975548314</v>
      </c>
      <c r="AW88" s="532">
        <v>115.50809018266123</v>
      </c>
      <c r="AX88" s="532">
        <v>124.64621777437516</v>
      </c>
      <c r="AY88" s="532">
        <v>136.68196122662022</v>
      </c>
      <c r="AZ88" s="532">
        <v>147.69745412795905</v>
      </c>
      <c r="BA88" s="299">
        <v>8.0592148005962372E-2</v>
      </c>
      <c r="BB88" s="299">
        <v>0.28502225875854492</v>
      </c>
    </row>
    <row r="89" spans="1:54">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c r="AY89" s="103"/>
      <c r="AZ89" s="531"/>
      <c r="BA89" s="109"/>
      <c r="BB89" s="109"/>
    </row>
    <row r="90" spans="1:54">
      <c r="A90" s="104" t="s">
        <v>350</v>
      </c>
      <c r="B90" s="534">
        <v>5.0199999999999996</v>
      </c>
      <c r="C90" s="534">
        <v>6.165</v>
      </c>
      <c r="D90" s="534">
        <v>6.4249999999999998</v>
      </c>
      <c r="E90" s="534">
        <v>7.2439999999999998</v>
      </c>
      <c r="F90" s="534">
        <v>7.9149000000000003</v>
      </c>
      <c r="G90" s="534">
        <v>10.412413243755784</v>
      </c>
      <c r="H90" s="534">
        <v>12.278119018435376</v>
      </c>
      <c r="I90" s="534">
        <v>13.176383028829806</v>
      </c>
      <c r="J90" s="534">
        <v>14.608443960044053</v>
      </c>
      <c r="K90" s="534">
        <v>16.592191336368451</v>
      </c>
      <c r="L90" s="534">
        <v>18.56802640845088</v>
      </c>
      <c r="M90" s="534">
        <v>20.218367446773406</v>
      </c>
      <c r="N90" s="534">
        <v>21.66213986684485</v>
      </c>
      <c r="O90" s="534">
        <v>22.099258092616772</v>
      </c>
      <c r="P90" s="534">
        <v>25.372104975035125</v>
      </c>
      <c r="Q90" s="534">
        <v>29.09449017543713</v>
      </c>
      <c r="R90" s="534">
        <v>32.247683781319765</v>
      </c>
      <c r="S90" s="534">
        <v>40.494558646154623</v>
      </c>
      <c r="T90" s="534">
        <v>44.799119459606871</v>
      </c>
      <c r="U90" s="534">
        <v>49.526305198372285</v>
      </c>
      <c r="V90" s="534">
        <v>52.642261633585321</v>
      </c>
      <c r="W90" s="534">
        <v>58.220637328370991</v>
      </c>
      <c r="X90" s="534">
        <v>61.765223369146078</v>
      </c>
      <c r="Y90" s="534">
        <v>64.334687858021482</v>
      </c>
      <c r="Z90" s="534">
        <v>106.14203175586846</v>
      </c>
      <c r="AA90" s="534">
        <v>117.6893646092507</v>
      </c>
      <c r="AB90" s="534">
        <v>123.87072484417112</v>
      </c>
      <c r="AC90" s="534">
        <v>133.3087340536735</v>
      </c>
      <c r="AD90" s="534">
        <v>137.86260504249637</v>
      </c>
      <c r="AE90" s="534">
        <v>143.69198516684364</v>
      </c>
      <c r="AF90" s="534">
        <v>151.03946870460462</v>
      </c>
      <c r="AG90" s="534">
        <v>156.57878169082031</v>
      </c>
      <c r="AH90" s="534">
        <v>167.50729536791397</v>
      </c>
      <c r="AI90" s="534">
        <v>174.91111344619631</v>
      </c>
      <c r="AJ90" s="534">
        <v>185.34174820252704</v>
      </c>
      <c r="AK90" s="534">
        <v>191.29559011432417</v>
      </c>
      <c r="AL90" s="534">
        <v>192.23187380121908</v>
      </c>
      <c r="AM90" s="534">
        <v>206.82042694198495</v>
      </c>
      <c r="AN90" s="534">
        <v>220.27467045597587</v>
      </c>
      <c r="AO90" s="534">
        <v>236.88421469465843</v>
      </c>
      <c r="AP90" s="534">
        <v>259.22109714619586</v>
      </c>
      <c r="AQ90" s="534">
        <v>276.38578299113749</v>
      </c>
      <c r="AR90" s="534">
        <v>298.20251822857529</v>
      </c>
      <c r="AS90" s="534">
        <v>316.34337514817776</v>
      </c>
      <c r="AT90" s="534">
        <v>339.2416557807266</v>
      </c>
      <c r="AU90" s="534">
        <v>376.10735963882524</v>
      </c>
      <c r="AV90" s="534">
        <v>400.12159926937147</v>
      </c>
      <c r="AW90" s="534">
        <v>425.4099761276218</v>
      </c>
      <c r="AX90" s="534">
        <v>456.15567130540967</v>
      </c>
      <c r="AY90" s="534">
        <v>491.97851524500055</v>
      </c>
      <c r="AZ90" s="534">
        <v>518.19618735169661</v>
      </c>
      <c r="BA90" s="530">
        <v>5.3290277719497681E-2</v>
      </c>
      <c r="BB90" s="530">
        <v>1</v>
      </c>
    </row>
    <row r="91" spans="1:54">
      <c r="A91" t="s">
        <v>402</v>
      </c>
      <c r="B91" s="103">
        <v>5.0200000000000005</v>
      </c>
      <c r="C91" s="103">
        <v>6.1649999999999991</v>
      </c>
      <c r="D91" s="103">
        <v>6.4249999999999998</v>
      </c>
      <c r="E91" s="103">
        <v>7.2439999999999998</v>
      </c>
      <c r="F91" s="103">
        <v>7.9149000000000003</v>
      </c>
      <c r="G91" s="103">
        <v>9.8415231043000002</v>
      </c>
      <c r="H91" s="103">
        <v>10.026752680000001</v>
      </c>
      <c r="I91" s="103">
        <v>10.923949702</v>
      </c>
      <c r="J91" s="103">
        <v>12.21397623810528</v>
      </c>
      <c r="K91" s="103">
        <v>14.074661536368454</v>
      </c>
      <c r="L91" s="103">
        <v>15.568829965526353</v>
      </c>
      <c r="M91" s="103">
        <v>16.744140946263204</v>
      </c>
      <c r="N91" s="103">
        <v>17.867624173736885</v>
      </c>
      <c r="O91" s="103">
        <v>17.908224915052667</v>
      </c>
      <c r="P91" s="103">
        <v>20.240409533368464</v>
      </c>
      <c r="Q91" s="103">
        <v>22.538880308315825</v>
      </c>
      <c r="R91" s="103">
        <v>23.68547490242112</v>
      </c>
      <c r="S91" s="103">
        <v>31.29444754121058</v>
      </c>
      <c r="T91" s="103">
        <v>34.327202205105309</v>
      </c>
      <c r="U91" s="103">
        <v>38.76300072236851</v>
      </c>
      <c r="V91" s="103">
        <v>41.477471261367349</v>
      </c>
      <c r="W91" s="103">
        <v>46.802979470738101</v>
      </c>
      <c r="X91" s="103">
        <v>49.931095896526408</v>
      </c>
      <c r="Y91" s="103">
        <v>52.320716448052714</v>
      </c>
      <c r="Z91" s="103">
        <v>93.370135481684585</v>
      </c>
      <c r="AA91" s="103">
        <v>102.5535740393163</v>
      </c>
      <c r="AB91" s="103">
        <v>108.25247658474638</v>
      </c>
      <c r="AC91" s="103">
        <v>116.46235622501183</v>
      </c>
      <c r="AD91" s="103">
        <v>121.24759990894199</v>
      </c>
      <c r="AE91" s="103">
        <v>124.6760528546972</v>
      </c>
      <c r="AF91" s="103">
        <v>128.27944403341755</v>
      </c>
      <c r="AG91" s="103">
        <v>132.5400202281501</v>
      </c>
      <c r="AH91" s="103">
        <v>139.67474403508848</v>
      </c>
      <c r="AI91" s="103">
        <v>144.07910197563515</v>
      </c>
      <c r="AJ91" s="103">
        <v>150.2431018821747</v>
      </c>
      <c r="AK91" s="103">
        <v>153.93237308095513</v>
      </c>
      <c r="AL91" s="103">
        <v>152.33306127454904</v>
      </c>
      <c r="AM91" s="103">
        <v>164.90074005763927</v>
      </c>
      <c r="AN91" s="103">
        <v>174.63978050528755</v>
      </c>
      <c r="AO91" s="103">
        <v>188.07164872104158</v>
      </c>
      <c r="AP91" s="103">
        <v>205.61617220107209</v>
      </c>
      <c r="AQ91" s="103">
        <v>215.96117320449085</v>
      </c>
      <c r="AR91" s="103">
        <v>229.29446829248639</v>
      </c>
      <c r="AS91" s="103">
        <v>236.57587827222784</v>
      </c>
      <c r="AT91" s="103">
        <v>245.27121529381623</v>
      </c>
      <c r="AU91" s="103">
        <v>264.2083272004769</v>
      </c>
      <c r="AV91" s="103">
        <v>277.42122648971861</v>
      </c>
      <c r="AW91" s="103">
        <v>292.87812039015091</v>
      </c>
      <c r="AX91" s="103">
        <v>309.78351248626205</v>
      </c>
      <c r="AY91" s="103">
        <v>325.26399734712123</v>
      </c>
      <c r="AZ91" s="531">
        <v>334.89173511490043</v>
      </c>
      <c r="BA91" s="109">
        <v>2.9599765315651894E-2</v>
      </c>
      <c r="BB91" s="109">
        <v>0.64626437425613403</v>
      </c>
    </row>
    <row r="92" spans="1:54">
      <c r="A92" t="s">
        <v>403</v>
      </c>
      <c r="B92" s="103">
        <v>0</v>
      </c>
      <c r="C92" s="103">
        <v>0</v>
      </c>
      <c r="D92" s="103">
        <v>0</v>
      </c>
      <c r="E92" s="103">
        <v>0</v>
      </c>
      <c r="F92" s="103">
        <v>0</v>
      </c>
      <c r="G92" s="103">
        <v>0.57089013945578237</v>
      </c>
      <c r="H92" s="103">
        <v>2.2513663384353744</v>
      </c>
      <c r="I92" s="103">
        <v>2.2524333268298062</v>
      </c>
      <c r="J92" s="103">
        <v>2.3944677219387751</v>
      </c>
      <c r="K92" s="103">
        <v>2.5175297999999997</v>
      </c>
      <c r="L92" s="103">
        <v>2.9991964429245286</v>
      </c>
      <c r="M92" s="103">
        <v>3.4742265005102047</v>
      </c>
      <c r="N92" s="103">
        <v>3.7945156931079667</v>
      </c>
      <c r="O92" s="103">
        <v>4.1910331775641021</v>
      </c>
      <c r="P92" s="103">
        <v>5.1316954416666656</v>
      </c>
      <c r="Q92" s="103">
        <v>6.5556098671213086</v>
      </c>
      <c r="R92" s="103">
        <v>8.5622088788986375</v>
      </c>
      <c r="S92" s="103">
        <v>9.2001111049440372</v>
      </c>
      <c r="T92" s="103">
        <v>10.471917254501564</v>
      </c>
      <c r="U92" s="103">
        <v>10.76330447600378</v>
      </c>
      <c r="V92" s="103">
        <v>11.164790372217961</v>
      </c>
      <c r="W92" s="103">
        <v>11.417657857632888</v>
      </c>
      <c r="X92" s="103">
        <v>11.834127472619658</v>
      </c>
      <c r="Y92" s="103">
        <v>12.013971409968743</v>
      </c>
      <c r="Z92" s="103">
        <v>12.771896274183838</v>
      </c>
      <c r="AA92" s="103">
        <v>15.135790569934406</v>
      </c>
      <c r="AB92" s="103">
        <v>15.618248259424748</v>
      </c>
      <c r="AC92" s="103">
        <v>16.846377828661691</v>
      </c>
      <c r="AD92" s="103">
        <v>16.615005133554391</v>
      </c>
      <c r="AE92" s="103">
        <v>19.01593231214645</v>
      </c>
      <c r="AF92" s="103">
        <v>22.760024671187079</v>
      </c>
      <c r="AG92" s="103">
        <v>24.038761462670234</v>
      </c>
      <c r="AH92" s="103">
        <v>27.832551332825506</v>
      </c>
      <c r="AI92" s="103">
        <v>30.832011470561174</v>
      </c>
      <c r="AJ92" s="103">
        <v>35.098646320352344</v>
      </c>
      <c r="AK92" s="103">
        <v>37.363217033369033</v>
      </c>
      <c r="AL92" s="103">
        <v>39.898812526670064</v>
      </c>
      <c r="AM92" s="103">
        <v>41.919686884345637</v>
      </c>
      <c r="AN92" s="103">
        <v>45.63488995068839</v>
      </c>
      <c r="AO92" s="103">
        <v>48.812565973616842</v>
      </c>
      <c r="AP92" s="103">
        <v>53.604924945123692</v>
      </c>
      <c r="AQ92" s="103">
        <v>60.424609786646613</v>
      </c>
      <c r="AR92" s="103">
        <v>68.908049936088929</v>
      </c>
      <c r="AS92" s="103">
        <v>79.767496875949988</v>
      </c>
      <c r="AT92" s="103">
        <v>93.970440486910192</v>
      </c>
      <c r="AU92" s="103">
        <v>111.89903243834831</v>
      </c>
      <c r="AV92" s="103">
        <v>122.70037277965287</v>
      </c>
      <c r="AW92" s="103">
        <v>132.53185573747083</v>
      </c>
      <c r="AX92" s="103">
        <v>146.37215881914756</v>
      </c>
      <c r="AY92" s="103">
        <v>166.71451789787929</v>
      </c>
      <c r="AZ92" s="531">
        <v>183.30445223679604</v>
      </c>
      <c r="BA92" s="109">
        <v>9.9511034786701202E-2</v>
      </c>
      <c r="BB92" s="109">
        <v>0.35373562574386597</v>
      </c>
    </row>
    <row r="93" spans="1:54">
      <c r="A93" t="s">
        <v>404</v>
      </c>
      <c r="B93" s="103">
        <v>2.931</v>
      </c>
      <c r="C93" s="103">
        <v>4.0170000000000003</v>
      </c>
      <c r="D93" s="103">
        <v>4.3540000000000001</v>
      </c>
      <c r="E93" s="103">
        <v>4.859</v>
      </c>
      <c r="F93" s="103">
        <v>5.3280000000000003</v>
      </c>
      <c r="G93" s="103">
        <v>7.0697191042999989</v>
      </c>
      <c r="H93" s="103">
        <v>7.1881416799999984</v>
      </c>
      <c r="I93" s="103">
        <v>7.0466587020000002</v>
      </c>
      <c r="J93" s="103">
        <v>7.5888194420000001</v>
      </c>
      <c r="K93" s="103">
        <v>8.0622892109999995</v>
      </c>
      <c r="L93" s="103">
        <v>8.5395768229999991</v>
      </c>
      <c r="M93" s="103">
        <v>8.5840109549999983</v>
      </c>
      <c r="N93" s="103">
        <v>9.0445815169999992</v>
      </c>
      <c r="O93" s="103">
        <v>9.4707164059999993</v>
      </c>
      <c r="P93" s="103">
        <v>9.6687869219999989</v>
      </c>
      <c r="Q93" s="103">
        <v>10.986630048000002</v>
      </c>
      <c r="R93" s="103">
        <v>10.547783997999998</v>
      </c>
      <c r="S93" s="103">
        <v>9.7386273450000012</v>
      </c>
      <c r="T93" s="103">
        <v>10.239360614999999</v>
      </c>
      <c r="U93" s="103">
        <v>10.901069699000001</v>
      </c>
      <c r="V93" s="103">
        <v>11.485992462999999</v>
      </c>
      <c r="W93" s="103">
        <v>12.607957019000001</v>
      </c>
      <c r="X93" s="103">
        <v>12.390337726000002</v>
      </c>
      <c r="Y93" s="103">
        <v>13.147238687000002</v>
      </c>
      <c r="Z93" s="103">
        <v>12.899886007999999</v>
      </c>
      <c r="AA93" s="103">
        <v>17.572143618263205</v>
      </c>
      <c r="AB93" s="103">
        <v>18.376647919894751</v>
      </c>
      <c r="AC93" s="103">
        <v>19.875269201947408</v>
      </c>
      <c r="AD93" s="103">
        <v>22.137769555000027</v>
      </c>
      <c r="AE93" s="103">
        <v>23.169345549426378</v>
      </c>
      <c r="AF93" s="103">
        <v>25.511487459116879</v>
      </c>
      <c r="AG93" s="103">
        <v>26.762568793799421</v>
      </c>
      <c r="AH93" s="103">
        <v>30.514577189478583</v>
      </c>
      <c r="AI93" s="103">
        <v>34.10990565969967</v>
      </c>
      <c r="AJ93" s="103">
        <v>37.447890095292166</v>
      </c>
      <c r="AK93" s="103">
        <v>40.724025972615564</v>
      </c>
      <c r="AL93" s="103">
        <v>42.773552650295827</v>
      </c>
      <c r="AM93" s="103">
        <v>48.584345478712351</v>
      </c>
      <c r="AN93" s="103">
        <v>56.303012581078917</v>
      </c>
      <c r="AO93" s="103">
        <v>67.235713420802384</v>
      </c>
      <c r="AP93" s="103">
        <v>77.755402033703064</v>
      </c>
      <c r="AQ93" s="103">
        <v>87.500193441858443</v>
      </c>
      <c r="AR93" s="103">
        <v>95.837560083538349</v>
      </c>
      <c r="AS93" s="103">
        <v>104.92176290469472</v>
      </c>
      <c r="AT93" s="103">
        <v>112.80799384748653</v>
      </c>
      <c r="AU93" s="103">
        <v>129.2922189250107</v>
      </c>
      <c r="AV93" s="103">
        <v>138.72407008398511</v>
      </c>
      <c r="AW93" s="103">
        <v>154.81547695901102</v>
      </c>
      <c r="AX93" s="103">
        <v>163.76589711080919</v>
      </c>
      <c r="AY93" s="103">
        <v>174.30033044599278</v>
      </c>
      <c r="AZ93" s="531">
        <v>181.22631248203294</v>
      </c>
      <c r="BA93" s="109">
        <v>3.9735909551382065E-2</v>
      </c>
      <c r="BB93" s="109">
        <v>0.34972527623176575</v>
      </c>
    </row>
    <row r="94" spans="1:54">
      <c r="A94" s="7" t="s">
        <v>539</v>
      </c>
      <c r="B94" s="535">
        <v>0</v>
      </c>
      <c r="C94" s="535">
        <v>0</v>
      </c>
      <c r="D94" s="535">
        <v>0</v>
      </c>
      <c r="E94" s="535">
        <v>0</v>
      </c>
      <c r="F94" s="535">
        <v>0</v>
      </c>
      <c r="G94" s="535">
        <v>0</v>
      </c>
      <c r="H94" s="535">
        <v>0</v>
      </c>
      <c r="I94" s="535">
        <v>0</v>
      </c>
      <c r="J94" s="535">
        <v>0</v>
      </c>
      <c r="K94" s="535">
        <v>0</v>
      </c>
      <c r="L94" s="535">
        <v>0</v>
      </c>
      <c r="M94" s="535">
        <v>0</v>
      </c>
      <c r="N94" s="535">
        <v>0</v>
      </c>
      <c r="O94" s="535">
        <v>0</v>
      </c>
      <c r="P94" s="535">
        <v>0</v>
      </c>
      <c r="Q94" s="535">
        <v>0</v>
      </c>
      <c r="R94" s="535">
        <v>0</v>
      </c>
      <c r="S94" s="535">
        <v>0</v>
      </c>
      <c r="T94" s="535">
        <v>0</v>
      </c>
      <c r="U94" s="535">
        <v>0</v>
      </c>
      <c r="V94" s="535">
        <v>0</v>
      </c>
      <c r="W94" s="535">
        <v>0</v>
      </c>
      <c r="X94" s="535">
        <v>0</v>
      </c>
      <c r="Y94" s="535">
        <v>0</v>
      </c>
      <c r="Z94" s="535">
        <v>0</v>
      </c>
      <c r="AA94" s="535">
        <v>6.5000000000000002E-2</v>
      </c>
      <c r="AB94" s="535">
        <v>6.5000000000000002E-2</v>
      </c>
      <c r="AC94" s="535">
        <v>6.3E-2</v>
      </c>
      <c r="AD94" s="535">
        <v>0.06</v>
      </c>
      <c r="AE94" s="535">
        <v>6.0999999999999999E-2</v>
      </c>
      <c r="AF94" s="535">
        <v>5.8999999999999997E-2</v>
      </c>
      <c r="AG94" s="535">
        <v>5.7000000000000002E-2</v>
      </c>
      <c r="AH94" s="535">
        <v>5.7000000000000002E-2</v>
      </c>
      <c r="AI94" s="535">
        <v>0.15694736842105333</v>
      </c>
      <c r="AJ94" s="535">
        <v>0.16115789473684283</v>
      </c>
      <c r="AK94" s="535">
        <v>7.9000000000000001E-2</v>
      </c>
      <c r="AL94" s="535">
        <v>0.11399999999999999</v>
      </c>
      <c r="AM94" s="535">
        <v>0.17320000000000002</v>
      </c>
      <c r="AN94" s="535">
        <v>0.36569999999999997</v>
      </c>
      <c r="AO94" s="535">
        <v>0.44969999999999999</v>
      </c>
      <c r="AP94" s="535">
        <v>0.45119999999999999</v>
      </c>
      <c r="AQ94" s="535">
        <v>0.50760000000000005</v>
      </c>
      <c r="AR94" s="535">
        <v>0.77920000000000011</v>
      </c>
      <c r="AS94" s="535">
        <v>0.78560000000000008</v>
      </c>
      <c r="AT94" s="535">
        <v>0.69609999999999994</v>
      </c>
      <c r="AU94" s="535">
        <v>0.80861399999999994</v>
      </c>
      <c r="AV94" s="535">
        <v>0.78590800000000005</v>
      </c>
      <c r="AW94" s="535">
        <v>0.73164899999999999</v>
      </c>
      <c r="AX94" s="535">
        <v>0.77282699999999993</v>
      </c>
      <c r="AY94" s="535">
        <v>0.97673364328485879</v>
      </c>
      <c r="AZ94" s="532">
        <v>1.1604637562472513</v>
      </c>
      <c r="BA94" s="312">
        <v>0.18810667097568512</v>
      </c>
      <c r="BB94" s="312">
        <v>2.2394293919205666E-3</v>
      </c>
    </row>
    <row r="95" spans="1:54">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466"/>
      <c r="AZ95" s="300"/>
      <c r="BA95" s="111"/>
      <c r="BB95" s="112"/>
    </row>
    <row r="96" spans="1:54">
      <c r="A96" t="s">
        <v>279</v>
      </c>
    </row>
    <row r="97" spans="1:1">
      <c r="A97" t="s">
        <v>280</v>
      </c>
    </row>
    <row r="98" spans="1:1">
      <c r="A98" t="s">
        <v>552</v>
      </c>
    </row>
    <row r="99" spans="1:1">
      <c r="A99" t="s">
        <v>287</v>
      </c>
    </row>
    <row r="100" spans="1:1">
      <c r="A100" t="s">
        <v>541</v>
      </c>
    </row>
    <row r="101" spans="1:1">
      <c r="A101" s="98" t="s">
        <v>521</v>
      </c>
    </row>
    <row r="102" spans="1:1">
      <c r="A102" s="98"/>
    </row>
  </sheetData>
  <conditionalFormatting sqref="BA4:BB94">
    <cfRule type="cellIs" dxfId="11" priority="1" operator="lessThanOrEqual">
      <formula>0</formula>
    </cfRule>
    <cfRule type="cellIs" dxfId="10" priority="2" operator="greaterThan">
      <formula>0</formula>
    </cfRule>
  </conditionalFormatting>
  <pageMargins left="0.70866141732283472" right="0.70866141732283472" top="0.74803149606299213" bottom="0.74803149606299213" header="0.31496062992125984" footer="0.31496062992125984"/>
  <pageSetup paperSize="9" scale="34" orientation="landscape"/>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5" s="21" customFormat="1" ht="12">
      <c r="A1" s="528" t="s">
        <v>556</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row>
    <row r="3" spans="1:55"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6"/>
      <c r="AZ4" s="456"/>
      <c r="BA4" s="6"/>
      <c r="BB4" s="6"/>
      <c r="BC4"/>
    </row>
    <row r="5" spans="1:55" s="21" customFormat="1">
      <c r="A5" t="s">
        <v>47</v>
      </c>
      <c r="B5" s="454">
        <v>7.8064895687197045E-2</v>
      </c>
      <c r="C5" s="454">
        <v>8.6663347965786869E-2</v>
      </c>
      <c r="D5" s="454">
        <v>0.10725437842240985</v>
      </c>
      <c r="E5" s="454">
        <v>0.14232701271665782</v>
      </c>
      <c r="F5" s="454">
        <v>0.18079377291034912</v>
      </c>
      <c r="G5" s="454">
        <v>0.18486672398968113</v>
      </c>
      <c r="H5" s="454">
        <v>0.19097615060867915</v>
      </c>
      <c r="I5" s="454">
        <v>0.4158935602117918</v>
      </c>
      <c r="J5" s="454">
        <v>0.53332099291878532</v>
      </c>
      <c r="K5" s="454">
        <v>0.63185120606989253</v>
      </c>
      <c r="L5" s="454">
        <v>0.80724052452941319</v>
      </c>
      <c r="M5" s="454">
        <v>0.91280839306598593</v>
      </c>
      <c r="N5" s="454">
        <v>0.95635135607835031</v>
      </c>
      <c r="O5" s="454">
        <v>0.78036320329266495</v>
      </c>
      <c r="P5" s="454">
        <v>1.0318238200470249</v>
      </c>
      <c r="Q5" s="454">
        <v>1.301074150884983</v>
      </c>
      <c r="R5" s="454">
        <v>1.4338633034729751</v>
      </c>
      <c r="S5" s="454">
        <v>1.2216744202952143</v>
      </c>
      <c r="T5" s="454">
        <v>1.5264199142536723</v>
      </c>
      <c r="U5" s="454">
        <v>2.026635342782912</v>
      </c>
      <c r="V5" s="454">
        <v>2.5082427440733976</v>
      </c>
      <c r="W5" s="454">
        <v>2.6901988370891217</v>
      </c>
      <c r="X5" s="454">
        <v>2.8724997587193513</v>
      </c>
      <c r="Y5" s="454">
        <v>2.8033166023966301</v>
      </c>
      <c r="Z5" s="454">
        <v>11.540311961852488</v>
      </c>
      <c r="AA5" s="454">
        <v>13.704665601189113</v>
      </c>
      <c r="AB5" s="454">
        <v>14.531887212601005</v>
      </c>
      <c r="AC5" s="454">
        <v>15.610704403789146</v>
      </c>
      <c r="AD5" s="454">
        <v>16.115399756575787</v>
      </c>
      <c r="AE5" s="454">
        <v>16.028633443930346</v>
      </c>
      <c r="AF5" s="454">
        <v>15.397166285968913</v>
      </c>
      <c r="AG5" s="454">
        <v>15.777201723025147</v>
      </c>
      <c r="AH5" s="454">
        <v>16.044442551144233</v>
      </c>
      <c r="AI5" s="454">
        <v>16.037692165881172</v>
      </c>
      <c r="AJ5" s="454">
        <v>16.239010403889189</v>
      </c>
      <c r="AK5" s="454">
        <v>16.292437411127608</v>
      </c>
      <c r="AL5" s="454">
        <v>15.121976072007977</v>
      </c>
      <c r="AM5" s="454">
        <v>16.244181515471375</v>
      </c>
      <c r="AN5" s="454">
        <v>16.140633284346883</v>
      </c>
      <c r="AO5" s="454">
        <v>16.279520677967831</v>
      </c>
      <c r="AP5" s="454">
        <v>16.427225177030579</v>
      </c>
      <c r="AQ5" s="454">
        <v>16.536812570413343</v>
      </c>
      <c r="AR5" s="454">
        <v>16.714769806808853</v>
      </c>
      <c r="AS5" s="454">
        <v>16.642790042944746</v>
      </c>
      <c r="AT5" s="454">
        <v>16.554138570846838</v>
      </c>
      <c r="AU5" s="454">
        <v>16.984582331967069</v>
      </c>
      <c r="AV5" s="454">
        <v>17.146147012097501</v>
      </c>
      <c r="AW5" s="454">
        <v>17.431418887536655</v>
      </c>
      <c r="AX5" s="454">
        <v>18.252704225150961</v>
      </c>
      <c r="AY5" s="454">
        <v>19.022916899888905</v>
      </c>
      <c r="AZ5" s="457">
        <v>19.282987688255034</v>
      </c>
      <c r="BA5" s="109">
        <v>1.3671446591615677E-2</v>
      </c>
      <c r="BB5" s="109">
        <v>0.16445361077785492</v>
      </c>
      <c r="BC5"/>
    </row>
    <row r="6" spans="1:55" s="21" customFormat="1">
      <c r="A6" t="s">
        <v>67</v>
      </c>
      <c r="B6" s="454">
        <v>0</v>
      </c>
      <c r="C6" s="454">
        <v>0</v>
      </c>
      <c r="D6" s="454">
        <v>0</v>
      </c>
      <c r="E6" s="454">
        <v>0</v>
      </c>
      <c r="F6" s="454">
        <v>0</v>
      </c>
      <c r="G6" s="454">
        <v>0</v>
      </c>
      <c r="H6" s="454">
        <v>0</v>
      </c>
      <c r="I6" s="454">
        <v>0</v>
      </c>
      <c r="J6" s="454">
        <v>0</v>
      </c>
      <c r="K6" s="454">
        <v>0</v>
      </c>
      <c r="L6" s="454">
        <v>0</v>
      </c>
      <c r="M6" s="454">
        <v>0.15997646739376323</v>
      </c>
      <c r="N6" s="454">
        <v>0.24188803910032941</v>
      </c>
      <c r="O6" s="454">
        <v>0.25614336787799147</v>
      </c>
      <c r="P6" s="454">
        <v>0.30433995565008704</v>
      </c>
      <c r="Q6" s="454">
        <v>0.29415757795175701</v>
      </c>
      <c r="R6" s="454">
        <v>0.42947006380956521</v>
      </c>
      <c r="S6" s="454">
        <v>0.48400235326062169</v>
      </c>
      <c r="T6" s="454">
        <v>0.47178350002262565</v>
      </c>
      <c r="U6" s="454">
        <v>0.52880481513327393</v>
      </c>
      <c r="V6" s="454">
        <v>0.37946327555776654</v>
      </c>
      <c r="W6" s="454">
        <v>0.42200298683078985</v>
      </c>
      <c r="X6" s="454">
        <v>0.52314793863420173</v>
      </c>
      <c r="Y6" s="454">
        <v>0.56229352400778165</v>
      </c>
      <c r="Z6" s="454">
        <v>0.78675838349096849</v>
      </c>
      <c r="AA6" s="454">
        <v>0.89469158709326702</v>
      </c>
      <c r="AB6" s="454">
        <v>0.90147983889215377</v>
      </c>
      <c r="AC6" s="454">
        <v>1.0103181427343038</v>
      </c>
      <c r="AD6" s="454">
        <v>1.089966963841241</v>
      </c>
      <c r="AE6" s="454">
        <v>1.2972349187672483</v>
      </c>
      <c r="AF6" s="454">
        <v>1.2761913381906995</v>
      </c>
      <c r="AG6" s="454">
        <v>1.3209938000633519</v>
      </c>
      <c r="AH6" s="454">
        <v>1.5563198624247574</v>
      </c>
      <c r="AI6" s="454">
        <v>1.6536181382088</v>
      </c>
      <c r="AJ6" s="454">
        <v>1.8735574964927293</v>
      </c>
      <c r="AK6" s="454">
        <v>1.8563605919355495</v>
      </c>
      <c r="AL6" s="454">
        <v>1.9437027650812251</v>
      </c>
      <c r="AM6" s="454">
        <v>2.0428112413449711</v>
      </c>
      <c r="AN6" s="454">
        <v>2.0450739919445997</v>
      </c>
      <c r="AO6" s="454">
        <v>1.9905417024935432</v>
      </c>
      <c r="AP6" s="454">
        <v>2.062723446621705</v>
      </c>
      <c r="AQ6" s="454">
        <v>1.956147893379184</v>
      </c>
      <c r="AR6" s="454">
        <v>1.9106666063266431</v>
      </c>
      <c r="AS6" s="454">
        <v>1.6110784269357767</v>
      </c>
      <c r="AT6" s="454">
        <v>1.7495587636330654</v>
      </c>
      <c r="AU6" s="454">
        <v>2.0538987192831524</v>
      </c>
      <c r="AV6" s="454">
        <v>2.0932705797166955</v>
      </c>
      <c r="AW6" s="454">
        <v>1.2198488482599399</v>
      </c>
      <c r="AX6" s="454">
        <v>1.2193962981400142</v>
      </c>
      <c r="AY6" s="454">
        <v>1.191111915644653</v>
      </c>
      <c r="AZ6" s="457">
        <v>1.191111915644653</v>
      </c>
      <c r="BA6" s="109">
        <v>0</v>
      </c>
      <c r="BB6" s="109">
        <v>1.0158314369618893E-2</v>
      </c>
      <c r="BC6"/>
    </row>
    <row r="7" spans="1:55">
      <c r="A7" t="s">
        <v>53</v>
      </c>
      <c r="B7" s="454">
        <v>0</v>
      </c>
      <c r="C7" s="454">
        <v>0</v>
      </c>
      <c r="D7" s="454">
        <v>0</v>
      </c>
      <c r="E7" s="454">
        <v>0</v>
      </c>
      <c r="F7" s="454">
        <v>0</v>
      </c>
      <c r="G7" s="454">
        <v>0</v>
      </c>
      <c r="H7" s="454">
        <v>0</v>
      </c>
      <c r="I7" s="454">
        <v>0</v>
      </c>
      <c r="J7" s="454">
        <v>3.6430284654025293E-2</v>
      </c>
      <c r="K7" s="454">
        <v>0.10476535276281806</v>
      </c>
      <c r="L7" s="454">
        <v>0.11721048106077701</v>
      </c>
      <c r="M7" s="454">
        <v>0.1310132597185133</v>
      </c>
      <c r="N7" s="454">
        <v>0.13395483549803089</v>
      </c>
      <c r="O7" s="454">
        <v>0.13531248585780822</v>
      </c>
      <c r="P7" s="454">
        <v>0.23057428610218492</v>
      </c>
      <c r="Q7" s="454">
        <v>0.20704167986604435</v>
      </c>
      <c r="R7" s="454">
        <v>0.21812915780422595</v>
      </c>
      <c r="S7" s="454">
        <v>0.29325247771190543</v>
      </c>
      <c r="T7" s="454">
        <v>0.30615015612979019</v>
      </c>
      <c r="U7" s="454">
        <v>0.32221568538715534</v>
      </c>
      <c r="V7" s="454">
        <v>0.37131737339910248</v>
      </c>
      <c r="W7" s="454">
        <v>0.76797755351404862</v>
      </c>
      <c r="X7" s="454">
        <v>0.99968321491604806</v>
      </c>
      <c r="Y7" s="454">
        <v>1.0483323528080695</v>
      </c>
      <c r="Z7" s="454">
        <v>1.0578359053265107</v>
      </c>
      <c r="AA7" s="454">
        <v>1.1594334072498613</v>
      </c>
      <c r="AB7" s="454">
        <v>1.3197521101003715</v>
      </c>
      <c r="AC7" s="454">
        <v>1.4403590942115838</v>
      </c>
      <c r="AD7" s="454">
        <v>1.4707337352877843</v>
      </c>
      <c r="AE7" s="454">
        <v>1.4070972077673325</v>
      </c>
      <c r="AF7" s="454">
        <v>1.4514285832160316</v>
      </c>
      <c r="AG7" s="454">
        <v>1.3994105883832109</v>
      </c>
      <c r="AH7" s="454">
        <v>1.3312318922380488</v>
      </c>
      <c r="AI7" s="454">
        <v>1.3890089224157416</v>
      </c>
      <c r="AJ7" s="454">
        <v>1.3712271605189872</v>
      </c>
      <c r="AK7" s="454">
        <v>1.4388028031721001</v>
      </c>
      <c r="AL7" s="454">
        <v>1.4136527685444389</v>
      </c>
      <c r="AM7" s="454">
        <v>1.3737295488980052</v>
      </c>
      <c r="AN7" s="454">
        <v>1.572546621419622</v>
      </c>
      <c r="AO7" s="454">
        <v>1.643171999806939</v>
      </c>
      <c r="AP7" s="454">
        <v>1.8413176313526651</v>
      </c>
      <c r="AQ7" s="454">
        <v>1.6942089084491039</v>
      </c>
      <c r="AR7" s="454">
        <v>1.86673625605285</v>
      </c>
      <c r="AS7" s="454">
        <v>1.7845770557089127</v>
      </c>
      <c r="AT7" s="454">
        <v>1.7042282051862174</v>
      </c>
      <c r="AU7" s="454">
        <v>1.6820066427569287</v>
      </c>
      <c r="AV7" s="454">
        <v>1.6652971735982196</v>
      </c>
      <c r="AW7" s="454">
        <v>1.516640761868121</v>
      </c>
      <c r="AX7" s="454">
        <v>1.6567220222202044</v>
      </c>
      <c r="AY7" s="454">
        <v>1.5895033223966992</v>
      </c>
      <c r="AZ7" s="457">
        <v>1.6525080886994468</v>
      </c>
      <c r="BA7" s="109">
        <v>3.9638020098209381E-2</v>
      </c>
      <c r="BB7" s="109">
        <v>1.4093299396336079E-2</v>
      </c>
    </row>
    <row r="8" spans="1:55">
      <c r="A8" s="192" t="s">
        <v>83</v>
      </c>
      <c r="B8" s="461">
        <v>7.8064895687197045E-2</v>
      </c>
      <c r="C8" s="461">
        <v>8.6663347965786869E-2</v>
      </c>
      <c r="D8" s="461">
        <v>0.10725437842240985</v>
      </c>
      <c r="E8" s="461">
        <v>0.14232701271665782</v>
      </c>
      <c r="F8" s="461">
        <v>0.18079377291034912</v>
      </c>
      <c r="G8" s="461">
        <v>0.18486672398968113</v>
      </c>
      <c r="H8" s="461">
        <v>0.19097615060867915</v>
      </c>
      <c r="I8" s="461">
        <v>0.4158935602117918</v>
      </c>
      <c r="J8" s="461">
        <v>0.56975127757281063</v>
      </c>
      <c r="K8" s="461">
        <v>0.7366165588327106</v>
      </c>
      <c r="L8" s="461">
        <v>0.92445100559019022</v>
      </c>
      <c r="M8" s="461">
        <v>1.2037981201782624</v>
      </c>
      <c r="N8" s="461">
        <v>1.3321942306767105</v>
      </c>
      <c r="O8" s="461">
        <v>1.1718190570284648</v>
      </c>
      <c r="P8" s="461">
        <v>1.5667380617992968</v>
      </c>
      <c r="Q8" s="461">
        <v>1.8022734087027843</v>
      </c>
      <c r="R8" s="461">
        <v>2.0814625250867662</v>
      </c>
      <c r="S8" s="461">
        <v>1.9989292512677415</v>
      </c>
      <c r="T8" s="461">
        <v>2.304353570406088</v>
      </c>
      <c r="U8" s="461">
        <v>2.8776558433033412</v>
      </c>
      <c r="V8" s="461">
        <v>3.259023393030267</v>
      </c>
      <c r="W8" s="461">
        <v>3.8801793774339601</v>
      </c>
      <c r="X8" s="461">
        <v>4.3953309122696007</v>
      </c>
      <c r="Y8" s="461">
        <v>4.4139424792124808</v>
      </c>
      <c r="Z8" s="461">
        <v>13.384906250669967</v>
      </c>
      <c r="AA8" s="461">
        <v>15.75879059553224</v>
      </c>
      <c r="AB8" s="461">
        <v>16.753119161593531</v>
      </c>
      <c r="AC8" s="461">
        <v>18.061381640735032</v>
      </c>
      <c r="AD8" s="461">
        <v>18.676100455704812</v>
      </c>
      <c r="AE8" s="461">
        <v>18.732965570464927</v>
      </c>
      <c r="AF8" s="461">
        <v>18.124786207375646</v>
      </c>
      <c r="AG8" s="461">
        <v>18.497606111471711</v>
      </c>
      <c r="AH8" s="461">
        <v>18.931994305807038</v>
      </c>
      <c r="AI8" s="461">
        <v>19.080319226505711</v>
      </c>
      <c r="AJ8" s="461">
        <v>19.483795060900906</v>
      </c>
      <c r="AK8" s="461">
        <v>19.587600806235255</v>
      </c>
      <c r="AL8" s="461">
        <v>18.479331605633639</v>
      </c>
      <c r="AM8" s="461">
        <v>19.660722305714351</v>
      </c>
      <c r="AN8" s="461">
        <v>19.758253897711104</v>
      </c>
      <c r="AO8" s="461">
        <v>19.913234380268314</v>
      </c>
      <c r="AP8" s="461">
        <v>20.331266255004948</v>
      </c>
      <c r="AQ8" s="461">
        <v>20.18716937224163</v>
      </c>
      <c r="AR8" s="461">
        <v>20.492172669188346</v>
      </c>
      <c r="AS8" s="461">
        <v>20.038445525589434</v>
      </c>
      <c r="AT8" s="461">
        <v>20.007925539666122</v>
      </c>
      <c r="AU8" s="461">
        <v>20.720487694007151</v>
      </c>
      <c r="AV8" s="461">
        <v>20.904714765412415</v>
      </c>
      <c r="AW8" s="461">
        <v>20.167908497664715</v>
      </c>
      <c r="AX8" s="461">
        <v>21.128822545511181</v>
      </c>
      <c r="AY8" s="461">
        <v>21.803532137930258</v>
      </c>
      <c r="AZ8" s="461">
        <v>22.126607692599134</v>
      </c>
      <c r="BA8" s="299">
        <v>1.4817578718066216E-2</v>
      </c>
      <c r="BB8" s="299">
        <v>0.18870523571968079</v>
      </c>
      <c r="BC8" s="98"/>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 r="A10" t="s">
        <v>84</v>
      </c>
      <c r="B10" s="454">
        <v>0</v>
      </c>
      <c r="C10" s="454">
        <v>0</v>
      </c>
      <c r="D10" s="454">
        <v>0</v>
      </c>
      <c r="E10" s="454">
        <v>0</v>
      </c>
      <c r="F10" s="454">
        <v>0</v>
      </c>
      <c r="G10" s="454">
        <v>1.271635051268998E-2</v>
      </c>
      <c r="H10" s="454">
        <v>1.3343686571791174E-2</v>
      </c>
      <c r="I10" s="454">
        <v>1.7618486520750713E-2</v>
      </c>
      <c r="J10" s="454">
        <v>1.3274957446435099E-2</v>
      </c>
      <c r="K10" s="454">
        <v>1.3662035570439371E-2</v>
      </c>
      <c r="L10" s="454">
        <v>1.5617248478193424E-2</v>
      </c>
      <c r="M10" s="454">
        <v>1.3551336269675487E-2</v>
      </c>
      <c r="N10" s="454">
        <v>1.4633260308631532E-2</v>
      </c>
      <c r="O10" s="454">
        <v>1.4501765525660114E-2</v>
      </c>
      <c r="P10" s="454">
        <v>2.2567778808586299E-2</v>
      </c>
      <c r="Q10" s="454">
        <v>2.311316953962398E-2</v>
      </c>
      <c r="R10" s="454">
        <v>1.9977992655279088E-2</v>
      </c>
      <c r="S10" s="454">
        <v>2.6788561068502633E-2</v>
      </c>
      <c r="T10" s="454">
        <v>3.6166004739029881E-2</v>
      </c>
      <c r="U10" s="454">
        <v>2.8397903282558076E-2</v>
      </c>
      <c r="V10" s="454">
        <v>3.085733106052594E-2</v>
      </c>
      <c r="W10" s="454">
        <v>3.1916397814729353E-2</v>
      </c>
      <c r="X10" s="454">
        <v>3.3685806360949082E-2</v>
      </c>
      <c r="Y10" s="454">
        <v>3.6688580036143975E-2</v>
      </c>
      <c r="Z10" s="454">
        <v>3.6299911845353687E-2</v>
      </c>
      <c r="AA10" s="454">
        <v>2.9470941440200595E-2</v>
      </c>
      <c r="AB10" s="454">
        <v>2.8112185751615903E-2</v>
      </c>
      <c r="AC10" s="454">
        <v>2.8778561424395586E-2</v>
      </c>
      <c r="AD10" s="454">
        <v>3.2581562381799094E-2</v>
      </c>
      <c r="AE10" s="454">
        <v>3.5259608949059391E-2</v>
      </c>
      <c r="AF10" s="454">
        <v>3.3619526652250521E-2</v>
      </c>
      <c r="AG10" s="454">
        <v>9.9669657035915515E-2</v>
      </c>
      <c r="AH10" s="454">
        <v>0.13319583352189537</v>
      </c>
      <c r="AI10" s="454">
        <v>0.13545625653187232</v>
      </c>
      <c r="AJ10" s="454">
        <v>0.18219466694825268</v>
      </c>
      <c r="AK10" s="454">
        <v>0.18910178857863991</v>
      </c>
      <c r="AL10" s="454">
        <v>0.17113903215175827</v>
      </c>
      <c r="AM10" s="454">
        <v>0.24147372771146713</v>
      </c>
      <c r="AN10" s="454">
        <v>0.29267940425031486</v>
      </c>
      <c r="AO10" s="454">
        <v>0.25564354868457234</v>
      </c>
      <c r="AP10" s="454">
        <v>0.26310550641641328</v>
      </c>
      <c r="AQ10" s="454">
        <v>0.38654052614892598</v>
      </c>
      <c r="AR10" s="454">
        <v>0.37821706034796543</v>
      </c>
      <c r="AS10" s="454">
        <v>0.40770436474561939</v>
      </c>
      <c r="AT10" s="454">
        <v>0.41509446941994371</v>
      </c>
      <c r="AU10" s="454">
        <v>0.48139860932355344</v>
      </c>
      <c r="AV10" s="454">
        <v>0.490364893275411</v>
      </c>
      <c r="AW10" s="454">
        <v>0.50471793656687058</v>
      </c>
      <c r="AX10" s="454">
        <v>0.52598276019368939</v>
      </c>
      <c r="AY10" s="454">
        <v>0.6428110408735016</v>
      </c>
      <c r="AZ10" s="457">
        <v>0.69297311985555798</v>
      </c>
      <c r="BA10" s="109">
        <v>7.8035496175289154E-2</v>
      </c>
      <c r="BB10" s="109">
        <v>5.9099728241562843E-3</v>
      </c>
    </row>
    <row r="11" spans="1:55">
      <c r="A11" t="s">
        <v>52</v>
      </c>
      <c r="B11" s="454">
        <v>0</v>
      </c>
      <c r="C11" s="454">
        <v>0</v>
      </c>
      <c r="D11" s="454">
        <v>0</v>
      </c>
      <c r="E11" s="454">
        <v>0</v>
      </c>
      <c r="F11" s="454">
        <v>0</v>
      </c>
      <c r="G11" s="454">
        <v>0.11646185002488983</v>
      </c>
      <c r="H11" s="454">
        <v>0.1433215481739597</v>
      </c>
      <c r="I11" s="454">
        <v>0.16214196214418186</v>
      </c>
      <c r="J11" s="454">
        <v>0.1698873998732853</v>
      </c>
      <c r="K11" s="454">
        <v>0.177660270624971</v>
      </c>
      <c r="L11" s="454">
        <v>0.19622065778159853</v>
      </c>
      <c r="M11" s="454">
        <v>0.19557807055256293</v>
      </c>
      <c r="N11" s="454">
        <v>0.25271427399646912</v>
      </c>
      <c r="O11" s="454">
        <v>0.30138572543784109</v>
      </c>
      <c r="P11" s="454">
        <v>0.40186889623025596</v>
      </c>
      <c r="Q11" s="454">
        <v>0.40854149036068083</v>
      </c>
      <c r="R11" s="454">
        <v>0.42395412838846736</v>
      </c>
      <c r="S11" s="454">
        <v>0.49293444245825019</v>
      </c>
      <c r="T11" s="454">
        <v>0.67530772276779372</v>
      </c>
      <c r="U11" s="454">
        <v>0.64526381126397003</v>
      </c>
      <c r="V11" s="454">
        <v>0.69401402647242172</v>
      </c>
      <c r="W11" s="454">
        <v>0.72270725072799491</v>
      </c>
      <c r="X11" s="454">
        <v>0.80682837369889693</v>
      </c>
      <c r="Y11" s="454">
        <v>0.75570977827167429</v>
      </c>
      <c r="Z11" s="454">
        <v>0.77005076221009927</v>
      </c>
      <c r="AA11" s="454">
        <v>0.87320959858804015</v>
      </c>
      <c r="AB11" s="454">
        <v>0.90501257240801558</v>
      </c>
      <c r="AC11" s="454">
        <v>1.1153913965572673</v>
      </c>
      <c r="AD11" s="454">
        <v>1.1277406510441286</v>
      </c>
      <c r="AE11" s="454">
        <v>1.219220629220588</v>
      </c>
      <c r="AF11" s="454">
        <v>1.2657239645558862</v>
      </c>
      <c r="AG11" s="454">
        <v>1.5279697760379261</v>
      </c>
      <c r="AH11" s="454">
        <v>1.6696725795838061</v>
      </c>
      <c r="AI11" s="454">
        <v>1.6982470498619922</v>
      </c>
      <c r="AJ11" s="454">
        <v>1.8952804183732379</v>
      </c>
      <c r="AK11" s="454">
        <v>1.7774727338552676</v>
      </c>
      <c r="AL11" s="454">
        <v>2.0343048830157859</v>
      </c>
      <c r="AM11" s="454">
        <v>2.313922017639876</v>
      </c>
      <c r="AN11" s="454">
        <v>2.6914203285513763</v>
      </c>
      <c r="AO11" s="454">
        <v>2.8227939776464006</v>
      </c>
      <c r="AP11" s="454">
        <v>3.0752906001853608</v>
      </c>
      <c r="AQ11" s="454">
        <v>3.3418396162374848</v>
      </c>
      <c r="AR11" s="454">
        <v>4.0746500697221517</v>
      </c>
      <c r="AS11" s="454">
        <v>4.417723103617587</v>
      </c>
      <c r="AT11" s="454">
        <v>5.122697203511362</v>
      </c>
      <c r="AU11" s="454">
        <v>7.1379010943420873</v>
      </c>
      <c r="AV11" s="454">
        <v>7.2938909774335841</v>
      </c>
      <c r="AW11" s="454">
        <v>7.9865091993008495</v>
      </c>
      <c r="AX11" s="454">
        <v>9.1587474496914822</v>
      </c>
      <c r="AY11" s="454">
        <v>10.453494966394313</v>
      </c>
      <c r="AZ11" s="457">
        <v>11.334880778811936</v>
      </c>
      <c r="BA11" s="109">
        <v>8.4314942359924316E-2</v>
      </c>
      <c r="BB11" s="109">
        <v>9.6668742597103119E-2</v>
      </c>
    </row>
    <row r="12" spans="1:55">
      <c r="A12" t="s">
        <v>144</v>
      </c>
      <c r="B12" s="454">
        <v>0</v>
      </c>
      <c r="C12" s="454">
        <v>0</v>
      </c>
      <c r="D12" s="454">
        <v>0</v>
      </c>
      <c r="E12" s="454">
        <v>0</v>
      </c>
      <c r="F12" s="454">
        <v>0</v>
      </c>
      <c r="G12" s="454">
        <v>0</v>
      </c>
      <c r="H12" s="454">
        <v>1.493415395755074E-2</v>
      </c>
      <c r="I12" s="454">
        <v>1.289767841788473E-2</v>
      </c>
      <c r="J12" s="454">
        <v>1.1540028058107389E-2</v>
      </c>
      <c r="K12" s="454">
        <v>1.040865275829294E-2</v>
      </c>
      <c r="L12" s="454">
        <v>1.1540028058107389E-2</v>
      </c>
      <c r="M12" s="454">
        <v>1.6518079377290971E-2</v>
      </c>
      <c r="N12" s="454">
        <v>1.8102004797031199E-2</v>
      </c>
      <c r="O12" s="454">
        <v>2.0591030456622989E-2</v>
      </c>
      <c r="P12" s="454">
        <v>2.126985563651166E-2</v>
      </c>
      <c r="Q12" s="454">
        <v>2.375888129610345E-2</v>
      </c>
      <c r="R12" s="454">
        <v>2.4890256595917901E-2</v>
      </c>
      <c r="S12" s="454">
        <v>3.0999683214915929E-2</v>
      </c>
      <c r="T12" s="454">
        <v>4.7065212472281119E-2</v>
      </c>
      <c r="U12" s="454">
        <v>4.548128705254089E-2</v>
      </c>
      <c r="V12" s="454">
        <v>4.4123636692763549E-2</v>
      </c>
      <c r="W12" s="454">
        <v>6.33570167896092E-2</v>
      </c>
      <c r="X12" s="454">
        <v>6.132054124994319E-2</v>
      </c>
      <c r="Y12" s="454">
        <v>7.3991944607865026E-2</v>
      </c>
      <c r="Z12" s="454">
        <v>7.2634294248087691E-2</v>
      </c>
      <c r="AA12" s="454">
        <v>0.21790288274426306</v>
      </c>
      <c r="AB12" s="454">
        <v>0.23374213694166537</v>
      </c>
      <c r="AC12" s="454">
        <v>0.39439742951531725</v>
      </c>
      <c r="AD12" s="454">
        <v>0.39598135493505748</v>
      </c>
      <c r="AE12" s="454">
        <v>0.40412725709372155</v>
      </c>
      <c r="AF12" s="454">
        <v>0.42517083767027031</v>
      </c>
      <c r="AG12" s="454">
        <v>0.39326605421550281</v>
      </c>
      <c r="AH12" s="454">
        <v>0.39439742951531725</v>
      </c>
      <c r="AI12" s="454">
        <v>0.2627053446169153</v>
      </c>
      <c r="AJ12" s="454">
        <v>0.2285378105625189</v>
      </c>
      <c r="AK12" s="454">
        <v>0.21292483142507948</v>
      </c>
      <c r="AL12" s="454">
        <v>0.46793682400325654</v>
      </c>
      <c r="AM12" s="454">
        <v>0.43987871656785815</v>
      </c>
      <c r="AN12" s="454">
        <v>0.40887903335294223</v>
      </c>
      <c r="AO12" s="454">
        <v>0.4595646467846296</v>
      </c>
      <c r="AP12" s="454">
        <v>0.40503235733357312</v>
      </c>
      <c r="AQ12" s="454">
        <v>0.32379961080689557</v>
      </c>
      <c r="AR12" s="454">
        <v>0.61003756165995149</v>
      </c>
      <c r="AS12" s="454">
        <v>0.69760600986558985</v>
      </c>
      <c r="AT12" s="454">
        <v>0.9670996062813918</v>
      </c>
      <c r="AU12" s="454">
        <v>0.50844005973661377</v>
      </c>
      <c r="AV12" s="454">
        <v>1.057383355206585</v>
      </c>
      <c r="AW12" s="454">
        <v>1.098339141059868</v>
      </c>
      <c r="AX12" s="454">
        <v>1.3035706204462092</v>
      </c>
      <c r="AY12" s="454">
        <v>1.3381907046205315</v>
      </c>
      <c r="AZ12" s="457">
        <v>1.1773284224097997</v>
      </c>
      <c r="BA12" s="109">
        <v>-0.12020878493785858</v>
      </c>
      <c r="BB12" s="109">
        <v>1.0040762834250927E-2</v>
      </c>
    </row>
    <row r="13" spans="1:55">
      <c r="A13" t="s">
        <v>4</v>
      </c>
      <c r="B13" s="454">
        <v>0</v>
      </c>
      <c r="C13" s="454">
        <v>0</v>
      </c>
      <c r="D13" s="454">
        <v>0</v>
      </c>
      <c r="E13" s="454">
        <v>0</v>
      </c>
      <c r="F13" s="454">
        <v>0</v>
      </c>
      <c r="G13" s="454">
        <v>0</v>
      </c>
      <c r="H13" s="454">
        <v>0</v>
      </c>
      <c r="I13" s="454">
        <v>0</v>
      </c>
      <c r="J13" s="454">
        <v>0</v>
      </c>
      <c r="K13" s="454">
        <v>0</v>
      </c>
      <c r="L13" s="454">
        <v>4.2765986332986207E-2</v>
      </c>
      <c r="M13" s="454">
        <v>4.5707562112503777E-2</v>
      </c>
      <c r="N13" s="454">
        <v>4.3444811512874881E-2</v>
      </c>
      <c r="O13" s="454">
        <v>4.6612662352355339E-2</v>
      </c>
      <c r="P13" s="454">
        <v>4.8875412951984241E-2</v>
      </c>
      <c r="Q13" s="454">
        <v>5.1364438611576031E-2</v>
      </c>
      <c r="R13" s="454">
        <v>4.797031271213268E-2</v>
      </c>
      <c r="S13" s="454">
        <v>5.2269538851427592E-2</v>
      </c>
      <c r="T13" s="454">
        <v>5.294836403131626E-2</v>
      </c>
      <c r="U13" s="454">
        <v>5.7700140290536953E-2</v>
      </c>
      <c r="V13" s="454">
        <v>6.0415441010091629E-2</v>
      </c>
      <c r="W13" s="454">
        <v>6.0189165950128742E-2</v>
      </c>
      <c r="X13" s="454">
        <v>6.0641716070054516E-2</v>
      </c>
      <c r="Y13" s="454">
        <v>6.1999366429831858E-2</v>
      </c>
      <c r="Z13" s="454">
        <v>6.1999366429831858E-2</v>
      </c>
      <c r="AA13" s="454">
        <v>6.1999366429831858E-2</v>
      </c>
      <c r="AB13" s="454">
        <v>6.086799113001741E-2</v>
      </c>
      <c r="AC13" s="454">
        <v>7.6933520387382603E-2</v>
      </c>
      <c r="AD13" s="454">
        <v>8.8020998325564204E-2</v>
      </c>
      <c r="AE13" s="454">
        <v>0.10046612662352315</v>
      </c>
      <c r="AF13" s="454">
        <v>0.10793320360229854</v>
      </c>
      <c r="AG13" s="454">
        <v>0.11223242974159343</v>
      </c>
      <c r="AH13" s="454">
        <v>0.10929085396207587</v>
      </c>
      <c r="AI13" s="454">
        <v>0.12037833190025748</v>
      </c>
      <c r="AJ13" s="454">
        <v>0.10340770240304073</v>
      </c>
      <c r="AK13" s="454">
        <v>0.11223242974159343</v>
      </c>
      <c r="AL13" s="454">
        <v>0.11223242974159343</v>
      </c>
      <c r="AM13" s="454">
        <v>0.11110105444177899</v>
      </c>
      <c r="AN13" s="454">
        <v>0.11200615468163055</v>
      </c>
      <c r="AO13" s="454">
        <v>0.10567045300266963</v>
      </c>
      <c r="AP13" s="454">
        <v>0.11381635516133366</v>
      </c>
      <c r="AQ13" s="454">
        <v>0.15904931364818406</v>
      </c>
      <c r="AR13" s="454">
        <v>0.15399843800594365</v>
      </c>
      <c r="AS13" s="454">
        <v>0.15148413703476496</v>
      </c>
      <c r="AT13" s="454">
        <v>0.19401352187727569</v>
      </c>
      <c r="AU13" s="454">
        <v>0.24957763723582291</v>
      </c>
      <c r="AV13" s="454">
        <v>0.26780434583880058</v>
      </c>
      <c r="AW13" s="454">
        <v>0.27494888084355235</v>
      </c>
      <c r="AX13" s="454">
        <v>0.28722838281214524</v>
      </c>
      <c r="AY13" s="454">
        <v>0.32326622410127653</v>
      </c>
      <c r="AZ13" s="457">
        <v>0.33473593770528975</v>
      </c>
      <c r="BA13" s="109">
        <v>3.548070415854454E-2</v>
      </c>
      <c r="BB13" s="109">
        <v>2.8547721449285746E-3</v>
      </c>
    </row>
    <row r="14" spans="1:55">
      <c r="A14" t="s">
        <v>85</v>
      </c>
      <c r="B14" s="454">
        <v>0</v>
      </c>
      <c r="C14" s="454">
        <v>0</v>
      </c>
      <c r="D14" s="454">
        <v>0</v>
      </c>
      <c r="E14" s="454">
        <v>0</v>
      </c>
      <c r="F14" s="454">
        <v>0</v>
      </c>
      <c r="G14" s="454">
        <v>0</v>
      </c>
      <c r="H14" s="454">
        <v>0</v>
      </c>
      <c r="I14" s="454">
        <v>0</v>
      </c>
      <c r="J14" s="454">
        <v>0</v>
      </c>
      <c r="K14" s="454">
        <v>0</v>
      </c>
      <c r="L14" s="454">
        <v>0</v>
      </c>
      <c r="M14" s="454">
        <v>0</v>
      </c>
      <c r="N14" s="454">
        <v>0</v>
      </c>
      <c r="O14" s="454">
        <v>0</v>
      </c>
      <c r="P14" s="454">
        <v>0</v>
      </c>
      <c r="Q14" s="454">
        <v>0</v>
      </c>
      <c r="R14" s="454">
        <v>0</v>
      </c>
      <c r="S14" s="454">
        <v>0</v>
      </c>
      <c r="T14" s="454">
        <v>0</v>
      </c>
      <c r="U14" s="454">
        <v>0</v>
      </c>
      <c r="V14" s="454">
        <v>0</v>
      </c>
      <c r="W14" s="454">
        <v>0</v>
      </c>
      <c r="X14" s="454">
        <v>0</v>
      </c>
      <c r="Y14" s="454">
        <v>0</v>
      </c>
      <c r="Z14" s="454">
        <v>0</v>
      </c>
      <c r="AA14" s="454">
        <v>0</v>
      </c>
      <c r="AB14" s="454">
        <v>0</v>
      </c>
      <c r="AC14" s="454">
        <v>0</v>
      </c>
      <c r="AD14" s="454">
        <v>0</v>
      </c>
      <c r="AE14" s="454">
        <v>0</v>
      </c>
      <c r="AF14" s="454">
        <v>0</v>
      </c>
      <c r="AG14" s="454">
        <v>0</v>
      </c>
      <c r="AH14" s="454">
        <v>0</v>
      </c>
      <c r="AI14" s="454">
        <v>0</v>
      </c>
      <c r="AJ14" s="454">
        <v>0</v>
      </c>
      <c r="AK14" s="454">
        <v>0</v>
      </c>
      <c r="AL14" s="454">
        <v>0</v>
      </c>
      <c r="AM14" s="454">
        <v>0</v>
      </c>
      <c r="AN14" s="454">
        <v>0</v>
      </c>
      <c r="AO14" s="454">
        <v>7.3313119427976354E-4</v>
      </c>
      <c r="AP14" s="454">
        <v>2.3274652667782864E-2</v>
      </c>
      <c r="AQ14" s="454">
        <v>3.2936597728198264E-2</v>
      </c>
      <c r="AR14" s="454">
        <v>4.9497669366882185E-2</v>
      </c>
      <c r="AS14" s="454">
        <v>4.7137620491469245E-2</v>
      </c>
      <c r="AT14" s="454">
        <v>4.8993075983164935E-2</v>
      </c>
      <c r="AU14" s="454">
        <v>5.3301353124858369E-2</v>
      </c>
      <c r="AV14" s="454">
        <v>6.2949721681675994E-2</v>
      </c>
      <c r="AW14" s="454">
        <v>6.7056614020002459E-2</v>
      </c>
      <c r="AX14" s="454">
        <v>6.6929899986423236E-2</v>
      </c>
      <c r="AY14" s="454">
        <v>9.0390098203375679E-2</v>
      </c>
      <c r="AZ14" s="457">
        <v>9.2263655699868399E-2</v>
      </c>
      <c r="BA14" s="109">
        <v>2.0727463066577911E-2</v>
      </c>
      <c r="BB14" s="109">
        <v>7.8686414053663611E-4</v>
      </c>
    </row>
    <row r="15" spans="1:55">
      <c r="A15" t="s">
        <v>86</v>
      </c>
      <c r="B15" s="454">
        <v>0</v>
      </c>
      <c r="C15" s="454">
        <v>0</v>
      </c>
      <c r="D15" s="454">
        <v>0</v>
      </c>
      <c r="E15" s="454">
        <v>0</v>
      </c>
      <c r="F15" s="454">
        <v>0</v>
      </c>
      <c r="G15" s="454">
        <v>0</v>
      </c>
      <c r="H15" s="454">
        <v>5.1364438611576031E-2</v>
      </c>
      <c r="I15" s="454">
        <v>5.1364438611576031E-2</v>
      </c>
      <c r="J15" s="454">
        <v>5.2043263791464699E-2</v>
      </c>
      <c r="K15" s="454">
        <v>6.0189165950128742E-2</v>
      </c>
      <c r="L15" s="454">
        <v>6.0189165950128742E-2</v>
      </c>
      <c r="M15" s="454">
        <v>5.543738969090805E-2</v>
      </c>
      <c r="N15" s="454">
        <v>5.4758564511019382E-2</v>
      </c>
      <c r="O15" s="454">
        <v>4.8649137892021348E-2</v>
      </c>
      <c r="P15" s="454">
        <v>3.6882834773951066E-2</v>
      </c>
      <c r="Q15" s="454">
        <v>1.9233380096845651E-2</v>
      </c>
      <c r="R15" s="454">
        <v>1.7196904557179638E-2</v>
      </c>
      <c r="S15" s="454">
        <v>3.416753405439639E-2</v>
      </c>
      <c r="T15" s="454">
        <v>3.2809883694619048E-2</v>
      </c>
      <c r="U15" s="454">
        <v>3.213105851473038E-2</v>
      </c>
      <c r="V15" s="454">
        <v>3.8240485133728408E-2</v>
      </c>
      <c r="W15" s="454">
        <v>3.4846359234285057E-2</v>
      </c>
      <c r="X15" s="454">
        <v>3.0773408154953039E-2</v>
      </c>
      <c r="Y15" s="454">
        <v>3.0773408154953039E-2</v>
      </c>
      <c r="Z15" s="454">
        <v>3.2809883694619048E-2</v>
      </c>
      <c r="AA15" s="454">
        <v>3.0773408154953039E-2</v>
      </c>
      <c r="AB15" s="454">
        <v>3.0094582975064371E-2</v>
      </c>
      <c r="AC15" s="454">
        <v>3.0094582975064371E-2</v>
      </c>
      <c r="AD15" s="454">
        <v>2.4663981535955011E-2</v>
      </c>
      <c r="AE15" s="454">
        <v>2.6926732135583911E-2</v>
      </c>
      <c r="AF15" s="454">
        <v>3.213105851473038E-2</v>
      </c>
      <c r="AG15" s="454">
        <v>3.0999683214915929E-2</v>
      </c>
      <c r="AH15" s="454">
        <v>3.4846359234285057E-2</v>
      </c>
      <c r="AI15" s="454">
        <v>2.8510657555324139E-2</v>
      </c>
      <c r="AJ15" s="454">
        <v>3.1452233334841713E-2</v>
      </c>
      <c r="AK15" s="454">
        <v>3.5751459474136618E-2</v>
      </c>
      <c r="AL15" s="454">
        <v>3.6882834773951066E-2</v>
      </c>
      <c r="AM15" s="454">
        <v>4.208716115309754E-2</v>
      </c>
      <c r="AN15" s="454">
        <v>4.4349911752726442E-2</v>
      </c>
      <c r="AO15" s="454">
        <v>3.462008417432217E-2</v>
      </c>
      <c r="AP15" s="454">
        <v>7.8743720867085726E-2</v>
      </c>
      <c r="AQ15" s="454">
        <v>7.8743720867085726E-2</v>
      </c>
      <c r="AR15" s="454">
        <v>9.4356700004525132E-2</v>
      </c>
      <c r="AS15" s="454">
        <v>0.1040865275829294</v>
      </c>
      <c r="AT15" s="454">
        <v>0.1040865275829294</v>
      </c>
      <c r="AU15" s="454">
        <v>0.15228311535502498</v>
      </c>
      <c r="AV15" s="454">
        <v>0.15273566547495074</v>
      </c>
      <c r="AW15" s="454">
        <v>0.15115174005521051</v>
      </c>
      <c r="AX15" s="454">
        <v>0.1405168122369547</v>
      </c>
      <c r="AY15" s="454">
        <v>0.19292958320133879</v>
      </c>
      <c r="AZ15" s="457">
        <v>0.19292958320133879</v>
      </c>
      <c r="BA15" s="109">
        <v>0</v>
      </c>
      <c r="BB15" s="109">
        <v>1.6453864518553019E-3</v>
      </c>
    </row>
    <row r="16" spans="1:55">
      <c r="A16" t="s">
        <v>44</v>
      </c>
      <c r="B16" s="454">
        <v>0</v>
      </c>
      <c r="C16" s="454">
        <v>0</v>
      </c>
      <c r="D16" s="454">
        <v>0</v>
      </c>
      <c r="E16" s="454">
        <v>0</v>
      </c>
      <c r="F16" s="454">
        <v>0</v>
      </c>
      <c r="G16" s="454">
        <v>0</v>
      </c>
      <c r="H16" s="454">
        <v>7.9196270987011499E-3</v>
      </c>
      <c r="I16" s="454">
        <v>7.9196270987011499E-3</v>
      </c>
      <c r="J16" s="454">
        <v>6.5619767389238099E-3</v>
      </c>
      <c r="K16" s="454">
        <v>5.6568764990722496E-3</v>
      </c>
      <c r="L16" s="454">
        <v>5.2043263791464699E-3</v>
      </c>
      <c r="M16" s="454">
        <v>4.2992261392949096E-3</v>
      </c>
      <c r="N16" s="454">
        <v>5.2043263791464699E-3</v>
      </c>
      <c r="O16" s="454">
        <v>6.5619767389238099E-3</v>
      </c>
      <c r="P16" s="454">
        <v>6.5619767389238099E-3</v>
      </c>
      <c r="Q16" s="454">
        <v>5.8831515590351399E-3</v>
      </c>
      <c r="R16" s="454">
        <v>4.2992261392949096E-3</v>
      </c>
      <c r="S16" s="454">
        <v>4.0729510793320201E-3</v>
      </c>
      <c r="T16" s="454">
        <v>3.62040095940624E-3</v>
      </c>
      <c r="U16" s="454">
        <v>2.9415757795175699E-3</v>
      </c>
      <c r="V16" s="454">
        <v>3.8466760193691298E-3</v>
      </c>
      <c r="W16" s="454">
        <v>5.8831515590351399E-3</v>
      </c>
      <c r="X16" s="454">
        <v>7.0145268588495896E-3</v>
      </c>
      <c r="Y16" s="454">
        <v>6.1094266189980302E-3</v>
      </c>
      <c r="Z16" s="454">
        <v>5.8831515590351399E-3</v>
      </c>
      <c r="AA16" s="454">
        <v>7.0145268588495896E-3</v>
      </c>
      <c r="AB16" s="454">
        <v>5.6568764990722496E-3</v>
      </c>
      <c r="AC16" s="454">
        <v>6.7882517988867002E-3</v>
      </c>
      <c r="AD16" s="454">
        <v>6.3357016789609196E-3</v>
      </c>
      <c r="AE16" s="454">
        <v>7.2408019188124799E-3</v>
      </c>
      <c r="AF16" s="454">
        <v>7.4670769787753702E-3</v>
      </c>
      <c r="AG16" s="454">
        <v>3.8466760193691298E-3</v>
      </c>
      <c r="AH16" s="454">
        <v>4.0729510793320201E-3</v>
      </c>
      <c r="AI16" s="454">
        <v>4.0729510793320201E-3</v>
      </c>
      <c r="AJ16" s="454">
        <v>4.0729510793320201E-3</v>
      </c>
      <c r="AK16" s="454">
        <v>4.5255011992577998E-3</v>
      </c>
      <c r="AL16" s="454">
        <v>6.5619767389238099E-3</v>
      </c>
      <c r="AM16" s="454">
        <v>5.8831515590351399E-3</v>
      </c>
      <c r="AN16" s="454">
        <v>2.7153007195546801E-3</v>
      </c>
      <c r="AO16" s="454">
        <v>5.2043263791464699E-3</v>
      </c>
      <c r="AP16" s="454">
        <v>4.9780513191835796E-3</v>
      </c>
      <c r="AQ16" s="454">
        <v>1.0182377698330049E-2</v>
      </c>
      <c r="AR16" s="454">
        <v>4.2992261392949096E-3</v>
      </c>
      <c r="AS16" s="454">
        <v>4.5255011992577998E-3</v>
      </c>
      <c r="AT16" s="454">
        <v>4.2992261392949096E-3</v>
      </c>
      <c r="AU16" s="454">
        <v>0</v>
      </c>
      <c r="AV16" s="454">
        <v>0</v>
      </c>
      <c r="AW16" s="454">
        <v>0</v>
      </c>
      <c r="AX16" s="454">
        <v>0</v>
      </c>
      <c r="AY16" s="454">
        <v>0</v>
      </c>
      <c r="AZ16" s="457">
        <v>0</v>
      </c>
      <c r="BA16" s="109">
        <v>0</v>
      </c>
      <c r="BB16" s="109">
        <v>0</v>
      </c>
    </row>
    <row r="17" spans="1:55">
      <c r="A17" t="s">
        <v>5</v>
      </c>
      <c r="B17" s="454">
        <v>0</v>
      </c>
      <c r="C17" s="454">
        <v>0</v>
      </c>
      <c r="D17" s="454">
        <v>0</v>
      </c>
      <c r="E17" s="454">
        <v>0</v>
      </c>
      <c r="F17" s="454">
        <v>0</v>
      </c>
      <c r="G17" s="454">
        <v>0</v>
      </c>
      <c r="H17" s="454">
        <v>0</v>
      </c>
      <c r="I17" s="454">
        <v>0</v>
      </c>
      <c r="J17" s="454">
        <v>0</v>
      </c>
      <c r="K17" s="454">
        <v>0</v>
      </c>
      <c r="L17" s="454">
        <v>0</v>
      </c>
      <c r="M17" s="454">
        <v>0</v>
      </c>
      <c r="N17" s="454">
        <v>0</v>
      </c>
      <c r="O17" s="454">
        <v>0</v>
      </c>
      <c r="P17" s="454">
        <v>0</v>
      </c>
      <c r="Q17" s="454">
        <v>0</v>
      </c>
      <c r="R17" s="454">
        <v>0</v>
      </c>
      <c r="S17" s="454">
        <v>0</v>
      </c>
      <c r="T17" s="454">
        <v>0</v>
      </c>
      <c r="U17" s="454">
        <v>0</v>
      </c>
      <c r="V17" s="454">
        <v>0</v>
      </c>
      <c r="W17" s="454">
        <v>0</v>
      </c>
      <c r="X17" s="454">
        <v>0</v>
      </c>
      <c r="Y17" s="454">
        <v>0</v>
      </c>
      <c r="Z17" s="454">
        <v>0</v>
      </c>
      <c r="AA17" s="454">
        <v>0</v>
      </c>
      <c r="AB17" s="454">
        <v>0</v>
      </c>
      <c r="AC17" s="454">
        <v>0</v>
      </c>
      <c r="AD17" s="454">
        <v>0</v>
      </c>
      <c r="AE17" s="454">
        <v>0</v>
      </c>
      <c r="AF17" s="454">
        <v>0</v>
      </c>
      <c r="AG17" s="454">
        <v>0</v>
      </c>
      <c r="AH17" s="454">
        <v>0</v>
      </c>
      <c r="AI17" s="454">
        <v>0</v>
      </c>
      <c r="AJ17" s="454">
        <v>0</v>
      </c>
      <c r="AK17" s="454">
        <v>0</v>
      </c>
      <c r="AL17" s="454">
        <v>0</v>
      </c>
      <c r="AM17" s="454">
        <v>0</v>
      </c>
      <c r="AN17" s="454">
        <v>0</v>
      </c>
      <c r="AO17" s="454">
        <v>0</v>
      </c>
      <c r="AP17" s="454">
        <v>0</v>
      </c>
      <c r="AQ17" s="454">
        <v>0</v>
      </c>
      <c r="AR17" s="454">
        <v>0</v>
      </c>
      <c r="AS17" s="454">
        <v>0</v>
      </c>
      <c r="AT17" s="454">
        <v>0</v>
      </c>
      <c r="AU17" s="454">
        <v>0</v>
      </c>
      <c r="AV17" s="454">
        <v>0</v>
      </c>
      <c r="AW17" s="454">
        <v>0</v>
      </c>
      <c r="AX17" s="454">
        <v>0</v>
      </c>
      <c r="AY17" s="454">
        <v>0</v>
      </c>
      <c r="AZ17" s="457">
        <v>0</v>
      </c>
      <c r="BA17" s="109">
        <v>0</v>
      </c>
      <c r="BB17" s="109">
        <v>0</v>
      </c>
    </row>
    <row r="18" spans="1:55">
      <c r="A18" t="s">
        <v>51</v>
      </c>
      <c r="B18" s="454">
        <v>0</v>
      </c>
      <c r="C18" s="454">
        <v>0</v>
      </c>
      <c r="D18" s="454">
        <v>0</v>
      </c>
      <c r="E18" s="454">
        <v>0</v>
      </c>
      <c r="F18" s="454">
        <v>0</v>
      </c>
      <c r="G18" s="454">
        <v>0</v>
      </c>
      <c r="H18" s="454">
        <v>0.25636964293795433</v>
      </c>
      <c r="I18" s="454">
        <v>0.23328958682173961</v>
      </c>
      <c r="J18" s="454">
        <v>0.26157396931710086</v>
      </c>
      <c r="K18" s="454">
        <v>0.27288772231524538</v>
      </c>
      <c r="L18" s="454">
        <v>0.31972665972756359</v>
      </c>
      <c r="M18" s="454">
        <v>0.42969633886952807</v>
      </c>
      <c r="N18" s="454">
        <v>0.44485676788704182</v>
      </c>
      <c r="O18" s="454">
        <v>0.48581255374032484</v>
      </c>
      <c r="P18" s="454">
        <v>0.45481287052540892</v>
      </c>
      <c r="Q18" s="454">
        <v>0.46569789183099225</v>
      </c>
      <c r="R18" s="454">
        <v>0.56706911869436694</v>
      </c>
      <c r="S18" s="454">
        <v>0.60983510502735316</v>
      </c>
      <c r="T18" s="454">
        <v>0.59195937529028486</v>
      </c>
      <c r="U18" s="454">
        <v>0.58969662469065587</v>
      </c>
      <c r="V18" s="454">
        <v>0.51660978032264238</v>
      </c>
      <c r="W18" s="454">
        <v>0.51812225046028926</v>
      </c>
      <c r="X18" s="454">
        <v>0.54097603151654106</v>
      </c>
      <c r="Y18" s="454">
        <v>0.55749411089383205</v>
      </c>
      <c r="Z18" s="454">
        <v>0.61247895046481438</v>
      </c>
      <c r="AA18" s="454">
        <v>0.67437113397150728</v>
      </c>
      <c r="AB18" s="454">
        <v>0.64752776633169939</v>
      </c>
      <c r="AC18" s="454">
        <v>0.67449022610833009</v>
      </c>
      <c r="AD18" s="454">
        <v>0.56653320407866681</v>
      </c>
      <c r="AE18" s="454">
        <v>0.64824231915263519</v>
      </c>
      <c r="AF18" s="454">
        <v>0.64892114433252424</v>
      </c>
      <c r="AG18" s="454">
        <v>0.70913765638905557</v>
      </c>
      <c r="AH18" s="454">
        <v>0.72507069689145509</v>
      </c>
      <c r="AI18" s="454">
        <v>0.63753053598606946</v>
      </c>
      <c r="AJ18" s="454">
        <v>0.84346924440802662</v>
      </c>
      <c r="AK18" s="454">
        <v>0.92706247064021274</v>
      </c>
      <c r="AL18" s="454">
        <v>0.96979942164570687</v>
      </c>
      <c r="AM18" s="454">
        <v>1.0064103399127733</v>
      </c>
      <c r="AN18" s="454">
        <v>1.023925869241594</v>
      </c>
      <c r="AO18" s="454">
        <v>1.0850420961526057</v>
      </c>
      <c r="AP18" s="454">
        <v>1.0546315377666273</v>
      </c>
      <c r="AQ18" s="454">
        <v>1.1193456344924668</v>
      </c>
      <c r="AR18" s="454">
        <v>1.2518225140336812</v>
      </c>
      <c r="AS18" s="454">
        <v>1.4798932213192344</v>
      </c>
      <c r="AT18" s="454">
        <v>1.5798848704198105</v>
      </c>
      <c r="AU18" s="454">
        <v>1.7126188382964944</v>
      </c>
      <c r="AV18" s="454">
        <v>1.7307923629831214</v>
      </c>
      <c r="AW18" s="454">
        <v>1.9617076756630571</v>
      </c>
      <c r="AX18" s="454">
        <v>2.1508875447429374</v>
      </c>
      <c r="AY18" s="454">
        <v>2.3044468907475597</v>
      </c>
      <c r="AZ18" s="457">
        <v>2.4822670433869742</v>
      </c>
      <c r="BA18" s="109">
        <v>7.7163919806480408E-2</v>
      </c>
      <c r="BB18" s="109">
        <v>2.1169841289520264E-2</v>
      </c>
    </row>
    <row r="19" spans="1:55">
      <c r="A19" s="192" t="s">
        <v>89</v>
      </c>
      <c r="B19" s="461">
        <v>0</v>
      </c>
      <c r="C19" s="461">
        <v>0</v>
      </c>
      <c r="D19" s="461">
        <v>0</v>
      </c>
      <c r="E19" s="461">
        <v>0</v>
      </c>
      <c r="F19" s="461">
        <v>0</v>
      </c>
      <c r="G19" s="461">
        <v>0.12917820053757981</v>
      </c>
      <c r="H19" s="461">
        <v>0.48725309735153316</v>
      </c>
      <c r="I19" s="461">
        <v>0.48523177961483405</v>
      </c>
      <c r="J19" s="461">
        <v>0.51488159522531729</v>
      </c>
      <c r="K19" s="461">
        <v>0.54046472371814958</v>
      </c>
      <c r="L19" s="461">
        <v>0.65126407270772435</v>
      </c>
      <c r="M19" s="461">
        <v>0.76078800301176408</v>
      </c>
      <c r="N19" s="461">
        <v>0.83371400939221441</v>
      </c>
      <c r="O19" s="461">
        <v>0.92411485214374944</v>
      </c>
      <c r="P19" s="461">
        <v>0.99283962566562189</v>
      </c>
      <c r="Q19" s="461">
        <v>0.99759240329485732</v>
      </c>
      <c r="R19" s="461">
        <v>1.1053579397426383</v>
      </c>
      <c r="S19" s="461">
        <v>1.2510678157541777</v>
      </c>
      <c r="T19" s="461">
        <v>1.4398769639547311</v>
      </c>
      <c r="U19" s="461">
        <v>1.4016124008745094</v>
      </c>
      <c r="V19" s="461">
        <v>1.3881073767115428</v>
      </c>
      <c r="W19" s="461">
        <v>1.4370215925360716</v>
      </c>
      <c r="X19" s="461">
        <v>1.5412404039101879</v>
      </c>
      <c r="Y19" s="461">
        <v>1.5227666150132988</v>
      </c>
      <c r="Z19" s="461">
        <v>1.5921563204518412</v>
      </c>
      <c r="AA19" s="461">
        <v>1.8947418581876454</v>
      </c>
      <c r="AB19" s="461">
        <v>1.9110141120371502</v>
      </c>
      <c r="AC19" s="461">
        <v>2.3268739687666438</v>
      </c>
      <c r="AD19" s="461">
        <v>2.2418574539801326</v>
      </c>
      <c r="AE19" s="461">
        <v>2.4414834750939236</v>
      </c>
      <c r="AF19" s="461">
        <v>2.5209668123067361</v>
      </c>
      <c r="AG19" s="461">
        <v>2.877121932654279</v>
      </c>
      <c r="AH19" s="461">
        <v>3.0705467037881666</v>
      </c>
      <c r="AI19" s="461">
        <v>2.8869011275317633</v>
      </c>
      <c r="AJ19" s="461">
        <v>3.2884150271092509</v>
      </c>
      <c r="AK19" s="461">
        <v>3.2590712149141878</v>
      </c>
      <c r="AL19" s="461">
        <v>3.7988574020709764</v>
      </c>
      <c r="AM19" s="461">
        <v>4.1607561689858867</v>
      </c>
      <c r="AN19" s="461">
        <v>4.5759760025501386</v>
      </c>
      <c r="AO19" s="461">
        <v>4.7692722640186265</v>
      </c>
      <c r="AP19" s="461">
        <v>5.0188727817173602</v>
      </c>
      <c r="AQ19" s="461">
        <v>5.4524373976275706</v>
      </c>
      <c r="AR19" s="461">
        <v>6.6168792392803963</v>
      </c>
      <c r="AS19" s="461">
        <v>7.3101604858564526</v>
      </c>
      <c r="AT19" s="461">
        <v>8.4361685012151728</v>
      </c>
      <c r="AU19" s="461">
        <v>10.295520707414457</v>
      </c>
      <c r="AV19" s="461">
        <v>11.055921321894131</v>
      </c>
      <c r="AW19" s="461">
        <v>12.044431187509415</v>
      </c>
      <c r="AX19" s="461">
        <v>13.633863470109839</v>
      </c>
      <c r="AY19" s="461">
        <v>15.345529508141899</v>
      </c>
      <c r="AZ19" s="461">
        <v>16.307378541070765</v>
      </c>
      <c r="BA19" s="299">
        <v>6.2679432332515717E-2</v>
      </c>
      <c r="BB19" s="299">
        <v>0.13907633721828461</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5">
      <c r="A21" t="s">
        <v>145</v>
      </c>
      <c r="B21" s="454">
        <v>0</v>
      </c>
      <c r="C21" s="454">
        <v>0</v>
      </c>
      <c r="D21" s="454">
        <v>0</v>
      </c>
      <c r="E21" s="454">
        <v>0</v>
      </c>
      <c r="F21" s="454">
        <v>0</v>
      </c>
      <c r="G21" s="454">
        <v>1.3679038557270163E-2</v>
      </c>
      <c r="H21" s="454">
        <v>1.4094911979001618E-2</v>
      </c>
      <c r="I21" s="454">
        <v>7.6287871656785687E-3</v>
      </c>
      <c r="J21" s="454">
        <v>1.6886501108747728E-2</v>
      </c>
      <c r="K21" s="454">
        <v>3.2126535502556779E-2</v>
      </c>
      <c r="L21" s="454">
        <v>3.0316726704982453E-2</v>
      </c>
      <c r="M21" s="454">
        <v>3.5395239851563419E-2</v>
      </c>
      <c r="N21" s="454">
        <v>5.9378240485133488E-2</v>
      </c>
      <c r="O21" s="454">
        <v>5.2917212291261048E-2</v>
      </c>
      <c r="P21" s="454">
        <v>6.0971835543286175E-2</v>
      </c>
      <c r="Q21" s="454">
        <v>9.9188298864098801E-2</v>
      </c>
      <c r="R21" s="454">
        <v>7.7248913200886685E-2</v>
      </c>
      <c r="S21" s="454">
        <v>7.342045096619422E-2</v>
      </c>
      <c r="T21" s="454">
        <v>0.12635707562112453</v>
      </c>
      <c r="U21" s="454">
        <v>0.1821118004706514</v>
      </c>
      <c r="V21" s="454">
        <v>0.2110722552835218</v>
      </c>
      <c r="W21" s="454">
        <v>0.28908617979816148</v>
      </c>
      <c r="X21" s="454">
        <v>0.20407485903063682</v>
      </c>
      <c r="Y21" s="454">
        <v>0.23693417273837986</v>
      </c>
      <c r="Z21" s="454">
        <v>0.24984570643073623</v>
      </c>
      <c r="AA21" s="454">
        <v>0.25436446712223276</v>
      </c>
      <c r="AB21" s="454">
        <v>0.27226102321582007</v>
      </c>
      <c r="AC21" s="454">
        <v>0.29499970335339526</v>
      </c>
      <c r="AD21" s="454">
        <v>0.30309661650902719</v>
      </c>
      <c r="AE21" s="454">
        <v>0.26806904602434617</v>
      </c>
      <c r="AF21" s="454">
        <v>0.4141837450785158</v>
      </c>
      <c r="AG21" s="454">
        <v>0.36077702516178523</v>
      </c>
      <c r="AH21" s="454">
        <v>0.38788683916368583</v>
      </c>
      <c r="AI21" s="454">
        <v>0.41343955695343093</v>
      </c>
      <c r="AJ21" s="454">
        <v>0.37162732361858924</v>
      </c>
      <c r="AK21" s="454">
        <v>0.35370306285921027</v>
      </c>
      <c r="AL21" s="454">
        <v>0.38777635493505752</v>
      </c>
      <c r="AM21" s="454">
        <v>0.35682159750192188</v>
      </c>
      <c r="AN21" s="454">
        <v>0.39873785762773067</v>
      </c>
      <c r="AO21" s="454">
        <v>0.4725762739285857</v>
      </c>
      <c r="AP21" s="454">
        <v>0.58359681404715347</v>
      </c>
      <c r="AQ21" s="454">
        <v>0.7639622561886199</v>
      </c>
      <c r="AR21" s="454">
        <v>0.94400351922206249</v>
      </c>
      <c r="AS21" s="454">
        <v>0.97350412720694901</v>
      </c>
      <c r="AT21" s="454">
        <v>0.96800067144859125</v>
      </c>
      <c r="AU21" s="454">
        <v>1.0099629092144899</v>
      </c>
      <c r="AV21" s="454">
        <v>1.0193310943030474</v>
      </c>
      <c r="AW21" s="454">
        <v>1.0421547884910873</v>
      </c>
      <c r="AX21" s="454">
        <v>1.0376526347948976</v>
      </c>
      <c r="AY21" s="454">
        <v>0.98175698755081453</v>
      </c>
      <c r="AZ21" s="457">
        <v>0.98175698755081453</v>
      </c>
      <c r="BA21" s="109">
        <v>0</v>
      </c>
      <c r="BB21" s="109">
        <v>8.3728460595011711E-3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0</v>
      </c>
      <c r="W22" s="454">
        <v>0</v>
      </c>
      <c r="X22" s="454">
        <v>0</v>
      </c>
      <c r="Y22" s="454">
        <v>0</v>
      </c>
      <c r="Z22" s="454">
        <v>0</v>
      </c>
      <c r="AA22" s="454">
        <v>0</v>
      </c>
      <c r="AB22" s="454">
        <v>0</v>
      </c>
      <c r="AC22" s="454">
        <v>0</v>
      </c>
      <c r="AD22" s="454">
        <v>0</v>
      </c>
      <c r="AE22" s="454">
        <v>0</v>
      </c>
      <c r="AF22" s="454">
        <v>0</v>
      </c>
      <c r="AG22" s="454">
        <v>0</v>
      </c>
      <c r="AH22" s="454">
        <v>0</v>
      </c>
      <c r="AI22" s="454">
        <v>0</v>
      </c>
      <c r="AJ22" s="454">
        <v>0</v>
      </c>
      <c r="AK22" s="454">
        <v>0</v>
      </c>
      <c r="AL22" s="454">
        <v>0</v>
      </c>
      <c r="AM22" s="454">
        <v>0</v>
      </c>
      <c r="AN22" s="454">
        <v>0</v>
      </c>
      <c r="AO22" s="454">
        <v>0</v>
      </c>
      <c r="AP22" s="454">
        <v>0</v>
      </c>
      <c r="AQ22" s="454">
        <v>0</v>
      </c>
      <c r="AR22" s="454">
        <v>0</v>
      </c>
      <c r="AS22" s="454">
        <v>0</v>
      </c>
      <c r="AT22" s="454">
        <v>0</v>
      </c>
      <c r="AU22" s="454">
        <v>0</v>
      </c>
      <c r="AV22" s="454">
        <v>0</v>
      </c>
      <c r="AW22" s="454">
        <v>0</v>
      </c>
      <c r="AX22" s="454">
        <v>1.5160429017513629E-2</v>
      </c>
      <c r="AY22" s="454">
        <v>1.893432537687759E-2</v>
      </c>
      <c r="AZ22" s="457">
        <v>2.364766043647672E-2</v>
      </c>
      <c r="BA22" s="109">
        <v>0.24893070757389069</v>
      </c>
      <c r="BB22" s="109">
        <v>2.0167742331977934E-4</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0</v>
      </c>
      <c r="W23" s="454">
        <v>0</v>
      </c>
      <c r="X23" s="454">
        <v>0</v>
      </c>
      <c r="Y23" s="454">
        <v>0</v>
      </c>
      <c r="Z23" s="454">
        <v>0</v>
      </c>
      <c r="AA23" s="454">
        <v>0</v>
      </c>
      <c r="AB23" s="454">
        <v>0</v>
      </c>
      <c r="AC23" s="454">
        <v>0</v>
      </c>
      <c r="AD23" s="454">
        <v>0</v>
      </c>
      <c r="AE23" s="454">
        <v>0</v>
      </c>
      <c r="AF23" s="454">
        <v>0</v>
      </c>
      <c r="AG23" s="454">
        <v>0</v>
      </c>
      <c r="AH23" s="454">
        <v>0</v>
      </c>
      <c r="AI23" s="454">
        <v>2.2389321722644098E-2</v>
      </c>
      <c r="AJ23" s="454">
        <v>2.33420588172247E-2</v>
      </c>
      <c r="AK23" s="454">
        <v>0</v>
      </c>
      <c r="AL23" s="454">
        <v>0</v>
      </c>
      <c r="AM23" s="454">
        <v>0</v>
      </c>
      <c r="AN23" s="454">
        <v>0</v>
      </c>
      <c r="AO23" s="454">
        <v>0</v>
      </c>
      <c r="AP23" s="454">
        <v>0</v>
      </c>
      <c r="AQ23" s="454">
        <v>4.5255011992578E-4</v>
      </c>
      <c r="AR23" s="454">
        <v>3.1678508394804598E-3</v>
      </c>
      <c r="AS23" s="454">
        <v>7.4670769787753702E-3</v>
      </c>
      <c r="AT23" s="454">
        <v>1.35765035977734E-2</v>
      </c>
      <c r="AU23" s="454">
        <v>1.9007105036882761E-2</v>
      </c>
      <c r="AV23" s="454">
        <v>2.149613069647455E-2</v>
      </c>
      <c r="AW23" s="454">
        <v>2.149613069647455E-2</v>
      </c>
      <c r="AX23" s="454">
        <v>2.7153007195546801E-2</v>
      </c>
      <c r="AY23" s="454">
        <v>6.4650017132254281E-2</v>
      </c>
      <c r="AZ23" s="457">
        <v>0.10085402672631669</v>
      </c>
      <c r="BA23" s="109">
        <v>0.56000000238418579</v>
      </c>
      <c r="BB23" s="109">
        <v>8.601265144534409E-4</v>
      </c>
    </row>
    <row r="24" spans="1:55">
      <c r="A24" t="s">
        <v>200</v>
      </c>
      <c r="B24" s="454">
        <v>0</v>
      </c>
      <c r="C24" s="454">
        <v>0</v>
      </c>
      <c r="D24" s="454">
        <v>0</v>
      </c>
      <c r="E24" s="454">
        <v>0</v>
      </c>
      <c r="F24" s="454">
        <v>0</v>
      </c>
      <c r="G24" s="454">
        <v>0</v>
      </c>
      <c r="H24" s="454">
        <v>0</v>
      </c>
      <c r="I24" s="454">
        <v>0</v>
      </c>
      <c r="J24" s="454">
        <v>2.624790695569524E-2</v>
      </c>
      <c r="K24" s="454">
        <v>2.4437706475992121E-2</v>
      </c>
      <c r="L24" s="454">
        <v>1.878082997691987E-2</v>
      </c>
      <c r="M24" s="454">
        <v>1.289767841788473E-2</v>
      </c>
      <c r="N24" s="454">
        <v>5.588993981083383E-2</v>
      </c>
      <c r="O24" s="454">
        <v>5.8831515590351401E-2</v>
      </c>
      <c r="P24" s="454">
        <v>7.1276643888310343E-2</v>
      </c>
      <c r="Q24" s="454">
        <v>6.7882517988867005E-2</v>
      </c>
      <c r="R24" s="454">
        <v>6.5846042449200989E-2</v>
      </c>
      <c r="S24" s="454">
        <v>1.040865275829294E-2</v>
      </c>
      <c r="T24" s="454">
        <v>4.9780513191835796E-3</v>
      </c>
      <c r="U24" s="454">
        <v>5.4306014391093602E-3</v>
      </c>
      <c r="V24" s="454">
        <v>1.199257817803317E-2</v>
      </c>
      <c r="W24" s="454">
        <v>2.6926732135583911E-2</v>
      </c>
      <c r="X24" s="454">
        <v>3.213105851473038E-2</v>
      </c>
      <c r="Y24" s="454">
        <v>4.0729510793320198E-2</v>
      </c>
      <c r="Z24" s="454">
        <v>4.3218536452911988E-2</v>
      </c>
      <c r="AA24" s="454">
        <v>6.3809566909534973E-2</v>
      </c>
      <c r="AB24" s="454">
        <v>6.7656242928904112E-2</v>
      </c>
      <c r="AC24" s="454">
        <v>6.0415441010091629E-2</v>
      </c>
      <c r="AD24" s="454">
        <v>5.543738969090805E-2</v>
      </c>
      <c r="AE24" s="454">
        <v>5.543738969090805E-2</v>
      </c>
      <c r="AF24" s="454">
        <v>7.2634294248087691E-2</v>
      </c>
      <c r="AG24" s="454">
        <v>7.1050368828347463E-2</v>
      </c>
      <c r="AH24" s="454">
        <v>6.2225641489794752E-2</v>
      </c>
      <c r="AI24" s="454">
        <v>8.1232746526677516E-2</v>
      </c>
      <c r="AJ24" s="454">
        <v>0.11223242974159343</v>
      </c>
      <c r="AK24" s="454">
        <v>0.12852423405892152</v>
      </c>
      <c r="AL24" s="454">
        <v>0.13508621079784533</v>
      </c>
      <c r="AM24" s="454">
        <v>0.16314431823324368</v>
      </c>
      <c r="AN24" s="454">
        <v>0.19391772638819674</v>
      </c>
      <c r="AO24" s="454">
        <v>0.23464723718151692</v>
      </c>
      <c r="AP24" s="454">
        <v>0.341449065484001</v>
      </c>
      <c r="AQ24" s="454">
        <v>0.45232384486581712</v>
      </c>
      <c r="AR24" s="454">
        <v>0.54396524415078751</v>
      </c>
      <c r="AS24" s="454">
        <v>0.72136489116169333</v>
      </c>
      <c r="AT24" s="454">
        <v>0.81210119020681215</v>
      </c>
      <c r="AU24" s="454">
        <v>0.91890301850929623</v>
      </c>
      <c r="AV24" s="454">
        <v>1.0180114947730421</v>
      </c>
      <c r="AW24" s="454">
        <v>1.1481196542517038</v>
      </c>
      <c r="AX24" s="454">
        <v>1.0867991130017607</v>
      </c>
      <c r="AY24" s="454">
        <v>0.97796080915961059</v>
      </c>
      <c r="AZ24" s="457">
        <v>1.2327693451756532</v>
      </c>
      <c r="BA24" s="109">
        <v>0.260550856590271</v>
      </c>
      <c r="BB24" s="109">
        <v>1.0513586923480034E-2</v>
      </c>
    </row>
    <row r="25" spans="1:55">
      <c r="A25" t="s">
        <v>147</v>
      </c>
      <c r="B25" s="454">
        <v>0</v>
      </c>
      <c r="C25" s="454">
        <v>0</v>
      </c>
      <c r="D25" s="454">
        <v>0</v>
      </c>
      <c r="E25" s="454">
        <v>0</v>
      </c>
      <c r="F25" s="454">
        <v>0</v>
      </c>
      <c r="G25" s="454">
        <v>0</v>
      </c>
      <c r="H25" s="454">
        <v>0</v>
      </c>
      <c r="I25" s="454">
        <v>0</v>
      </c>
      <c r="J25" s="454">
        <v>0</v>
      </c>
      <c r="K25" s="454">
        <v>0</v>
      </c>
      <c r="L25" s="454">
        <v>0</v>
      </c>
      <c r="M25" s="454">
        <v>0</v>
      </c>
      <c r="N25" s="454">
        <v>0</v>
      </c>
      <c r="O25" s="454">
        <v>0</v>
      </c>
      <c r="P25" s="454">
        <v>0</v>
      </c>
      <c r="Q25" s="454">
        <v>0</v>
      </c>
      <c r="R25" s="454">
        <v>0</v>
      </c>
      <c r="S25" s="454">
        <v>0</v>
      </c>
      <c r="T25" s="454">
        <v>0</v>
      </c>
      <c r="U25" s="454">
        <v>0</v>
      </c>
      <c r="V25" s="454">
        <v>0</v>
      </c>
      <c r="W25" s="454">
        <v>0</v>
      </c>
      <c r="X25" s="454">
        <v>0</v>
      </c>
      <c r="Y25" s="454">
        <v>0</v>
      </c>
      <c r="Z25" s="454">
        <v>0</v>
      </c>
      <c r="AA25" s="454">
        <v>0</v>
      </c>
      <c r="AB25" s="454">
        <v>0</v>
      </c>
      <c r="AC25" s="454">
        <v>0</v>
      </c>
      <c r="AD25" s="454">
        <v>0</v>
      </c>
      <c r="AE25" s="454">
        <v>0</v>
      </c>
      <c r="AF25" s="454">
        <v>0</v>
      </c>
      <c r="AG25" s="454">
        <v>0</v>
      </c>
      <c r="AH25" s="454">
        <v>0</v>
      </c>
      <c r="AI25" s="454">
        <v>4.5255011992578E-4</v>
      </c>
      <c r="AJ25" s="454">
        <v>6.5619767389238099E-3</v>
      </c>
      <c r="AK25" s="454">
        <v>3.3941258994433497E-3</v>
      </c>
      <c r="AL25" s="454">
        <v>0</v>
      </c>
      <c r="AM25" s="454">
        <v>0</v>
      </c>
      <c r="AN25" s="454">
        <v>0</v>
      </c>
      <c r="AO25" s="454">
        <v>0</v>
      </c>
      <c r="AP25" s="454">
        <v>0</v>
      </c>
      <c r="AQ25" s="454">
        <v>0</v>
      </c>
      <c r="AR25" s="454">
        <v>0</v>
      </c>
      <c r="AS25" s="454">
        <v>3.62040095940624E-3</v>
      </c>
      <c r="AT25" s="454">
        <v>1.81020047970312E-3</v>
      </c>
      <c r="AU25" s="454">
        <v>7.9196270987011499E-3</v>
      </c>
      <c r="AV25" s="454">
        <v>1.2671403357921839E-2</v>
      </c>
      <c r="AW25" s="454">
        <v>1.493415395755074E-2</v>
      </c>
      <c r="AX25" s="454">
        <v>2.4890256595917901E-2</v>
      </c>
      <c r="AY25" s="454">
        <v>4.5255011992577997E-2</v>
      </c>
      <c r="AZ25" s="457">
        <v>6.877336468163428E-2</v>
      </c>
      <c r="BA25" s="109">
        <v>0.51968502998352051</v>
      </c>
      <c r="BB25" s="109">
        <v>5.8652885491028428E-4</v>
      </c>
    </row>
    <row r="26" spans="1:55">
      <c r="A26" t="s">
        <v>148</v>
      </c>
      <c r="B26" s="454">
        <v>0</v>
      </c>
      <c r="C26" s="454">
        <v>0</v>
      </c>
      <c r="D26" s="454">
        <v>0</v>
      </c>
      <c r="E26" s="454">
        <v>0</v>
      </c>
      <c r="F26" s="454">
        <v>0</v>
      </c>
      <c r="G26" s="454">
        <v>0</v>
      </c>
      <c r="H26" s="454">
        <v>0</v>
      </c>
      <c r="I26" s="454">
        <v>0</v>
      </c>
      <c r="J26" s="454">
        <v>0</v>
      </c>
      <c r="K26" s="454">
        <v>0</v>
      </c>
      <c r="L26" s="454">
        <v>0</v>
      </c>
      <c r="M26" s="454">
        <v>0</v>
      </c>
      <c r="N26" s="454">
        <v>0</v>
      </c>
      <c r="O26" s="454">
        <v>0</v>
      </c>
      <c r="P26" s="454">
        <v>0</v>
      </c>
      <c r="Q26" s="454">
        <v>0</v>
      </c>
      <c r="R26" s="454">
        <v>0</v>
      </c>
      <c r="S26" s="454">
        <v>0</v>
      </c>
      <c r="T26" s="454">
        <v>0</v>
      </c>
      <c r="U26" s="454">
        <v>0</v>
      </c>
      <c r="V26" s="454">
        <v>0</v>
      </c>
      <c r="W26" s="454">
        <v>0</v>
      </c>
      <c r="X26" s="454">
        <v>0</v>
      </c>
      <c r="Y26" s="454">
        <v>0</v>
      </c>
      <c r="Z26" s="454">
        <v>0</v>
      </c>
      <c r="AA26" s="454">
        <v>0</v>
      </c>
      <c r="AB26" s="454">
        <v>0</v>
      </c>
      <c r="AC26" s="454">
        <v>0</v>
      </c>
      <c r="AD26" s="454">
        <v>5.0006788251798689E-2</v>
      </c>
      <c r="AE26" s="454">
        <v>6.9918993528533008E-2</v>
      </c>
      <c r="AF26" s="454">
        <v>9.1641399284970448E-2</v>
      </c>
      <c r="AG26" s="454">
        <v>6.6072317509163869E-2</v>
      </c>
      <c r="AH26" s="454">
        <v>0.11177987962166766</v>
      </c>
      <c r="AI26" s="454">
        <v>0.13282346019821642</v>
      </c>
      <c r="AJ26" s="454">
        <v>0.15454586595465389</v>
      </c>
      <c r="AK26" s="454">
        <v>0.11698420600081413</v>
      </c>
      <c r="AL26" s="454">
        <v>0.11630538082092545</v>
      </c>
      <c r="AM26" s="454">
        <v>0.11177987962166766</v>
      </c>
      <c r="AN26" s="454">
        <v>0.1108747793818161</v>
      </c>
      <c r="AO26" s="454">
        <v>0.15929764221387455</v>
      </c>
      <c r="AP26" s="454">
        <v>0.14669683667466113</v>
      </c>
      <c r="AQ26" s="454">
        <v>0.20644770783364177</v>
      </c>
      <c r="AR26" s="454">
        <v>0.26866067792007858</v>
      </c>
      <c r="AS26" s="454">
        <v>0.32957550798750834</v>
      </c>
      <c r="AT26" s="454">
        <v>0.42132868715210042</v>
      </c>
      <c r="AU26" s="454">
        <v>0.48564194234511282</v>
      </c>
      <c r="AV26" s="454">
        <v>0.61214848169434533</v>
      </c>
      <c r="AW26" s="454">
        <v>0.76060528578539766</v>
      </c>
      <c r="AX26" s="454">
        <v>0.90407498755486815</v>
      </c>
      <c r="AY26" s="454">
        <v>1.0546845725664076</v>
      </c>
      <c r="AZ26" s="457">
        <v>1.0827485857808707</v>
      </c>
      <c r="BA26" s="109">
        <v>2.6608915999531746E-2</v>
      </c>
      <c r="BB26" s="109">
        <v>9.2341452836990356E-3</v>
      </c>
    </row>
    <row r="27" spans="1:55">
      <c r="A27" t="s">
        <v>90</v>
      </c>
      <c r="B27" s="454">
        <v>0</v>
      </c>
      <c r="C27" s="454">
        <v>0</v>
      </c>
      <c r="D27" s="454">
        <v>0</v>
      </c>
      <c r="E27" s="454">
        <v>0</v>
      </c>
      <c r="F27" s="454">
        <v>0</v>
      </c>
      <c r="G27" s="454">
        <v>0</v>
      </c>
      <c r="H27" s="454">
        <v>0</v>
      </c>
      <c r="I27" s="454">
        <v>0</v>
      </c>
      <c r="J27" s="454">
        <v>0</v>
      </c>
      <c r="K27" s="454">
        <v>0</v>
      </c>
      <c r="L27" s="454">
        <v>0</v>
      </c>
      <c r="M27" s="454">
        <v>0</v>
      </c>
      <c r="N27" s="454">
        <v>0</v>
      </c>
      <c r="O27" s="454">
        <v>0</v>
      </c>
      <c r="P27" s="454">
        <v>0</v>
      </c>
      <c r="Q27" s="454">
        <v>0</v>
      </c>
      <c r="R27" s="454">
        <v>0</v>
      </c>
      <c r="S27" s="454">
        <v>0</v>
      </c>
      <c r="T27" s="454">
        <v>7.4670769787753702E-3</v>
      </c>
      <c r="U27" s="454">
        <v>7.4670769787753702E-3</v>
      </c>
      <c r="V27" s="454">
        <v>8.1459021586640402E-3</v>
      </c>
      <c r="W27" s="454">
        <v>1.1540028058107389E-2</v>
      </c>
      <c r="X27" s="454">
        <v>1.3802778657736291E-2</v>
      </c>
      <c r="Y27" s="454">
        <v>1.8102004797031199E-2</v>
      </c>
      <c r="Z27" s="454">
        <v>2.8510657555324139E-2</v>
      </c>
      <c r="AA27" s="454">
        <v>4.75177625922069E-2</v>
      </c>
      <c r="AB27" s="454">
        <v>8.0327646286825941E-2</v>
      </c>
      <c r="AC27" s="454">
        <v>0.11788930624066569</v>
      </c>
      <c r="AD27" s="454">
        <v>0.16472824365298391</v>
      </c>
      <c r="AE27" s="454">
        <v>0.12974605362123762</v>
      </c>
      <c r="AF27" s="454">
        <v>0.14636386285134653</v>
      </c>
      <c r="AG27" s="454">
        <v>0.18830230120769278</v>
      </c>
      <c r="AH27" s="454">
        <v>0.22076920038076223</v>
      </c>
      <c r="AI27" s="454">
        <v>0.24396003439729655</v>
      </c>
      <c r="AJ27" s="454">
        <v>0.29843620731499698</v>
      </c>
      <c r="AK27" s="454">
        <v>0.29406832594201543</v>
      </c>
      <c r="AL27" s="454">
        <v>0.34202815074467918</v>
      </c>
      <c r="AM27" s="454">
        <v>0.4251983370394804</v>
      </c>
      <c r="AN27" s="454">
        <v>0.56418326908509042</v>
      </c>
      <c r="AO27" s="454">
        <v>0.65863120381003604</v>
      </c>
      <c r="AP27" s="454">
        <v>0.71825348814100487</v>
      </c>
      <c r="AQ27" s="454">
        <v>0.69465297163170114</v>
      </c>
      <c r="AR27" s="454">
        <v>0.70259849844654976</v>
      </c>
      <c r="AS27" s="454">
        <v>0.71063295227454815</v>
      </c>
      <c r="AT27" s="454">
        <v>0.7512914857205466</v>
      </c>
      <c r="AU27" s="454">
        <v>1.0394919119236858</v>
      </c>
      <c r="AV27" s="454">
        <v>0.98995904421414271</v>
      </c>
      <c r="AW27" s="454">
        <v>1.0052194113831399</v>
      </c>
      <c r="AX27" s="454">
        <v>0.9807861046999804</v>
      </c>
      <c r="AY27" s="454">
        <v>0.97117255736072383</v>
      </c>
      <c r="AZ27" s="457">
        <v>0.89662895690415489</v>
      </c>
      <c r="BA27" s="109">
        <v>-7.6756291091442108E-2</v>
      </c>
      <c r="BB27" s="109">
        <v>7.6468372717499733E-3</v>
      </c>
    </row>
    <row r="28" spans="1:55">
      <c r="A28" t="s">
        <v>149</v>
      </c>
      <c r="B28" s="454">
        <v>0</v>
      </c>
      <c r="C28" s="454">
        <v>0</v>
      </c>
      <c r="D28" s="454">
        <v>0</v>
      </c>
      <c r="E28" s="454">
        <v>0</v>
      </c>
      <c r="F28" s="454">
        <v>0</v>
      </c>
      <c r="G28" s="454">
        <v>0</v>
      </c>
      <c r="H28" s="454">
        <v>0</v>
      </c>
      <c r="I28" s="454">
        <v>0</v>
      </c>
      <c r="J28" s="454">
        <v>0</v>
      </c>
      <c r="K28" s="454">
        <v>0</v>
      </c>
      <c r="L28" s="454">
        <v>0</v>
      </c>
      <c r="M28" s="454">
        <v>0</v>
      </c>
      <c r="N28" s="454">
        <v>0</v>
      </c>
      <c r="O28" s="454">
        <v>0</v>
      </c>
      <c r="P28" s="454">
        <v>0</v>
      </c>
      <c r="Q28" s="454">
        <v>0</v>
      </c>
      <c r="R28" s="454">
        <v>0</v>
      </c>
      <c r="S28" s="454">
        <v>0</v>
      </c>
      <c r="T28" s="454">
        <v>0</v>
      </c>
      <c r="U28" s="454">
        <v>0</v>
      </c>
      <c r="V28" s="454">
        <v>0</v>
      </c>
      <c r="W28" s="454">
        <v>0</v>
      </c>
      <c r="X28" s="454">
        <v>0</v>
      </c>
      <c r="Y28" s="454">
        <v>0</v>
      </c>
      <c r="Z28" s="454">
        <v>0</v>
      </c>
      <c r="AA28" s="454">
        <v>1.0599200177209176</v>
      </c>
      <c r="AB28" s="454">
        <v>1.091717618252545</v>
      </c>
      <c r="AC28" s="454">
        <v>1.0747588979690101</v>
      </c>
      <c r="AD28" s="454">
        <v>1.2994619417258448</v>
      </c>
      <c r="AE28" s="454">
        <v>1.4096936235688202</v>
      </c>
      <c r="AF28" s="454">
        <v>1.4414912241004476</v>
      </c>
      <c r="AG28" s="454">
        <v>1.507630233206233</v>
      </c>
      <c r="AH28" s="454">
        <v>1.7431444611438207</v>
      </c>
      <c r="AI28" s="454">
        <v>1.9226949121457444</v>
      </c>
      <c r="AJ28" s="454">
        <v>2.0274150098965711</v>
      </c>
      <c r="AK28" s="454">
        <v>1.9412018302079725</v>
      </c>
      <c r="AL28" s="454">
        <v>1.8566464130639444</v>
      </c>
      <c r="AM28" s="454">
        <v>2.0183735348690011</v>
      </c>
      <c r="AN28" s="454">
        <v>2.0988798193610618</v>
      </c>
      <c r="AO28" s="454">
        <v>2.3432568841209855</v>
      </c>
      <c r="AP28" s="454">
        <v>2.1422293571644793</v>
      </c>
      <c r="AQ28" s="454">
        <v>2.4301941440014656</v>
      </c>
      <c r="AR28" s="454">
        <v>2.2436958577373129</v>
      </c>
      <c r="AS28" s="454">
        <v>2.3432568841209855</v>
      </c>
      <c r="AT28" s="454">
        <v>1.9666875474880037</v>
      </c>
      <c r="AU28" s="454">
        <v>2.4714000233420763</v>
      </c>
      <c r="AV28" s="454">
        <v>2.5147495611454938</v>
      </c>
      <c r="AW28" s="454">
        <v>2.5066512958415585</v>
      </c>
      <c r="AX28" s="454">
        <v>2.6955314248421627</v>
      </c>
      <c r="AY28" s="454">
        <v>2.6421781475456489</v>
      </c>
      <c r="AZ28" s="457">
        <v>2.5588392555538166</v>
      </c>
      <c r="BA28" s="109">
        <v>-3.1541738659143448E-2</v>
      </c>
      <c r="BB28" s="109">
        <v>2.1822882816195488E-2</v>
      </c>
    </row>
    <row r="29" spans="1:55">
      <c r="A29" t="s">
        <v>150</v>
      </c>
      <c r="B29" s="454">
        <v>0</v>
      </c>
      <c r="C29" s="454">
        <v>8.8247273385527097E-2</v>
      </c>
      <c r="D29" s="454">
        <v>0.13689641127754845</v>
      </c>
      <c r="E29" s="454">
        <v>0.20953070552563613</v>
      </c>
      <c r="F29" s="454">
        <v>0.24143548898040362</v>
      </c>
      <c r="G29" s="454">
        <v>0.31005245055889813</v>
      </c>
      <c r="H29" s="454">
        <v>0.31493469701769344</v>
      </c>
      <c r="I29" s="454">
        <v>0.34285090736298907</v>
      </c>
      <c r="J29" s="454">
        <v>0.3507458931076603</v>
      </c>
      <c r="K29" s="454">
        <v>0.35684916504502734</v>
      </c>
      <c r="L29" s="454">
        <v>0.32037944064805052</v>
      </c>
      <c r="M29" s="454">
        <v>0.30160202742453607</v>
      </c>
      <c r="N29" s="454">
        <v>0.31103348870887326</v>
      </c>
      <c r="O29" s="454">
        <v>0.3209458523781496</v>
      </c>
      <c r="P29" s="454">
        <v>0.33579449699054037</v>
      </c>
      <c r="Q29" s="454">
        <v>0.33285593066932029</v>
      </c>
      <c r="R29" s="454">
        <v>0.3376368964112762</v>
      </c>
      <c r="S29" s="454">
        <v>0.34559895008372038</v>
      </c>
      <c r="T29" s="454">
        <v>0.35269493596415663</v>
      </c>
      <c r="U29" s="454">
        <v>0.36708602977779647</v>
      </c>
      <c r="V29" s="454">
        <v>0.3738403403176887</v>
      </c>
      <c r="W29" s="454">
        <v>0.37625016970629349</v>
      </c>
      <c r="X29" s="454">
        <v>0.39611711997103521</v>
      </c>
      <c r="Y29" s="454">
        <v>0.40124225007919467</v>
      </c>
      <c r="Z29" s="454">
        <v>0.41667420916866377</v>
      </c>
      <c r="AA29" s="454">
        <v>0.38501832827985549</v>
      </c>
      <c r="AB29" s="454">
        <v>0.41047427252568064</v>
      </c>
      <c r="AC29" s="454">
        <v>0.44918993528533108</v>
      </c>
      <c r="AD29" s="454">
        <v>0.43685398470380421</v>
      </c>
      <c r="AE29" s="454">
        <v>0.47120649861972025</v>
      </c>
      <c r="AF29" s="454">
        <v>0.49440874326831497</v>
      </c>
      <c r="AG29" s="454">
        <v>0.51434357605104564</v>
      </c>
      <c r="AH29" s="454">
        <v>0.55632891342715995</v>
      </c>
      <c r="AI29" s="454">
        <v>0.54426845273113789</v>
      </c>
      <c r="AJ29" s="454">
        <v>0.5720097750825881</v>
      </c>
      <c r="AK29" s="454">
        <v>0.65901253563831941</v>
      </c>
      <c r="AL29" s="454">
        <v>0.6894012761913354</v>
      </c>
      <c r="AM29" s="454">
        <v>0.77678417884780437</v>
      </c>
      <c r="AN29" s="454">
        <v>0.81733719509435343</v>
      </c>
      <c r="AO29" s="454">
        <v>0.83138887631804892</v>
      </c>
      <c r="AP29" s="454">
        <v>0.87749919446078306</v>
      </c>
      <c r="AQ29" s="454">
        <v>0.86910066663872587</v>
      </c>
      <c r="AR29" s="454">
        <v>0.95925638124699808</v>
      </c>
      <c r="AS29" s="454">
        <v>1.0041815631081104</v>
      </c>
      <c r="AT29" s="454">
        <v>1.0370321763135226</v>
      </c>
      <c r="AU29" s="454">
        <v>1.1338386076790017</v>
      </c>
      <c r="AV29" s="454">
        <v>1.2704505914440825</v>
      </c>
      <c r="AW29" s="454">
        <v>1.3066721970217625</v>
      </c>
      <c r="AX29" s="454">
        <v>1.3981392508132859</v>
      </c>
      <c r="AY29" s="454">
        <v>1.5155829478816021</v>
      </c>
      <c r="AZ29" s="457">
        <v>1.6383451666600122</v>
      </c>
      <c r="BA29" s="109">
        <v>8.1000000238418579E-2</v>
      </c>
      <c r="BB29" s="109">
        <v>1.3972512446343899E-2</v>
      </c>
    </row>
    <row r="30" spans="1:55">
      <c r="A30" t="s">
        <v>151</v>
      </c>
      <c r="B30" s="454">
        <v>0</v>
      </c>
      <c r="C30" s="454">
        <v>0</v>
      </c>
      <c r="D30" s="454">
        <v>0</v>
      </c>
      <c r="E30" s="454">
        <v>0</v>
      </c>
      <c r="F30" s="454">
        <v>0</v>
      </c>
      <c r="G30" s="454">
        <v>0.20817761716522523</v>
      </c>
      <c r="H30" s="454">
        <v>0.22650772186269541</v>
      </c>
      <c r="I30" s="454">
        <v>0.23051743223061863</v>
      </c>
      <c r="J30" s="454">
        <v>0.23829136059193465</v>
      </c>
      <c r="K30" s="454">
        <v>0.24352853328506036</v>
      </c>
      <c r="L30" s="454">
        <v>0.25449386364664783</v>
      </c>
      <c r="M30" s="454">
        <v>0.28910830248449904</v>
      </c>
      <c r="N30" s="454">
        <v>0.2820708514730495</v>
      </c>
      <c r="O30" s="454">
        <v>0.29810969317101749</v>
      </c>
      <c r="P30" s="454">
        <v>0.32658681993030603</v>
      </c>
      <c r="Q30" s="454">
        <v>0.44491419197175913</v>
      </c>
      <c r="R30" s="454">
        <v>0.40825398266732876</v>
      </c>
      <c r="S30" s="454">
        <v>0.40702652034212633</v>
      </c>
      <c r="T30" s="454">
        <v>0.34851748087975604</v>
      </c>
      <c r="U30" s="454">
        <v>0.37175743494591879</v>
      </c>
      <c r="V30" s="454">
        <v>0.37200292754672432</v>
      </c>
      <c r="W30" s="454">
        <v>0.36103759695886173</v>
      </c>
      <c r="X30" s="454">
        <v>0.32715963569715217</v>
      </c>
      <c r="Y30" s="454">
        <v>0.37061180341222649</v>
      </c>
      <c r="Z30" s="454">
        <v>0.39581569737973321</v>
      </c>
      <c r="AA30" s="454">
        <v>0.32470471104674714</v>
      </c>
      <c r="AB30" s="454">
        <v>0.33285061320541121</v>
      </c>
      <c r="AC30" s="454">
        <v>0.3525365434221826</v>
      </c>
      <c r="AD30" s="454">
        <v>0.36995972303932517</v>
      </c>
      <c r="AE30" s="454">
        <v>0.42426573743041873</v>
      </c>
      <c r="AF30" s="454">
        <v>0.45481287052540892</v>
      </c>
      <c r="AG30" s="454">
        <v>0.47472507580214324</v>
      </c>
      <c r="AH30" s="454">
        <v>0.51432321129564895</v>
      </c>
      <c r="AI30" s="454">
        <v>0.73675159523916989</v>
      </c>
      <c r="AJ30" s="454">
        <v>0.81119608996696069</v>
      </c>
      <c r="AK30" s="454">
        <v>1.0705073086844326</v>
      </c>
      <c r="AL30" s="454">
        <v>1.1797981626465084</v>
      </c>
      <c r="AM30" s="454">
        <v>1.3685115626555586</v>
      </c>
      <c r="AN30" s="454">
        <v>2.0004978051319107</v>
      </c>
      <c r="AO30" s="454">
        <v>2.3693714078834138</v>
      </c>
      <c r="AP30" s="454">
        <v>3.2479974657193154</v>
      </c>
      <c r="AQ30" s="454">
        <v>4.2314341313300279</v>
      </c>
      <c r="AR30" s="454">
        <v>5.512829795899874</v>
      </c>
      <c r="AS30" s="454">
        <v>6.2926189075439858</v>
      </c>
      <c r="AT30" s="454">
        <v>6.9232927546725529</v>
      </c>
      <c r="AU30" s="454">
        <v>7.7690863013078397</v>
      </c>
      <c r="AV30" s="454">
        <v>8.5128750509118536</v>
      </c>
      <c r="AW30" s="454">
        <v>10.105082137846725</v>
      </c>
      <c r="AX30" s="454">
        <v>10.562067248947779</v>
      </c>
      <c r="AY30" s="454">
        <v>11.203330768882608</v>
      </c>
      <c r="AZ30" s="457">
        <v>11.348825632438748</v>
      </c>
      <c r="BA30" s="109">
        <v>1.2986750341951847E-2</v>
      </c>
      <c r="BB30" s="109">
        <v>9.6787668764591217E-2</v>
      </c>
    </row>
    <row r="31" spans="1:55">
      <c r="A31" t="s">
        <v>152</v>
      </c>
      <c r="B31" s="454">
        <v>0</v>
      </c>
      <c r="C31" s="454">
        <v>0</v>
      </c>
      <c r="D31" s="454">
        <v>0</v>
      </c>
      <c r="E31" s="454">
        <v>0</v>
      </c>
      <c r="F31" s="454">
        <v>0</v>
      </c>
      <c r="G31" s="454">
        <v>0</v>
      </c>
      <c r="H31" s="454">
        <v>0</v>
      </c>
      <c r="I31" s="454">
        <v>0</v>
      </c>
      <c r="J31" s="454">
        <v>0</v>
      </c>
      <c r="K31" s="454">
        <v>0</v>
      </c>
      <c r="L31" s="454">
        <v>0</v>
      </c>
      <c r="M31" s="454">
        <v>0</v>
      </c>
      <c r="N31" s="454">
        <v>0</v>
      </c>
      <c r="O31" s="454">
        <v>0</v>
      </c>
      <c r="P31" s="454">
        <v>0</v>
      </c>
      <c r="Q31" s="454">
        <v>0</v>
      </c>
      <c r="R31" s="454">
        <v>0</v>
      </c>
      <c r="S31" s="454">
        <v>0</v>
      </c>
      <c r="T31" s="454">
        <v>0</v>
      </c>
      <c r="U31" s="454">
        <v>0</v>
      </c>
      <c r="V31" s="454">
        <v>0</v>
      </c>
      <c r="W31" s="454">
        <v>0</v>
      </c>
      <c r="X31" s="454">
        <v>0</v>
      </c>
      <c r="Y31" s="454">
        <v>0</v>
      </c>
      <c r="Z31" s="454">
        <v>0</v>
      </c>
      <c r="AA31" s="454">
        <v>0</v>
      </c>
      <c r="AB31" s="454">
        <v>0</v>
      </c>
      <c r="AC31" s="454">
        <v>2.2627505996289E-4</v>
      </c>
      <c r="AD31" s="454">
        <v>2.2627505996289E-4</v>
      </c>
      <c r="AE31" s="454">
        <v>2.2627505996289E-4</v>
      </c>
      <c r="AF31" s="454">
        <v>2.2627505996289E-4</v>
      </c>
      <c r="AG31" s="454">
        <v>0</v>
      </c>
      <c r="AH31" s="454">
        <v>0</v>
      </c>
      <c r="AI31" s="454">
        <v>0</v>
      </c>
      <c r="AJ31" s="454">
        <v>2.2627505996289E-4</v>
      </c>
      <c r="AK31" s="454">
        <v>0</v>
      </c>
      <c r="AL31" s="454">
        <v>1.7875729737068309E-2</v>
      </c>
      <c r="AM31" s="454">
        <v>2.8510657555324139E-2</v>
      </c>
      <c r="AN31" s="454">
        <v>2.375888129610345E-2</v>
      </c>
      <c r="AO31" s="454">
        <v>2.7831832375435468E-2</v>
      </c>
      <c r="AP31" s="454">
        <v>2.7605557315472578E-2</v>
      </c>
      <c r="AQ31" s="454">
        <v>2.5795356835769459E-2</v>
      </c>
      <c r="AR31" s="454">
        <v>4.1634611033171759E-2</v>
      </c>
      <c r="AS31" s="454">
        <v>4.3218536452911988E-2</v>
      </c>
      <c r="AT31" s="454">
        <v>4.1157849481829947E-2</v>
      </c>
      <c r="AU31" s="454">
        <v>4.3882201203783146E-2</v>
      </c>
      <c r="AV31" s="454">
        <v>4.5051816988731327E-2</v>
      </c>
      <c r="AW31" s="454">
        <v>4.4467348508847183E-2</v>
      </c>
      <c r="AX31" s="454">
        <v>4.7443091822419146E-2</v>
      </c>
      <c r="AY31" s="454">
        <v>4.6912476806806165E-2</v>
      </c>
      <c r="AZ31" s="457">
        <v>5.019934832782711E-2</v>
      </c>
      <c r="BA31" s="109">
        <v>7.0063911378383636E-2</v>
      </c>
      <c r="BB31" s="109">
        <v>4.2812162428162992E-4</v>
      </c>
    </row>
    <row r="32" spans="1:55">
      <c r="A32" t="s">
        <v>153</v>
      </c>
      <c r="B32" s="454">
        <v>0</v>
      </c>
      <c r="C32" s="454">
        <v>0</v>
      </c>
      <c r="D32" s="454">
        <v>0</v>
      </c>
      <c r="E32" s="454">
        <v>0</v>
      </c>
      <c r="F32" s="454">
        <v>0</v>
      </c>
      <c r="G32" s="454">
        <v>0</v>
      </c>
      <c r="H32" s="454">
        <v>0</v>
      </c>
      <c r="I32" s="454">
        <v>0</v>
      </c>
      <c r="J32" s="454">
        <v>0</v>
      </c>
      <c r="K32" s="454">
        <v>0</v>
      </c>
      <c r="L32" s="454">
        <v>0</v>
      </c>
      <c r="M32" s="454">
        <v>0</v>
      </c>
      <c r="N32" s="454">
        <v>0</v>
      </c>
      <c r="O32" s="454">
        <v>0</v>
      </c>
      <c r="P32" s="454">
        <v>0</v>
      </c>
      <c r="Q32" s="454">
        <v>0</v>
      </c>
      <c r="R32" s="454">
        <v>0</v>
      </c>
      <c r="S32" s="454">
        <v>0</v>
      </c>
      <c r="T32" s="454">
        <v>0</v>
      </c>
      <c r="U32" s="454">
        <v>0</v>
      </c>
      <c r="V32" s="454">
        <v>0</v>
      </c>
      <c r="W32" s="454">
        <v>0</v>
      </c>
      <c r="X32" s="454">
        <v>0</v>
      </c>
      <c r="Y32" s="454">
        <v>0</v>
      </c>
      <c r="Z32" s="454">
        <v>0</v>
      </c>
      <c r="AA32" s="454">
        <v>0</v>
      </c>
      <c r="AB32" s="454">
        <v>0</v>
      </c>
      <c r="AC32" s="454">
        <v>0</v>
      </c>
      <c r="AD32" s="454">
        <v>0</v>
      </c>
      <c r="AE32" s="454">
        <v>0</v>
      </c>
      <c r="AF32" s="454">
        <v>1.81020047970312E-3</v>
      </c>
      <c r="AG32" s="454">
        <v>1.81020047970312E-3</v>
      </c>
      <c r="AH32" s="454">
        <v>2.2627505996288999E-3</v>
      </c>
      <c r="AI32" s="454">
        <v>1.5839254197402299E-3</v>
      </c>
      <c r="AJ32" s="454">
        <v>2.0364755396660096E-3</v>
      </c>
      <c r="AK32" s="454">
        <v>2.2627505996288999E-3</v>
      </c>
      <c r="AL32" s="454">
        <v>3.1678508394804598E-3</v>
      </c>
      <c r="AM32" s="454">
        <v>2.7153007195546801E-3</v>
      </c>
      <c r="AN32" s="454">
        <v>2.8736932615287029E-2</v>
      </c>
      <c r="AO32" s="454">
        <v>0.15839254197402297</v>
      </c>
      <c r="AP32" s="454">
        <v>0.36181382088066111</v>
      </c>
      <c r="AQ32" s="454">
        <v>0.26496809521654419</v>
      </c>
      <c r="AR32" s="454">
        <v>0.32153686020726668</v>
      </c>
      <c r="AS32" s="454">
        <v>0.41385708467212579</v>
      </c>
      <c r="AT32" s="454">
        <v>0.50300945829750443</v>
      </c>
      <c r="AU32" s="454">
        <v>0.51975381273475829</v>
      </c>
      <c r="AV32" s="454">
        <v>0.42064533647101249</v>
      </c>
      <c r="AW32" s="454">
        <v>0.37448522423858294</v>
      </c>
      <c r="AX32" s="454">
        <v>0.41453590985201449</v>
      </c>
      <c r="AY32" s="454">
        <v>0.48015567724125258</v>
      </c>
      <c r="AZ32" s="457">
        <v>0.47466322819394141</v>
      </c>
      <c r="BA32" s="109">
        <v>-1.1438892222940922E-2</v>
      </c>
      <c r="BB32" s="109">
        <v>4.0481323376297951E-3</v>
      </c>
    </row>
    <row r="33" spans="1:54">
      <c r="A33" t="s">
        <v>225</v>
      </c>
      <c r="B33" s="454">
        <v>0</v>
      </c>
      <c r="C33" s="454">
        <v>0</v>
      </c>
      <c r="D33" s="454">
        <v>0</v>
      </c>
      <c r="E33" s="454">
        <v>0</v>
      </c>
      <c r="F33" s="454">
        <v>0</v>
      </c>
      <c r="G33" s="454">
        <v>0</v>
      </c>
      <c r="H33" s="454">
        <v>0</v>
      </c>
      <c r="I33" s="454">
        <v>0</v>
      </c>
      <c r="J33" s="454">
        <v>0</v>
      </c>
      <c r="K33" s="454">
        <v>0</v>
      </c>
      <c r="L33" s="454">
        <v>0</v>
      </c>
      <c r="M33" s="454">
        <v>0</v>
      </c>
      <c r="N33" s="454">
        <v>0</v>
      </c>
      <c r="O33" s="454">
        <v>0</v>
      </c>
      <c r="P33" s="454">
        <v>0</v>
      </c>
      <c r="Q33" s="454">
        <v>0</v>
      </c>
      <c r="R33" s="454">
        <v>0</v>
      </c>
      <c r="S33" s="454">
        <v>0</v>
      </c>
      <c r="T33" s="454">
        <v>0</v>
      </c>
      <c r="U33" s="454">
        <v>0</v>
      </c>
      <c r="V33" s="454">
        <v>0</v>
      </c>
      <c r="W33" s="454">
        <v>0</v>
      </c>
      <c r="X33" s="454">
        <v>0</v>
      </c>
      <c r="Y33" s="454">
        <v>0</v>
      </c>
      <c r="Z33" s="454">
        <v>0</v>
      </c>
      <c r="AA33" s="454">
        <v>0</v>
      </c>
      <c r="AB33" s="454">
        <v>0</v>
      </c>
      <c r="AC33" s="454">
        <v>0</v>
      </c>
      <c r="AD33" s="454">
        <v>0</v>
      </c>
      <c r="AE33" s="454">
        <v>0</v>
      </c>
      <c r="AF33" s="454">
        <v>0</v>
      </c>
      <c r="AG33" s="454">
        <v>6.1105263157894708E-3</v>
      </c>
      <c r="AH33" s="454">
        <v>1.8331578947368414E-2</v>
      </c>
      <c r="AI33" s="454">
        <v>1.9236842105263149E-2</v>
      </c>
      <c r="AJ33" s="454">
        <v>2.0594736842105256E-2</v>
      </c>
      <c r="AK33" s="454">
        <v>2.1499999999999991E-2</v>
      </c>
      <c r="AL33" s="454">
        <v>2.1952631578947359E-2</v>
      </c>
      <c r="AM33" s="454">
        <v>1.8331578947368414E-2</v>
      </c>
      <c r="AN33" s="454">
        <v>1.9463157894736832E-2</v>
      </c>
      <c r="AO33" s="454">
        <v>2.4668421052631569E-2</v>
      </c>
      <c r="AP33" s="454">
        <v>2.9480347368421041E-2</v>
      </c>
      <c r="AQ33" s="454">
        <v>2.9066347894736836E-2</v>
      </c>
      <c r="AR33" s="454">
        <v>3.8475321598273264E-2</v>
      </c>
      <c r="AS33" s="454">
        <v>4.7273726348807214E-2</v>
      </c>
      <c r="AT33" s="454">
        <v>5.6875249058113184E-2</v>
      </c>
      <c r="AU33" s="454">
        <v>7.1289363390942342E-2</v>
      </c>
      <c r="AV33" s="454">
        <v>7.6050319443552394E-2</v>
      </c>
      <c r="AW33" s="454">
        <v>9.9408641837615178E-2</v>
      </c>
      <c r="AX33" s="454">
        <v>0.10882734979634721</v>
      </c>
      <c r="AY33" s="454">
        <v>0.12133984398622034</v>
      </c>
      <c r="AZ33" s="457">
        <v>0.10603271877547177</v>
      </c>
      <c r="BA33" s="109">
        <v>-0.12615086138248444</v>
      </c>
      <c r="BB33" s="109">
        <v>9.0429262490943074E-4</v>
      </c>
    </row>
    <row r="34" spans="1:54">
      <c r="A34" t="s">
        <v>91</v>
      </c>
      <c r="B34" s="454">
        <v>0.60551206046069372</v>
      </c>
      <c r="C34" s="454">
        <v>0.75824772593564438</v>
      </c>
      <c r="D34" s="454">
        <v>0.78630583337104276</v>
      </c>
      <c r="E34" s="454">
        <v>0.81843689188577318</v>
      </c>
      <c r="F34" s="454">
        <v>0.8625605285785366</v>
      </c>
      <c r="G34" s="454">
        <v>0.95669095352309896</v>
      </c>
      <c r="H34" s="454">
        <v>0.95239172738380407</v>
      </c>
      <c r="I34" s="454">
        <v>0.86142915327872216</v>
      </c>
      <c r="J34" s="454">
        <v>0.87002760555731207</v>
      </c>
      <c r="K34" s="454">
        <v>0.96053762954246802</v>
      </c>
      <c r="L34" s="454">
        <v>0.90193238901207939</v>
      </c>
      <c r="M34" s="454">
        <v>0.86256052857853671</v>
      </c>
      <c r="N34" s="454">
        <v>0.8440059736615797</v>
      </c>
      <c r="O34" s="454">
        <v>0.86233425351857385</v>
      </c>
      <c r="P34" s="454">
        <v>0.86550210435805419</v>
      </c>
      <c r="Q34" s="454">
        <v>0.89604923745304443</v>
      </c>
      <c r="R34" s="454">
        <v>0.78494818301126545</v>
      </c>
      <c r="S34" s="454">
        <v>0.7967144861293356</v>
      </c>
      <c r="T34" s="454">
        <v>0.76775127845408575</v>
      </c>
      <c r="U34" s="454">
        <v>0.78562700819115405</v>
      </c>
      <c r="V34" s="454">
        <v>0.72679549260080267</v>
      </c>
      <c r="W34" s="454">
        <v>0.83337104584332389</v>
      </c>
      <c r="X34" s="454">
        <v>0.88360410915508547</v>
      </c>
      <c r="Y34" s="454">
        <v>0.90396886455174552</v>
      </c>
      <c r="Z34" s="454">
        <v>0.74829162329727728</v>
      </c>
      <c r="AA34" s="454">
        <v>0.77195523088392315</v>
      </c>
      <c r="AB34" s="454">
        <v>0.76311859433168816</v>
      </c>
      <c r="AC34" s="454">
        <v>0.89510840957214732</v>
      </c>
      <c r="AD34" s="454">
        <v>0.95670286273678251</v>
      </c>
      <c r="AE34" s="454">
        <v>0.90608870458718882</v>
      </c>
      <c r="AF34" s="454">
        <v>0.94897378305699798</v>
      </c>
      <c r="AG34" s="454">
        <v>1.0660889904083175</v>
      </c>
      <c r="AH34" s="454">
        <v>1.0691496583246554</v>
      </c>
      <c r="AI34" s="454">
        <v>1.2316151513780103</v>
      </c>
      <c r="AJ34" s="454">
        <v>1.4085622482689901</v>
      </c>
      <c r="AK34" s="454">
        <v>1.4959044214146657</v>
      </c>
      <c r="AL34" s="454">
        <v>1.6049690003167787</v>
      </c>
      <c r="AM34" s="454">
        <v>1.8294338597999658</v>
      </c>
      <c r="AN34" s="454">
        <v>2.2251889396750602</v>
      </c>
      <c r="AO34" s="454">
        <v>2.5057700140290438</v>
      </c>
      <c r="AP34" s="454">
        <v>2.5976376883739771</v>
      </c>
      <c r="AQ34" s="454">
        <v>2.7768475358645861</v>
      </c>
      <c r="AR34" s="454">
        <v>2.8336425759152712</v>
      </c>
      <c r="AS34" s="454">
        <v>2.951305607095974</v>
      </c>
      <c r="AT34" s="454">
        <v>2.9354663528985716</v>
      </c>
      <c r="AU34" s="454">
        <v>3.3524912884101781</v>
      </c>
      <c r="AV34" s="454">
        <v>3.7305290310901782</v>
      </c>
      <c r="AW34" s="454">
        <v>4.0907362990451031</v>
      </c>
      <c r="AX34" s="454">
        <v>5.1475992216137731</v>
      </c>
      <c r="AY34" s="454">
        <v>5.5773860705072869</v>
      </c>
      <c r="AZ34" s="457">
        <v>5.6690953523102454</v>
      </c>
      <c r="BA34" s="109">
        <v>1.6443056985735893E-2</v>
      </c>
      <c r="BB34" s="109">
        <v>4.8348482698202133E-2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0</v>
      </c>
      <c r="W35" s="454">
        <v>0</v>
      </c>
      <c r="X35" s="454">
        <v>0</v>
      </c>
      <c r="Y35" s="454">
        <v>0</v>
      </c>
      <c r="Z35" s="454">
        <v>0</v>
      </c>
      <c r="AA35" s="454">
        <v>0</v>
      </c>
      <c r="AB35" s="454">
        <v>0</v>
      </c>
      <c r="AC35" s="454">
        <v>0</v>
      </c>
      <c r="AD35" s="454">
        <v>0</v>
      </c>
      <c r="AE35" s="454">
        <v>0</v>
      </c>
      <c r="AF35" s="454">
        <v>0</v>
      </c>
      <c r="AG35" s="454">
        <v>0</v>
      </c>
      <c r="AH35" s="454">
        <v>0</v>
      </c>
      <c r="AI35" s="454">
        <v>0</v>
      </c>
      <c r="AJ35" s="454">
        <v>0</v>
      </c>
      <c r="AK35" s="454">
        <v>0</v>
      </c>
      <c r="AL35" s="454">
        <v>0</v>
      </c>
      <c r="AM35" s="454">
        <v>0</v>
      </c>
      <c r="AN35" s="454">
        <v>0</v>
      </c>
      <c r="AO35" s="454">
        <v>0</v>
      </c>
      <c r="AP35" s="454">
        <v>0</v>
      </c>
      <c r="AQ35" s="454">
        <v>0</v>
      </c>
      <c r="AR35" s="454">
        <v>0</v>
      </c>
      <c r="AS35" s="454">
        <v>0</v>
      </c>
      <c r="AT35" s="454">
        <v>0</v>
      </c>
      <c r="AU35" s="454">
        <v>0</v>
      </c>
      <c r="AV35" s="454">
        <v>0</v>
      </c>
      <c r="AW35" s="454">
        <v>0</v>
      </c>
      <c r="AX35" s="454">
        <v>0</v>
      </c>
      <c r="AY35" s="454">
        <v>0</v>
      </c>
      <c r="AZ35" s="457">
        <v>0</v>
      </c>
      <c r="BA35" s="109">
        <v>0</v>
      </c>
      <c r="BB35" s="109">
        <v>0</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0</v>
      </c>
      <c r="W36" s="454">
        <v>0</v>
      </c>
      <c r="X36" s="454">
        <v>0</v>
      </c>
      <c r="Y36" s="454">
        <v>0</v>
      </c>
      <c r="Z36" s="454">
        <v>0</v>
      </c>
      <c r="AA36" s="454">
        <v>0</v>
      </c>
      <c r="AB36" s="454">
        <v>0</v>
      </c>
      <c r="AC36" s="454">
        <v>0</v>
      </c>
      <c r="AD36" s="454">
        <v>0</v>
      </c>
      <c r="AE36" s="454">
        <v>0</v>
      </c>
      <c r="AF36" s="454">
        <v>0</v>
      </c>
      <c r="AG36" s="454">
        <v>0</v>
      </c>
      <c r="AH36" s="454">
        <v>0</v>
      </c>
      <c r="AI36" s="454">
        <v>0</v>
      </c>
      <c r="AJ36" s="454">
        <v>0</v>
      </c>
      <c r="AK36" s="454">
        <v>0</v>
      </c>
      <c r="AL36" s="454">
        <v>4.5255011992578E-4</v>
      </c>
      <c r="AM36" s="454">
        <v>9.0510023985155999E-4</v>
      </c>
      <c r="AN36" s="454">
        <v>1.5839254197402299E-3</v>
      </c>
      <c r="AO36" s="454">
        <v>1.35765035977734E-3</v>
      </c>
      <c r="AP36" s="454">
        <v>1.5839254197402299E-3</v>
      </c>
      <c r="AQ36" s="454">
        <v>5.6568764990722505E-3</v>
      </c>
      <c r="AR36" s="454">
        <v>1.2218853237996059E-2</v>
      </c>
      <c r="AS36" s="454">
        <v>1.5612979137439411E-2</v>
      </c>
      <c r="AT36" s="454">
        <v>2.3080056116214779E-2</v>
      </c>
      <c r="AU36" s="454">
        <v>3.3262433814544828E-2</v>
      </c>
      <c r="AV36" s="454">
        <v>3.5525184414173731E-2</v>
      </c>
      <c r="AW36" s="454">
        <v>4.9327963071910022E-2</v>
      </c>
      <c r="AX36" s="454">
        <v>8.0780196406751728E-2</v>
      </c>
      <c r="AY36" s="454">
        <v>9.0464768973163426E-2</v>
      </c>
      <c r="AZ36" s="457">
        <v>0.1108747793818161</v>
      </c>
      <c r="BA36" s="109">
        <v>0.22561280429363251</v>
      </c>
      <c r="BB36" s="109">
        <v>9.4558781711384654E-4</v>
      </c>
    </row>
    <row r="37" spans="1:54">
      <c r="A37" t="s">
        <v>156</v>
      </c>
      <c r="B37" s="454">
        <v>0</v>
      </c>
      <c r="C37" s="454">
        <v>0</v>
      </c>
      <c r="D37" s="454">
        <v>0</v>
      </c>
      <c r="E37" s="454">
        <v>0</v>
      </c>
      <c r="F37" s="454">
        <v>0</v>
      </c>
      <c r="G37" s="454">
        <v>0</v>
      </c>
      <c r="H37" s="454">
        <v>0</v>
      </c>
      <c r="I37" s="454">
        <v>0</v>
      </c>
      <c r="J37" s="454">
        <v>0</v>
      </c>
      <c r="K37" s="454">
        <v>0</v>
      </c>
      <c r="L37" s="454">
        <v>0.18169887315020067</v>
      </c>
      <c r="M37" s="454">
        <v>0.19731185228764009</v>
      </c>
      <c r="N37" s="454">
        <v>0.19618047698782562</v>
      </c>
      <c r="O37" s="454">
        <v>0.27401909761505977</v>
      </c>
      <c r="P37" s="454">
        <v>0.25026021631895634</v>
      </c>
      <c r="Q37" s="454">
        <v>0.23170566140199936</v>
      </c>
      <c r="R37" s="454">
        <v>0.24550844005973566</v>
      </c>
      <c r="S37" s="454">
        <v>5.9962890890165849E-2</v>
      </c>
      <c r="T37" s="454">
        <v>5.2269538851427592E-2</v>
      </c>
      <c r="U37" s="454">
        <v>3.8466760193691298E-3</v>
      </c>
      <c r="V37" s="454">
        <v>9.9787301443634485E-2</v>
      </c>
      <c r="W37" s="454">
        <v>0.12513010815947817</v>
      </c>
      <c r="X37" s="454">
        <v>0.15884509209394879</v>
      </c>
      <c r="Y37" s="454">
        <v>0.18893967506901316</v>
      </c>
      <c r="Z37" s="454">
        <v>0.203647553966601</v>
      </c>
      <c r="AA37" s="454">
        <v>0.1516042901751363</v>
      </c>
      <c r="AB37" s="454">
        <v>0.16970629497216749</v>
      </c>
      <c r="AC37" s="454">
        <v>0.17015884509209328</v>
      </c>
      <c r="AD37" s="454">
        <v>0.19527537674797407</v>
      </c>
      <c r="AE37" s="454">
        <v>0.21247228130515372</v>
      </c>
      <c r="AF37" s="454">
        <v>0.23012173598225913</v>
      </c>
      <c r="AG37" s="454">
        <v>0.29777797891116325</v>
      </c>
      <c r="AH37" s="454">
        <v>0.33104041272570806</v>
      </c>
      <c r="AI37" s="454">
        <v>0.35984092863284467</v>
      </c>
      <c r="AJ37" s="454">
        <v>0.40465628818391475</v>
      </c>
      <c r="AK37" s="454">
        <v>0.45553559306693037</v>
      </c>
      <c r="AL37" s="454">
        <v>0.53356428474453332</v>
      </c>
      <c r="AM37" s="454">
        <v>0.65772548309725043</v>
      </c>
      <c r="AN37" s="454">
        <v>0.57644340860750098</v>
      </c>
      <c r="AO37" s="454">
        <v>0.75234330452097276</v>
      </c>
      <c r="AP37" s="454">
        <v>1.1939899081323209</v>
      </c>
      <c r="AQ37" s="454">
        <v>1.1752726614472506</v>
      </c>
      <c r="AR37" s="454">
        <v>0.91104720097750469</v>
      </c>
      <c r="AS37" s="454">
        <v>1.1501319183599539</v>
      </c>
      <c r="AT37" s="454">
        <v>1.3827668914332207</v>
      </c>
      <c r="AU37" s="454">
        <v>1.5970620446214354</v>
      </c>
      <c r="AV37" s="454">
        <v>1.6028327374756692</v>
      </c>
      <c r="AW37" s="454">
        <v>1.6299961533239742</v>
      </c>
      <c r="AX37" s="454">
        <v>1.347241707019047</v>
      </c>
      <c r="AY37" s="454">
        <v>1.1343580576548808</v>
      </c>
      <c r="AZ37" s="457">
        <v>0.78923869032246741</v>
      </c>
      <c r="BA37" s="109">
        <v>-0.30424201488494873</v>
      </c>
      <c r="BB37" s="109">
        <v>6.7309672012925148E-3</v>
      </c>
    </row>
    <row r="38" spans="1:54">
      <c r="A38" t="s">
        <v>92</v>
      </c>
      <c r="B38" s="454">
        <v>0</v>
      </c>
      <c r="C38" s="454">
        <v>0</v>
      </c>
      <c r="D38" s="454">
        <v>0</v>
      </c>
      <c r="E38" s="454">
        <v>0</v>
      </c>
      <c r="F38" s="454">
        <v>0</v>
      </c>
      <c r="G38" s="454">
        <v>0</v>
      </c>
      <c r="H38" s="454">
        <v>0</v>
      </c>
      <c r="I38" s="454">
        <v>0</v>
      </c>
      <c r="J38" s="454">
        <v>0</v>
      </c>
      <c r="K38" s="454">
        <v>0</v>
      </c>
      <c r="L38" s="454">
        <v>0</v>
      </c>
      <c r="M38" s="454">
        <v>0</v>
      </c>
      <c r="N38" s="454">
        <v>0</v>
      </c>
      <c r="O38" s="454">
        <v>0</v>
      </c>
      <c r="P38" s="454">
        <v>0</v>
      </c>
      <c r="Q38" s="454">
        <v>0</v>
      </c>
      <c r="R38" s="454">
        <v>0</v>
      </c>
      <c r="S38" s="454">
        <v>0</v>
      </c>
      <c r="T38" s="454">
        <v>0</v>
      </c>
      <c r="U38" s="454">
        <v>0</v>
      </c>
      <c r="V38" s="454">
        <v>1.13137529981445E-3</v>
      </c>
      <c r="W38" s="454">
        <v>5.8831515590351399E-3</v>
      </c>
      <c r="X38" s="454">
        <v>4.7517762592206901E-3</v>
      </c>
      <c r="Y38" s="454">
        <v>6.1094266189980302E-3</v>
      </c>
      <c r="Z38" s="454">
        <v>6.5619767389238099E-3</v>
      </c>
      <c r="AA38" s="454">
        <v>4.8196587772095567E-2</v>
      </c>
      <c r="AB38" s="454">
        <v>4.7291487532244013E-2</v>
      </c>
      <c r="AC38" s="454">
        <v>5.1364438611576031E-2</v>
      </c>
      <c r="AD38" s="454">
        <v>5.4984839570982269E-2</v>
      </c>
      <c r="AE38" s="454">
        <v>6.1094266189980297E-2</v>
      </c>
      <c r="AF38" s="454">
        <v>6.5393492329275216E-2</v>
      </c>
      <c r="AG38" s="454">
        <v>6.8561343168755673E-2</v>
      </c>
      <c r="AH38" s="454">
        <v>5.4532289451056488E-2</v>
      </c>
      <c r="AI38" s="454">
        <v>6.1094266189980297E-2</v>
      </c>
      <c r="AJ38" s="454">
        <v>6.1773091369868971E-2</v>
      </c>
      <c r="AK38" s="454">
        <v>5.7926415350499839E-2</v>
      </c>
      <c r="AL38" s="454">
        <v>5.7700140290536953E-2</v>
      </c>
      <c r="AM38" s="454">
        <v>5.6568764990722498E-2</v>
      </c>
      <c r="AN38" s="454">
        <v>7.4670769787753694E-2</v>
      </c>
      <c r="AO38" s="454">
        <v>8.1232746526677516E-2</v>
      </c>
      <c r="AP38" s="454">
        <v>7.5349594967642375E-2</v>
      </c>
      <c r="AQ38" s="454">
        <v>8.7794723265601324E-2</v>
      </c>
      <c r="AR38" s="454">
        <v>8.7342173145675536E-2</v>
      </c>
      <c r="AS38" s="454">
        <v>8.9831198805267326E-2</v>
      </c>
      <c r="AT38" s="454">
        <v>5.1364438611576031E-2</v>
      </c>
      <c r="AU38" s="454">
        <v>7.9196270987011499E-2</v>
      </c>
      <c r="AV38" s="454">
        <v>8.3042947006380624E-2</v>
      </c>
      <c r="AW38" s="454">
        <v>8.0780196406751728E-2</v>
      </c>
      <c r="AX38" s="454">
        <v>8.507942254604664E-2</v>
      </c>
      <c r="AY38" s="454">
        <v>7.0646306221270883E-2</v>
      </c>
      <c r="AZ38" s="457">
        <v>7.0646306221270883E-2</v>
      </c>
      <c r="BA38" s="109">
        <v>0</v>
      </c>
      <c r="BB38" s="109">
        <v>6.0250208480283618E-4</v>
      </c>
    </row>
    <row r="39" spans="1:54">
      <c r="A39" t="s">
        <v>157</v>
      </c>
      <c r="B39" s="454">
        <v>1.086120287821872E-2</v>
      </c>
      <c r="C39" s="454">
        <v>1.7196904557179638E-2</v>
      </c>
      <c r="D39" s="454">
        <v>1.855455491695698E-2</v>
      </c>
      <c r="E39" s="454">
        <v>1.9912205276734318E-2</v>
      </c>
      <c r="F39" s="454">
        <v>3.8240485133728408E-2</v>
      </c>
      <c r="G39" s="454">
        <v>2.896320767524992E-2</v>
      </c>
      <c r="H39" s="454">
        <v>3.8240485133728408E-2</v>
      </c>
      <c r="I39" s="454">
        <v>6.1546816309906077E-2</v>
      </c>
      <c r="J39" s="454">
        <v>6.6751142689052551E-2</v>
      </c>
      <c r="K39" s="454">
        <v>7.3765669547902132E-2</v>
      </c>
      <c r="L39" s="454">
        <v>7.5575870027605255E-2</v>
      </c>
      <c r="M39" s="454">
        <v>6.9013893288681447E-2</v>
      </c>
      <c r="N39" s="454">
        <v>9.0736299045118887E-2</v>
      </c>
      <c r="O39" s="454">
        <v>8.5984522785898201E-2</v>
      </c>
      <c r="P39" s="454">
        <v>8.0101371226863061E-2</v>
      </c>
      <c r="Q39" s="454">
        <v>9.254649952482201E-2</v>
      </c>
      <c r="R39" s="454">
        <v>8.8473548445489991E-2</v>
      </c>
      <c r="S39" s="454">
        <v>8.9604923745304432E-2</v>
      </c>
      <c r="T39" s="454">
        <v>0.10725437842240985</v>
      </c>
      <c r="U39" s="454">
        <v>0.11200615468163055</v>
      </c>
      <c r="V39" s="454">
        <v>0.12128343214010903</v>
      </c>
      <c r="W39" s="454">
        <v>0.11879440648051724</v>
      </c>
      <c r="X39" s="454">
        <v>7.3313119427976359E-2</v>
      </c>
      <c r="Y39" s="454">
        <v>4.7291487532244013E-2</v>
      </c>
      <c r="Z39" s="454">
        <v>5.294836403131626E-2</v>
      </c>
      <c r="AA39" s="454">
        <v>3.3672712811693761E-2</v>
      </c>
      <c r="AB39" s="454">
        <v>5.7271212381771054E-2</v>
      </c>
      <c r="AC39" s="454">
        <v>5.5339171380730197E-2</v>
      </c>
      <c r="AD39" s="454">
        <v>4.7887013621758422E-2</v>
      </c>
      <c r="AE39" s="454">
        <v>4.6368981535954923E-2</v>
      </c>
      <c r="AF39" s="454">
        <v>4.7335002036475352E-2</v>
      </c>
      <c r="AG39" s="454">
        <v>5.2717115898085511E-2</v>
      </c>
      <c r="AH39" s="454">
        <v>7.8385659139249358E-2</v>
      </c>
      <c r="AI39" s="454">
        <v>7.769564465764553E-2</v>
      </c>
      <c r="AJ39" s="454">
        <v>6.5965396433904797E-2</v>
      </c>
      <c r="AK39" s="454">
        <v>7.2313530796035377E-2</v>
      </c>
      <c r="AL39" s="454">
        <v>0.10046612662352315</v>
      </c>
      <c r="AM39" s="454">
        <v>9.6619450604154028E-2</v>
      </c>
      <c r="AN39" s="454">
        <v>0.10295515228311494</v>
      </c>
      <c r="AO39" s="454">
        <v>0.19242431099244164</v>
      </c>
      <c r="AP39" s="454">
        <v>0.34185636059193419</v>
      </c>
      <c r="AQ39" s="454">
        <v>0.45092093949404721</v>
      </c>
      <c r="AR39" s="454">
        <v>0.57824591573516537</v>
      </c>
      <c r="AS39" s="454">
        <v>0.81843689188577318</v>
      </c>
      <c r="AT39" s="454">
        <v>1.1825813458840519</v>
      </c>
      <c r="AU39" s="454">
        <v>1.4265511155360397</v>
      </c>
      <c r="AV39" s="454">
        <v>1.7198714757659344</v>
      </c>
      <c r="AW39" s="454">
        <v>2.2840883377834009</v>
      </c>
      <c r="AX39" s="454">
        <v>1.9509661945060339</v>
      </c>
      <c r="AY39" s="454">
        <v>2.2575462732497535</v>
      </c>
      <c r="AZ39" s="457">
        <v>2.1609041649740641</v>
      </c>
      <c r="BA39" s="109">
        <v>-4.2808473110198975E-2</v>
      </c>
      <c r="BB39" s="109">
        <v>1.8429121002554893E-2</v>
      </c>
    </row>
    <row r="40" spans="1:54">
      <c r="A40" t="s">
        <v>158</v>
      </c>
      <c r="B40" s="454">
        <v>4.6838937412318232E-2</v>
      </c>
      <c r="C40" s="454">
        <v>4.5255011992577997E-2</v>
      </c>
      <c r="D40" s="454">
        <v>4.3444811512874881E-2</v>
      </c>
      <c r="E40" s="454">
        <v>5.1590713671538918E-2</v>
      </c>
      <c r="F40" s="454">
        <v>6.33570167896092E-2</v>
      </c>
      <c r="G40" s="454">
        <v>4.208716115309754E-2</v>
      </c>
      <c r="H40" s="454">
        <v>3.2357333574693267E-2</v>
      </c>
      <c r="I40" s="454">
        <v>2.5569081775806569E-2</v>
      </c>
      <c r="J40" s="454">
        <v>4.5255011992577997E-2</v>
      </c>
      <c r="K40" s="454">
        <v>4.0729510793320198E-2</v>
      </c>
      <c r="L40" s="454">
        <v>5.340091415124204E-2</v>
      </c>
      <c r="M40" s="454">
        <v>5.2043263791464699E-2</v>
      </c>
      <c r="N40" s="454">
        <v>5.294836403131626E-2</v>
      </c>
      <c r="O40" s="454">
        <v>5.2495813911390479E-2</v>
      </c>
      <c r="P40" s="454">
        <v>5.837896547042562E-2</v>
      </c>
      <c r="Q40" s="454">
        <v>7.2408019188124798E-2</v>
      </c>
      <c r="R40" s="454">
        <v>7.0371543648458795E-2</v>
      </c>
      <c r="S40" s="454">
        <v>7.9875096166900167E-2</v>
      </c>
      <c r="T40" s="454">
        <v>9.1641399284970448E-2</v>
      </c>
      <c r="U40" s="454">
        <v>8.4400597366157973E-2</v>
      </c>
      <c r="V40" s="454">
        <v>0.12399873285966372</v>
      </c>
      <c r="W40" s="454">
        <v>0.13712268633751135</v>
      </c>
      <c r="X40" s="454">
        <v>0.13893288681721447</v>
      </c>
      <c r="Y40" s="454">
        <v>0.14775761415576719</v>
      </c>
      <c r="Z40" s="454">
        <v>0.14956781463547028</v>
      </c>
      <c r="AA40" s="454">
        <v>0.15680861655428274</v>
      </c>
      <c r="AB40" s="454">
        <v>0.18396162374982955</v>
      </c>
      <c r="AC40" s="454">
        <v>0.20070597818708341</v>
      </c>
      <c r="AD40" s="454">
        <v>0.20477892926641544</v>
      </c>
      <c r="AE40" s="454">
        <v>0.21880798298411464</v>
      </c>
      <c r="AF40" s="454">
        <v>0.23306331176177669</v>
      </c>
      <c r="AG40" s="454">
        <v>0.22808526044259311</v>
      </c>
      <c r="AH40" s="454">
        <v>0.24596099017966142</v>
      </c>
      <c r="AI40" s="454">
        <v>0.24428655473593605</v>
      </c>
      <c r="AJ40" s="454">
        <v>0.28015115174005412</v>
      </c>
      <c r="AK40" s="454">
        <v>0.31126397248495147</v>
      </c>
      <c r="AL40" s="454">
        <v>0.32791781689822019</v>
      </c>
      <c r="AM40" s="454">
        <v>0.35491243155179297</v>
      </c>
      <c r="AN40" s="454">
        <v>0.33495497126306606</v>
      </c>
      <c r="AO40" s="454">
        <v>0.36633932207991887</v>
      </c>
      <c r="AP40" s="454">
        <v>0.39552880481513175</v>
      </c>
      <c r="AQ40" s="454">
        <v>0.40525863239353599</v>
      </c>
      <c r="AR40" s="454">
        <v>0.47155722496266278</v>
      </c>
      <c r="AS40" s="454">
        <v>0.46250622256414714</v>
      </c>
      <c r="AT40" s="454">
        <v>0.51364438611576024</v>
      </c>
      <c r="AU40" s="454">
        <v>0.63628546861564672</v>
      </c>
      <c r="AV40" s="454">
        <v>0.70914603792369724</v>
      </c>
      <c r="AW40" s="454">
        <v>0.70054758564510744</v>
      </c>
      <c r="AX40" s="454">
        <v>0.73507341132280102</v>
      </c>
      <c r="AY40" s="454">
        <v>0.73615878852332606</v>
      </c>
      <c r="AZ40" s="457">
        <v>0.72045979092184176</v>
      </c>
      <c r="BA40" s="109">
        <v>-2.1325558423995972E-2</v>
      </c>
      <c r="BB40" s="109">
        <v>6.144390907138586E-3</v>
      </c>
    </row>
    <row r="41" spans="1:54">
      <c r="A41" t="s">
        <v>93</v>
      </c>
      <c r="B41" s="454">
        <v>0</v>
      </c>
      <c r="C41" s="454">
        <v>0</v>
      </c>
      <c r="D41" s="454">
        <v>0</v>
      </c>
      <c r="E41" s="454">
        <v>0</v>
      </c>
      <c r="F41" s="454">
        <v>0</v>
      </c>
      <c r="G41" s="454">
        <v>0</v>
      </c>
      <c r="H41" s="454">
        <v>0</v>
      </c>
      <c r="I41" s="454">
        <v>0</v>
      </c>
      <c r="J41" s="454">
        <v>0</v>
      </c>
      <c r="K41" s="454">
        <v>0</v>
      </c>
      <c r="L41" s="454">
        <v>0</v>
      </c>
      <c r="M41" s="454">
        <v>0</v>
      </c>
      <c r="N41" s="454">
        <v>0</v>
      </c>
      <c r="O41" s="454">
        <v>0</v>
      </c>
      <c r="P41" s="454">
        <v>0</v>
      </c>
      <c r="Q41" s="454">
        <v>0</v>
      </c>
      <c r="R41" s="454">
        <v>0</v>
      </c>
      <c r="S41" s="454">
        <v>0</v>
      </c>
      <c r="T41" s="454">
        <v>0</v>
      </c>
      <c r="U41" s="454">
        <v>0</v>
      </c>
      <c r="V41" s="454">
        <v>0</v>
      </c>
      <c r="W41" s="454">
        <v>0</v>
      </c>
      <c r="X41" s="454">
        <v>0</v>
      </c>
      <c r="Y41" s="454">
        <v>0</v>
      </c>
      <c r="Z41" s="454">
        <v>0</v>
      </c>
      <c r="AA41" s="454">
        <v>2.3818427364515001E-4</v>
      </c>
      <c r="AB41" s="454">
        <v>0</v>
      </c>
      <c r="AC41" s="454">
        <v>4.5255011992578E-4</v>
      </c>
      <c r="AD41" s="454">
        <v>2.2627505996289E-4</v>
      </c>
      <c r="AE41" s="454">
        <v>0</v>
      </c>
      <c r="AF41" s="454">
        <v>0</v>
      </c>
      <c r="AG41" s="454">
        <v>0</v>
      </c>
      <c r="AH41" s="454">
        <v>2.4890256595917898E-3</v>
      </c>
      <c r="AI41" s="454">
        <v>2.4890256595917898E-3</v>
      </c>
      <c r="AJ41" s="454">
        <v>0</v>
      </c>
      <c r="AK41" s="454">
        <v>0</v>
      </c>
      <c r="AL41" s="454">
        <v>0</v>
      </c>
      <c r="AM41" s="454">
        <v>6.7882517988867002E-4</v>
      </c>
      <c r="AN41" s="454">
        <v>6.7882517988867002E-4</v>
      </c>
      <c r="AO41" s="454">
        <v>9.0510023985155999E-4</v>
      </c>
      <c r="AP41" s="454">
        <v>1.35765035977734E-3</v>
      </c>
      <c r="AQ41" s="454">
        <v>9.0510023985155999E-4</v>
      </c>
      <c r="AR41" s="454">
        <v>7.9196270987011499E-3</v>
      </c>
      <c r="AS41" s="454">
        <v>5.4306014391093602E-3</v>
      </c>
      <c r="AT41" s="454">
        <v>2.2627505996288999E-3</v>
      </c>
      <c r="AU41" s="454">
        <v>2.5116531655880788E-2</v>
      </c>
      <c r="AV41" s="454">
        <v>4.4802461872652216E-2</v>
      </c>
      <c r="AW41" s="454">
        <v>4.797031271213268E-2</v>
      </c>
      <c r="AX41" s="454">
        <v>5.7021315110648278E-2</v>
      </c>
      <c r="AY41" s="454">
        <v>0.11426890528125945</v>
      </c>
      <c r="AZ41" s="457">
        <v>0.11905861987388711</v>
      </c>
      <c r="BA41" s="109">
        <v>4.1916169226169586E-2</v>
      </c>
      <c r="BB41" s="109">
        <v>1.0153831681236625E-3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0</v>
      </c>
      <c r="W42" s="454">
        <v>0</v>
      </c>
      <c r="X42" s="454">
        <v>0</v>
      </c>
      <c r="Y42" s="454">
        <v>0</v>
      </c>
      <c r="Z42" s="454">
        <v>0</v>
      </c>
      <c r="AA42" s="454">
        <v>1.470787889758785E-2</v>
      </c>
      <c r="AB42" s="454">
        <v>1.470787889758785E-2</v>
      </c>
      <c r="AC42" s="454">
        <v>1.425532877766207E-2</v>
      </c>
      <c r="AD42" s="454">
        <v>1.35765035977734E-2</v>
      </c>
      <c r="AE42" s="454">
        <v>1.3802778657736291E-2</v>
      </c>
      <c r="AF42" s="454">
        <v>1.335022853781051E-2</v>
      </c>
      <c r="AG42" s="454">
        <v>1.289767841788473E-2</v>
      </c>
      <c r="AH42" s="454">
        <v>1.289767841788473E-2</v>
      </c>
      <c r="AI42" s="454">
        <v>1.312395347784762E-2</v>
      </c>
      <c r="AJ42" s="454">
        <v>1.312395347784762E-2</v>
      </c>
      <c r="AK42" s="454">
        <v>1.7875729737068309E-2</v>
      </c>
      <c r="AL42" s="454">
        <v>2.5795356835769459E-2</v>
      </c>
      <c r="AM42" s="454">
        <v>3.9190840385572551E-2</v>
      </c>
      <c r="AN42" s="454">
        <v>8.2748789428428879E-2</v>
      </c>
      <c r="AO42" s="454">
        <v>0.10175589446531164</v>
      </c>
      <c r="AP42" s="454">
        <v>0.10209530705525596</v>
      </c>
      <c r="AQ42" s="454">
        <v>0.11440467031723718</v>
      </c>
      <c r="AR42" s="454">
        <v>0.10956238403403133</v>
      </c>
      <c r="AS42" s="454">
        <v>0.11055799429786806</v>
      </c>
      <c r="AT42" s="454">
        <v>0.11248133230755261</v>
      </c>
      <c r="AU42" s="454">
        <v>0.12142236502692624</v>
      </c>
      <c r="AV42" s="454">
        <v>0.12601439109381316</v>
      </c>
      <c r="AW42" s="454">
        <v>0.1137369326152867</v>
      </c>
      <c r="AX42" s="454">
        <v>0.10891229578675796</v>
      </c>
      <c r="AY42" s="454">
        <v>0.11163076435715211</v>
      </c>
      <c r="AZ42" s="457">
        <v>0.11163076435715212</v>
      </c>
      <c r="BA42" s="109">
        <v>2.2204460492503131E-16</v>
      </c>
      <c r="BB42" s="109">
        <v>9.5203518867492676E-4</v>
      </c>
    </row>
    <row r="43" spans="1:54">
      <c r="A43" t="s">
        <v>159</v>
      </c>
      <c r="B43" s="454">
        <v>0</v>
      </c>
      <c r="C43" s="454">
        <v>0</v>
      </c>
      <c r="D43" s="454">
        <v>0</v>
      </c>
      <c r="E43" s="454">
        <v>0</v>
      </c>
      <c r="F43" s="454">
        <v>0</v>
      </c>
      <c r="G43" s="454">
        <v>0</v>
      </c>
      <c r="H43" s="454">
        <v>0</v>
      </c>
      <c r="I43" s="454">
        <v>0</v>
      </c>
      <c r="J43" s="454">
        <v>0</v>
      </c>
      <c r="K43" s="454">
        <v>0</v>
      </c>
      <c r="L43" s="454">
        <v>0</v>
      </c>
      <c r="M43" s="454">
        <v>0</v>
      </c>
      <c r="N43" s="454">
        <v>0</v>
      </c>
      <c r="O43" s="454">
        <v>0</v>
      </c>
      <c r="P43" s="454">
        <v>0</v>
      </c>
      <c r="Q43" s="454">
        <v>0</v>
      </c>
      <c r="R43" s="454">
        <v>0</v>
      </c>
      <c r="S43" s="454">
        <v>0</v>
      </c>
      <c r="T43" s="454">
        <v>0</v>
      </c>
      <c r="U43" s="454">
        <v>0</v>
      </c>
      <c r="V43" s="454">
        <v>0</v>
      </c>
      <c r="W43" s="454">
        <v>0</v>
      </c>
      <c r="X43" s="454">
        <v>0</v>
      </c>
      <c r="Y43" s="454">
        <v>0</v>
      </c>
      <c r="Z43" s="454">
        <v>0</v>
      </c>
      <c r="AA43" s="454">
        <v>0</v>
      </c>
      <c r="AB43" s="454">
        <v>0</v>
      </c>
      <c r="AC43" s="454">
        <v>0</v>
      </c>
      <c r="AD43" s="454">
        <v>4.7636854729030001E-4</v>
      </c>
      <c r="AE43" s="454">
        <v>0</v>
      </c>
      <c r="AF43" s="454">
        <v>0</v>
      </c>
      <c r="AG43" s="454">
        <v>0</v>
      </c>
      <c r="AH43" s="454">
        <v>7.1455282093544996E-4</v>
      </c>
      <c r="AI43" s="454">
        <v>2.8582112837417998E-3</v>
      </c>
      <c r="AJ43" s="454">
        <v>7.3837124829996496E-3</v>
      </c>
      <c r="AK43" s="454">
        <v>7.6218967566448002E-3</v>
      </c>
      <c r="AL43" s="454">
        <v>3.4846359234285057E-2</v>
      </c>
      <c r="AM43" s="454">
        <v>3.4393809114359276E-2</v>
      </c>
      <c r="AN43" s="454">
        <v>2.2401230936326108E-2</v>
      </c>
      <c r="AO43" s="454">
        <v>4.5255011992577998E-3</v>
      </c>
      <c r="AP43" s="454">
        <v>7.2408019188124799E-3</v>
      </c>
      <c r="AQ43" s="454">
        <v>9.005747386523022E-2</v>
      </c>
      <c r="AR43" s="454">
        <v>0.10748065348237275</v>
      </c>
      <c r="AS43" s="454">
        <v>0.11698420600081413</v>
      </c>
      <c r="AT43" s="454">
        <v>0.12150970720007193</v>
      </c>
      <c r="AU43" s="454">
        <v>0.14979408969543317</v>
      </c>
      <c r="AV43" s="454">
        <v>0.18531927410960691</v>
      </c>
      <c r="AW43" s="454">
        <v>0.21292483142507948</v>
      </c>
      <c r="AX43" s="454">
        <v>0.20613657962619278</v>
      </c>
      <c r="AY43" s="454">
        <v>0.32063175996741511</v>
      </c>
      <c r="AZ43" s="457">
        <v>0.39295203471562096</v>
      </c>
      <c r="BA43" s="109">
        <v>0.22555555403232574</v>
      </c>
      <c r="BB43" s="109">
        <v>3.3512639347463846E-3</v>
      </c>
    </row>
    <row r="44" spans="1:54">
      <c r="A44" t="s">
        <v>160</v>
      </c>
      <c r="B44" s="454">
        <v>0</v>
      </c>
      <c r="C44" s="454">
        <v>0</v>
      </c>
      <c r="D44" s="454">
        <v>0</v>
      </c>
      <c r="E44" s="454">
        <v>0</v>
      </c>
      <c r="F44" s="454">
        <v>0</v>
      </c>
      <c r="G44" s="454">
        <v>1.063492781825583E-2</v>
      </c>
      <c r="H44" s="454">
        <v>1.176630311807028E-2</v>
      </c>
      <c r="I44" s="454">
        <v>1.3802778657736291E-2</v>
      </c>
      <c r="J44" s="454">
        <v>1.2671403357921839E-2</v>
      </c>
      <c r="K44" s="454">
        <v>1.1540028058107389E-2</v>
      </c>
      <c r="L44" s="454">
        <v>2.5569081775806569E-2</v>
      </c>
      <c r="M44" s="454">
        <v>4.2313436213060426E-2</v>
      </c>
      <c r="N44" s="454">
        <v>6.9918993528533008E-2</v>
      </c>
      <c r="O44" s="454">
        <v>7.1502918948273236E-2</v>
      </c>
      <c r="P44" s="454">
        <v>5.6795040050685391E-2</v>
      </c>
      <c r="Q44" s="454">
        <v>8.1911571706566183E-2</v>
      </c>
      <c r="R44" s="454">
        <v>9.5940625424265361E-2</v>
      </c>
      <c r="S44" s="454">
        <v>0.11019595420192743</v>
      </c>
      <c r="T44" s="454">
        <v>0.1267140335792184</v>
      </c>
      <c r="U44" s="454">
        <v>0.1244512829795895</v>
      </c>
      <c r="V44" s="454">
        <v>0.13825406163732579</v>
      </c>
      <c r="W44" s="454">
        <v>0.12173598226003482</v>
      </c>
      <c r="X44" s="454">
        <v>0.12739285875910708</v>
      </c>
      <c r="Y44" s="454">
        <v>0.15228311535502498</v>
      </c>
      <c r="Z44" s="454">
        <v>0.1307869846585504</v>
      </c>
      <c r="AA44" s="454">
        <v>0.14911526451554452</v>
      </c>
      <c r="AB44" s="454">
        <v>0.14913789202154079</v>
      </c>
      <c r="AC44" s="454">
        <v>0.15522469113454254</v>
      </c>
      <c r="AD44" s="454">
        <v>0.1540933158347281</v>
      </c>
      <c r="AE44" s="454">
        <v>0.17762592207086864</v>
      </c>
      <c r="AF44" s="454">
        <v>0.28465402543331564</v>
      </c>
      <c r="AG44" s="454">
        <v>0.32583608634656158</v>
      </c>
      <c r="AH44" s="454">
        <v>0.44892971896637374</v>
      </c>
      <c r="AI44" s="454">
        <v>0.4656740734036276</v>
      </c>
      <c r="AJ44" s="454">
        <v>0.52925736525319966</v>
      </c>
      <c r="AK44" s="454">
        <v>0.45141874462596554</v>
      </c>
      <c r="AL44" s="454">
        <v>0.42222926189075272</v>
      </c>
      <c r="AM44" s="454">
        <v>0.61682581345883813</v>
      </c>
      <c r="AN44" s="454">
        <v>0.75530615015612679</v>
      </c>
      <c r="AO44" s="454">
        <v>0.76888265375390019</v>
      </c>
      <c r="AP44" s="454">
        <v>0.78268543241163646</v>
      </c>
      <c r="AQ44" s="454">
        <v>0.93451599764673565</v>
      </c>
      <c r="AR44" s="454">
        <v>0.8317871204235836</v>
      </c>
      <c r="AS44" s="454">
        <v>0.73132099380006044</v>
      </c>
      <c r="AT44" s="454">
        <v>0.77132642440149946</v>
      </c>
      <c r="AU44" s="454">
        <v>0.88111508349549361</v>
      </c>
      <c r="AV44" s="454">
        <v>1.0216318957324484</v>
      </c>
      <c r="AW44" s="454">
        <v>1.1261731139905824</v>
      </c>
      <c r="AX44" s="454">
        <v>1.1974476173236137</v>
      </c>
      <c r="AY44" s="454">
        <v>1.1228929255380309</v>
      </c>
      <c r="AZ44" s="457">
        <v>1.1083099005310426</v>
      </c>
      <c r="BA44" s="109">
        <v>-1.2987012974917889E-2</v>
      </c>
      <c r="BB44" s="109">
        <v>9.4521436840295792E-3</v>
      </c>
    </row>
    <row r="45" spans="1:54">
      <c r="A45" t="s">
        <v>161</v>
      </c>
      <c r="B45" s="454">
        <v>0</v>
      </c>
      <c r="C45" s="454">
        <v>0</v>
      </c>
      <c r="D45" s="454">
        <v>0</v>
      </c>
      <c r="E45" s="454">
        <v>0</v>
      </c>
      <c r="F45" s="454">
        <v>0</v>
      </c>
      <c r="G45" s="454">
        <v>2.94157577951757E-2</v>
      </c>
      <c r="H45" s="454">
        <v>3.6204009594062399E-2</v>
      </c>
      <c r="I45" s="454">
        <v>5.1138163551613137E-2</v>
      </c>
      <c r="J45" s="454">
        <v>9.0283748925193114E-2</v>
      </c>
      <c r="K45" s="454">
        <v>8.0780196406751728E-2</v>
      </c>
      <c r="L45" s="454">
        <v>7.0145268588495902E-2</v>
      </c>
      <c r="M45" s="454">
        <v>8.0101371226863061E-2</v>
      </c>
      <c r="N45" s="454">
        <v>8.1459021586640395E-2</v>
      </c>
      <c r="O45" s="454">
        <v>6.2451916549757638E-2</v>
      </c>
      <c r="P45" s="454">
        <v>7.8517445807122832E-2</v>
      </c>
      <c r="Q45" s="454">
        <v>0.16314431823324368</v>
      </c>
      <c r="R45" s="454">
        <v>0.20839933022582169</v>
      </c>
      <c r="S45" s="454">
        <v>0.22672761008281578</v>
      </c>
      <c r="T45" s="454">
        <v>0.32742001176630181</v>
      </c>
      <c r="U45" s="454">
        <v>0.41815631081142074</v>
      </c>
      <c r="V45" s="454">
        <v>0.40774765805312779</v>
      </c>
      <c r="W45" s="454">
        <v>0.44802461872652222</v>
      </c>
      <c r="X45" s="454">
        <v>0.44327284246730153</v>
      </c>
      <c r="Y45" s="454">
        <v>0.46182739738425849</v>
      </c>
      <c r="Z45" s="454">
        <v>0.49531610625876621</v>
      </c>
      <c r="AA45" s="454">
        <v>0.43965244150789529</v>
      </c>
      <c r="AB45" s="454">
        <v>0.42087161153097541</v>
      </c>
      <c r="AC45" s="454">
        <v>0.45481287052540892</v>
      </c>
      <c r="AD45" s="454">
        <v>0.49124315517943418</v>
      </c>
      <c r="AE45" s="454">
        <v>0.50436710865728185</v>
      </c>
      <c r="AF45" s="454">
        <v>0.5326514911526431</v>
      </c>
      <c r="AG45" s="454">
        <v>0.479250577001401</v>
      </c>
      <c r="AH45" s="454">
        <v>0.62746074127709395</v>
      </c>
      <c r="AI45" s="454">
        <v>0.62904466669683423</v>
      </c>
      <c r="AJ45" s="454">
        <v>0.61026383671991435</v>
      </c>
      <c r="AK45" s="454">
        <v>0.92727519572792316</v>
      </c>
      <c r="AL45" s="454">
        <v>0.85464090147983551</v>
      </c>
      <c r="AM45" s="454">
        <v>0.94469837534506573</v>
      </c>
      <c r="AN45" s="454">
        <v>1.0205005204326338</v>
      </c>
      <c r="AO45" s="454">
        <v>1.6212608046341068</v>
      </c>
      <c r="AP45" s="454">
        <v>1.6803185952844211</v>
      </c>
      <c r="AQ45" s="454">
        <v>1.8366746617187781</v>
      </c>
      <c r="AR45" s="454">
        <v>2.1878535547811833</v>
      </c>
      <c r="AS45" s="454">
        <v>2.3150201384803277</v>
      </c>
      <c r="AT45" s="454">
        <v>2.5308865456849245</v>
      </c>
      <c r="AU45" s="454">
        <v>2.7180160202742347</v>
      </c>
      <c r="AV45" s="454">
        <v>2.6098565416119732</v>
      </c>
      <c r="AW45" s="454">
        <v>2.758066705887666</v>
      </c>
      <c r="AX45" s="454">
        <v>2.5639227044395065</v>
      </c>
      <c r="AY45" s="454">
        <v>2.4249898176222922</v>
      </c>
      <c r="AZ45" s="457">
        <v>2.4158733145485241</v>
      </c>
      <c r="BA45" s="109">
        <v>-3.759398590773344E-3</v>
      </c>
      <c r="BB45" s="109">
        <v>2.0603606477379799E-2</v>
      </c>
    </row>
    <row r="46" spans="1:54">
      <c r="A46" t="s">
        <v>162</v>
      </c>
      <c r="B46" s="454">
        <v>0</v>
      </c>
      <c r="C46" s="454">
        <v>0</v>
      </c>
      <c r="D46" s="454">
        <v>0</v>
      </c>
      <c r="E46" s="454">
        <v>0</v>
      </c>
      <c r="F46" s="454">
        <v>0</v>
      </c>
      <c r="G46" s="454">
        <v>0</v>
      </c>
      <c r="H46" s="454">
        <v>0</v>
      </c>
      <c r="I46" s="454">
        <v>0</v>
      </c>
      <c r="J46" s="454">
        <v>0</v>
      </c>
      <c r="K46" s="454">
        <v>0</v>
      </c>
      <c r="L46" s="454">
        <v>0</v>
      </c>
      <c r="M46" s="454">
        <v>0</v>
      </c>
      <c r="N46" s="454">
        <v>0</v>
      </c>
      <c r="O46" s="454">
        <v>2.2174955876363221E-2</v>
      </c>
      <c r="P46" s="454">
        <v>6.4940942209349428E-2</v>
      </c>
      <c r="Q46" s="454">
        <v>3.9145585373579969E-2</v>
      </c>
      <c r="R46" s="454">
        <v>9.8655926143820044E-2</v>
      </c>
      <c r="S46" s="454">
        <v>8.8247273385527097E-2</v>
      </c>
      <c r="T46" s="454">
        <v>8.9604923745304432E-2</v>
      </c>
      <c r="U46" s="454">
        <v>8.3495497126306412E-2</v>
      </c>
      <c r="V46" s="454">
        <v>8.259039688645485E-2</v>
      </c>
      <c r="W46" s="454">
        <v>0.10363397746300362</v>
      </c>
      <c r="X46" s="454">
        <v>0.11562655564103679</v>
      </c>
      <c r="Y46" s="454">
        <v>0.11607910576096257</v>
      </c>
      <c r="Z46" s="454">
        <v>0.1196995067203688</v>
      </c>
      <c r="AA46" s="454">
        <v>8.1459021586640395E-2</v>
      </c>
      <c r="AB46" s="454">
        <v>7.9422546046974393E-2</v>
      </c>
      <c r="AC46" s="454">
        <v>8.756844820563843E-2</v>
      </c>
      <c r="AD46" s="454">
        <v>8.4174322306195079E-2</v>
      </c>
      <c r="AE46" s="454">
        <v>9.8655926143820044E-2</v>
      </c>
      <c r="AF46" s="454">
        <v>0.1020500520432634</v>
      </c>
      <c r="AG46" s="454">
        <v>0.1108747793818161</v>
      </c>
      <c r="AH46" s="454">
        <v>0.12309363261981215</v>
      </c>
      <c r="AI46" s="454">
        <v>0.12648775851925551</v>
      </c>
      <c r="AJ46" s="454">
        <v>0.13938543693714023</v>
      </c>
      <c r="AK46" s="454">
        <v>0.1884418699370948</v>
      </c>
      <c r="AL46" s="454">
        <v>0.1981264425035065</v>
      </c>
      <c r="AM46" s="454">
        <v>0.20579716703624845</v>
      </c>
      <c r="AN46" s="454">
        <v>0.21063945331945433</v>
      </c>
      <c r="AO46" s="454">
        <v>0.21962257319998105</v>
      </c>
      <c r="AP46" s="454">
        <v>0.22994071593428883</v>
      </c>
      <c r="AQ46" s="454">
        <v>0.25689007557586901</v>
      </c>
      <c r="AR46" s="454">
        <v>0.26682355070823988</v>
      </c>
      <c r="AS46" s="454">
        <v>0.27820518622437324</v>
      </c>
      <c r="AT46" s="454">
        <v>0.27820518622437324</v>
      </c>
      <c r="AU46" s="454">
        <v>0.28852332895868099</v>
      </c>
      <c r="AV46" s="454">
        <v>0.31339095804860262</v>
      </c>
      <c r="AW46" s="454">
        <v>0.34552201656333303</v>
      </c>
      <c r="AX46" s="454">
        <v>0.36407657148028999</v>
      </c>
      <c r="AY46" s="454">
        <v>0.37855817531791497</v>
      </c>
      <c r="AZ46" s="457">
        <v>0.37855817531791497</v>
      </c>
      <c r="BA46" s="109">
        <v>0</v>
      </c>
      <c r="BB46" s="109">
        <v>3.2285070046782494E-3</v>
      </c>
    </row>
    <row r="47" spans="1:54">
      <c r="A47" t="s">
        <v>163</v>
      </c>
      <c r="B47" s="454">
        <v>2.2627505996288998E-2</v>
      </c>
      <c r="C47" s="454">
        <v>2.7605557315472581E-2</v>
      </c>
      <c r="D47" s="454">
        <v>3.9145585373579969E-2</v>
      </c>
      <c r="E47" s="454">
        <v>4.0503235733357311E-2</v>
      </c>
      <c r="F47" s="454">
        <v>4.0276960673394417E-2</v>
      </c>
      <c r="G47" s="454">
        <v>3.7561659953839741E-2</v>
      </c>
      <c r="H47" s="454">
        <v>3.6656559713988179E-2</v>
      </c>
      <c r="I47" s="454">
        <v>3.959813549350575E-2</v>
      </c>
      <c r="J47" s="454">
        <v>4.4576186812689329E-2</v>
      </c>
      <c r="K47" s="454">
        <v>4.6838937412318232E-2</v>
      </c>
      <c r="L47" s="454">
        <v>4.9780513191835803E-2</v>
      </c>
      <c r="M47" s="454">
        <v>3.6430284654025293E-2</v>
      </c>
      <c r="N47" s="454">
        <v>4.9327963071910022E-2</v>
      </c>
      <c r="O47" s="454">
        <v>3.0999683214915929E-2</v>
      </c>
      <c r="P47" s="454">
        <v>3.2809883694619048E-2</v>
      </c>
      <c r="Q47" s="454">
        <v>3.0773408154953039E-2</v>
      </c>
      <c r="R47" s="454">
        <v>2.4890256595917901E-2</v>
      </c>
      <c r="S47" s="454">
        <v>0</v>
      </c>
      <c r="T47" s="454">
        <v>0</v>
      </c>
      <c r="U47" s="454">
        <v>5.0006788251798695E-3</v>
      </c>
      <c r="V47" s="454">
        <v>1.35765035977734E-3</v>
      </c>
      <c r="W47" s="454">
        <v>9.8655926143820048E-3</v>
      </c>
      <c r="X47" s="454">
        <v>1.3101325971851331E-2</v>
      </c>
      <c r="Y47" s="454">
        <v>1.5477214101461677E-2</v>
      </c>
      <c r="Z47" s="454">
        <v>1.4164818753676913E-2</v>
      </c>
      <c r="AA47" s="454">
        <v>1.8124632303027487E-2</v>
      </c>
      <c r="AB47" s="454">
        <v>2.7085124677557929E-2</v>
      </c>
      <c r="AC47" s="454">
        <v>2.6406299497669261E-2</v>
      </c>
      <c r="AD47" s="454">
        <v>3.0320858035027258E-2</v>
      </c>
      <c r="AE47" s="454">
        <v>2.9415757795175697E-2</v>
      </c>
      <c r="AF47" s="454">
        <v>6.9760600986558993E-2</v>
      </c>
      <c r="AG47" s="454">
        <v>5.8627868036384798E-2</v>
      </c>
      <c r="AH47" s="454">
        <v>8.5260442594016952E-2</v>
      </c>
      <c r="AI47" s="454">
        <v>7.684301036339744E-2</v>
      </c>
      <c r="AJ47" s="454">
        <v>6.4624157125401385E-2</v>
      </c>
      <c r="AK47" s="454">
        <v>6.6909535231026579E-2</v>
      </c>
      <c r="AL47" s="454">
        <v>7.2294881658143351E-2</v>
      </c>
      <c r="AM47" s="454">
        <v>6.2972349187672277E-2</v>
      </c>
      <c r="AN47" s="454">
        <v>4.6273249762411005E-2</v>
      </c>
      <c r="AO47" s="454">
        <v>4.4621441824681904E-2</v>
      </c>
      <c r="AP47" s="454">
        <v>4.9056432999954554E-2</v>
      </c>
      <c r="AQ47" s="454">
        <v>5.5211114630945156E-2</v>
      </c>
      <c r="AR47" s="454">
        <v>8.4558989908131987E-2</v>
      </c>
      <c r="AS47" s="454">
        <v>8.650495542381284E-2</v>
      </c>
      <c r="AT47" s="454">
        <v>0.17555278997148865</v>
      </c>
      <c r="AU47" s="454">
        <v>0.25472688600262378</v>
      </c>
      <c r="AV47" s="454">
        <v>0.26327103226682252</v>
      </c>
      <c r="AW47" s="454">
        <v>0.3665746481422803</v>
      </c>
      <c r="AX47" s="454">
        <v>0.5735486717653957</v>
      </c>
      <c r="AY47" s="454">
        <v>0.85908109698148738</v>
      </c>
      <c r="AZ47" s="457">
        <v>1.0933057688656787</v>
      </c>
      <c r="BA47" s="109">
        <v>0.27264559268951416</v>
      </c>
      <c r="BB47" s="109">
        <v>9.3241818249225616E-3</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0</v>
      </c>
      <c r="W48" s="454">
        <v>0</v>
      </c>
      <c r="X48" s="454">
        <v>0</v>
      </c>
      <c r="Y48" s="454">
        <v>0</v>
      </c>
      <c r="Z48" s="454">
        <v>0</v>
      </c>
      <c r="AA48" s="454">
        <v>0</v>
      </c>
      <c r="AB48" s="454">
        <v>0</v>
      </c>
      <c r="AC48" s="454">
        <v>0</v>
      </c>
      <c r="AD48" s="454">
        <v>0</v>
      </c>
      <c r="AE48" s="454">
        <v>0</v>
      </c>
      <c r="AF48" s="454">
        <v>0</v>
      </c>
      <c r="AG48" s="454">
        <v>0</v>
      </c>
      <c r="AH48" s="454">
        <v>0</v>
      </c>
      <c r="AI48" s="454">
        <v>0</v>
      </c>
      <c r="AJ48" s="454">
        <v>0</v>
      </c>
      <c r="AK48" s="454">
        <v>0</v>
      </c>
      <c r="AL48" s="454">
        <v>0</v>
      </c>
      <c r="AM48" s="454">
        <v>0</v>
      </c>
      <c r="AN48" s="454">
        <v>0</v>
      </c>
      <c r="AO48" s="454">
        <v>0</v>
      </c>
      <c r="AP48" s="454">
        <v>0</v>
      </c>
      <c r="AQ48" s="454">
        <v>0</v>
      </c>
      <c r="AR48" s="454">
        <v>0</v>
      </c>
      <c r="AS48" s="454">
        <v>0</v>
      </c>
      <c r="AT48" s="454">
        <v>0</v>
      </c>
      <c r="AU48" s="454">
        <v>0</v>
      </c>
      <c r="AV48" s="454">
        <v>0</v>
      </c>
      <c r="AW48" s="454">
        <v>0</v>
      </c>
      <c r="AX48" s="454">
        <v>0</v>
      </c>
      <c r="AY48" s="454">
        <v>0</v>
      </c>
      <c r="AZ48" s="457">
        <v>0</v>
      </c>
      <c r="BA48" s="109">
        <v>0</v>
      </c>
      <c r="BB48" s="109">
        <v>0</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0</v>
      </c>
      <c r="W49" s="454">
        <v>0</v>
      </c>
      <c r="X49" s="454">
        <v>0</v>
      </c>
      <c r="Y49" s="454">
        <v>0</v>
      </c>
      <c r="Z49" s="454">
        <v>0</v>
      </c>
      <c r="AA49" s="454">
        <v>0</v>
      </c>
      <c r="AB49" s="454">
        <v>0</v>
      </c>
      <c r="AC49" s="454">
        <v>0</v>
      </c>
      <c r="AD49" s="454">
        <v>0</v>
      </c>
      <c r="AE49" s="454">
        <v>0</v>
      </c>
      <c r="AF49" s="454">
        <v>0</v>
      </c>
      <c r="AG49" s="454">
        <v>0</v>
      </c>
      <c r="AH49" s="454">
        <v>0</v>
      </c>
      <c r="AI49" s="454">
        <v>0</v>
      </c>
      <c r="AJ49" s="454">
        <v>0</v>
      </c>
      <c r="AK49" s="454">
        <v>0</v>
      </c>
      <c r="AL49" s="454">
        <v>0</v>
      </c>
      <c r="AM49" s="454">
        <v>0</v>
      </c>
      <c r="AN49" s="454">
        <v>0</v>
      </c>
      <c r="AO49" s="454">
        <v>0</v>
      </c>
      <c r="AP49" s="454">
        <v>0</v>
      </c>
      <c r="AQ49" s="454">
        <v>0</v>
      </c>
      <c r="AR49" s="454">
        <v>6.3583291849572093E-2</v>
      </c>
      <c r="AS49" s="454">
        <v>5.9736615830202962E-2</v>
      </c>
      <c r="AT49" s="454">
        <v>3.1452233334841713E-2</v>
      </c>
      <c r="AU49" s="454">
        <v>4.253971127302332E-2</v>
      </c>
      <c r="AV49" s="454">
        <v>3.0320858035027258E-2</v>
      </c>
      <c r="AW49" s="454">
        <v>3.0320858035027258E-2</v>
      </c>
      <c r="AX49" s="454">
        <v>2.2853781056251889E-2</v>
      </c>
      <c r="AY49" s="454">
        <v>2.2853781056251889E-2</v>
      </c>
      <c r="AZ49" s="457">
        <v>2.2853781056251889E-2</v>
      </c>
      <c r="BA49" s="109">
        <v>0</v>
      </c>
      <c r="BB49" s="109">
        <v>1.9490688282530755E-4</v>
      </c>
    </row>
    <row r="50" spans="1:55">
      <c r="A50" t="s">
        <v>94</v>
      </c>
      <c r="B50" s="454">
        <v>0</v>
      </c>
      <c r="C50" s="454">
        <v>0</v>
      </c>
      <c r="D50" s="454">
        <v>0</v>
      </c>
      <c r="E50" s="454">
        <v>0</v>
      </c>
      <c r="F50" s="454">
        <v>0</v>
      </c>
      <c r="G50" s="454">
        <v>0</v>
      </c>
      <c r="H50" s="454">
        <v>0</v>
      </c>
      <c r="I50" s="454">
        <v>0</v>
      </c>
      <c r="J50" s="454">
        <v>0</v>
      </c>
      <c r="K50" s="454">
        <v>0</v>
      </c>
      <c r="L50" s="454">
        <v>0</v>
      </c>
      <c r="M50" s="454">
        <v>0</v>
      </c>
      <c r="N50" s="454">
        <v>0</v>
      </c>
      <c r="O50" s="454">
        <v>0</v>
      </c>
      <c r="P50" s="454">
        <v>0</v>
      </c>
      <c r="Q50" s="454">
        <v>0</v>
      </c>
      <c r="R50" s="454">
        <v>0</v>
      </c>
      <c r="S50" s="454">
        <v>0</v>
      </c>
      <c r="T50" s="454">
        <v>0</v>
      </c>
      <c r="U50" s="454">
        <v>0</v>
      </c>
      <c r="V50" s="454">
        <v>0</v>
      </c>
      <c r="W50" s="454">
        <v>0</v>
      </c>
      <c r="X50" s="454">
        <v>0</v>
      </c>
      <c r="Y50" s="454">
        <v>0</v>
      </c>
      <c r="Z50" s="454">
        <v>0</v>
      </c>
      <c r="AA50" s="454">
        <v>0.13481468072588984</v>
      </c>
      <c r="AB50" s="454">
        <v>0.15565461374847203</v>
      </c>
      <c r="AC50" s="454">
        <v>0.21138616101733185</v>
      </c>
      <c r="AD50" s="454">
        <v>0.27107752183554223</v>
      </c>
      <c r="AE50" s="454">
        <v>0.34359867855364845</v>
      </c>
      <c r="AF50" s="454">
        <v>0.37145313843508021</v>
      </c>
      <c r="AG50" s="454">
        <v>0.40833597320903126</v>
      </c>
      <c r="AH50" s="454">
        <v>0.47739512150970537</v>
      </c>
      <c r="AI50" s="454">
        <v>0.6005792641535026</v>
      </c>
      <c r="AJ50" s="454">
        <v>0.77591980811874606</v>
      </c>
      <c r="AK50" s="454">
        <v>0.8783545277639464</v>
      </c>
      <c r="AL50" s="454">
        <v>1.0241209213920401</v>
      </c>
      <c r="AM50" s="454">
        <v>1.1494999321174775</v>
      </c>
      <c r="AN50" s="454">
        <v>1.3969543376928939</v>
      </c>
      <c r="AO50" s="454">
        <v>1.6662669140607256</v>
      </c>
      <c r="AP50" s="454">
        <v>2.0596234783002134</v>
      </c>
      <c r="AQ50" s="454">
        <v>2.099131103769734</v>
      </c>
      <c r="AR50" s="454">
        <v>2.1099020603283125</v>
      </c>
      <c r="AS50" s="454">
        <v>2.1833908484690041</v>
      </c>
      <c r="AT50" s="454">
        <v>2.4245254254055451</v>
      </c>
      <c r="AU50" s="454">
        <v>2.6977362243671155</v>
      </c>
      <c r="AV50" s="454">
        <v>2.9310569103767383</v>
      </c>
      <c r="AW50" s="454">
        <v>3.3152759569216252</v>
      </c>
      <c r="AX50" s="454">
        <v>4.1102789378204747</v>
      </c>
      <c r="AY50" s="454">
        <v>5.137353889316171</v>
      </c>
      <c r="AZ50" s="457">
        <v>6.5652241852729656</v>
      </c>
      <c r="BA50" s="109">
        <v>0.27793887257575989</v>
      </c>
      <c r="BB50" s="109">
        <v>5.5991057306528091E-2</v>
      </c>
    </row>
    <row r="51" spans="1:55">
      <c r="A51" t="s">
        <v>538</v>
      </c>
      <c r="B51" s="454">
        <v>0</v>
      </c>
      <c r="C51" s="454">
        <v>0</v>
      </c>
      <c r="D51" s="454">
        <v>0</v>
      </c>
      <c r="E51" s="454">
        <v>0</v>
      </c>
      <c r="F51" s="454">
        <v>0</v>
      </c>
      <c r="G51" s="454">
        <v>0</v>
      </c>
      <c r="H51" s="454">
        <v>0</v>
      </c>
      <c r="I51" s="454">
        <v>0</v>
      </c>
      <c r="J51" s="454">
        <v>0</v>
      </c>
      <c r="K51" s="454">
        <v>0</v>
      </c>
      <c r="L51" s="454">
        <v>0</v>
      </c>
      <c r="M51" s="454">
        <v>0</v>
      </c>
      <c r="N51" s="454">
        <v>0</v>
      </c>
      <c r="O51" s="454">
        <v>0</v>
      </c>
      <c r="P51" s="454">
        <v>0</v>
      </c>
      <c r="Q51" s="454">
        <v>0</v>
      </c>
      <c r="R51" s="454">
        <v>0</v>
      </c>
      <c r="S51" s="454">
        <v>0</v>
      </c>
      <c r="T51" s="454">
        <v>0</v>
      </c>
      <c r="U51" s="454">
        <v>0</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0</v>
      </c>
      <c r="W52" s="454">
        <v>0</v>
      </c>
      <c r="X52" s="454">
        <v>0</v>
      </c>
      <c r="Y52" s="454">
        <v>0</v>
      </c>
      <c r="Z52" s="454">
        <v>0</v>
      </c>
      <c r="AA52" s="454">
        <v>0</v>
      </c>
      <c r="AB52" s="454">
        <v>0</v>
      </c>
      <c r="AC52" s="454">
        <v>0</v>
      </c>
      <c r="AD52" s="454">
        <v>0</v>
      </c>
      <c r="AE52" s="454">
        <v>0</v>
      </c>
      <c r="AF52" s="454">
        <v>0</v>
      </c>
      <c r="AG52" s="454">
        <v>0</v>
      </c>
      <c r="AH52" s="454">
        <v>0</v>
      </c>
      <c r="AI52" s="454">
        <v>0</v>
      </c>
      <c r="AJ52" s="454">
        <v>0</v>
      </c>
      <c r="AK52" s="454">
        <v>0</v>
      </c>
      <c r="AL52" s="454">
        <v>0</v>
      </c>
      <c r="AM52" s="454">
        <v>0</v>
      </c>
      <c r="AN52" s="454">
        <v>0</v>
      </c>
      <c r="AO52" s="454">
        <v>0</v>
      </c>
      <c r="AP52" s="454">
        <v>0</v>
      </c>
      <c r="AQ52" s="454">
        <v>0</v>
      </c>
      <c r="AR52" s="454">
        <v>0</v>
      </c>
      <c r="AS52" s="454">
        <v>0</v>
      </c>
      <c r="AT52" s="454">
        <v>0</v>
      </c>
      <c r="AU52" s="454">
        <v>0</v>
      </c>
      <c r="AV52" s="454">
        <v>0</v>
      </c>
      <c r="AW52" s="454">
        <v>0</v>
      </c>
      <c r="AX52" s="454">
        <v>0</v>
      </c>
      <c r="AY52" s="454">
        <v>0</v>
      </c>
      <c r="AZ52" s="457">
        <v>0</v>
      </c>
      <c r="BA52" s="109">
        <v>0</v>
      </c>
      <c r="BB52" s="109">
        <v>0</v>
      </c>
    </row>
    <row r="53" spans="1:55">
      <c r="A53" t="s">
        <v>135</v>
      </c>
      <c r="B53" s="454">
        <v>0</v>
      </c>
      <c r="C53" s="454">
        <v>0</v>
      </c>
      <c r="D53" s="454">
        <v>0</v>
      </c>
      <c r="E53" s="454">
        <v>0</v>
      </c>
      <c r="F53" s="454">
        <v>4.2992261392949097E-4</v>
      </c>
      <c r="G53" s="454">
        <v>2.7379282255509687E-3</v>
      </c>
      <c r="H53" s="454">
        <v>2.7153007195546801E-3</v>
      </c>
      <c r="I53" s="454">
        <v>4.9101688011947133E-3</v>
      </c>
      <c r="J53" s="454">
        <v>5.4758564511019374E-3</v>
      </c>
      <c r="K53" s="454">
        <v>1.7423179617142529E-3</v>
      </c>
      <c r="L53" s="454">
        <v>4.1634611033171754E-3</v>
      </c>
      <c r="M53" s="454">
        <v>4.2992261392949096E-3</v>
      </c>
      <c r="N53" s="454">
        <v>6.5846042449200989E-3</v>
      </c>
      <c r="O53" s="454">
        <v>7.5349594967642373E-3</v>
      </c>
      <c r="P53" s="454">
        <v>1.3938543693714023E-2</v>
      </c>
      <c r="Q53" s="454">
        <v>1.3508621079784532E-2</v>
      </c>
      <c r="R53" s="454">
        <v>3.1927410960763777E-2</v>
      </c>
      <c r="S53" s="454">
        <v>4.005068561343153E-2</v>
      </c>
      <c r="T53" s="454">
        <v>4.2698103814997342E-2</v>
      </c>
      <c r="U53" s="454">
        <v>4.3490066524867456E-2</v>
      </c>
      <c r="V53" s="454">
        <v>4.2811241344978782E-2</v>
      </c>
      <c r="W53" s="454">
        <v>5.1884871249490677E-2</v>
      </c>
      <c r="X53" s="454">
        <v>5.794904285649613E-2</v>
      </c>
      <c r="Y53" s="454">
        <v>6.0777481106032261E-2</v>
      </c>
      <c r="Z53" s="454">
        <v>6.2565054079739085E-2</v>
      </c>
      <c r="AA53" s="454">
        <v>6.6954790243019133E-2</v>
      </c>
      <c r="AB53" s="454">
        <v>6.3583291849572093E-2</v>
      </c>
      <c r="AC53" s="454">
        <v>5.6070959858804142E-2</v>
      </c>
      <c r="AD53" s="454">
        <v>6.5235099787301187E-2</v>
      </c>
      <c r="AE53" s="454">
        <v>6.349278182558693E-2</v>
      </c>
      <c r="AF53" s="454">
        <v>7.2453274200117379E-2</v>
      </c>
      <c r="AG53" s="454">
        <v>8.5056795040050343E-2</v>
      </c>
      <c r="AH53" s="454">
        <v>9.1030456623070632E-2</v>
      </c>
      <c r="AI53" s="454">
        <v>0.1559035163144312</v>
      </c>
      <c r="AJ53" s="454">
        <v>0.2719826220753937</v>
      </c>
      <c r="AK53" s="454">
        <v>0.32334706068696972</v>
      </c>
      <c r="AL53" s="454">
        <v>0.35369054622799334</v>
      </c>
      <c r="AM53" s="454">
        <v>0.36190433090464624</v>
      </c>
      <c r="AN53" s="454">
        <v>0.36480065167217124</v>
      </c>
      <c r="AO53" s="454">
        <v>0.389758790786078</v>
      </c>
      <c r="AP53" s="454">
        <v>0.43173281440919409</v>
      </c>
      <c r="AQ53" s="454">
        <v>0.65268022808525772</v>
      </c>
      <c r="AR53" s="454">
        <v>0.87183899695838341</v>
      </c>
      <c r="AS53" s="454">
        <v>1.0254225984475112</v>
      </c>
      <c r="AT53" s="454">
        <v>1.1886455174910575</v>
      </c>
      <c r="AU53" s="454">
        <v>1.2801964067520428</v>
      </c>
      <c r="AV53" s="454">
        <v>1.3738969090826756</v>
      </c>
      <c r="AW53" s="454">
        <v>1.5907531085667674</v>
      </c>
      <c r="AX53" s="454">
        <v>1.5942096069602143</v>
      </c>
      <c r="AY53" s="454">
        <v>1.6794889989591277</v>
      </c>
      <c r="AZ53" s="457">
        <v>1.6613172371562277</v>
      </c>
      <c r="BA53" s="109">
        <v>-1.0819816030561924E-2</v>
      </c>
      <c r="BB53" s="109">
        <v>1.4168428257107735E-2</v>
      </c>
    </row>
    <row r="54" spans="1:55">
      <c r="A54" s="192" t="s">
        <v>136</v>
      </c>
      <c r="B54" s="461">
        <v>0.68583970674751971</v>
      </c>
      <c r="C54" s="461">
        <v>0.93655247318640167</v>
      </c>
      <c r="D54" s="461">
        <v>1.024347196452003</v>
      </c>
      <c r="E54" s="461">
        <v>1.1399737520930397</v>
      </c>
      <c r="F54" s="461">
        <v>1.2463004027696016</v>
      </c>
      <c r="G54" s="461">
        <v>1.6400007024256622</v>
      </c>
      <c r="H54" s="461">
        <v>1.6658690500972919</v>
      </c>
      <c r="I54" s="461">
        <v>1.638991424627771</v>
      </c>
      <c r="J54" s="461">
        <v>1.7672126175498868</v>
      </c>
      <c r="K54" s="461">
        <v>1.8728762300312187</v>
      </c>
      <c r="L54" s="461">
        <v>1.9862372319771835</v>
      </c>
      <c r="M54" s="461">
        <v>1.9830771043580497</v>
      </c>
      <c r="N54" s="461">
        <v>2.0995342166357345</v>
      </c>
      <c r="O54" s="461">
        <v>2.2003023953477761</v>
      </c>
      <c r="P54" s="461">
        <v>2.2958743091822327</v>
      </c>
      <c r="Q54" s="461">
        <v>2.5660338616101628</v>
      </c>
      <c r="R54" s="461">
        <v>2.5381010992442317</v>
      </c>
      <c r="S54" s="461">
        <v>2.3278334943657413</v>
      </c>
      <c r="T54" s="461">
        <v>2.4453682886817112</v>
      </c>
      <c r="U54" s="461">
        <v>2.5943272161379269</v>
      </c>
      <c r="V54" s="461">
        <v>2.7228113461103209</v>
      </c>
      <c r="W54" s="461">
        <v>3.0202871473503072</v>
      </c>
      <c r="X54" s="461">
        <v>2.99007506132053</v>
      </c>
      <c r="Y54" s="461">
        <v>3.1681311234556602</v>
      </c>
      <c r="Z54" s="461">
        <v>3.1176146101280597</v>
      </c>
      <c r="AA54" s="461">
        <v>4.2026391859218757</v>
      </c>
      <c r="AB54" s="461">
        <v>4.3870995881555661</v>
      </c>
      <c r="AC54" s="461">
        <v>4.7288702543212509</v>
      </c>
      <c r="AD54" s="461">
        <v>5.2498234047608223</v>
      </c>
      <c r="AE54" s="461">
        <v>5.5043547878504571</v>
      </c>
      <c r="AF54" s="461">
        <v>6.0888327508523323</v>
      </c>
      <c r="AG54" s="461">
        <v>6.3849320708239468</v>
      </c>
      <c r="AH54" s="461">
        <v>7.2653928563783543</v>
      </c>
      <c r="AI54" s="461">
        <v>8.166369423025893</v>
      </c>
      <c r="AJ54" s="461">
        <v>9.0332732927612103</v>
      </c>
      <c r="AK54" s="461">
        <v>9.845346873470481</v>
      </c>
      <c r="AL54" s="461">
        <v>10.360852751571635</v>
      </c>
      <c r="AM54" s="461">
        <v>11.682297479004431</v>
      </c>
      <c r="AN54" s="461">
        <v>13.472487799492855</v>
      </c>
      <c r="AO54" s="461">
        <v>15.997129343531277</v>
      </c>
      <c r="AP54" s="461">
        <v>18.426619458230252</v>
      </c>
      <c r="AQ54" s="461">
        <v>20.910619867370713</v>
      </c>
      <c r="AR54" s="461">
        <v>23.115188791848642</v>
      </c>
      <c r="AS54" s="461">
        <v>25.290970615077441</v>
      </c>
      <c r="AT54" s="461">
        <v>27.221915157597433</v>
      </c>
      <c r="AU54" s="461">
        <v>31.07421209327288</v>
      </c>
      <c r="AV54" s="461">
        <v>33.29394897135009</v>
      </c>
      <c r="AW54" s="461">
        <v>37.172091289996487</v>
      </c>
      <c r="AX54" s="461">
        <v>39.448209043718293</v>
      </c>
      <c r="AY54" s="461">
        <v>42.162224523010174</v>
      </c>
      <c r="AZ54" s="461">
        <v>43.954387143032683</v>
      </c>
      <c r="BA54" s="299">
        <v>4.250635951757431E-2</v>
      </c>
      <c r="BB54" s="299">
        <v>0.37486192584037781</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5">
      <c r="A56" t="s">
        <v>73</v>
      </c>
      <c r="B56" s="454">
        <v>0</v>
      </c>
      <c r="C56" s="454">
        <v>0</v>
      </c>
      <c r="D56" s="454">
        <v>0</v>
      </c>
      <c r="E56" s="454">
        <v>0</v>
      </c>
      <c r="F56" s="454">
        <v>0</v>
      </c>
      <c r="G56" s="454">
        <v>0</v>
      </c>
      <c r="H56" s="454">
        <v>0</v>
      </c>
      <c r="I56" s="454">
        <v>0</v>
      </c>
      <c r="J56" s="454">
        <v>0</v>
      </c>
      <c r="K56" s="454">
        <v>0</v>
      </c>
      <c r="L56" s="454">
        <v>0</v>
      </c>
      <c r="M56" s="454">
        <v>0</v>
      </c>
      <c r="N56" s="454">
        <v>0</v>
      </c>
      <c r="O56" s="454">
        <v>0</v>
      </c>
      <c r="P56" s="454">
        <v>0</v>
      </c>
      <c r="Q56" s="454">
        <v>0</v>
      </c>
      <c r="R56" s="454">
        <v>0</v>
      </c>
      <c r="S56" s="454">
        <v>0</v>
      </c>
      <c r="T56" s="454">
        <v>0</v>
      </c>
      <c r="U56" s="454">
        <v>0</v>
      </c>
      <c r="V56" s="454">
        <v>0</v>
      </c>
      <c r="W56" s="454">
        <v>0</v>
      </c>
      <c r="X56" s="454">
        <v>0</v>
      </c>
      <c r="Y56" s="454">
        <v>0</v>
      </c>
      <c r="Z56" s="454">
        <v>0</v>
      </c>
      <c r="AA56" s="454">
        <v>0</v>
      </c>
      <c r="AB56" s="454">
        <v>0</v>
      </c>
      <c r="AC56" s="454">
        <v>0</v>
      </c>
      <c r="AD56" s="454">
        <v>0</v>
      </c>
      <c r="AE56" s="454">
        <v>0</v>
      </c>
      <c r="AF56" s="454">
        <v>0</v>
      </c>
      <c r="AG56" s="454">
        <v>0</v>
      </c>
      <c r="AH56" s="454">
        <v>0</v>
      </c>
      <c r="AI56" s="454">
        <v>0</v>
      </c>
      <c r="AJ56" s="454">
        <v>0</v>
      </c>
      <c r="AK56" s="454">
        <v>0</v>
      </c>
      <c r="AL56" s="454">
        <v>0</v>
      </c>
      <c r="AM56" s="454">
        <v>0</v>
      </c>
      <c r="AN56" s="454">
        <v>0</v>
      </c>
      <c r="AO56" s="454">
        <v>0</v>
      </c>
      <c r="AP56" s="454">
        <v>0</v>
      </c>
      <c r="AQ56" s="454">
        <v>0</v>
      </c>
      <c r="AR56" s="454">
        <v>0</v>
      </c>
      <c r="AS56" s="454">
        <v>0</v>
      </c>
      <c r="AT56" s="454">
        <v>4.5255011992578E-4</v>
      </c>
      <c r="AU56" s="454">
        <v>2.2627505996288999E-3</v>
      </c>
      <c r="AV56" s="454">
        <v>4.9780513191835796E-3</v>
      </c>
      <c r="AW56" s="454">
        <v>5.2043263791464699E-3</v>
      </c>
      <c r="AX56" s="454">
        <v>5.2043263791464699E-3</v>
      </c>
      <c r="AY56" s="454">
        <v>5.2043263791464699E-3</v>
      </c>
      <c r="AZ56" s="457">
        <v>5.2043263791464699E-3</v>
      </c>
      <c r="BA56" s="109">
        <v>0</v>
      </c>
      <c r="BB56" s="109">
        <v>4.4384734792402014E-5</v>
      </c>
    </row>
    <row r="57" spans="1:55">
      <c r="A57" t="s">
        <v>375</v>
      </c>
      <c r="B57" s="454">
        <v>0</v>
      </c>
      <c r="C57" s="454">
        <v>0</v>
      </c>
      <c r="D57" s="454">
        <v>0</v>
      </c>
      <c r="E57" s="454">
        <v>0</v>
      </c>
      <c r="F57" s="454">
        <v>0</v>
      </c>
      <c r="G57" s="454">
        <v>0</v>
      </c>
      <c r="H57" s="454">
        <v>0</v>
      </c>
      <c r="I57" s="454">
        <v>0</v>
      </c>
      <c r="J57" s="454">
        <v>0</v>
      </c>
      <c r="K57" s="454">
        <v>0</v>
      </c>
      <c r="L57" s="454">
        <v>0</v>
      </c>
      <c r="M57" s="454">
        <v>0</v>
      </c>
      <c r="N57" s="454">
        <v>0</v>
      </c>
      <c r="O57" s="454">
        <v>0</v>
      </c>
      <c r="P57" s="454">
        <v>0</v>
      </c>
      <c r="Q57" s="454">
        <v>0</v>
      </c>
      <c r="R57" s="454">
        <v>0</v>
      </c>
      <c r="S57" s="454">
        <v>0</v>
      </c>
      <c r="T57" s="454">
        <v>0</v>
      </c>
      <c r="U57" s="454">
        <v>0</v>
      </c>
      <c r="V57" s="454">
        <v>0</v>
      </c>
      <c r="W57" s="454">
        <v>0</v>
      </c>
      <c r="X57" s="454">
        <v>0</v>
      </c>
      <c r="Y57" s="454">
        <v>0</v>
      </c>
      <c r="Z57" s="454">
        <v>0</v>
      </c>
      <c r="AA57" s="454">
        <v>0</v>
      </c>
      <c r="AB57" s="454">
        <v>0</v>
      </c>
      <c r="AC57" s="454">
        <v>0</v>
      </c>
      <c r="AD57" s="454">
        <v>0</v>
      </c>
      <c r="AE57" s="454">
        <v>0</v>
      </c>
      <c r="AF57" s="454">
        <v>0</v>
      </c>
      <c r="AG57" s="454">
        <v>0</v>
      </c>
      <c r="AH57" s="454">
        <v>0</v>
      </c>
      <c r="AI57" s="454">
        <v>0</v>
      </c>
      <c r="AJ57" s="454">
        <v>0</v>
      </c>
      <c r="AK57" s="454">
        <v>0</v>
      </c>
      <c r="AL57" s="454">
        <v>0</v>
      </c>
      <c r="AM57" s="454">
        <v>0</v>
      </c>
      <c r="AN57" s="454">
        <v>0</v>
      </c>
      <c r="AO57" s="454">
        <v>0</v>
      </c>
      <c r="AP57" s="454">
        <v>0</v>
      </c>
      <c r="AQ57" s="454">
        <v>0</v>
      </c>
      <c r="AR57" s="454">
        <v>0</v>
      </c>
      <c r="AS57" s="454">
        <v>1.5839254197402299E-3</v>
      </c>
      <c r="AT57" s="454">
        <v>9.5035525184413803E-3</v>
      </c>
      <c r="AU57" s="454">
        <v>1.3802778657736291E-2</v>
      </c>
      <c r="AV57" s="454">
        <v>1.6518079377290971E-2</v>
      </c>
      <c r="AW57" s="454">
        <v>1.7196904557179638E-2</v>
      </c>
      <c r="AX57" s="454">
        <v>1.9007105036882761E-2</v>
      </c>
      <c r="AY57" s="454">
        <v>1.9007105036882761E-2</v>
      </c>
      <c r="AZ57" s="457">
        <v>1.9007105036882761E-2</v>
      </c>
      <c r="BA57" s="109">
        <v>0</v>
      </c>
      <c r="BB57" s="109">
        <v>1.6210076864808798E-4</v>
      </c>
    </row>
    <row r="58" spans="1:55">
      <c r="A58" t="s">
        <v>75</v>
      </c>
      <c r="B58" s="454">
        <v>0</v>
      </c>
      <c r="C58" s="454">
        <v>0</v>
      </c>
      <c r="D58" s="454">
        <v>0</v>
      </c>
      <c r="E58" s="454">
        <v>0</v>
      </c>
      <c r="F58" s="454">
        <v>0</v>
      </c>
      <c r="G58" s="454">
        <v>0</v>
      </c>
      <c r="H58" s="454">
        <v>0</v>
      </c>
      <c r="I58" s="454">
        <v>0</v>
      </c>
      <c r="J58" s="454">
        <v>0</v>
      </c>
      <c r="K58" s="454">
        <v>0</v>
      </c>
      <c r="L58" s="454">
        <v>0</v>
      </c>
      <c r="M58" s="454">
        <v>0</v>
      </c>
      <c r="N58" s="454">
        <v>0</v>
      </c>
      <c r="O58" s="454">
        <v>0</v>
      </c>
      <c r="P58" s="454">
        <v>0</v>
      </c>
      <c r="Q58" s="454">
        <v>0</v>
      </c>
      <c r="R58" s="454">
        <v>0</v>
      </c>
      <c r="S58" s="454">
        <v>0</v>
      </c>
      <c r="T58" s="454">
        <v>0</v>
      </c>
      <c r="U58" s="454">
        <v>0</v>
      </c>
      <c r="V58" s="454">
        <v>0</v>
      </c>
      <c r="W58" s="454">
        <v>0</v>
      </c>
      <c r="X58" s="454">
        <v>0</v>
      </c>
      <c r="Y58" s="454">
        <v>0</v>
      </c>
      <c r="Z58" s="454">
        <v>0</v>
      </c>
      <c r="AA58" s="454">
        <v>0</v>
      </c>
      <c r="AB58" s="454">
        <v>0</v>
      </c>
      <c r="AC58" s="454">
        <v>0</v>
      </c>
      <c r="AD58" s="454">
        <v>0</v>
      </c>
      <c r="AE58" s="454">
        <v>0</v>
      </c>
      <c r="AF58" s="454">
        <v>0</v>
      </c>
      <c r="AG58" s="454">
        <v>0</v>
      </c>
      <c r="AH58" s="454">
        <v>0</v>
      </c>
      <c r="AI58" s="454">
        <v>0</v>
      </c>
      <c r="AJ58" s="454">
        <v>0</v>
      </c>
      <c r="AK58" s="454">
        <v>0</v>
      </c>
      <c r="AL58" s="454">
        <v>0</v>
      </c>
      <c r="AM58" s="454">
        <v>0</v>
      </c>
      <c r="AN58" s="454">
        <v>0</v>
      </c>
      <c r="AO58" s="454">
        <v>0</v>
      </c>
      <c r="AP58" s="454">
        <v>0</v>
      </c>
      <c r="AQ58" s="454">
        <v>0</v>
      </c>
      <c r="AR58" s="454">
        <v>0</v>
      </c>
      <c r="AS58" s="454">
        <v>0</v>
      </c>
      <c r="AT58" s="454">
        <v>0</v>
      </c>
      <c r="AU58" s="454">
        <v>0</v>
      </c>
      <c r="AV58" s="454">
        <v>0</v>
      </c>
      <c r="AW58" s="454">
        <v>0</v>
      </c>
      <c r="AX58" s="454">
        <v>0</v>
      </c>
      <c r="AY58" s="454">
        <v>0</v>
      </c>
      <c r="AZ58" s="457">
        <v>0</v>
      </c>
      <c r="BA58" s="109">
        <v>0</v>
      </c>
      <c r="BB58" s="109">
        <v>0</v>
      </c>
    </row>
    <row r="59" spans="1:55">
      <c r="A59" t="s">
        <v>121</v>
      </c>
      <c r="B59" s="454">
        <v>0</v>
      </c>
      <c r="C59" s="454">
        <v>0</v>
      </c>
      <c r="D59" s="454">
        <v>0</v>
      </c>
      <c r="E59" s="454">
        <v>0</v>
      </c>
      <c r="F59" s="454">
        <v>0</v>
      </c>
      <c r="G59" s="454">
        <v>0</v>
      </c>
      <c r="H59" s="454">
        <v>0</v>
      </c>
      <c r="I59" s="454">
        <v>0</v>
      </c>
      <c r="J59" s="454">
        <v>0</v>
      </c>
      <c r="K59" s="454">
        <v>0</v>
      </c>
      <c r="L59" s="454">
        <v>0</v>
      </c>
      <c r="M59" s="454">
        <v>0</v>
      </c>
      <c r="N59" s="454">
        <v>0</v>
      </c>
      <c r="O59" s="454">
        <v>0</v>
      </c>
      <c r="P59" s="454">
        <v>0</v>
      </c>
      <c r="Q59" s="454">
        <v>0</v>
      </c>
      <c r="R59" s="454">
        <v>0</v>
      </c>
      <c r="S59" s="454">
        <v>0</v>
      </c>
      <c r="T59" s="454">
        <v>0</v>
      </c>
      <c r="U59" s="454">
        <v>0</v>
      </c>
      <c r="V59" s="454">
        <v>0</v>
      </c>
      <c r="W59" s="454">
        <v>0</v>
      </c>
      <c r="X59" s="454">
        <v>0</v>
      </c>
      <c r="Y59" s="454">
        <v>0</v>
      </c>
      <c r="Z59" s="454">
        <v>0</v>
      </c>
      <c r="AA59" s="454">
        <v>0</v>
      </c>
      <c r="AB59" s="454">
        <v>0</v>
      </c>
      <c r="AC59" s="454">
        <v>0</v>
      </c>
      <c r="AD59" s="454">
        <v>0</v>
      </c>
      <c r="AE59" s="454">
        <v>0</v>
      </c>
      <c r="AF59" s="454">
        <v>0</v>
      </c>
      <c r="AG59" s="454">
        <v>0</v>
      </c>
      <c r="AH59" s="454">
        <v>0</v>
      </c>
      <c r="AI59" s="454">
        <v>0</v>
      </c>
      <c r="AJ59" s="454">
        <v>0</v>
      </c>
      <c r="AK59" s="454">
        <v>0</v>
      </c>
      <c r="AL59" s="454">
        <v>0</v>
      </c>
      <c r="AM59" s="454">
        <v>0</v>
      </c>
      <c r="AN59" s="454">
        <v>0</v>
      </c>
      <c r="AO59" s="454">
        <v>0</v>
      </c>
      <c r="AP59" s="454">
        <v>0</v>
      </c>
      <c r="AQ59" s="454">
        <v>0</v>
      </c>
      <c r="AR59" s="454">
        <v>0</v>
      </c>
      <c r="AS59" s="454">
        <v>0</v>
      </c>
      <c r="AT59" s="454">
        <v>0</v>
      </c>
      <c r="AU59" s="454">
        <v>0</v>
      </c>
      <c r="AV59" s="454">
        <v>0</v>
      </c>
      <c r="AW59" s="454">
        <v>0</v>
      </c>
      <c r="AX59" s="454">
        <v>0</v>
      </c>
      <c r="AY59" s="454">
        <v>0</v>
      </c>
      <c r="AZ59" s="457">
        <v>0</v>
      </c>
      <c r="BA59" s="109">
        <v>0</v>
      </c>
      <c r="BB59" s="109">
        <v>0</v>
      </c>
    </row>
    <row r="60" spans="1:55">
      <c r="A60" t="s">
        <v>76</v>
      </c>
      <c r="B60" s="454">
        <v>0</v>
      </c>
      <c r="C60" s="454">
        <v>0</v>
      </c>
      <c r="D60" s="454">
        <v>0</v>
      </c>
      <c r="E60" s="454">
        <v>0</v>
      </c>
      <c r="F60" s="454">
        <v>0</v>
      </c>
      <c r="G60" s="454">
        <v>0</v>
      </c>
      <c r="H60" s="454">
        <v>0</v>
      </c>
      <c r="I60" s="454">
        <v>0</v>
      </c>
      <c r="J60" s="454">
        <v>0</v>
      </c>
      <c r="K60" s="454">
        <v>0</v>
      </c>
      <c r="L60" s="454">
        <v>0</v>
      </c>
      <c r="M60" s="454">
        <v>0</v>
      </c>
      <c r="N60" s="454">
        <v>0</v>
      </c>
      <c r="O60" s="454">
        <v>0</v>
      </c>
      <c r="P60" s="454">
        <v>0</v>
      </c>
      <c r="Q60" s="454">
        <v>0</v>
      </c>
      <c r="R60" s="454">
        <v>0</v>
      </c>
      <c r="S60" s="454">
        <v>0</v>
      </c>
      <c r="T60" s="454">
        <v>0</v>
      </c>
      <c r="U60" s="454">
        <v>0</v>
      </c>
      <c r="V60" s="454">
        <v>0</v>
      </c>
      <c r="W60" s="454">
        <v>0</v>
      </c>
      <c r="X60" s="454">
        <v>0</v>
      </c>
      <c r="Y60" s="454">
        <v>0</v>
      </c>
      <c r="Z60" s="454">
        <v>0</v>
      </c>
      <c r="AA60" s="454">
        <v>0</v>
      </c>
      <c r="AB60" s="454">
        <v>0</v>
      </c>
      <c r="AC60" s="454">
        <v>0</v>
      </c>
      <c r="AD60" s="454">
        <v>0</v>
      </c>
      <c r="AE60" s="454">
        <v>0</v>
      </c>
      <c r="AF60" s="454">
        <v>0</v>
      </c>
      <c r="AG60" s="454">
        <v>0</v>
      </c>
      <c r="AH60" s="454">
        <v>0</v>
      </c>
      <c r="AI60" s="454">
        <v>0</v>
      </c>
      <c r="AJ60" s="454">
        <v>0</v>
      </c>
      <c r="AK60" s="454">
        <v>0</v>
      </c>
      <c r="AL60" s="454">
        <v>0</v>
      </c>
      <c r="AM60" s="454">
        <v>0</v>
      </c>
      <c r="AN60" s="454">
        <v>0</v>
      </c>
      <c r="AO60" s="454">
        <v>0</v>
      </c>
      <c r="AP60" s="454">
        <v>0</v>
      </c>
      <c r="AQ60" s="454">
        <v>0</v>
      </c>
      <c r="AR60" s="454">
        <v>0</v>
      </c>
      <c r="AS60" s="454">
        <v>0</v>
      </c>
      <c r="AT60" s="454">
        <v>0</v>
      </c>
      <c r="AU60" s="454">
        <v>0</v>
      </c>
      <c r="AV60" s="454">
        <v>0</v>
      </c>
      <c r="AW60" s="454">
        <v>0</v>
      </c>
      <c r="AX60" s="454">
        <v>0</v>
      </c>
      <c r="AY60" s="454">
        <v>0</v>
      </c>
      <c r="AZ60" s="457">
        <v>0</v>
      </c>
      <c r="BA60" s="109">
        <v>0</v>
      </c>
      <c r="BB60" s="109">
        <v>0</v>
      </c>
    </row>
    <row r="61" spans="1:55">
      <c r="A61" t="s">
        <v>122</v>
      </c>
      <c r="B61" s="454">
        <v>0</v>
      </c>
      <c r="C61" s="454">
        <v>0</v>
      </c>
      <c r="D61" s="454">
        <v>0</v>
      </c>
      <c r="E61" s="454">
        <v>0</v>
      </c>
      <c r="F61" s="454">
        <v>0</v>
      </c>
      <c r="G61" s="454">
        <v>0</v>
      </c>
      <c r="H61" s="454">
        <v>0</v>
      </c>
      <c r="I61" s="454">
        <v>0</v>
      </c>
      <c r="J61" s="454">
        <v>0</v>
      </c>
      <c r="K61" s="454">
        <v>0</v>
      </c>
      <c r="L61" s="454">
        <v>0</v>
      </c>
      <c r="M61" s="454">
        <v>0</v>
      </c>
      <c r="N61" s="454">
        <v>0</v>
      </c>
      <c r="O61" s="454">
        <v>0</v>
      </c>
      <c r="P61" s="454">
        <v>0</v>
      </c>
      <c r="Q61" s="454">
        <v>0</v>
      </c>
      <c r="R61" s="454">
        <v>0</v>
      </c>
      <c r="S61" s="454">
        <v>0</v>
      </c>
      <c r="T61" s="454">
        <v>0</v>
      </c>
      <c r="U61" s="454">
        <v>0</v>
      </c>
      <c r="V61" s="454">
        <v>0</v>
      </c>
      <c r="W61" s="454">
        <v>0</v>
      </c>
      <c r="X61" s="454">
        <v>0</v>
      </c>
      <c r="Y61" s="454">
        <v>0</v>
      </c>
      <c r="Z61" s="454">
        <v>0</v>
      </c>
      <c r="AA61" s="454">
        <v>0</v>
      </c>
      <c r="AB61" s="454">
        <v>0</v>
      </c>
      <c r="AC61" s="454">
        <v>0</v>
      </c>
      <c r="AD61" s="454">
        <v>0</v>
      </c>
      <c r="AE61" s="454">
        <v>0</v>
      </c>
      <c r="AF61" s="454">
        <v>0</v>
      </c>
      <c r="AG61" s="454">
        <v>0</v>
      </c>
      <c r="AH61" s="454">
        <v>0</v>
      </c>
      <c r="AI61" s="454">
        <v>0</v>
      </c>
      <c r="AJ61" s="454">
        <v>0</v>
      </c>
      <c r="AK61" s="454">
        <v>0</v>
      </c>
      <c r="AL61" s="454">
        <v>0</v>
      </c>
      <c r="AM61" s="454">
        <v>0</v>
      </c>
      <c r="AN61" s="454">
        <v>0</v>
      </c>
      <c r="AO61" s="454">
        <v>0</v>
      </c>
      <c r="AP61" s="454">
        <v>0</v>
      </c>
      <c r="AQ61" s="454">
        <v>0</v>
      </c>
      <c r="AR61" s="454">
        <v>0</v>
      </c>
      <c r="AS61" s="454">
        <v>0</v>
      </c>
      <c r="AT61" s="454">
        <v>0</v>
      </c>
      <c r="AU61" s="454">
        <v>0</v>
      </c>
      <c r="AV61" s="454">
        <v>0</v>
      </c>
      <c r="AW61" s="454">
        <v>0</v>
      </c>
      <c r="AX61" s="454">
        <v>0</v>
      </c>
      <c r="AY61" s="454">
        <v>0</v>
      </c>
      <c r="AZ61" s="457">
        <v>0</v>
      </c>
      <c r="BA61" s="109">
        <v>0</v>
      </c>
      <c r="BB61" s="109">
        <v>0</v>
      </c>
    </row>
    <row r="62" spans="1:55">
      <c r="A62" t="s">
        <v>79</v>
      </c>
      <c r="B62" s="454">
        <v>0</v>
      </c>
      <c r="C62" s="454">
        <v>0</v>
      </c>
      <c r="D62" s="454">
        <v>0</v>
      </c>
      <c r="E62" s="454">
        <v>0</v>
      </c>
      <c r="F62" s="454">
        <v>0</v>
      </c>
      <c r="G62" s="454">
        <v>0</v>
      </c>
      <c r="H62" s="454">
        <v>0</v>
      </c>
      <c r="I62" s="454">
        <v>0</v>
      </c>
      <c r="J62" s="454">
        <v>0</v>
      </c>
      <c r="K62" s="454">
        <v>0</v>
      </c>
      <c r="L62" s="454">
        <v>0</v>
      </c>
      <c r="M62" s="454">
        <v>0</v>
      </c>
      <c r="N62" s="454">
        <v>0</v>
      </c>
      <c r="O62" s="454">
        <v>0</v>
      </c>
      <c r="P62" s="454">
        <v>0</v>
      </c>
      <c r="Q62" s="454">
        <v>0</v>
      </c>
      <c r="R62" s="454">
        <v>0</v>
      </c>
      <c r="S62" s="454">
        <v>0</v>
      </c>
      <c r="T62" s="454">
        <v>0</v>
      </c>
      <c r="U62" s="454">
        <v>0</v>
      </c>
      <c r="V62" s="454">
        <v>0</v>
      </c>
      <c r="W62" s="454">
        <v>0</v>
      </c>
      <c r="X62" s="454">
        <v>0</v>
      </c>
      <c r="Y62" s="454">
        <v>0</v>
      </c>
      <c r="Z62" s="454">
        <v>0</v>
      </c>
      <c r="AA62" s="454">
        <v>0</v>
      </c>
      <c r="AB62" s="454">
        <v>0</v>
      </c>
      <c r="AC62" s="454">
        <v>0</v>
      </c>
      <c r="AD62" s="454">
        <v>0</v>
      </c>
      <c r="AE62" s="454">
        <v>0</v>
      </c>
      <c r="AF62" s="454">
        <v>0</v>
      </c>
      <c r="AG62" s="454">
        <v>0</v>
      </c>
      <c r="AH62" s="454">
        <v>0</v>
      </c>
      <c r="AI62" s="454">
        <v>0</v>
      </c>
      <c r="AJ62" s="454">
        <v>0</v>
      </c>
      <c r="AK62" s="454">
        <v>6.7882517988867002E-4</v>
      </c>
      <c r="AL62" s="454">
        <v>1.13137529981445E-3</v>
      </c>
      <c r="AM62" s="454">
        <v>1.13137529981445E-3</v>
      </c>
      <c r="AN62" s="454">
        <v>1.35765035977734E-3</v>
      </c>
      <c r="AO62" s="454">
        <v>1.35765035977734E-3</v>
      </c>
      <c r="AP62" s="454">
        <v>1.13137529981445E-3</v>
      </c>
      <c r="AQ62" s="454">
        <v>1.35765035977734E-3</v>
      </c>
      <c r="AR62" s="454">
        <v>2.2627505996288999E-3</v>
      </c>
      <c r="AS62" s="454">
        <v>2.0364755396660096E-3</v>
      </c>
      <c r="AT62" s="454">
        <v>1.5839254197402299E-3</v>
      </c>
      <c r="AU62" s="454">
        <v>2.0364755396660096E-3</v>
      </c>
      <c r="AV62" s="454">
        <v>1.81020047970312E-3</v>
      </c>
      <c r="AW62" s="454">
        <v>1.35765035977734E-3</v>
      </c>
      <c r="AX62" s="454">
        <v>1.35765035977734E-3</v>
      </c>
      <c r="AY62" s="454">
        <v>1.35765035977734E-3</v>
      </c>
      <c r="AZ62" s="457">
        <v>1.35765035977734E-3</v>
      </c>
      <c r="BA62" s="109">
        <v>0</v>
      </c>
      <c r="BB62" s="109">
        <v>1.1578626072150655E-5</v>
      </c>
    </row>
    <row r="63" spans="1:55">
      <c r="A63" s="192" t="s">
        <v>80</v>
      </c>
      <c r="B63" s="461">
        <v>0</v>
      </c>
      <c r="C63" s="461">
        <v>0</v>
      </c>
      <c r="D63" s="461">
        <v>0</v>
      </c>
      <c r="E63" s="461">
        <v>0</v>
      </c>
      <c r="F63" s="461">
        <v>0</v>
      </c>
      <c r="G63" s="461">
        <v>0</v>
      </c>
      <c r="H63" s="461">
        <v>0</v>
      </c>
      <c r="I63" s="461">
        <v>0</v>
      </c>
      <c r="J63" s="461">
        <v>0</v>
      </c>
      <c r="K63" s="461">
        <v>0</v>
      </c>
      <c r="L63" s="461">
        <v>0</v>
      </c>
      <c r="M63" s="461">
        <v>0</v>
      </c>
      <c r="N63" s="461">
        <v>0</v>
      </c>
      <c r="O63" s="461">
        <v>0</v>
      </c>
      <c r="P63" s="461">
        <v>0</v>
      </c>
      <c r="Q63" s="461">
        <v>0</v>
      </c>
      <c r="R63" s="461">
        <v>0</v>
      </c>
      <c r="S63" s="461">
        <v>0</v>
      </c>
      <c r="T63" s="461">
        <v>0</v>
      </c>
      <c r="U63" s="461">
        <v>0</v>
      </c>
      <c r="V63" s="461">
        <v>0</v>
      </c>
      <c r="W63" s="461">
        <v>0</v>
      </c>
      <c r="X63" s="461">
        <v>0</v>
      </c>
      <c r="Y63" s="461">
        <v>0</v>
      </c>
      <c r="Z63" s="461">
        <v>0</v>
      </c>
      <c r="AA63" s="461">
        <v>0</v>
      </c>
      <c r="AB63" s="461">
        <v>0</v>
      </c>
      <c r="AC63" s="461">
        <v>0</v>
      </c>
      <c r="AD63" s="461">
        <v>0</v>
      </c>
      <c r="AE63" s="461">
        <v>0</v>
      </c>
      <c r="AF63" s="461">
        <v>0</v>
      </c>
      <c r="AG63" s="461">
        <v>0</v>
      </c>
      <c r="AH63" s="461">
        <v>0</v>
      </c>
      <c r="AI63" s="461">
        <v>0</v>
      </c>
      <c r="AJ63" s="461">
        <v>0</v>
      </c>
      <c r="AK63" s="461">
        <v>6.7882517988867002E-4</v>
      </c>
      <c r="AL63" s="461">
        <v>1.13137529981445E-3</v>
      </c>
      <c r="AM63" s="461">
        <v>1.13137529981445E-3</v>
      </c>
      <c r="AN63" s="461">
        <v>1.35765035977734E-3</v>
      </c>
      <c r="AO63" s="461">
        <v>1.35765035977734E-3</v>
      </c>
      <c r="AP63" s="461">
        <v>1.13137529981445E-3</v>
      </c>
      <c r="AQ63" s="461">
        <v>1.35765035977734E-3</v>
      </c>
      <c r="AR63" s="461">
        <v>2.2627505996288999E-3</v>
      </c>
      <c r="AS63" s="461">
        <v>3.6204009594062395E-3</v>
      </c>
      <c r="AT63" s="461">
        <v>1.1540028058107391E-2</v>
      </c>
      <c r="AU63" s="461">
        <v>1.8102004797031199E-2</v>
      </c>
      <c r="AV63" s="461">
        <v>2.3306331176177669E-2</v>
      </c>
      <c r="AW63" s="461">
        <v>2.3758881296103446E-2</v>
      </c>
      <c r="AX63" s="461">
        <v>2.5569081775806569E-2</v>
      </c>
      <c r="AY63" s="461">
        <v>2.5569081775806569E-2</v>
      </c>
      <c r="AZ63" s="461">
        <v>2.5569081775806569E-2</v>
      </c>
      <c r="BA63" s="299">
        <v>0</v>
      </c>
      <c r="BB63" s="299">
        <v>2.1806413133163005E-4</v>
      </c>
      <c r="BC63" s="98"/>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5">
      <c r="A65" t="s">
        <v>104</v>
      </c>
      <c r="B65" s="454">
        <v>0</v>
      </c>
      <c r="C65" s="454">
        <v>0</v>
      </c>
      <c r="D65" s="454">
        <v>0</v>
      </c>
      <c r="E65" s="454">
        <v>0</v>
      </c>
      <c r="F65" s="454">
        <v>0</v>
      </c>
      <c r="G65" s="454">
        <v>0</v>
      </c>
      <c r="H65" s="454">
        <v>0</v>
      </c>
      <c r="I65" s="454">
        <v>0</v>
      </c>
      <c r="J65" s="454">
        <v>0</v>
      </c>
      <c r="K65" s="454">
        <v>0</v>
      </c>
      <c r="L65" s="454">
        <v>0</v>
      </c>
      <c r="M65" s="454">
        <v>0</v>
      </c>
      <c r="N65" s="454">
        <v>0</v>
      </c>
      <c r="O65" s="454">
        <v>0</v>
      </c>
      <c r="P65" s="454">
        <v>0</v>
      </c>
      <c r="Q65" s="454">
        <v>0</v>
      </c>
      <c r="R65" s="454">
        <v>0</v>
      </c>
      <c r="S65" s="454">
        <v>0</v>
      </c>
      <c r="T65" s="454">
        <v>0</v>
      </c>
      <c r="U65" s="454">
        <v>0</v>
      </c>
      <c r="V65" s="454">
        <v>0</v>
      </c>
      <c r="W65" s="454">
        <v>0</v>
      </c>
      <c r="X65" s="454">
        <v>0</v>
      </c>
      <c r="Y65" s="454">
        <v>0</v>
      </c>
      <c r="Z65" s="454">
        <v>0</v>
      </c>
      <c r="AA65" s="454">
        <v>0</v>
      </c>
      <c r="AB65" s="454">
        <v>0</v>
      </c>
      <c r="AC65" s="454">
        <v>0</v>
      </c>
      <c r="AD65" s="454">
        <v>0</v>
      </c>
      <c r="AE65" s="454">
        <v>0</v>
      </c>
      <c r="AF65" s="454">
        <v>0</v>
      </c>
      <c r="AG65" s="454">
        <v>0</v>
      </c>
      <c r="AH65" s="454">
        <v>0</v>
      </c>
      <c r="AI65" s="454">
        <v>0</v>
      </c>
      <c r="AJ65" s="454">
        <v>0</v>
      </c>
      <c r="AK65" s="454">
        <v>0</v>
      </c>
      <c r="AL65" s="454">
        <v>0</v>
      </c>
      <c r="AM65" s="454">
        <v>0</v>
      </c>
      <c r="AN65" s="454">
        <v>0</v>
      </c>
      <c r="AO65" s="454">
        <v>0</v>
      </c>
      <c r="AP65" s="454">
        <v>0</v>
      </c>
      <c r="AQ65" s="454">
        <v>0</v>
      </c>
      <c r="AR65" s="454">
        <v>0</v>
      </c>
      <c r="AS65" s="454">
        <v>0</v>
      </c>
      <c r="AT65" s="454">
        <v>0</v>
      </c>
      <c r="AU65" s="454">
        <v>0</v>
      </c>
      <c r="AV65" s="454">
        <v>0</v>
      </c>
      <c r="AW65" s="454">
        <v>0</v>
      </c>
      <c r="AX65" s="454">
        <v>0</v>
      </c>
      <c r="AY65" s="454">
        <v>0</v>
      </c>
      <c r="AZ65" s="457">
        <v>0</v>
      </c>
      <c r="BA65" s="109">
        <v>0</v>
      </c>
      <c r="BB65" s="109">
        <v>0</v>
      </c>
    </row>
    <row r="66" spans="1:55">
      <c r="A66" t="s">
        <v>82</v>
      </c>
      <c r="B66" s="454">
        <v>0</v>
      </c>
      <c r="C66" s="454">
        <v>0</v>
      </c>
      <c r="D66" s="454">
        <v>0</v>
      </c>
      <c r="E66" s="454">
        <v>0</v>
      </c>
      <c r="F66" s="454">
        <v>0</v>
      </c>
      <c r="G66" s="454">
        <v>0</v>
      </c>
      <c r="H66" s="454">
        <v>0</v>
      </c>
      <c r="I66" s="454">
        <v>0</v>
      </c>
      <c r="J66" s="454">
        <v>0</v>
      </c>
      <c r="K66" s="454">
        <v>0</v>
      </c>
      <c r="L66" s="454">
        <v>0</v>
      </c>
      <c r="M66" s="454">
        <v>0</v>
      </c>
      <c r="N66" s="454">
        <v>0</v>
      </c>
      <c r="O66" s="454">
        <v>0</v>
      </c>
      <c r="P66" s="454">
        <v>0</v>
      </c>
      <c r="Q66" s="454">
        <v>0</v>
      </c>
      <c r="R66" s="454">
        <v>0</v>
      </c>
      <c r="S66" s="454">
        <v>0</v>
      </c>
      <c r="T66" s="454">
        <v>0</v>
      </c>
      <c r="U66" s="454">
        <v>0</v>
      </c>
      <c r="V66" s="454">
        <v>0</v>
      </c>
      <c r="W66" s="454">
        <v>0</v>
      </c>
      <c r="X66" s="454">
        <v>0</v>
      </c>
      <c r="Y66" s="454">
        <v>0</v>
      </c>
      <c r="Z66" s="454">
        <v>0</v>
      </c>
      <c r="AA66" s="454">
        <v>0</v>
      </c>
      <c r="AB66" s="454">
        <v>0</v>
      </c>
      <c r="AC66" s="454">
        <v>0</v>
      </c>
      <c r="AD66" s="454">
        <v>0</v>
      </c>
      <c r="AE66" s="454">
        <v>0</v>
      </c>
      <c r="AF66" s="454">
        <v>0</v>
      </c>
      <c r="AG66" s="454">
        <v>0</v>
      </c>
      <c r="AH66" s="454">
        <v>0</v>
      </c>
      <c r="AI66" s="454">
        <v>0</v>
      </c>
      <c r="AJ66" s="454">
        <v>0</v>
      </c>
      <c r="AK66" s="454">
        <v>0</v>
      </c>
      <c r="AL66" s="454">
        <v>0</v>
      </c>
      <c r="AM66" s="454">
        <v>0</v>
      </c>
      <c r="AN66" s="454">
        <v>0</v>
      </c>
      <c r="AO66" s="454">
        <v>0</v>
      </c>
      <c r="AP66" s="454">
        <v>0</v>
      </c>
      <c r="AQ66" s="454">
        <v>0</v>
      </c>
      <c r="AR66" s="454">
        <v>0</v>
      </c>
      <c r="AS66" s="454">
        <v>0</v>
      </c>
      <c r="AT66" s="454">
        <v>0</v>
      </c>
      <c r="AU66" s="454">
        <v>0</v>
      </c>
      <c r="AV66" s="454">
        <v>0</v>
      </c>
      <c r="AW66" s="454">
        <v>0</v>
      </c>
      <c r="AX66" s="454">
        <v>0</v>
      </c>
      <c r="AY66" s="454">
        <v>0</v>
      </c>
      <c r="AZ66" s="457">
        <v>0</v>
      </c>
      <c r="BA66" s="109">
        <v>0</v>
      </c>
      <c r="BB66" s="109">
        <v>0</v>
      </c>
    </row>
    <row r="67" spans="1:55">
      <c r="A67" t="s">
        <v>165</v>
      </c>
      <c r="B67" s="454">
        <v>0</v>
      </c>
      <c r="C67" s="454">
        <v>0</v>
      </c>
      <c r="D67" s="454">
        <v>0</v>
      </c>
      <c r="E67" s="454">
        <v>0</v>
      </c>
      <c r="F67" s="454">
        <v>0</v>
      </c>
      <c r="G67" s="454">
        <v>0</v>
      </c>
      <c r="H67" s="454">
        <v>0</v>
      </c>
      <c r="I67" s="454">
        <v>0</v>
      </c>
      <c r="J67" s="454">
        <v>0</v>
      </c>
      <c r="K67" s="454">
        <v>0</v>
      </c>
      <c r="L67" s="454">
        <v>0</v>
      </c>
      <c r="M67" s="454">
        <v>0</v>
      </c>
      <c r="N67" s="454">
        <v>0</v>
      </c>
      <c r="O67" s="454">
        <v>0</v>
      </c>
      <c r="P67" s="454">
        <v>0</v>
      </c>
      <c r="Q67" s="454">
        <v>0</v>
      </c>
      <c r="R67" s="454">
        <v>0</v>
      </c>
      <c r="S67" s="454">
        <v>0</v>
      </c>
      <c r="T67" s="454">
        <v>0</v>
      </c>
      <c r="U67" s="454">
        <v>0</v>
      </c>
      <c r="V67" s="454">
        <v>0</v>
      </c>
      <c r="W67" s="454">
        <v>0</v>
      </c>
      <c r="X67" s="454">
        <v>0</v>
      </c>
      <c r="Y67" s="454">
        <v>0</v>
      </c>
      <c r="Z67" s="454">
        <v>0</v>
      </c>
      <c r="AA67" s="454">
        <v>0</v>
      </c>
      <c r="AB67" s="454">
        <v>0</v>
      </c>
      <c r="AC67" s="454">
        <v>0</v>
      </c>
      <c r="AD67" s="454">
        <v>0</v>
      </c>
      <c r="AE67" s="454">
        <v>0</v>
      </c>
      <c r="AF67" s="454">
        <v>0</v>
      </c>
      <c r="AG67" s="454">
        <v>1.35765035977734E-2</v>
      </c>
      <c r="AH67" s="454">
        <v>3.3036158754581942E-2</v>
      </c>
      <c r="AI67" s="454">
        <v>5.2269538851427592E-2</v>
      </c>
      <c r="AJ67" s="454">
        <v>4.4576186812689329E-2</v>
      </c>
      <c r="AK67" s="454">
        <v>6.9466443408607234E-2</v>
      </c>
      <c r="AL67" s="454">
        <v>6.9466443408607234E-2</v>
      </c>
      <c r="AM67" s="454">
        <v>5.8605240530388507E-2</v>
      </c>
      <c r="AN67" s="454">
        <v>5.8605240530388507E-2</v>
      </c>
      <c r="AO67" s="454">
        <v>5.9284065710277181E-2</v>
      </c>
      <c r="AP67" s="454">
        <v>5.9962890890165849E-2</v>
      </c>
      <c r="AQ67" s="454">
        <v>6.086799113001741E-2</v>
      </c>
      <c r="AR67" s="454">
        <v>6.1773091369868971E-2</v>
      </c>
      <c r="AS67" s="454">
        <v>6.2678191609720532E-2</v>
      </c>
      <c r="AT67" s="454">
        <v>6.3583291849572093E-2</v>
      </c>
      <c r="AU67" s="454">
        <v>6.4488392089423655E-2</v>
      </c>
      <c r="AV67" s="454">
        <v>6.5393492329275216E-2</v>
      </c>
      <c r="AW67" s="454">
        <v>6.6298592569126763E-2</v>
      </c>
      <c r="AX67" s="454">
        <v>6.7429967868941218E-2</v>
      </c>
      <c r="AY67" s="454">
        <v>6.7429967868941218E-2</v>
      </c>
      <c r="AZ67" s="457">
        <v>6.7429967868941218E-2</v>
      </c>
      <c r="BA67" s="109">
        <v>0</v>
      </c>
      <c r="BB67" s="109">
        <v>5.7507178280502558E-4</v>
      </c>
    </row>
    <row r="68" spans="1:55">
      <c r="A68" t="s">
        <v>98</v>
      </c>
      <c r="B68" s="454">
        <v>0</v>
      </c>
      <c r="C68" s="454">
        <v>0</v>
      </c>
      <c r="D68" s="454">
        <v>0</v>
      </c>
      <c r="E68" s="454">
        <v>0</v>
      </c>
      <c r="F68" s="454">
        <v>0</v>
      </c>
      <c r="G68" s="454">
        <v>0</v>
      </c>
      <c r="H68" s="454">
        <v>3.7109109833913953E-2</v>
      </c>
      <c r="I68" s="454">
        <v>3.7335384893876847E-2</v>
      </c>
      <c r="J68" s="454">
        <v>3.8466760193691302E-2</v>
      </c>
      <c r="K68" s="454">
        <v>3.959813549350575E-2</v>
      </c>
      <c r="L68" s="454">
        <v>3.8919310313617082E-2</v>
      </c>
      <c r="M68" s="454">
        <v>4.1860886093134646E-2</v>
      </c>
      <c r="N68" s="454">
        <v>4.2765986332986207E-2</v>
      </c>
      <c r="O68" s="454">
        <v>4.4123636692763549E-2</v>
      </c>
      <c r="P68" s="454">
        <v>4.548128705254089E-2</v>
      </c>
      <c r="Q68" s="454">
        <v>4.6838937412318225E-2</v>
      </c>
      <c r="R68" s="454">
        <v>4.9327963071910022E-2</v>
      </c>
      <c r="S68" s="454">
        <v>5.340091415124204E-2</v>
      </c>
      <c r="T68" s="454">
        <v>5.2043263791464706E-2</v>
      </c>
      <c r="U68" s="454">
        <v>5.2948364031316253E-2</v>
      </c>
      <c r="V68" s="454">
        <v>6.086799113001741E-2</v>
      </c>
      <c r="W68" s="454">
        <v>0.14911526451554449</v>
      </c>
      <c r="X68" s="454">
        <v>0.14888898945558163</v>
      </c>
      <c r="Y68" s="454">
        <v>0.14164818753676914</v>
      </c>
      <c r="Z68" s="454">
        <v>0.13961171199710312</v>
      </c>
      <c r="AA68" s="454">
        <v>0.16566907153388222</v>
      </c>
      <c r="AB68" s="454">
        <v>0.16708626796207091</v>
      </c>
      <c r="AC68" s="454">
        <v>0.16527606748236778</v>
      </c>
      <c r="AD68" s="454">
        <v>0.16188194158292443</v>
      </c>
      <c r="AE68" s="454">
        <v>0.13587221890087434</v>
      </c>
      <c r="AF68" s="454">
        <v>0.16868210259549341</v>
      </c>
      <c r="AG68" s="454">
        <v>0.20103668121547352</v>
      </c>
      <c r="AH68" s="454">
        <v>0.2008104061555106</v>
      </c>
      <c r="AI68" s="454">
        <v>0.24955206280227693</v>
      </c>
      <c r="AJ68" s="454">
        <v>0.24201353054140801</v>
      </c>
      <c r="AK68" s="454">
        <v>0.28053983680351058</v>
      </c>
      <c r="AL68" s="454">
        <v>0.30289343088510762</v>
      </c>
      <c r="AM68" s="454">
        <v>0.2770861648356559</v>
      </c>
      <c r="AN68" s="454">
        <v>0.38886604445732387</v>
      </c>
      <c r="AO68" s="454">
        <v>0.43584789243382882</v>
      </c>
      <c r="AP68" s="454">
        <v>0.44014711857312383</v>
      </c>
      <c r="AQ68" s="454">
        <v>0.6177028953754039</v>
      </c>
      <c r="AR68" s="454">
        <v>0.47321721858670007</v>
      </c>
      <c r="AS68" s="454">
        <v>0.52140092857245257</v>
      </c>
      <c r="AT68" s="454">
        <v>0.58177613561413233</v>
      </c>
      <c r="AU68" s="454">
        <v>0.65326092404695091</v>
      </c>
      <c r="AV68" s="454">
        <v>0.63603396531475831</v>
      </c>
      <c r="AW68" s="454">
        <v>0.64857937577285318</v>
      </c>
      <c r="AX68" s="454">
        <v>0.70842736701576337</v>
      </c>
      <c r="AY68" s="454">
        <v>0.99046384639019525</v>
      </c>
      <c r="AZ68" s="457">
        <v>1.3532506500286963</v>
      </c>
      <c r="BA68" s="109">
        <v>0.36627969145774841</v>
      </c>
      <c r="BB68" s="109">
        <v>1.1541103944182396E-2</v>
      </c>
    </row>
    <row r="69" spans="1:55">
      <c r="A69" s="192" t="s">
        <v>99</v>
      </c>
      <c r="B69" s="461">
        <v>0</v>
      </c>
      <c r="C69" s="461">
        <v>0</v>
      </c>
      <c r="D69" s="461">
        <v>0</v>
      </c>
      <c r="E69" s="461">
        <v>0</v>
      </c>
      <c r="F69" s="461">
        <v>0</v>
      </c>
      <c r="G69" s="461">
        <v>0</v>
      </c>
      <c r="H69" s="461">
        <v>3.7109109833913953E-2</v>
      </c>
      <c r="I69" s="461">
        <v>3.7335384893876847E-2</v>
      </c>
      <c r="J69" s="461">
        <v>3.8466760193691302E-2</v>
      </c>
      <c r="K69" s="461">
        <v>3.959813549350575E-2</v>
      </c>
      <c r="L69" s="461">
        <v>3.8919310313617075E-2</v>
      </c>
      <c r="M69" s="461">
        <v>4.1860886093134653E-2</v>
      </c>
      <c r="N69" s="461">
        <v>4.2765986332986207E-2</v>
      </c>
      <c r="O69" s="461">
        <v>4.4123636692763549E-2</v>
      </c>
      <c r="P69" s="461">
        <v>4.5481287052540884E-2</v>
      </c>
      <c r="Q69" s="461">
        <v>4.6838937412318232E-2</v>
      </c>
      <c r="R69" s="461">
        <v>4.9327963071910022E-2</v>
      </c>
      <c r="S69" s="461">
        <v>5.340091415124204E-2</v>
      </c>
      <c r="T69" s="461">
        <v>5.2043263791464706E-2</v>
      </c>
      <c r="U69" s="461">
        <v>5.2948364031316253E-2</v>
      </c>
      <c r="V69" s="461">
        <v>6.086799113001741E-2</v>
      </c>
      <c r="W69" s="461">
        <v>0.14911526451554452</v>
      </c>
      <c r="X69" s="461">
        <v>0.14888898945558163</v>
      </c>
      <c r="Y69" s="461">
        <v>0.14164818753676914</v>
      </c>
      <c r="Z69" s="461">
        <v>0.13961171199710312</v>
      </c>
      <c r="AA69" s="461">
        <v>0.16566907153388225</v>
      </c>
      <c r="AB69" s="461">
        <v>0.16708626796207088</v>
      </c>
      <c r="AC69" s="461">
        <v>0.16527606748236778</v>
      </c>
      <c r="AD69" s="461">
        <v>0.1618819415829244</v>
      </c>
      <c r="AE69" s="461">
        <v>0.13587221890087434</v>
      </c>
      <c r="AF69" s="461">
        <v>0.16868210259549338</v>
      </c>
      <c r="AG69" s="461">
        <v>0.21461318481324693</v>
      </c>
      <c r="AH69" s="461">
        <v>0.23384656491009259</v>
      </c>
      <c r="AI69" s="461">
        <v>0.30182160165370459</v>
      </c>
      <c r="AJ69" s="461">
        <v>0.28658971735409738</v>
      </c>
      <c r="AK69" s="461">
        <v>0.35000628021211783</v>
      </c>
      <c r="AL69" s="461">
        <v>0.37235987429371487</v>
      </c>
      <c r="AM69" s="461">
        <v>0.33569140536604442</v>
      </c>
      <c r="AN69" s="461">
        <v>0.44747128498771244</v>
      </c>
      <c r="AO69" s="461">
        <v>0.49513195814410604</v>
      </c>
      <c r="AP69" s="461">
        <v>0.50011000946328976</v>
      </c>
      <c r="AQ69" s="461">
        <v>0.67857088650542141</v>
      </c>
      <c r="AR69" s="461">
        <v>0.53499030995656915</v>
      </c>
      <c r="AS69" s="461">
        <v>0.58407912018217312</v>
      </c>
      <c r="AT69" s="461">
        <v>0.64535942746370434</v>
      </c>
      <c r="AU69" s="461">
        <v>0.7177493161363746</v>
      </c>
      <c r="AV69" s="461">
        <v>0.70142745764403358</v>
      </c>
      <c r="AW69" s="461">
        <v>0.71487796834198003</v>
      </c>
      <c r="AX69" s="461">
        <v>0.77585733488470454</v>
      </c>
      <c r="AY69" s="461">
        <v>1.0578938142591363</v>
      </c>
      <c r="AZ69" s="461">
        <v>1.4206806178976379</v>
      </c>
      <c r="BA69" s="299">
        <v>0.34293308854103088</v>
      </c>
      <c r="BB69" s="299">
        <v>1.2116175144910812E-2</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5">
      <c r="A71" t="s">
        <v>105</v>
      </c>
      <c r="B71" s="454">
        <v>6.6977417749015444E-2</v>
      </c>
      <c r="C71" s="454">
        <v>6.4262117029460761E-2</v>
      </c>
      <c r="D71" s="454">
        <v>6.5619767389238096E-2</v>
      </c>
      <c r="E71" s="454">
        <v>6.3809566909534973E-2</v>
      </c>
      <c r="F71" s="454">
        <v>6.3583291849572093E-2</v>
      </c>
      <c r="G71" s="454">
        <v>5.9057790650314287E-2</v>
      </c>
      <c r="H71" s="454">
        <v>5.9510340770240068E-2</v>
      </c>
      <c r="I71" s="454">
        <v>6.33570167896092E-2</v>
      </c>
      <c r="J71" s="454">
        <v>7.6480970267456816E-2</v>
      </c>
      <c r="K71" s="454">
        <v>9.7072000724079816E-2</v>
      </c>
      <c r="L71" s="454">
        <v>0.11064850432185321</v>
      </c>
      <c r="M71" s="454">
        <v>0.10951712902203876</v>
      </c>
      <c r="N71" s="454">
        <v>9.7072000724079816E-2</v>
      </c>
      <c r="O71" s="454">
        <v>9.1641399284970448E-2</v>
      </c>
      <c r="P71" s="454">
        <v>9.4582975064488026E-2</v>
      </c>
      <c r="Q71" s="454">
        <v>8.7115898085712642E-2</v>
      </c>
      <c r="R71" s="454">
        <v>9.1415124225007555E-2</v>
      </c>
      <c r="S71" s="454">
        <v>0.11675793094085124</v>
      </c>
      <c r="T71" s="454">
        <v>9.7524550844005589E-2</v>
      </c>
      <c r="U71" s="454">
        <v>9.9787301443634485E-2</v>
      </c>
      <c r="V71" s="454">
        <v>0.10318142734307784</v>
      </c>
      <c r="W71" s="454">
        <v>0.1040865275829294</v>
      </c>
      <c r="X71" s="454">
        <v>0.10634927818255829</v>
      </c>
      <c r="Y71" s="454">
        <v>0.16540706883287259</v>
      </c>
      <c r="Z71" s="454">
        <v>0.1832827985699409</v>
      </c>
      <c r="AA71" s="454">
        <v>0.1719690455717964</v>
      </c>
      <c r="AB71" s="454">
        <v>0.16291804317328079</v>
      </c>
      <c r="AC71" s="454">
        <v>0.1516042901751363</v>
      </c>
      <c r="AD71" s="454">
        <v>0.1516042901751363</v>
      </c>
      <c r="AE71" s="454">
        <v>0.15771371679413432</v>
      </c>
      <c r="AF71" s="454">
        <v>0.18690319952934714</v>
      </c>
      <c r="AG71" s="454">
        <v>0.21428248178485682</v>
      </c>
      <c r="AH71" s="454">
        <v>0.22559623478300134</v>
      </c>
      <c r="AI71" s="454">
        <v>0.24460333981988408</v>
      </c>
      <c r="AJ71" s="454">
        <v>0.25659591799791726</v>
      </c>
      <c r="AK71" s="454">
        <v>0.20138480336697209</v>
      </c>
      <c r="AL71" s="454">
        <v>0.18056749785038623</v>
      </c>
      <c r="AM71" s="454">
        <v>0.28669050097298165</v>
      </c>
      <c r="AN71" s="454">
        <v>0.38291397022220058</v>
      </c>
      <c r="AO71" s="454">
        <v>0.63707743132551675</v>
      </c>
      <c r="AP71" s="454">
        <v>0.87602389464632857</v>
      </c>
      <c r="AQ71" s="454">
        <v>0.88982667330406495</v>
      </c>
      <c r="AR71" s="454">
        <v>0.96743901887133621</v>
      </c>
      <c r="AS71" s="454">
        <v>0.83642575915282291</v>
      </c>
      <c r="AT71" s="454">
        <v>0.63051545458659297</v>
      </c>
      <c r="AU71" s="454">
        <v>0.55222428383943301</v>
      </c>
      <c r="AV71" s="454">
        <v>0.58226253792199612</v>
      </c>
      <c r="AW71" s="454">
        <v>0.70092117936653553</v>
      </c>
      <c r="AX71" s="454">
        <v>0.75382228574265686</v>
      </c>
      <c r="AY71" s="454">
        <v>0.75382228574265686</v>
      </c>
      <c r="AZ71" s="457">
        <v>0.75382228574265686</v>
      </c>
      <c r="BA71" s="109">
        <v>0</v>
      </c>
      <c r="BB71" s="109">
        <v>6.4289206638932228E-3</v>
      </c>
    </row>
    <row r="72" spans="1:55">
      <c r="A72" t="s">
        <v>166</v>
      </c>
      <c r="B72" s="454">
        <v>0</v>
      </c>
      <c r="C72" s="454">
        <v>0</v>
      </c>
      <c r="D72" s="454">
        <v>0</v>
      </c>
      <c r="E72" s="454">
        <v>0</v>
      </c>
      <c r="F72" s="454">
        <v>0</v>
      </c>
      <c r="G72" s="454">
        <v>0</v>
      </c>
      <c r="H72" s="454">
        <v>0</v>
      </c>
      <c r="I72" s="454">
        <v>0</v>
      </c>
      <c r="J72" s="454">
        <v>0</v>
      </c>
      <c r="K72" s="454">
        <v>0</v>
      </c>
      <c r="L72" s="454">
        <v>0</v>
      </c>
      <c r="M72" s="454">
        <v>0</v>
      </c>
      <c r="N72" s="454">
        <v>0</v>
      </c>
      <c r="O72" s="454">
        <v>0</v>
      </c>
      <c r="P72" s="454">
        <v>0</v>
      </c>
      <c r="Q72" s="454">
        <v>0</v>
      </c>
      <c r="R72" s="454">
        <v>0</v>
      </c>
      <c r="S72" s="454">
        <v>0</v>
      </c>
      <c r="T72" s="454">
        <v>0</v>
      </c>
      <c r="U72" s="454">
        <v>0</v>
      </c>
      <c r="V72" s="454">
        <v>0</v>
      </c>
      <c r="W72" s="454">
        <v>0</v>
      </c>
      <c r="X72" s="454">
        <v>0</v>
      </c>
      <c r="Y72" s="454">
        <v>0</v>
      </c>
      <c r="Z72" s="454">
        <v>0</v>
      </c>
      <c r="AA72" s="454">
        <v>0</v>
      </c>
      <c r="AB72" s="454">
        <v>0</v>
      </c>
      <c r="AC72" s="454">
        <v>0</v>
      </c>
      <c r="AD72" s="454">
        <v>0</v>
      </c>
      <c r="AE72" s="454">
        <v>0</v>
      </c>
      <c r="AF72" s="454">
        <v>0</v>
      </c>
      <c r="AG72" s="454">
        <v>0</v>
      </c>
      <c r="AH72" s="454">
        <v>0</v>
      </c>
      <c r="AI72" s="454">
        <v>0</v>
      </c>
      <c r="AJ72" s="454">
        <v>0</v>
      </c>
      <c r="AK72" s="454">
        <v>0</v>
      </c>
      <c r="AL72" s="454">
        <v>0</v>
      </c>
      <c r="AM72" s="454">
        <v>0</v>
      </c>
      <c r="AN72" s="454">
        <v>0</v>
      </c>
      <c r="AO72" s="454">
        <v>0</v>
      </c>
      <c r="AP72" s="454">
        <v>0</v>
      </c>
      <c r="AQ72" s="454">
        <v>0</v>
      </c>
      <c r="AR72" s="454">
        <v>0</v>
      </c>
      <c r="AS72" s="454">
        <v>0</v>
      </c>
      <c r="AT72" s="454">
        <v>4.7636854729030001E-5</v>
      </c>
      <c r="AU72" s="454">
        <v>4.7636854729030001E-4</v>
      </c>
      <c r="AV72" s="454">
        <v>4.7636854729030001E-4</v>
      </c>
      <c r="AW72" s="454">
        <v>4.7767366659794461E-4</v>
      </c>
      <c r="AX72" s="454">
        <v>4.7636854729030001E-4</v>
      </c>
      <c r="AY72" s="454">
        <v>4.7636854729030001E-4</v>
      </c>
      <c r="AZ72" s="457">
        <v>4.7636854729030001E-4</v>
      </c>
      <c r="BA72" s="109">
        <v>0</v>
      </c>
      <c r="BB72" s="109">
        <v>4.0626759982842486E-6</v>
      </c>
    </row>
    <row r="73" spans="1:55">
      <c r="A73" t="s">
        <v>54</v>
      </c>
      <c r="B73" s="454">
        <v>0</v>
      </c>
      <c r="C73" s="454">
        <v>0</v>
      </c>
      <c r="D73" s="454">
        <v>0</v>
      </c>
      <c r="E73" s="454">
        <v>0</v>
      </c>
      <c r="F73" s="454">
        <v>0</v>
      </c>
      <c r="G73" s="454">
        <v>0</v>
      </c>
      <c r="H73" s="454">
        <v>0</v>
      </c>
      <c r="I73" s="454">
        <v>0</v>
      </c>
      <c r="J73" s="454">
        <v>0</v>
      </c>
      <c r="K73" s="454">
        <v>0</v>
      </c>
      <c r="L73" s="454">
        <v>0</v>
      </c>
      <c r="M73" s="454">
        <v>0</v>
      </c>
      <c r="N73" s="454">
        <v>0</v>
      </c>
      <c r="O73" s="454">
        <v>0</v>
      </c>
      <c r="P73" s="454">
        <v>0</v>
      </c>
      <c r="Q73" s="454">
        <v>0</v>
      </c>
      <c r="R73" s="454">
        <v>0</v>
      </c>
      <c r="S73" s="454">
        <v>0</v>
      </c>
      <c r="T73" s="454">
        <v>0</v>
      </c>
      <c r="U73" s="454">
        <v>0</v>
      </c>
      <c r="V73" s="454">
        <v>0</v>
      </c>
      <c r="W73" s="454">
        <v>0</v>
      </c>
      <c r="X73" s="454">
        <v>0</v>
      </c>
      <c r="Y73" s="454">
        <v>0</v>
      </c>
      <c r="Z73" s="454">
        <v>0</v>
      </c>
      <c r="AA73" s="454">
        <v>1.448160383762496E-2</v>
      </c>
      <c r="AB73" s="454">
        <v>1.448160383762496E-2</v>
      </c>
      <c r="AC73" s="454">
        <v>2.5569081775806569E-2</v>
      </c>
      <c r="AD73" s="454">
        <v>2.647418201565813E-2</v>
      </c>
      <c r="AE73" s="454">
        <v>0.1040865275829294</v>
      </c>
      <c r="AF73" s="454">
        <v>0.68199303072815043</v>
      </c>
      <c r="AG73" s="454">
        <v>0.34687966692311034</v>
      </c>
      <c r="AH73" s="454">
        <v>0.61592071321898667</v>
      </c>
      <c r="AI73" s="454">
        <v>0.56116214870796721</v>
      </c>
      <c r="AJ73" s="454">
        <v>0.57021315110648285</v>
      </c>
      <c r="AK73" s="454">
        <v>0.57405982712585202</v>
      </c>
      <c r="AL73" s="454">
        <v>0.57790650314522107</v>
      </c>
      <c r="AM73" s="454">
        <v>0.57609630266551803</v>
      </c>
      <c r="AN73" s="454">
        <v>0.57383355206588904</v>
      </c>
      <c r="AO73" s="454">
        <v>0.572023351586186</v>
      </c>
      <c r="AP73" s="454">
        <v>1.2042358691225006</v>
      </c>
      <c r="AQ73" s="454">
        <v>1.6140200027152944</v>
      </c>
      <c r="AR73" s="454">
        <v>2.2317509164139837</v>
      </c>
      <c r="AS73" s="454">
        <v>3.3638050414083227</v>
      </c>
      <c r="AT73" s="454">
        <v>4.7137620491469239</v>
      </c>
      <c r="AU73" s="454">
        <v>5.6301760419966289</v>
      </c>
      <c r="AV73" s="454">
        <v>7.1575326967461361</v>
      </c>
      <c r="AW73" s="454">
        <v>7.6553378286644937</v>
      </c>
      <c r="AX73" s="454">
        <v>8.6928089785943445</v>
      </c>
      <c r="AY73" s="454">
        <v>10.513119427976607</v>
      </c>
      <c r="AZ73" s="457">
        <v>11.968656894714057</v>
      </c>
      <c r="BA73" s="109">
        <v>0.13844962418079376</v>
      </c>
      <c r="BB73" s="109">
        <v>0.10207385569810867</v>
      </c>
    </row>
    <row r="74" spans="1:55">
      <c r="A74" t="s">
        <v>167</v>
      </c>
      <c r="B74" s="454">
        <v>0</v>
      </c>
      <c r="C74" s="454">
        <v>0</v>
      </c>
      <c r="D74" s="454">
        <v>0</v>
      </c>
      <c r="E74" s="454">
        <v>0</v>
      </c>
      <c r="F74" s="454">
        <v>0</v>
      </c>
      <c r="G74" s="454">
        <v>0</v>
      </c>
      <c r="H74" s="454">
        <v>0</v>
      </c>
      <c r="I74" s="454">
        <v>0</v>
      </c>
      <c r="J74" s="454">
        <v>0</v>
      </c>
      <c r="K74" s="454">
        <v>0</v>
      </c>
      <c r="L74" s="454">
        <v>0</v>
      </c>
      <c r="M74" s="454">
        <v>0</v>
      </c>
      <c r="N74" s="454">
        <v>0</v>
      </c>
      <c r="O74" s="454">
        <v>0</v>
      </c>
      <c r="P74" s="454">
        <v>0</v>
      </c>
      <c r="Q74" s="454">
        <v>0</v>
      </c>
      <c r="R74" s="454">
        <v>0</v>
      </c>
      <c r="S74" s="454">
        <v>0</v>
      </c>
      <c r="T74" s="454">
        <v>0</v>
      </c>
      <c r="U74" s="454">
        <v>0</v>
      </c>
      <c r="V74" s="454">
        <v>0</v>
      </c>
      <c r="W74" s="454">
        <v>0</v>
      </c>
      <c r="X74" s="454">
        <v>0</v>
      </c>
      <c r="Y74" s="454">
        <v>0</v>
      </c>
      <c r="Z74" s="454">
        <v>0</v>
      </c>
      <c r="AA74" s="454">
        <v>0</v>
      </c>
      <c r="AB74" s="454">
        <v>0</v>
      </c>
      <c r="AC74" s="454">
        <v>0</v>
      </c>
      <c r="AD74" s="454">
        <v>0</v>
      </c>
      <c r="AE74" s="454">
        <v>0</v>
      </c>
      <c r="AF74" s="454">
        <v>0</v>
      </c>
      <c r="AG74" s="454">
        <v>0</v>
      </c>
      <c r="AH74" s="454">
        <v>0</v>
      </c>
      <c r="AI74" s="454">
        <v>0</v>
      </c>
      <c r="AJ74" s="454">
        <v>0</v>
      </c>
      <c r="AK74" s="454">
        <v>0</v>
      </c>
      <c r="AL74" s="454">
        <v>0</v>
      </c>
      <c r="AM74" s="454">
        <v>0</v>
      </c>
      <c r="AN74" s="454">
        <v>0</v>
      </c>
      <c r="AO74" s="454">
        <v>0</v>
      </c>
      <c r="AP74" s="454">
        <v>0</v>
      </c>
      <c r="AQ74" s="454">
        <v>0</v>
      </c>
      <c r="AR74" s="454">
        <v>0</v>
      </c>
      <c r="AS74" s="454">
        <v>0</v>
      </c>
      <c r="AT74" s="454">
        <v>0</v>
      </c>
      <c r="AU74" s="454">
        <v>2.0817305516585879E-2</v>
      </c>
      <c r="AV74" s="454">
        <v>1.7649454677105419E-2</v>
      </c>
      <c r="AW74" s="454">
        <v>2.0138480336697209E-2</v>
      </c>
      <c r="AX74" s="454">
        <v>2.0138480336697209E-2</v>
      </c>
      <c r="AY74" s="454">
        <v>2.0138480336697209E-2</v>
      </c>
      <c r="AZ74" s="457">
        <v>2.0138480336697209E-2</v>
      </c>
      <c r="BA74" s="109">
        <v>0</v>
      </c>
      <c r="BB74" s="109">
        <v>1.7174961976706982E-4</v>
      </c>
    </row>
    <row r="75" spans="1:55">
      <c r="A75" t="s">
        <v>101</v>
      </c>
      <c r="B75" s="454">
        <v>0</v>
      </c>
      <c r="C75" s="454">
        <v>0</v>
      </c>
      <c r="D75" s="454">
        <v>0</v>
      </c>
      <c r="E75" s="454">
        <v>0</v>
      </c>
      <c r="F75" s="454">
        <v>0</v>
      </c>
      <c r="G75" s="454">
        <v>0</v>
      </c>
      <c r="H75" s="454">
        <v>0</v>
      </c>
      <c r="I75" s="454">
        <v>0</v>
      </c>
      <c r="J75" s="454">
        <v>0</v>
      </c>
      <c r="K75" s="454">
        <v>0</v>
      </c>
      <c r="L75" s="454">
        <v>0</v>
      </c>
      <c r="M75" s="454">
        <v>0</v>
      </c>
      <c r="N75" s="454">
        <v>0</v>
      </c>
      <c r="O75" s="454">
        <v>0</v>
      </c>
      <c r="P75" s="454">
        <v>0</v>
      </c>
      <c r="Q75" s="454">
        <v>0</v>
      </c>
      <c r="R75" s="454">
        <v>0</v>
      </c>
      <c r="S75" s="454">
        <v>0</v>
      </c>
      <c r="T75" s="454">
        <v>0</v>
      </c>
      <c r="U75" s="454">
        <v>0</v>
      </c>
      <c r="V75" s="454">
        <v>0</v>
      </c>
      <c r="W75" s="454">
        <v>0</v>
      </c>
      <c r="X75" s="454">
        <v>0</v>
      </c>
      <c r="Y75" s="454">
        <v>0</v>
      </c>
      <c r="Z75" s="454">
        <v>0</v>
      </c>
      <c r="AA75" s="454">
        <v>8.5048505082898525E-3</v>
      </c>
      <c r="AB75" s="454">
        <v>2.1512268932733159E-2</v>
      </c>
      <c r="AC75" s="454">
        <v>2.7015407496920711E-2</v>
      </c>
      <c r="AD75" s="454">
        <v>5.7032526937943716E-2</v>
      </c>
      <c r="AE75" s="454">
        <v>8.6049075730932637E-2</v>
      </c>
      <c r="AF75" s="454">
        <v>0.1275727576243478</v>
      </c>
      <c r="AG75" s="454">
        <v>0.17109758081383114</v>
      </c>
      <c r="AH75" s="454">
        <v>0.22212668386357029</v>
      </c>
      <c r="AI75" s="454">
        <v>0.29246680042036749</v>
      </c>
      <c r="AJ75" s="454">
        <v>0.38151758809540254</v>
      </c>
      <c r="AK75" s="454">
        <v>0.38151758809540254</v>
      </c>
      <c r="AL75" s="454">
        <v>0.46819702333459662</v>
      </c>
      <c r="AM75" s="454">
        <v>0.48420615370314235</v>
      </c>
      <c r="AN75" s="454">
        <v>0.61378005262355828</v>
      </c>
      <c r="AO75" s="454">
        <v>0.7499577178209994</v>
      </c>
      <c r="AP75" s="454">
        <v>0.91305073345055798</v>
      </c>
      <c r="AQ75" s="454">
        <v>1.1412808982671361</v>
      </c>
      <c r="AR75" s="454">
        <v>1.407432690644207</v>
      </c>
      <c r="AS75" s="454">
        <v>1.753029792475185</v>
      </c>
      <c r="AT75" s="454">
        <v>2.2008852145352487</v>
      </c>
      <c r="AU75" s="454">
        <v>2.665520206362844</v>
      </c>
      <c r="AV75" s="454">
        <v>3.1587998370819443</v>
      </c>
      <c r="AW75" s="454">
        <v>3.6384883422284755</v>
      </c>
      <c r="AX75" s="454">
        <v>4.0957233428787863</v>
      </c>
      <c r="AY75" s="454">
        <v>4.2508566466708553</v>
      </c>
      <c r="AZ75" s="457">
        <v>4.6437929753547156</v>
      </c>
      <c r="BA75" s="109">
        <v>9.2436976730823517E-2</v>
      </c>
      <c r="BB75" s="109">
        <v>3.9604265242815018E-2</v>
      </c>
    </row>
    <row r="76" spans="1:55">
      <c r="A76" t="s">
        <v>106</v>
      </c>
      <c r="B76" s="454">
        <v>0</v>
      </c>
      <c r="C76" s="454">
        <v>0</v>
      </c>
      <c r="D76" s="454">
        <v>0</v>
      </c>
      <c r="E76" s="454">
        <v>0</v>
      </c>
      <c r="F76" s="454">
        <v>0</v>
      </c>
      <c r="G76" s="454">
        <v>0</v>
      </c>
      <c r="H76" s="454">
        <v>0</v>
      </c>
      <c r="I76" s="454">
        <v>0</v>
      </c>
      <c r="J76" s="454">
        <v>0</v>
      </c>
      <c r="K76" s="454">
        <v>0</v>
      </c>
      <c r="L76" s="454">
        <v>0</v>
      </c>
      <c r="M76" s="454">
        <v>0</v>
      </c>
      <c r="N76" s="454">
        <v>0</v>
      </c>
      <c r="O76" s="454">
        <v>0</v>
      </c>
      <c r="P76" s="454">
        <v>0</v>
      </c>
      <c r="Q76" s="454">
        <v>0</v>
      </c>
      <c r="R76" s="454">
        <v>0</v>
      </c>
      <c r="S76" s="454">
        <v>0</v>
      </c>
      <c r="T76" s="454">
        <v>0</v>
      </c>
      <c r="U76" s="454">
        <v>0</v>
      </c>
      <c r="V76" s="454">
        <v>0</v>
      </c>
      <c r="W76" s="454">
        <v>0</v>
      </c>
      <c r="X76" s="454">
        <v>0</v>
      </c>
      <c r="Y76" s="454">
        <v>0</v>
      </c>
      <c r="Z76" s="454">
        <v>0</v>
      </c>
      <c r="AA76" s="454">
        <v>0.25552408876651694</v>
      </c>
      <c r="AB76" s="454">
        <v>0.2383748210640661</v>
      </c>
      <c r="AC76" s="454">
        <v>0.24623490209435606</v>
      </c>
      <c r="AD76" s="454">
        <v>0.24766400773622696</v>
      </c>
      <c r="AE76" s="454">
        <v>0.36325126297211358</v>
      </c>
      <c r="AF76" s="454">
        <v>0.50131834995462943</v>
      </c>
      <c r="AG76" s="454">
        <v>0.53061501561298285</v>
      </c>
      <c r="AH76" s="454">
        <v>0.62684146216562353</v>
      </c>
      <c r="AI76" s="454">
        <v>0.86978942128367653</v>
      </c>
      <c r="AJ76" s="454">
        <v>0.88217500351322431</v>
      </c>
      <c r="AK76" s="454">
        <v>1.1030909173190888</v>
      </c>
      <c r="AL76" s="454">
        <v>1.3664750871158928</v>
      </c>
      <c r="AM76" s="454">
        <v>1.4139928497080996</v>
      </c>
      <c r="AN76" s="454">
        <v>1.4275693533058731</v>
      </c>
      <c r="AO76" s="454">
        <v>1.5106123003122536</v>
      </c>
      <c r="AP76" s="454">
        <v>1.4992985473141089</v>
      </c>
      <c r="AQ76" s="454">
        <v>1.5138593474227211</v>
      </c>
      <c r="AR76" s="454">
        <v>1.5968230981581146</v>
      </c>
      <c r="AS76" s="454">
        <v>1.8907544010499089</v>
      </c>
      <c r="AT76" s="454">
        <v>2.1174820111327244</v>
      </c>
      <c r="AU76" s="454">
        <v>2.138751866769236</v>
      </c>
      <c r="AV76" s="454">
        <v>2.1660021722405669</v>
      </c>
      <c r="AW76" s="454">
        <v>2.1881771281169304</v>
      </c>
      <c r="AX76" s="454">
        <v>2.1861972213422551</v>
      </c>
      <c r="AY76" s="454">
        <v>2.3215900348463498</v>
      </c>
      <c r="AZ76" s="457">
        <v>2.3729855243420666</v>
      </c>
      <c r="BA76" s="109">
        <v>2.2138055413961411E-2</v>
      </c>
      <c r="BB76" s="109">
        <v>2.0237840712070465E-2</v>
      </c>
    </row>
    <row r="77" spans="1:55">
      <c r="A77" t="s">
        <v>168</v>
      </c>
      <c r="B77" s="454">
        <v>0</v>
      </c>
      <c r="C77" s="454">
        <v>0</v>
      </c>
      <c r="D77" s="454">
        <v>0</v>
      </c>
      <c r="E77" s="454">
        <v>0</v>
      </c>
      <c r="F77" s="454">
        <v>0</v>
      </c>
      <c r="G77" s="454">
        <v>5.4917862153233257E-2</v>
      </c>
      <c r="H77" s="454">
        <v>5.3312893152916471E-2</v>
      </c>
      <c r="I77" s="454">
        <v>5.6249943431234788E-2</v>
      </c>
      <c r="J77" s="454">
        <v>5.7473412680454132E-2</v>
      </c>
      <c r="K77" s="454">
        <v>6.9590215866406929E-2</v>
      </c>
      <c r="L77" s="454">
        <v>8.5646694121373601E-2</v>
      </c>
      <c r="M77" s="454">
        <v>8.3168077114540107E-2</v>
      </c>
      <c r="N77" s="454">
        <v>0.12077974385663165</v>
      </c>
      <c r="O77" s="454">
        <v>0.18727519572792614</v>
      </c>
      <c r="P77" s="454">
        <v>0.24884192424310894</v>
      </c>
      <c r="Q77" s="454">
        <v>0.24696565144589666</v>
      </c>
      <c r="R77" s="454">
        <v>0.25716771507444347</v>
      </c>
      <c r="S77" s="454">
        <v>2.2335083948047156</v>
      </c>
      <c r="T77" s="454">
        <v>2.4958666334796482</v>
      </c>
      <c r="U77" s="454">
        <v>2.7422326560166432</v>
      </c>
      <c r="V77" s="454">
        <v>2.8735753722224624</v>
      </c>
      <c r="W77" s="454">
        <v>3.1233558854142975</v>
      </c>
      <c r="X77" s="454">
        <v>3.3471665836991318</v>
      </c>
      <c r="Y77" s="454">
        <v>3.6173582386749188</v>
      </c>
      <c r="Z77" s="454">
        <v>3.8573061954111263</v>
      </c>
      <c r="AA77" s="454">
        <v>2.7576783940663687</v>
      </c>
      <c r="AB77" s="454">
        <v>2.8564520904242934</v>
      </c>
      <c r="AC77" s="454">
        <v>2.9151399808976373</v>
      </c>
      <c r="AD77" s="454">
        <v>2.8627018671265372</v>
      </c>
      <c r="AE77" s="454">
        <v>3.3082741167531831</v>
      </c>
      <c r="AF77" s="454">
        <v>3.5518726523962707</v>
      </c>
      <c r="AG77" s="454">
        <v>3.8303014817443843</v>
      </c>
      <c r="AH77" s="454">
        <v>4.1708437796986217</v>
      </c>
      <c r="AI77" s="454">
        <v>4.1758103743542438</v>
      </c>
      <c r="AJ77" s="454">
        <v>4.2691004732721733</v>
      </c>
      <c r="AK77" s="454">
        <v>4.2001243083724367</v>
      </c>
      <c r="AL77" s="454">
        <v>4.2396688762228001</v>
      </c>
      <c r="AM77" s="454">
        <v>4.5271552699461699</v>
      </c>
      <c r="AN77" s="454">
        <v>4.836055799429813</v>
      </c>
      <c r="AO77" s="454">
        <v>4.8767713645339121</v>
      </c>
      <c r="AP77" s="454">
        <v>5.7297370683803557</v>
      </c>
      <c r="AQ77" s="454">
        <v>5.7464695136039277</v>
      </c>
      <c r="AR77" s="454">
        <v>5.8776256838866292</v>
      </c>
      <c r="AS77" s="454">
        <v>5.6874831782357065</v>
      </c>
      <c r="AT77" s="454">
        <v>5.5053230493303769</v>
      </c>
      <c r="AU77" s="454">
        <v>5.5346352922402264</v>
      </c>
      <c r="AV77" s="454">
        <v>5.4798834683440978</v>
      </c>
      <c r="AW77" s="454">
        <v>5.714184052133751</v>
      </c>
      <c r="AX77" s="454">
        <v>5.9659207854007104</v>
      </c>
      <c r="AY77" s="454">
        <v>6.0617616649318666</v>
      </c>
      <c r="AZ77" s="457">
        <v>6.2654635623551211</v>
      </c>
      <c r="BA77" s="109">
        <v>3.360440582036972E-2</v>
      </c>
      <c r="BB77" s="109">
        <v>5.3434569388628006E-2</v>
      </c>
    </row>
    <row r="78" spans="1:55">
      <c r="A78" t="s">
        <v>107</v>
      </c>
      <c r="B78" s="454">
        <v>0</v>
      </c>
      <c r="C78" s="454">
        <v>0</v>
      </c>
      <c r="D78" s="454">
        <v>0</v>
      </c>
      <c r="E78" s="454">
        <v>0</v>
      </c>
      <c r="F78" s="454">
        <v>0</v>
      </c>
      <c r="G78" s="454">
        <v>0</v>
      </c>
      <c r="H78" s="454">
        <v>0</v>
      </c>
      <c r="I78" s="454">
        <v>0</v>
      </c>
      <c r="J78" s="454">
        <v>0</v>
      </c>
      <c r="K78" s="454">
        <v>0</v>
      </c>
      <c r="L78" s="454">
        <v>0</v>
      </c>
      <c r="M78" s="454">
        <v>0</v>
      </c>
      <c r="N78" s="454">
        <v>0</v>
      </c>
      <c r="O78" s="454">
        <v>0</v>
      </c>
      <c r="P78" s="454">
        <v>0</v>
      </c>
      <c r="Q78" s="454">
        <v>0</v>
      </c>
      <c r="R78" s="454">
        <v>0</v>
      </c>
      <c r="S78" s="454">
        <v>0</v>
      </c>
      <c r="T78" s="454">
        <v>0</v>
      </c>
      <c r="U78" s="454">
        <v>0</v>
      </c>
      <c r="V78" s="454">
        <v>0</v>
      </c>
      <c r="W78" s="454">
        <v>0</v>
      </c>
      <c r="X78" s="454">
        <v>0</v>
      </c>
      <c r="Y78" s="454">
        <v>0</v>
      </c>
      <c r="Z78" s="454">
        <v>0</v>
      </c>
      <c r="AA78" s="454">
        <v>0</v>
      </c>
      <c r="AB78" s="454">
        <v>0</v>
      </c>
      <c r="AC78" s="454">
        <v>0</v>
      </c>
      <c r="AD78" s="454">
        <v>0</v>
      </c>
      <c r="AE78" s="454">
        <v>0</v>
      </c>
      <c r="AF78" s="454">
        <v>0</v>
      </c>
      <c r="AG78" s="454">
        <v>0</v>
      </c>
      <c r="AH78" s="454">
        <v>0</v>
      </c>
      <c r="AI78" s="454">
        <v>0</v>
      </c>
      <c r="AJ78" s="454">
        <v>0</v>
      </c>
      <c r="AK78" s="454">
        <v>0</v>
      </c>
      <c r="AL78" s="454">
        <v>0</v>
      </c>
      <c r="AM78" s="454">
        <v>0</v>
      </c>
      <c r="AN78" s="454">
        <v>0</v>
      </c>
      <c r="AO78" s="454">
        <v>0</v>
      </c>
      <c r="AP78" s="454">
        <v>0</v>
      </c>
      <c r="AQ78" s="454">
        <v>0</v>
      </c>
      <c r="AR78" s="454">
        <v>0</v>
      </c>
      <c r="AS78" s="454">
        <v>0</v>
      </c>
      <c r="AT78" s="454">
        <v>0.34941632943743506</v>
      </c>
      <c r="AU78" s="454">
        <v>0.3058286073603726</v>
      </c>
      <c r="AV78" s="454">
        <v>0.3479058016925361</v>
      </c>
      <c r="AW78" s="454">
        <v>0.33978874960401728</v>
      </c>
      <c r="AX78" s="454">
        <v>0.24971489342444575</v>
      </c>
      <c r="AY78" s="454">
        <v>0.20767525003394044</v>
      </c>
      <c r="AZ78" s="457">
        <v>0.20767525003394044</v>
      </c>
      <c r="BA78" s="109">
        <v>0</v>
      </c>
      <c r="BB78" s="109">
        <v>1.7711438704282045E-3</v>
      </c>
    </row>
    <row r="79" spans="1:55">
      <c r="A79" t="s">
        <v>169</v>
      </c>
      <c r="B79" s="454">
        <v>0.30501878082997574</v>
      </c>
      <c r="C79" s="454">
        <v>0.30750780648956749</v>
      </c>
      <c r="D79" s="454">
        <v>0.25659591799791726</v>
      </c>
      <c r="E79" s="454">
        <v>0.29302620265194257</v>
      </c>
      <c r="F79" s="454">
        <v>0.300267004570755</v>
      </c>
      <c r="G79" s="454">
        <v>0.28804815133275896</v>
      </c>
      <c r="H79" s="454">
        <v>0.28420147531338985</v>
      </c>
      <c r="I79" s="454">
        <v>0.28442775037335272</v>
      </c>
      <c r="J79" s="454">
        <v>0.28125989953387226</v>
      </c>
      <c r="K79" s="454">
        <v>0.39818122488644847</v>
      </c>
      <c r="L79" s="454">
        <v>0.40431446993281112</v>
      </c>
      <c r="M79" s="454">
        <v>0.39270298659261005</v>
      </c>
      <c r="N79" s="454">
        <v>0.37531553461651407</v>
      </c>
      <c r="O79" s="454">
        <v>0.38055558863670735</v>
      </c>
      <c r="P79" s="454">
        <v>0.35259275491076675</v>
      </c>
      <c r="Q79" s="454">
        <v>0.37383879211991417</v>
      </c>
      <c r="R79" s="454">
        <v>0.36639553356850324</v>
      </c>
      <c r="S79" s="454">
        <v>0.3731242392989787</v>
      </c>
      <c r="T79" s="454">
        <v>0.37721148143472949</v>
      </c>
      <c r="U79" s="454">
        <v>0.4116160088414032</v>
      </c>
      <c r="V79" s="454">
        <v>0.38260212137606397</v>
      </c>
      <c r="W79" s="454">
        <v>0.39908103161208197</v>
      </c>
      <c r="X79" s="454">
        <v>0.39791934127757544</v>
      </c>
      <c r="Y79" s="454">
        <v>0.40004239680071196</v>
      </c>
      <c r="Z79" s="454">
        <v>0.51158885583420832</v>
      </c>
      <c r="AA79" s="454">
        <v>0.11128207448975053</v>
      </c>
      <c r="AB79" s="454">
        <v>0.11621248895420515</v>
      </c>
      <c r="AC79" s="454">
        <v>0.11719857184709606</v>
      </c>
      <c r="AD79" s="454">
        <v>0.11719857184709606</v>
      </c>
      <c r="AE79" s="454">
        <v>0.11880631569420083</v>
      </c>
      <c r="AF79" s="454">
        <v>0.60678608169085535</v>
      </c>
      <c r="AG79" s="454">
        <v>0.59408440441943722</v>
      </c>
      <c r="AH79" s="454">
        <v>0.61487627517905941</v>
      </c>
      <c r="AI79" s="454">
        <v>0.69816200341556756</v>
      </c>
      <c r="AJ79" s="454">
        <v>0.74875894084217742</v>
      </c>
      <c r="AK79" s="454">
        <v>0.78729572721232066</v>
      </c>
      <c r="AL79" s="454">
        <v>0.74782954580641392</v>
      </c>
      <c r="AM79" s="454">
        <v>0.71871485293312543</v>
      </c>
      <c r="AN79" s="454">
        <v>0.70593873572520938</v>
      </c>
      <c r="AO79" s="454">
        <v>0.73045750818209298</v>
      </c>
      <c r="AP79" s="454">
        <v>0.82189258270354038</v>
      </c>
      <c r="AQ79" s="454">
        <v>0.87996358567369848</v>
      </c>
      <c r="AR79" s="454">
        <v>0.92469930402555911</v>
      </c>
      <c r="AS79" s="454">
        <v>1.0702569177420673</v>
      </c>
      <c r="AT79" s="454">
        <v>1.2261919337734442</v>
      </c>
      <c r="AU79" s="454">
        <v>1.4553735235653522</v>
      </c>
      <c r="AV79" s="454">
        <v>1.515095241747116</v>
      </c>
      <c r="AW79" s="454">
        <v>1.5321384252314305</v>
      </c>
      <c r="AX79" s="454">
        <v>1.5827767319567496</v>
      </c>
      <c r="AY79" s="454">
        <v>1.7711472085428128</v>
      </c>
      <c r="AZ79" s="457">
        <v>1.899100545327171</v>
      </c>
      <c r="BA79" s="109">
        <v>7.2243198752403259E-2</v>
      </c>
      <c r="BB79" s="109">
        <v>1.6196345910429955E-2</v>
      </c>
    </row>
    <row r="80" spans="1:55">
      <c r="A80" t="s">
        <v>170</v>
      </c>
      <c r="B80" s="454">
        <v>0</v>
      </c>
      <c r="C80" s="454">
        <v>0</v>
      </c>
      <c r="D80" s="454">
        <v>0</v>
      </c>
      <c r="E80" s="454">
        <v>0</v>
      </c>
      <c r="F80" s="454">
        <v>0</v>
      </c>
      <c r="G80" s="454">
        <v>0</v>
      </c>
      <c r="H80" s="454">
        <v>0</v>
      </c>
      <c r="I80" s="454">
        <v>0</v>
      </c>
      <c r="J80" s="454">
        <v>0</v>
      </c>
      <c r="K80" s="454">
        <v>0</v>
      </c>
      <c r="L80" s="454">
        <v>0</v>
      </c>
      <c r="M80" s="454">
        <v>0</v>
      </c>
      <c r="N80" s="454">
        <v>0</v>
      </c>
      <c r="O80" s="454">
        <v>0</v>
      </c>
      <c r="P80" s="454">
        <v>0</v>
      </c>
      <c r="Q80" s="454">
        <v>0</v>
      </c>
      <c r="R80" s="454">
        <v>0</v>
      </c>
      <c r="S80" s="454">
        <v>0</v>
      </c>
      <c r="T80" s="454">
        <v>0</v>
      </c>
      <c r="U80" s="454">
        <v>0</v>
      </c>
      <c r="V80" s="454">
        <v>0</v>
      </c>
      <c r="W80" s="454">
        <v>0</v>
      </c>
      <c r="X80" s="454">
        <v>0</v>
      </c>
      <c r="Y80" s="454">
        <v>0</v>
      </c>
      <c r="Z80" s="454">
        <v>0</v>
      </c>
      <c r="AA80" s="454">
        <v>0</v>
      </c>
      <c r="AB80" s="454">
        <v>0</v>
      </c>
      <c r="AC80" s="454">
        <v>0</v>
      </c>
      <c r="AD80" s="454">
        <v>0</v>
      </c>
      <c r="AE80" s="454">
        <v>0</v>
      </c>
      <c r="AF80" s="454">
        <v>0</v>
      </c>
      <c r="AG80" s="454">
        <v>0</v>
      </c>
      <c r="AH80" s="454">
        <v>0</v>
      </c>
      <c r="AI80" s="454">
        <v>0</v>
      </c>
      <c r="AJ80" s="454">
        <v>0</v>
      </c>
      <c r="AK80" s="454">
        <v>0</v>
      </c>
      <c r="AL80" s="454">
        <v>0</v>
      </c>
      <c r="AM80" s="454">
        <v>0</v>
      </c>
      <c r="AN80" s="454">
        <v>0</v>
      </c>
      <c r="AO80" s="454">
        <v>0</v>
      </c>
      <c r="AP80" s="454">
        <v>0</v>
      </c>
      <c r="AQ80" s="454">
        <v>0</v>
      </c>
      <c r="AR80" s="454">
        <v>0</v>
      </c>
      <c r="AS80" s="454">
        <v>0</v>
      </c>
      <c r="AT80" s="454">
        <v>0</v>
      </c>
      <c r="AU80" s="454">
        <v>0</v>
      </c>
      <c r="AV80" s="454">
        <v>0</v>
      </c>
      <c r="AW80" s="454">
        <v>0</v>
      </c>
      <c r="AX80" s="454">
        <v>0</v>
      </c>
      <c r="AY80" s="454">
        <v>0</v>
      </c>
      <c r="AZ80" s="457">
        <v>0</v>
      </c>
      <c r="BA80" s="109">
        <v>0</v>
      </c>
      <c r="BB80" s="109">
        <v>0</v>
      </c>
    </row>
    <row r="81" spans="1:55">
      <c r="A81" t="s">
        <v>171</v>
      </c>
      <c r="B81" s="454">
        <v>0</v>
      </c>
      <c r="C81" s="454">
        <v>0</v>
      </c>
      <c r="D81" s="454">
        <v>0</v>
      </c>
      <c r="E81" s="454">
        <v>0</v>
      </c>
      <c r="F81" s="454">
        <v>0</v>
      </c>
      <c r="G81" s="454">
        <v>0</v>
      </c>
      <c r="H81" s="454">
        <v>0</v>
      </c>
      <c r="I81" s="454">
        <v>0</v>
      </c>
      <c r="J81" s="454">
        <v>0</v>
      </c>
      <c r="K81" s="454">
        <v>0</v>
      </c>
      <c r="L81" s="454">
        <v>0</v>
      </c>
      <c r="M81" s="454">
        <v>0</v>
      </c>
      <c r="N81" s="454">
        <v>2.2627505996289E-4</v>
      </c>
      <c r="O81" s="454">
        <v>6.7882517988867002E-4</v>
      </c>
      <c r="P81" s="454">
        <v>0.14412363669276318</v>
      </c>
      <c r="Q81" s="454">
        <v>0.46269855636511559</v>
      </c>
      <c r="R81" s="454">
        <v>0.80761868126894731</v>
      </c>
      <c r="S81" s="454">
        <v>0.80641263519934514</v>
      </c>
      <c r="T81" s="454">
        <v>0.92365026926731775</v>
      </c>
      <c r="U81" s="454">
        <v>1.0253563832194375</v>
      </c>
      <c r="V81" s="454">
        <v>1.1205548264470246</v>
      </c>
      <c r="W81" s="454">
        <v>1.0357288319681364</v>
      </c>
      <c r="X81" s="454">
        <v>1.0232090329003898</v>
      </c>
      <c r="Y81" s="454">
        <v>1.0965085758247681</v>
      </c>
      <c r="Z81" s="454">
        <v>1.2012173598225955</v>
      </c>
      <c r="AA81" s="454">
        <v>1.2365388966828028</v>
      </c>
      <c r="AB81" s="454">
        <v>1.303339819885047</v>
      </c>
      <c r="AC81" s="454">
        <v>1.2890437615965917</v>
      </c>
      <c r="AD81" s="454">
        <v>1.2823573335746883</v>
      </c>
      <c r="AE81" s="454">
        <v>1.4299882336968761</v>
      </c>
      <c r="AF81" s="454">
        <v>1.3880888808435481</v>
      </c>
      <c r="AG81" s="454">
        <v>1.4795515228311475</v>
      </c>
      <c r="AH81" s="454">
        <v>1.68142281757704</v>
      </c>
      <c r="AI81" s="454">
        <v>2.0255260895144058</v>
      </c>
      <c r="AJ81" s="454">
        <v>2.3932411639588991</v>
      </c>
      <c r="AK81" s="454">
        <v>2.5607797438566222</v>
      </c>
      <c r="AL81" s="454">
        <v>2.3489681857265601</v>
      </c>
      <c r="AM81" s="454">
        <v>2.317620717744481</v>
      </c>
      <c r="AN81" s="454">
        <v>2.222574105082129</v>
      </c>
      <c r="AO81" s="454">
        <v>2.3264583427614514</v>
      </c>
      <c r="AP81" s="454">
        <v>2.2406758836041001</v>
      </c>
      <c r="AQ81" s="454">
        <v>2.3680316332533735</v>
      </c>
      <c r="AR81" s="454">
        <v>2.3113291397022127</v>
      </c>
      <c r="AS81" s="454">
        <v>2.4262976874688773</v>
      </c>
      <c r="AT81" s="454">
        <v>2.3391313300447933</v>
      </c>
      <c r="AU81" s="454">
        <v>2.2528900829486567</v>
      </c>
      <c r="AV81" s="454">
        <v>2.2757849251133315</v>
      </c>
      <c r="AW81" s="454">
        <v>2.3606844820563784</v>
      </c>
      <c r="AX81" s="454">
        <v>2.2212451916549671</v>
      </c>
      <c r="AY81" s="454">
        <v>2.3767506901389233</v>
      </c>
      <c r="AZ81" s="457">
        <v>2.5222368800435104</v>
      </c>
      <c r="BA81" s="109">
        <v>6.1212223023176193E-2</v>
      </c>
      <c r="BB81" s="109">
        <v>2.1510720252990723E-2</v>
      </c>
    </row>
    <row r="82" spans="1:55">
      <c r="A82" t="s">
        <v>172</v>
      </c>
      <c r="B82" s="454">
        <v>0</v>
      </c>
      <c r="C82" s="454">
        <v>0</v>
      </c>
      <c r="D82" s="454">
        <v>0</v>
      </c>
      <c r="E82" s="454">
        <v>0</v>
      </c>
      <c r="F82" s="454">
        <v>0</v>
      </c>
      <c r="G82" s="454">
        <v>0</v>
      </c>
      <c r="H82" s="454">
        <v>0</v>
      </c>
      <c r="I82" s="454">
        <v>0</v>
      </c>
      <c r="J82" s="454">
        <v>0</v>
      </c>
      <c r="K82" s="454">
        <v>0</v>
      </c>
      <c r="L82" s="454">
        <v>0</v>
      </c>
      <c r="M82" s="454">
        <v>0</v>
      </c>
      <c r="N82" s="454">
        <v>0</v>
      </c>
      <c r="O82" s="454">
        <v>0</v>
      </c>
      <c r="P82" s="454">
        <v>0</v>
      </c>
      <c r="Q82" s="454">
        <v>0</v>
      </c>
      <c r="R82" s="454">
        <v>0</v>
      </c>
      <c r="S82" s="454">
        <v>0</v>
      </c>
      <c r="T82" s="454">
        <v>0</v>
      </c>
      <c r="U82" s="454">
        <v>0</v>
      </c>
      <c r="V82" s="454">
        <v>0</v>
      </c>
      <c r="W82" s="454">
        <v>1.9233380096845651E-2</v>
      </c>
      <c r="X82" s="454">
        <v>1.9233380096845651E-2</v>
      </c>
      <c r="Y82" s="454">
        <v>1.9233380096845651E-2</v>
      </c>
      <c r="Z82" s="454">
        <v>1.9233380096845651E-2</v>
      </c>
      <c r="AA82" s="454">
        <v>1.9233380096845651E-2</v>
      </c>
      <c r="AB82" s="454">
        <v>5.543738969090805E-2</v>
      </c>
      <c r="AC82" s="454">
        <v>5.543738969090805E-2</v>
      </c>
      <c r="AD82" s="454">
        <v>5.543738969090805E-2</v>
      </c>
      <c r="AE82" s="454">
        <v>5.543738969090805E-2</v>
      </c>
      <c r="AF82" s="454">
        <v>5.543738969090805E-2</v>
      </c>
      <c r="AG82" s="454">
        <v>5.543738969090805E-2</v>
      </c>
      <c r="AH82" s="454">
        <v>5.543738969090805E-2</v>
      </c>
      <c r="AI82" s="454">
        <v>5.543738969090805E-2</v>
      </c>
      <c r="AJ82" s="454">
        <v>5.543738969090805E-2</v>
      </c>
      <c r="AK82" s="454">
        <v>5.543738969090805E-2</v>
      </c>
      <c r="AL82" s="454">
        <v>0.10702810336244697</v>
      </c>
      <c r="AM82" s="454">
        <v>0.10702810336244697</v>
      </c>
      <c r="AN82" s="454">
        <v>0.11200615468163055</v>
      </c>
      <c r="AO82" s="454">
        <v>0.10838575372222431</v>
      </c>
      <c r="AP82" s="454">
        <v>0.10815947866226142</v>
      </c>
      <c r="AQ82" s="454">
        <v>0.10793320360229854</v>
      </c>
      <c r="AR82" s="454">
        <v>0.11019595420192743</v>
      </c>
      <c r="AS82" s="454">
        <v>0.11856813142055436</v>
      </c>
      <c r="AT82" s="454">
        <v>0.12037833190025748</v>
      </c>
      <c r="AU82" s="454">
        <v>0.13282346019821642</v>
      </c>
      <c r="AV82" s="454">
        <v>0.13644386115762266</v>
      </c>
      <c r="AW82" s="454">
        <v>0.14142191247680624</v>
      </c>
      <c r="AX82" s="454">
        <v>0.16404941847309526</v>
      </c>
      <c r="AY82" s="454">
        <v>0.16279233238525448</v>
      </c>
      <c r="AZ82" s="457">
        <v>0.17063128761822804</v>
      </c>
      <c r="BA82" s="109">
        <v>4.8153098672628403E-2</v>
      </c>
      <c r="BB82" s="109">
        <v>1.4552170177921653E-3</v>
      </c>
    </row>
    <row r="83" spans="1:55">
      <c r="A83" t="s">
        <v>173</v>
      </c>
      <c r="B83" s="454">
        <v>0</v>
      </c>
      <c r="C83" s="454">
        <v>0</v>
      </c>
      <c r="D83" s="454">
        <v>0</v>
      </c>
      <c r="E83" s="454">
        <v>0</v>
      </c>
      <c r="F83" s="454">
        <v>0</v>
      </c>
      <c r="G83" s="454">
        <v>0</v>
      </c>
      <c r="H83" s="454">
        <v>0</v>
      </c>
      <c r="I83" s="454">
        <v>0</v>
      </c>
      <c r="J83" s="454">
        <v>0</v>
      </c>
      <c r="K83" s="454">
        <v>0</v>
      </c>
      <c r="L83" s="454">
        <v>0</v>
      </c>
      <c r="M83" s="454">
        <v>0</v>
      </c>
      <c r="N83" s="454">
        <v>0</v>
      </c>
      <c r="O83" s="454">
        <v>0</v>
      </c>
      <c r="P83" s="454">
        <v>0</v>
      </c>
      <c r="Q83" s="454">
        <v>0</v>
      </c>
      <c r="R83" s="454">
        <v>0</v>
      </c>
      <c r="S83" s="454">
        <v>0</v>
      </c>
      <c r="T83" s="454">
        <v>0</v>
      </c>
      <c r="U83" s="454">
        <v>0</v>
      </c>
      <c r="V83" s="454">
        <v>0</v>
      </c>
      <c r="W83" s="454">
        <v>0</v>
      </c>
      <c r="X83" s="454">
        <v>0</v>
      </c>
      <c r="Y83" s="454">
        <v>0</v>
      </c>
      <c r="Z83" s="454">
        <v>0</v>
      </c>
      <c r="AA83" s="454">
        <v>0</v>
      </c>
      <c r="AB83" s="454">
        <v>0</v>
      </c>
      <c r="AC83" s="454">
        <v>0</v>
      </c>
      <c r="AD83" s="454">
        <v>0</v>
      </c>
      <c r="AE83" s="454">
        <v>0</v>
      </c>
      <c r="AF83" s="454">
        <v>5.6568764990722498E-2</v>
      </c>
      <c r="AG83" s="454">
        <v>9.1188849165044675E-2</v>
      </c>
      <c r="AH83" s="454">
        <v>1.7649454677105419E-2</v>
      </c>
      <c r="AI83" s="454">
        <v>1.312395347784762E-2</v>
      </c>
      <c r="AJ83" s="454">
        <v>1.9685930216771431E-2</v>
      </c>
      <c r="AK83" s="454">
        <v>1.7875729737068309E-2</v>
      </c>
      <c r="AL83" s="454">
        <v>1.9912205276734318E-2</v>
      </c>
      <c r="AM83" s="454">
        <v>4.0503235733357311E-2</v>
      </c>
      <c r="AN83" s="454">
        <v>4.253971127302332E-2</v>
      </c>
      <c r="AO83" s="454">
        <v>5.5211114630945163E-2</v>
      </c>
      <c r="AP83" s="454">
        <v>5.294836403131626E-2</v>
      </c>
      <c r="AQ83" s="454">
        <v>6.33570167896092E-2</v>
      </c>
      <c r="AR83" s="454">
        <v>0.1086120287821872</v>
      </c>
      <c r="AS83" s="454">
        <v>0.13214463501832777</v>
      </c>
      <c r="AT83" s="454">
        <v>0.14096936235688046</v>
      </c>
      <c r="AU83" s="454">
        <v>0.20704167986604435</v>
      </c>
      <c r="AV83" s="454">
        <v>0.2491288410191419</v>
      </c>
      <c r="AW83" s="454">
        <v>0.24980766619903055</v>
      </c>
      <c r="AX83" s="454">
        <v>0.3937186043354286</v>
      </c>
      <c r="AY83" s="454">
        <v>0.36995972303932517</v>
      </c>
      <c r="AZ83" s="457">
        <v>0.36995972303932517</v>
      </c>
      <c r="BA83" s="109">
        <v>0</v>
      </c>
      <c r="BB83" s="109">
        <v>3.1551755964756012E-3</v>
      </c>
    </row>
    <row r="84" spans="1:55">
      <c r="A84" t="s">
        <v>174</v>
      </c>
      <c r="B84" s="454">
        <v>0</v>
      </c>
      <c r="C84" s="454">
        <v>0</v>
      </c>
      <c r="D84" s="454">
        <v>0</v>
      </c>
      <c r="E84" s="454">
        <v>0</v>
      </c>
      <c r="F84" s="454">
        <v>0</v>
      </c>
      <c r="G84" s="454">
        <v>0</v>
      </c>
      <c r="H84" s="454">
        <v>0</v>
      </c>
      <c r="I84" s="454">
        <v>0</v>
      </c>
      <c r="J84" s="454">
        <v>0</v>
      </c>
      <c r="K84" s="454">
        <v>0</v>
      </c>
      <c r="L84" s="454">
        <v>0</v>
      </c>
      <c r="M84" s="454">
        <v>0</v>
      </c>
      <c r="N84" s="454">
        <v>0</v>
      </c>
      <c r="O84" s="454">
        <v>0</v>
      </c>
      <c r="P84" s="454">
        <v>0</v>
      </c>
      <c r="Q84" s="454">
        <v>0</v>
      </c>
      <c r="R84" s="454">
        <v>0</v>
      </c>
      <c r="S84" s="454">
        <v>1.8740100466126549E-3</v>
      </c>
      <c r="T84" s="454">
        <v>1.028420147531335E-3</v>
      </c>
      <c r="U84" s="454">
        <v>7.9332036022989228E-4</v>
      </c>
      <c r="V84" s="454">
        <v>6.6886907725030283E-4</v>
      </c>
      <c r="W84" s="454">
        <v>1.0254785717518176E-3</v>
      </c>
      <c r="X84" s="454">
        <v>6.3967959451509003E-4</v>
      </c>
      <c r="Y84" s="454">
        <v>7.0235778612481056E-4</v>
      </c>
      <c r="Z84" s="454">
        <v>7.3267864415983784E-4</v>
      </c>
      <c r="AA84" s="454">
        <v>2.2692390309561772E-2</v>
      </c>
      <c r="AB84" s="454">
        <v>3.0331448374293163E-2</v>
      </c>
      <c r="AC84" s="454">
        <v>4.5312465193493613E-2</v>
      </c>
      <c r="AD84" s="454">
        <v>5.3313063285740286E-2</v>
      </c>
      <c r="AE84" s="454">
        <v>5.9379660058515547E-2</v>
      </c>
      <c r="AF84" s="454">
        <v>7.9591619734497965E-2</v>
      </c>
      <c r="AG84" s="454">
        <v>9.0531564082586585E-2</v>
      </c>
      <c r="AH84" s="454">
        <v>0.10357808752319278</v>
      </c>
      <c r="AI84" s="454">
        <v>0.13173145675883552</v>
      </c>
      <c r="AJ84" s="454">
        <v>0.16340985201611014</v>
      </c>
      <c r="AK84" s="454">
        <v>0.23716364212336424</v>
      </c>
      <c r="AL84" s="454">
        <v>0.28289236095397452</v>
      </c>
      <c r="AM84" s="454">
        <v>0.31068425578132658</v>
      </c>
      <c r="AN84" s="454">
        <v>0.37290978413359133</v>
      </c>
      <c r="AO84" s="454">
        <v>0.42133287324070978</v>
      </c>
      <c r="AP84" s="454">
        <v>0.41983662940670513</v>
      </c>
      <c r="AQ84" s="454">
        <v>0.43155009729827409</v>
      </c>
      <c r="AR84" s="454">
        <v>0.50335712992713744</v>
      </c>
      <c r="AS84" s="454">
        <v>0.46763633072362581</v>
      </c>
      <c r="AT84" s="454">
        <v>0.45684312350092593</v>
      </c>
      <c r="AU84" s="454">
        <v>0.48986638457708997</v>
      </c>
      <c r="AV84" s="454">
        <v>0.44599017966239585</v>
      </c>
      <c r="AW84" s="454">
        <v>0.43080746255147589</v>
      </c>
      <c r="AX84" s="454">
        <v>0.43323505453228772</v>
      </c>
      <c r="AY84" s="454">
        <v>0.46312203013983616</v>
      </c>
      <c r="AZ84" s="457">
        <v>0.48242725256822006</v>
      </c>
      <c r="BA84" s="109">
        <v>4.1684959083795547E-2</v>
      </c>
      <c r="BB84" s="109">
        <v>4.1143470443785191E-3</v>
      </c>
    </row>
    <row r="85" spans="1:55">
      <c r="A85" t="s">
        <v>103</v>
      </c>
      <c r="B85" s="454">
        <v>0</v>
      </c>
      <c r="C85" s="454">
        <v>0</v>
      </c>
      <c r="D85" s="454">
        <v>0</v>
      </c>
      <c r="E85" s="454">
        <v>0</v>
      </c>
      <c r="F85" s="454">
        <v>0</v>
      </c>
      <c r="G85" s="454">
        <v>0</v>
      </c>
      <c r="H85" s="454">
        <v>0</v>
      </c>
      <c r="I85" s="454">
        <v>0</v>
      </c>
      <c r="J85" s="454">
        <v>0</v>
      </c>
      <c r="K85" s="454">
        <v>0</v>
      </c>
      <c r="L85" s="454">
        <v>0</v>
      </c>
      <c r="M85" s="454">
        <v>0</v>
      </c>
      <c r="N85" s="454">
        <v>0</v>
      </c>
      <c r="O85" s="454">
        <v>0</v>
      </c>
      <c r="P85" s="454">
        <v>0</v>
      </c>
      <c r="Q85" s="454">
        <v>0</v>
      </c>
      <c r="R85" s="454">
        <v>0</v>
      </c>
      <c r="S85" s="454">
        <v>0</v>
      </c>
      <c r="T85" s="454">
        <v>0</v>
      </c>
      <c r="U85" s="454">
        <v>0</v>
      </c>
      <c r="V85" s="454">
        <v>0</v>
      </c>
      <c r="W85" s="454">
        <v>0</v>
      </c>
      <c r="X85" s="454">
        <v>1.1132732950174188E-3</v>
      </c>
      <c r="Y85" s="454">
        <v>6.8312440602796495E-3</v>
      </c>
      <c r="Z85" s="454">
        <v>4.8807530433995373E-3</v>
      </c>
      <c r="AA85" s="454">
        <v>5.6589129746119141E-3</v>
      </c>
      <c r="AB85" s="454">
        <v>6.7129022039190576E-3</v>
      </c>
      <c r="AC85" s="454">
        <v>4.7203240258858479E-3</v>
      </c>
      <c r="AD85" s="454">
        <v>6.6590487396478897E-3</v>
      </c>
      <c r="AE85" s="454">
        <v>1.1486523057428564E-2</v>
      </c>
      <c r="AF85" s="454">
        <v>3.2300552111146179E-2</v>
      </c>
      <c r="AG85" s="454">
        <v>4.6866273702312347E-2</v>
      </c>
      <c r="AH85" s="454">
        <v>6.1886288862741334E-2</v>
      </c>
      <c r="AI85" s="454">
        <v>7.0034641580304716E-2</v>
      </c>
      <c r="AJ85" s="454">
        <v>0.10124299384531789</v>
      </c>
      <c r="AK85" s="454">
        <v>0.11922376137032126</v>
      </c>
      <c r="AL85" s="454">
        <v>0.14053668801194663</v>
      </c>
      <c r="AM85" s="454">
        <v>0.17024984545413341</v>
      </c>
      <c r="AN85" s="454">
        <v>0.27865622301669801</v>
      </c>
      <c r="AO85" s="454">
        <v>0.4167800821378449</v>
      </c>
      <c r="AP85" s="454">
        <v>0.42002716183192096</v>
      </c>
      <c r="AQ85" s="454">
        <v>0.45786009299904773</v>
      </c>
      <c r="AR85" s="454">
        <v>0.55568331764492684</v>
      </c>
      <c r="AS85" s="454">
        <v>0.49213586301307655</v>
      </c>
      <c r="AT85" s="454">
        <v>0.51733086527582728</v>
      </c>
      <c r="AU85" s="454">
        <v>0.77006278906638603</v>
      </c>
      <c r="AV85" s="454">
        <v>0.90230896931709836</v>
      </c>
      <c r="AW85" s="454">
        <v>1.0429447311852245</v>
      </c>
      <c r="AX85" s="454">
        <v>1.3234625715526944</v>
      </c>
      <c r="AY85" s="454">
        <v>1.5277836849387973</v>
      </c>
      <c r="AZ85" s="457">
        <v>1.6142437759186226</v>
      </c>
      <c r="BA85" s="109">
        <v>5.6591842323541641E-2</v>
      </c>
      <c r="BB85" s="109">
        <v>1.376696489751339E-2</v>
      </c>
    </row>
    <row r="86" spans="1:55">
      <c r="A86" t="s">
        <v>7</v>
      </c>
      <c r="B86" s="454">
        <v>0</v>
      </c>
      <c r="C86" s="454">
        <v>0</v>
      </c>
      <c r="D86" s="454">
        <v>0</v>
      </c>
      <c r="E86" s="454">
        <v>0</v>
      </c>
      <c r="F86" s="454">
        <v>0</v>
      </c>
      <c r="G86" s="454">
        <v>0</v>
      </c>
      <c r="H86" s="454">
        <v>0</v>
      </c>
      <c r="I86" s="454">
        <v>0</v>
      </c>
      <c r="J86" s="454">
        <v>0</v>
      </c>
      <c r="K86" s="454">
        <v>0</v>
      </c>
      <c r="L86" s="454">
        <v>0</v>
      </c>
      <c r="M86" s="454">
        <v>0</v>
      </c>
      <c r="N86" s="454">
        <v>0</v>
      </c>
      <c r="O86" s="454">
        <v>0</v>
      </c>
      <c r="P86" s="454">
        <v>0</v>
      </c>
      <c r="Q86" s="454">
        <v>0</v>
      </c>
      <c r="R86" s="454">
        <v>0</v>
      </c>
      <c r="S86" s="454">
        <v>0</v>
      </c>
      <c r="T86" s="454">
        <v>0</v>
      </c>
      <c r="U86" s="454">
        <v>0</v>
      </c>
      <c r="V86" s="454">
        <v>0</v>
      </c>
      <c r="W86" s="454">
        <v>0</v>
      </c>
      <c r="X86" s="454">
        <v>0</v>
      </c>
      <c r="Y86" s="454">
        <v>0</v>
      </c>
      <c r="Z86" s="454">
        <v>0</v>
      </c>
      <c r="AA86" s="454">
        <v>0</v>
      </c>
      <c r="AB86" s="454">
        <v>0</v>
      </c>
      <c r="AC86" s="454">
        <v>0</v>
      </c>
      <c r="AD86" s="454">
        <v>0</v>
      </c>
      <c r="AE86" s="454">
        <v>0</v>
      </c>
      <c r="AF86" s="454">
        <v>0</v>
      </c>
      <c r="AG86" s="454">
        <v>0</v>
      </c>
      <c r="AH86" s="454">
        <v>0</v>
      </c>
      <c r="AI86" s="454">
        <v>0</v>
      </c>
      <c r="AJ86" s="454">
        <v>0</v>
      </c>
      <c r="AK86" s="454">
        <v>0</v>
      </c>
      <c r="AL86" s="454">
        <v>0</v>
      </c>
      <c r="AM86" s="454">
        <v>0</v>
      </c>
      <c r="AN86" s="454">
        <v>0</v>
      </c>
      <c r="AO86" s="454">
        <v>0</v>
      </c>
      <c r="AP86" s="454">
        <v>1.1313752998144499E-2</v>
      </c>
      <c r="AQ86" s="454">
        <v>1.470787889758785E-2</v>
      </c>
      <c r="AR86" s="454">
        <v>1.7875729737068309E-2</v>
      </c>
      <c r="AS86" s="454">
        <v>1.2445128297958951E-2</v>
      </c>
      <c r="AT86" s="454">
        <v>1.4029053717699179E-2</v>
      </c>
      <c r="AU86" s="454">
        <v>1.2445128297958951E-2</v>
      </c>
      <c r="AV86" s="454">
        <v>1.2671403357921839E-2</v>
      </c>
      <c r="AW86" s="454">
        <v>1.289767841788473E-2</v>
      </c>
      <c r="AX86" s="454">
        <v>1.312395347784762E-2</v>
      </c>
      <c r="AY86" s="454">
        <v>1.312395347784762E-2</v>
      </c>
      <c r="AZ86" s="457">
        <v>1.312395347784762E-2</v>
      </c>
      <c r="BA86" s="109">
        <v>0</v>
      </c>
      <c r="BB86" s="109">
        <v>1.1192671809112653E-4</v>
      </c>
    </row>
    <row r="87" spans="1:55">
      <c r="A87" t="s">
        <v>55</v>
      </c>
      <c r="B87" s="454">
        <v>0</v>
      </c>
      <c r="C87" s="454">
        <v>0</v>
      </c>
      <c r="D87" s="454">
        <v>0</v>
      </c>
      <c r="E87" s="454">
        <v>0</v>
      </c>
      <c r="F87" s="454">
        <v>0</v>
      </c>
      <c r="G87" s="454">
        <v>0</v>
      </c>
      <c r="H87" s="454">
        <v>0</v>
      </c>
      <c r="I87" s="454">
        <v>0</v>
      </c>
      <c r="J87" s="454">
        <v>0</v>
      </c>
      <c r="K87" s="454">
        <v>0</v>
      </c>
      <c r="L87" s="454">
        <v>0</v>
      </c>
      <c r="M87" s="454">
        <v>0</v>
      </c>
      <c r="N87" s="454">
        <v>0</v>
      </c>
      <c r="O87" s="454">
        <v>0</v>
      </c>
      <c r="P87" s="454">
        <v>0</v>
      </c>
      <c r="Q87" s="454">
        <v>0</v>
      </c>
      <c r="R87" s="454">
        <v>0</v>
      </c>
      <c r="S87" s="454">
        <v>0</v>
      </c>
      <c r="T87" s="454">
        <v>0</v>
      </c>
      <c r="U87" s="454">
        <v>2.3818427364515001E-4</v>
      </c>
      <c r="V87" s="454">
        <v>2.3818427364515001E-4</v>
      </c>
      <c r="W87" s="454">
        <v>4.7636854729029999E-3</v>
      </c>
      <c r="X87" s="454">
        <v>4.7636854729029999E-3</v>
      </c>
      <c r="Y87" s="454">
        <v>4.7636854729029999E-3</v>
      </c>
      <c r="Z87" s="454">
        <v>4.7636854729029999E-3</v>
      </c>
      <c r="AA87" s="454">
        <v>4.7636854729029999E-3</v>
      </c>
      <c r="AB87" s="454">
        <v>4.7636854729029999E-3</v>
      </c>
      <c r="AC87" s="454">
        <v>4.7636854729029999E-3</v>
      </c>
      <c r="AD87" s="454">
        <v>4.7636854729029999E-3</v>
      </c>
      <c r="AE87" s="454">
        <v>4.7636854729029999E-3</v>
      </c>
      <c r="AF87" s="454">
        <v>4.7636854729029999E-3</v>
      </c>
      <c r="AG87" s="454">
        <v>4.7636854729029999E-3</v>
      </c>
      <c r="AH87" s="454">
        <v>4.7636854729029999E-3</v>
      </c>
      <c r="AI87" s="454">
        <v>4.7636854729029999E-3</v>
      </c>
      <c r="AJ87" s="454">
        <v>4.7636854729029999E-3</v>
      </c>
      <c r="AK87" s="454">
        <v>4.7636854729029999E-3</v>
      </c>
      <c r="AL87" s="454">
        <v>4.7636854729029999E-3</v>
      </c>
      <c r="AM87" s="454">
        <v>4.7636854729029999E-3</v>
      </c>
      <c r="AN87" s="454">
        <v>1.8340189070676551E-2</v>
      </c>
      <c r="AO87" s="454">
        <v>1.9796447719743E-2</v>
      </c>
      <c r="AP87" s="454">
        <v>8.0069454534195478E-2</v>
      </c>
      <c r="AQ87" s="454">
        <v>8.0194501277859181E-2</v>
      </c>
      <c r="AR87" s="454">
        <v>0.10147492038690724</v>
      </c>
      <c r="AS87" s="454">
        <v>0.10235716684570256</v>
      </c>
      <c r="AT87" s="454">
        <v>0.1067116040996284</v>
      </c>
      <c r="AU87" s="454">
        <v>0.10871051797934057</v>
      </c>
      <c r="AV87" s="454">
        <v>0.11028426102138246</v>
      </c>
      <c r="AW87" s="454">
        <v>0.10838424004485241</v>
      </c>
      <c r="AX87" s="454">
        <v>0.1079165187939308</v>
      </c>
      <c r="AY87" s="454">
        <v>0.11359919064983881</v>
      </c>
      <c r="AZ87" s="457">
        <v>0.11551552975066373</v>
      </c>
      <c r="BA87" s="109">
        <v>1.6869302839040756E-2</v>
      </c>
      <c r="BB87" s="109">
        <v>9.8516617435961962E-4</v>
      </c>
    </row>
    <row r="88" spans="1:55">
      <c r="A88" s="192" t="s">
        <v>87</v>
      </c>
      <c r="B88" s="461">
        <v>0.37199619857899119</v>
      </c>
      <c r="C88" s="461">
        <v>0.37176992351902827</v>
      </c>
      <c r="D88" s="461">
        <v>0.32221568538715534</v>
      </c>
      <c r="E88" s="461">
        <v>0.35683576956147756</v>
      </c>
      <c r="F88" s="461">
        <v>0.36385029642032707</v>
      </c>
      <c r="G88" s="461">
        <v>0.40202380413630651</v>
      </c>
      <c r="H88" s="461">
        <v>0.39702470923654642</v>
      </c>
      <c r="I88" s="461">
        <v>0.40403471059419671</v>
      </c>
      <c r="J88" s="461">
        <v>0.41521428248178321</v>
      </c>
      <c r="K88" s="461">
        <v>0.56484344147693522</v>
      </c>
      <c r="L88" s="461">
        <v>0.60060966837603791</v>
      </c>
      <c r="M88" s="461">
        <v>0.58538819272918885</v>
      </c>
      <c r="N88" s="461">
        <v>0.59339355425718843</v>
      </c>
      <c r="O88" s="461">
        <v>0.66015100882949262</v>
      </c>
      <c r="P88" s="461">
        <v>0.84014129091112688</v>
      </c>
      <c r="Q88" s="461">
        <v>1.170618898016639</v>
      </c>
      <c r="R88" s="461">
        <v>1.5225970541369014</v>
      </c>
      <c r="S88" s="461">
        <v>3.5316772102905034</v>
      </c>
      <c r="T88" s="461">
        <v>3.8952813551732319</v>
      </c>
      <c r="U88" s="461">
        <v>4.2800238541549938</v>
      </c>
      <c r="V88" s="461">
        <v>4.4808208007395249</v>
      </c>
      <c r="W88" s="461">
        <v>4.6872748207189456</v>
      </c>
      <c r="X88" s="461">
        <v>4.9003942545189361</v>
      </c>
      <c r="Y88" s="461">
        <v>5.3108469475494244</v>
      </c>
      <c r="Z88" s="461">
        <v>5.7830057068951781</v>
      </c>
      <c r="AA88" s="461">
        <v>4.6083273227770727</v>
      </c>
      <c r="AB88" s="461">
        <v>4.8105365620132732</v>
      </c>
      <c r="AC88" s="461">
        <v>4.882039860266735</v>
      </c>
      <c r="AD88" s="461">
        <v>4.8652059666024856</v>
      </c>
      <c r="AE88" s="461">
        <v>5.6992365075041249</v>
      </c>
      <c r="AF88" s="461">
        <v>7.2731969647673269</v>
      </c>
      <c r="AG88" s="461">
        <v>7.4555999162435054</v>
      </c>
      <c r="AH88" s="461">
        <v>8.4009428727127542</v>
      </c>
      <c r="AI88" s="461">
        <v>9.1426113044969117</v>
      </c>
      <c r="AJ88" s="461">
        <v>9.8461420900282874</v>
      </c>
      <c r="AK88" s="461">
        <v>10.24271712374326</v>
      </c>
      <c r="AL88" s="461">
        <v>10.484745762279877</v>
      </c>
      <c r="AM88" s="461">
        <v>10.957705773477686</v>
      </c>
      <c r="AN88" s="461">
        <v>11.587117630630292</v>
      </c>
      <c r="AO88" s="461">
        <v>12.424864287973879</v>
      </c>
      <c r="AP88" s="461">
        <v>14.377269420686037</v>
      </c>
      <c r="AQ88" s="461">
        <v>15.309054445104891</v>
      </c>
      <c r="AR88" s="461">
        <v>16.714298932382199</v>
      </c>
      <c r="AS88" s="461">
        <v>18.353340032852138</v>
      </c>
      <c r="AT88" s="461">
        <v>20.439017349693486</v>
      </c>
      <c r="AU88" s="461">
        <v>22.27764353913166</v>
      </c>
      <c r="AV88" s="461">
        <v>24.558220019647685</v>
      </c>
      <c r="AW88" s="461">
        <v>26.136600032280576</v>
      </c>
      <c r="AX88" s="461">
        <v>28.204330401044189</v>
      </c>
      <c r="AY88" s="461">
        <v>30.927718972398896</v>
      </c>
      <c r="AZ88" s="461">
        <v>33.420250289170141</v>
      </c>
      <c r="BA88" s="299">
        <v>8.0592148005962372E-2</v>
      </c>
      <c r="BB88" s="299">
        <v>0.28502225875854492</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5">
      <c r="A90" s="104" t="s">
        <v>350</v>
      </c>
      <c r="B90" s="529">
        <v>1.1359008010137077</v>
      </c>
      <c r="C90" s="529">
        <v>1.3949857446712168</v>
      </c>
      <c r="D90" s="529">
        <v>1.4538172602615682</v>
      </c>
      <c r="E90" s="529">
        <v>1.6391365343711755</v>
      </c>
      <c r="F90" s="529">
        <v>1.7909444721002776</v>
      </c>
      <c r="G90" s="529">
        <v>2.3560694310892298</v>
      </c>
      <c r="H90" s="529">
        <v>2.7782321171279643</v>
      </c>
      <c r="I90" s="529">
        <v>2.98148685994247</v>
      </c>
      <c r="J90" s="529">
        <v>3.3055265330234889</v>
      </c>
      <c r="K90" s="529">
        <v>3.7543990895525186</v>
      </c>
      <c r="L90" s="529">
        <v>4.2014812889647528</v>
      </c>
      <c r="M90" s="529">
        <v>4.5749123063703996</v>
      </c>
      <c r="N90" s="529">
        <v>4.9016019972948337</v>
      </c>
      <c r="O90" s="529">
        <v>5.0005109500422469</v>
      </c>
      <c r="P90" s="529">
        <v>5.7410745746108187</v>
      </c>
      <c r="Q90" s="529">
        <v>6.5833575090367633</v>
      </c>
      <c r="R90" s="529">
        <v>7.2968465812824483</v>
      </c>
      <c r="S90" s="529">
        <v>9.1629086858294055</v>
      </c>
      <c r="T90" s="529">
        <v>10.136923442007227</v>
      </c>
      <c r="U90" s="529">
        <v>11.20656767850209</v>
      </c>
      <c r="V90" s="529">
        <v>11.911630907721669</v>
      </c>
      <c r="W90" s="529">
        <v>13.17387820255483</v>
      </c>
      <c r="X90" s="529">
        <v>13.975929621474833</v>
      </c>
      <c r="Y90" s="529">
        <v>14.557335352767637</v>
      </c>
      <c r="Z90" s="529">
        <v>24.017294600142151</v>
      </c>
      <c r="AA90" s="529">
        <v>26.630168033952721</v>
      </c>
      <c r="AB90" s="529">
        <v>28.028855691761592</v>
      </c>
      <c r="AC90" s="529">
        <v>30.164441791572031</v>
      </c>
      <c r="AD90" s="529">
        <v>31.19486922263118</v>
      </c>
      <c r="AE90" s="529">
        <v>32.513912559814308</v>
      </c>
      <c r="AF90" s="529">
        <v>34.17646483789752</v>
      </c>
      <c r="AG90" s="529">
        <v>35.429873216006683</v>
      </c>
      <c r="AH90" s="529">
        <v>37.90272330359641</v>
      </c>
      <c r="AI90" s="529">
        <v>39.57802268321398</v>
      </c>
      <c r="AJ90" s="529">
        <v>41.938215188153755</v>
      </c>
      <c r="AK90" s="529">
        <v>43.285421123755185</v>
      </c>
      <c r="AL90" s="529">
        <v>43.497278771149652</v>
      </c>
      <c r="AM90" s="529">
        <v>46.798304507848208</v>
      </c>
      <c r="AN90" s="529">
        <v>49.842664265731884</v>
      </c>
      <c r="AO90" s="529">
        <v>53.600989884295984</v>
      </c>
      <c r="AP90" s="529">
        <v>58.655269300401685</v>
      </c>
      <c r="AQ90" s="529">
        <v>62.539209619210027</v>
      </c>
      <c r="AR90" s="529">
        <v>67.475792693255798</v>
      </c>
      <c r="AS90" s="529">
        <v>71.58061618051704</v>
      </c>
      <c r="AT90" s="529">
        <v>76.761926003694015</v>
      </c>
      <c r="AU90" s="529">
        <v>85.103715354759572</v>
      </c>
      <c r="AV90" s="529">
        <v>90.537538867124567</v>
      </c>
      <c r="AW90" s="529">
        <v>96.259667857089298</v>
      </c>
      <c r="AX90" s="529">
        <v>103.21665187704409</v>
      </c>
      <c r="AY90" s="529">
        <v>111.3224680375162</v>
      </c>
      <c r="AZ90" s="529">
        <v>117.25487336554619</v>
      </c>
      <c r="BA90" s="530">
        <v>5.3290277719497681E-2</v>
      </c>
      <c r="BB90" s="530">
        <v>1</v>
      </c>
      <c r="BC90" s="98"/>
    </row>
    <row r="91" spans="1:55">
      <c r="A91" t="s">
        <v>402</v>
      </c>
      <c r="B91" s="454">
        <v>1.1359008010137077</v>
      </c>
      <c r="C91" s="454">
        <v>1.3949857446712168</v>
      </c>
      <c r="D91" s="454">
        <v>1.4538172602615682</v>
      </c>
      <c r="E91" s="454">
        <v>1.6391365343711752</v>
      </c>
      <c r="F91" s="454">
        <v>1.7909444721002776</v>
      </c>
      <c r="G91" s="454">
        <v>2.2268912305516495</v>
      </c>
      <c r="H91" s="454">
        <v>2.2688040639000682</v>
      </c>
      <c r="I91" s="454">
        <v>2.4718173738516445</v>
      </c>
      <c r="J91" s="454">
        <v>2.7637182056625882</v>
      </c>
      <c r="K91" s="454">
        <v>3.1847448830991576</v>
      </c>
      <c r="L91" s="454">
        <v>3.5228379340015188</v>
      </c>
      <c r="M91" s="454">
        <v>3.788781496642792</v>
      </c>
      <c r="N91" s="454">
        <v>4.0429977313067011</v>
      </c>
      <c r="O91" s="454">
        <v>4.052184666482467</v>
      </c>
      <c r="P91" s="454">
        <v>4.5798998808364058</v>
      </c>
      <c r="Q91" s="454">
        <v>5.099986493260575</v>
      </c>
      <c r="R91" s="454">
        <v>5.3594322537948704</v>
      </c>
      <c r="S91" s="454">
        <v>7.0811529938929452</v>
      </c>
      <c r="T91" s="454">
        <v>7.7673897373184664</v>
      </c>
      <c r="U91" s="454">
        <v>8.7711003127954879</v>
      </c>
      <c r="V91" s="454">
        <v>9.3853172967749519</v>
      </c>
      <c r="W91" s="454">
        <v>10.590346986183187</v>
      </c>
      <c r="X91" s="454">
        <v>11.298161717999335</v>
      </c>
      <c r="Y91" s="454">
        <v>11.838873251584507</v>
      </c>
      <c r="Z91" s="454">
        <v>21.127333004861391</v>
      </c>
      <c r="AA91" s="454">
        <v>23.205316115155053</v>
      </c>
      <c r="AB91" s="454">
        <v>24.494835630344955</v>
      </c>
      <c r="AC91" s="454">
        <v>26.35252663823411</v>
      </c>
      <c r="AD91" s="454">
        <v>27.435307939752434</v>
      </c>
      <c r="AE91" s="454">
        <v>28.211081335633107</v>
      </c>
      <c r="AF91" s="454">
        <v>29.026438890667812</v>
      </c>
      <c r="AG91" s="454">
        <v>29.990501024607376</v>
      </c>
      <c r="AH91" s="454">
        <v>31.604911081841099</v>
      </c>
      <c r="AI91" s="454">
        <v>32.601507438936238</v>
      </c>
      <c r="AJ91" s="454">
        <v>33.996266887399756</v>
      </c>
      <c r="AK91" s="454">
        <v>34.831056949123145</v>
      </c>
      <c r="AL91" s="454">
        <v>34.46917257422929</v>
      </c>
      <c r="AM91" s="454">
        <v>37.312924844467339</v>
      </c>
      <c r="AN91" s="454">
        <v>39.516626805739989</v>
      </c>
      <c r="AO91" s="454">
        <v>42.555923591673306</v>
      </c>
      <c r="AP91" s="454">
        <v>46.525811694137623</v>
      </c>
      <c r="AQ91" s="454">
        <v>48.866627416502297</v>
      </c>
      <c r="AR91" s="454">
        <v>51.88361956204146</v>
      </c>
      <c r="AS91" s="454">
        <v>53.531221041821816</v>
      </c>
      <c r="AT91" s="454">
        <v>55.498758947779237</v>
      </c>
      <c r="AU91" s="454">
        <v>59.783755079982924</v>
      </c>
      <c r="AV91" s="454">
        <v>62.773504658939622</v>
      </c>
      <c r="AW91" s="454">
        <v>66.271014253099978</v>
      </c>
      <c r="AX91" s="454">
        <v>70.09628286334376</v>
      </c>
      <c r="AY91" s="454">
        <v>73.599130503489263</v>
      </c>
      <c r="AZ91" s="457">
        <v>75.777647444200483</v>
      </c>
      <c r="BA91" s="109">
        <v>2.9599765315651894E-2</v>
      </c>
      <c r="BB91" s="109">
        <v>0.64626437425613403</v>
      </c>
    </row>
    <row r="92" spans="1:55">
      <c r="A92" t="s">
        <v>403</v>
      </c>
      <c r="B92" s="454">
        <v>0</v>
      </c>
      <c r="C92" s="454">
        <v>0</v>
      </c>
      <c r="D92" s="454">
        <v>0</v>
      </c>
      <c r="E92" s="454">
        <v>0</v>
      </c>
      <c r="F92" s="454">
        <v>0</v>
      </c>
      <c r="G92" s="454">
        <v>0.12917820053757981</v>
      </c>
      <c r="H92" s="454">
        <v>0.5094280532278963</v>
      </c>
      <c r="I92" s="454">
        <v>0.5096694860908263</v>
      </c>
      <c r="J92" s="454">
        <v>0.54180832736090101</v>
      </c>
      <c r="K92" s="454">
        <v>0.56965420645336251</v>
      </c>
      <c r="L92" s="454">
        <v>0.67864335496323414</v>
      </c>
      <c r="M92" s="454">
        <v>0.78613080972760785</v>
      </c>
      <c r="N92" s="454">
        <v>0.85860426598813233</v>
      </c>
      <c r="O92" s="454">
        <v>0.94832628355977877</v>
      </c>
      <c r="P92" s="454">
        <v>1.1611746937744141</v>
      </c>
      <c r="Q92" s="454">
        <v>1.4833710157761877</v>
      </c>
      <c r="R92" s="454">
        <v>1.9374143274875775</v>
      </c>
      <c r="S92" s="454">
        <v>2.0817556919364613</v>
      </c>
      <c r="T92" s="454">
        <v>2.3695337046887639</v>
      </c>
      <c r="U92" s="454">
        <v>2.4354673657065979</v>
      </c>
      <c r="V92" s="454">
        <v>2.5263136109467168</v>
      </c>
      <c r="W92" s="454">
        <v>2.5835312163716435</v>
      </c>
      <c r="X92" s="454">
        <v>2.6777679034754973</v>
      </c>
      <c r="Y92" s="454">
        <v>2.7184621011831234</v>
      </c>
      <c r="Z92" s="454">
        <v>2.8899615952807598</v>
      </c>
      <c r="AA92" s="454">
        <v>3.4248519187976543</v>
      </c>
      <c r="AB92" s="454">
        <v>3.534020061416637</v>
      </c>
      <c r="AC92" s="454">
        <v>3.8119151533379236</v>
      </c>
      <c r="AD92" s="454">
        <v>3.7595612828787468</v>
      </c>
      <c r="AE92" s="454">
        <v>4.3028312241811957</v>
      </c>
      <c r="AF92" s="454">
        <v>5.1500259472297154</v>
      </c>
      <c r="AG92" s="454">
        <v>5.4393721913993174</v>
      </c>
      <c r="AH92" s="454">
        <v>6.2978122217553096</v>
      </c>
      <c r="AI92" s="454">
        <v>6.9765152442777438</v>
      </c>
      <c r="AJ92" s="454">
        <v>7.9419483007539968</v>
      </c>
      <c r="AK92" s="454">
        <v>8.454364174632051</v>
      </c>
      <c r="AL92" s="454">
        <v>9.0281061969203762</v>
      </c>
      <c r="AM92" s="454">
        <v>9.4853796633808791</v>
      </c>
      <c r="AN92" s="454">
        <v>10.326037459991898</v>
      </c>
      <c r="AO92" s="454">
        <v>11.045066292622677</v>
      </c>
      <c r="AP92" s="454">
        <v>12.129457606264081</v>
      </c>
      <c r="AQ92" s="454">
        <v>13.672582202707696</v>
      </c>
      <c r="AR92" s="454">
        <v>15.592173131214333</v>
      </c>
      <c r="AS92" s="454">
        <v>18.049395138695228</v>
      </c>
      <c r="AT92" s="454">
        <v>21.263167055914796</v>
      </c>
      <c r="AU92" s="454">
        <v>25.319960274776633</v>
      </c>
      <c r="AV92" s="454">
        <v>27.764034208184892</v>
      </c>
      <c r="AW92" s="454">
        <v>29.988653603989292</v>
      </c>
      <c r="AX92" s="454">
        <v>33.12036901370027</v>
      </c>
      <c r="AY92" s="454">
        <v>37.723337534026932</v>
      </c>
      <c r="AZ92" s="457">
        <v>41.47722592134572</v>
      </c>
      <c r="BA92" s="109">
        <v>9.9511034786701202E-2</v>
      </c>
      <c r="BB92" s="109">
        <v>0.35373562574386597</v>
      </c>
    </row>
    <row r="93" spans="1:55">
      <c r="A93" t="s">
        <v>404</v>
      </c>
      <c r="B93" s="454">
        <v>0.66321220075123066</v>
      </c>
      <c r="C93" s="454">
        <v>0.90894691587092902</v>
      </c>
      <c r="D93" s="454">
        <v>0.98520161107842319</v>
      </c>
      <c r="E93" s="454">
        <v>1.0994705163596825</v>
      </c>
      <c r="F93" s="454">
        <v>1.2055935194822778</v>
      </c>
      <c r="G93" s="454">
        <v>1.5997011142462714</v>
      </c>
      <c r="H93" s="454">
        <v>1.6264971896637488</v>
      </c>
      <c r="I93" s="454">
        <v>1.5944831203330705</v>
      </c>
      <c r="J93" s="454">
        <v>1.7171605742860956</v>
      </c>
      <c r="K93" s="454">
        <v>1.8242949746571859</v>
      </c>
      <c r="L93" s="454">
        <v>1.9322932576820304</v>
      </c>
      <c r="M93" s="454">
        <v>1.9423475935647296</v>
      </c>
      <c r="N93" s="454">
        <v>2.0465632250984211</v>
      </c>
      <c r="O93" s="454">
        <v>2.1429869226591762</v>
      </c>
      <c r="P93" s="454">
        <v>2.187805340543957</v>
      </c>
      <c r="Q93" s="454">
        <v>2.4860003729012892</v>
      </c>
      <c r="R93" s="454">
        <v>2.3867004566230619</v>
      </c>
      <c r="S93" s="454">
        <v>2.2036084864461154</v>
      </c>
      <c r="T93" s="454">
        <v>2.3169119371407789</v>
      </c>
      <c r="U93" s="454">
        <v>2.4666401998008682</v>
      </c>
      <c r="V93" s="454">
        <v>2.5989936332986274</v>
      </c>
      <c r="W93" s="454">
        <v>2.8528662304837646</v>
      </c>
      <c r="X93" s="454">
        <v>2.8036244119111076</v>
      </c>
      <c r="Y93" s="454">
        <v>2.9748922222473517</v>
      </c>
      <c r="Z93" s="454">
        <v>2.918922479974646</v>
      </c>
      <c r="AA93" s="454">
        <v>3.9761378508990233</v>
      </c>
      <c r="AB93" s="454">
        <v>4.1581771099911116</v>
      </c>
      <c r="AC93" s="454">
        <v>4.4972777304492348</v>
      </c>
      <c r="AD93" s="454">
        <v>5.009225133502281</v>
      </c>
      <c r="AE93" s="454">
        <v>5.2426450534973785</v>
      </c>
      <c r="AF93" s="454">
        <v>5.7726133545541929</v>
      </c>
      <c r="AG93" s="454">
        <v>6.0557018585779439</v>
      </c>
      <c r="AH93" s="454">
        <v>6.9046877832915099</v>
      </c>
      <c r="AI93" s="454">
        <v>7.7182209484770743</v>
      </c>
      <c r="AJ93" s="454">
        <v>8.4735235767959605</v>
      </c>
      <c r="AK93" s="454">
        <v>9.214831418883886</v>
      </c>
      <c r="AL93" s="454">
        <v>9.6785881907715279</v>
      </c>
      <c r="AM93" s="454">
        <v>10.993425686453408</v>
      </c>
      <c r="AN93" s="454">
        <v>12.739967547874995</v>
      </c>
      <c r="AO93" s="454">
        <v>15.213765085939752</v>
      </c>
      <c r="AP93" s="454">
        <v>17.594108257614792</v>
      </c>
      <c r="AQ93" s="454">
        <v>19.799111517821004</v>
      </c>
      <c r="AR93" s="454">
        <v>21.685649654599725</v>
      </c>
      <c r="AS93" s="454">
        <v>23.741178192671935</v>
      </c>
      <c r="AT93" s="454">
        <v>25.525635572133357</v>
      </c>
      <c r="AU93" s="454">
        <v>29.255604589991901</v>
      </c>
      <c r="AV93" s="454">
        <v>31.389797276549903</v>
      </c>
      <c r="AW93" s="454">
        <v>35.030881332083645</v>
      </c>
      <c r="AX93" s="454">
        <v>37.056138188624857</v>
      </c>
      <c r="AY93" s="454">
        <v>39.439817723218574</v>
      </c>
      <c r="AZ93" s="457">
        <v>41.006994723725448</v>
      </c>
      <c r="BA93" s="109">
        <v>3.9735909551382065E-2</v>
      </c>
      <c r="BB93" s="109">
        <v>0.34972527623176575</v>
      </c>
    </row>
    <row r="94" spans="1:55">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0</v>
      </c>
      <c r="W94" s="465">
        <v>0</v>
      </c>
      <c r="X94" s="465">
        <v>0</v>
      </c>
      <c r="Y94" s="465">
        <v>0</v>
      </c>
      <c r="Z94" s="465">
        <v>0</v>
      </c>
      <c r="AA94" s="465">
        <v>1.470787889758785E-2</v>
      </c>
      <c r="AB94" s="465">
        <v>1.470787889758785E-2</v>
      </c>
      <c r="AC94" s="465">
        <v>1.425532877766207E-2</v>
      </c>
      <c r="AD94" s="465">
        <v>1.35765035977734E-2</v>
      </c>
      <c r="AE94" s="465">
        <v>1.3802778657736291E-2</v>
      </c>
      <c r="AF94" s="465">
        <v>1.335022853781051E-2</v>
      </c>
      <c r="AG94" s="465">
        <v>1.289767841788473E-2</v>
      </c>
      <c r="AH94" s="465">
        <v>1.289767841788473E-2</v>
      </c>
      <c r="AI94" s="465">
        <v>3.5513275200491717E-2</v>
      </c>
      <c r="AJ94" s="465">
        <v>3.646601229507232E-2</v>
      </c>
      <c r="AK94" s="465">
        <v>1.7875729737068309E-2</v>
      </c>
      <c r="AL94" s="465">
        <v>2.5795356835769459E-2</v>
      </c>
      <c r="AM94" s="465">
        <v>3.9190840385572551E-2</v>
      </c>
      <c r="AN94" s="465">
        <v>8.2748789428428879E-2</v>
      </c>
      <c r="AO94" s="465">
        <v>0.10175589446531164</v>
      </c>
      <c r="AP94" s="465">
        <v>0.10209530705525596</v>
      </c>
      <c r="AQ94" s="465">
        <v>0.11485722043716295</v>
      </c>
      <c r="AR94" s="465">
        <v>0.17631352672308387</v>
      </c>
      <c r="AS94" s="465">
        <v>0.17776168710684639</v>
      </c>
      <c r="AT94" s="465">
        <v>0.15751006924016772</v>
      </c>
      <c r="AU94" s="465">
        <v>0.18296918133683232</v>
      </c>
      <c r="AV94" s="465">
        <v>0.17783137982531497</v>
      </c>
      <c r="AW94" s="465">
        <v>0.16555392134678851</v>
      </c>
      <c r="AX94" s="465">
        <v>0.17487147576594039</v>
      </c>
      <c r="AY94" s="465">
        <v>0.22101046370205343</v>
      </c>
      <c r="AZ94" s="461">
        <v>0.26258400602960741</v>
      </c>
      <c r="BA94" s="312">
        <v>0.18810667097568512</v>
      </c>
      <c r="BB94" s="312">
        <v>2.2394293919205666E-3</v>
      </c>
    </row>
    <row r="95" spans="1:55">
      <c r="A95" s="53"/>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300"/>
      <c r="AZ95" s="300"/>
      <c r="BA95" s="111"/>
      <c r="BB95" s="112"/>
    </row>
    <row r="96" spans="1:55">
      <c r="A96" t="s">
        <v>448</v>
      </c>
    </row>
    <row r="97" spans="1:1">
      <c r="A97" t="s">
        <v>449</v>
      </c>
    </row>
    <row r="98" spans="1:1">
      <c r="A98" t="s">
        <v>280</v>
      </c>
    </row>
    <row r="99" spans="1:1">
      <c r="A99" t="s">
        <v>552</v>
      </c>
    </row>
    <row r="100" spans="1:1">
      <c r="A100" t="s">
        <v>522</v>
      </c>
    </row>
    <row r="101" spans="1:1">
      <c r="A101" t="s">
        <v>541</v>
      </c>
    </row>
  </sheetData>
  <conditionalFormatting sqref="BA4:BB94">
    <cfRule type="cellIs" dxfId="9" priority="1" operator="lessThanOrEqual">
      <formula>0</formula>
    </cfRule>
    <cfRule type="cellIs" dxfId="8" priority="2" operator="greaterThan">
      <formula>0</formula>
    </cfRule>
  </conditionalFormatting>
  <pageMargins left="0.7" right="0.7" top="0.75" bottom="0.75" header="0.3" footer="0.3"/>
  <pageSetup paperSize="9" scale="34" orientation="landscape"/>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56"/>
  <sheetViews>
    <sheetView showGridLines="0" workbookViewId="0">
      <pane xSplit="1" ySplit="3" topLeftCell="N4" activePane="bottomRight" state="frozen"/>
      <selection pane="topRight" activeCell="B1" sqref="B1"/>
      <selection pane="bottomLeft" activeCell="A4" sqref="A4"/>
      <selection pane="bottomRight"/>
    </sheetView>
  </sheetViews>
  <sheetFormatPr baseColWidth="10" defaultColWidth="9" defaultRowHeight="12" customHeight="1" x14ac:dyDescent="0"/>
  <cols>
    <col min="1" max="1" width="27.19921875" customWidth="1"/>
    <col min="24" max="25" width="9.3984375" customWidth="1"/>
    <col min="26" max="26" width="9.3984375" style="453" customWidth="1"/>
    <col min="27" max="27" width="9.3984375" style="527" customWidth="1"/>
    <col min="28" max="28" width="10.19921875" customWidth="1"/>
    <col min="29" max="29" width="10.3984375" customWidth="1"/>
  </cols>
  <sheetData>
    <row r="1" spans="1:29" s="19" customFormat="1" ht="12" customHeight="1">
      <c r="A1" s="474" t="s">
        <v>450</v>
      </c>
      <c r="B1" s="336"/>
      <c r="C1" s="336"/>
      <c r="D1" s="475"/>
      <c r="E1" s="336"/>
      <c r="F1" s="336"/>
      <c r="G1" s="303"/>
      <c r="H1" s="303"/>
      <c r="I1" s="303"/>
      <c r="J1" s="303"/>
      <c r="K1" s="303"/>
      <c r="L1" s="340"/>
      <c r="M1" s="253"/>
      <c r="N1" s="253"/>
      <c r="O1" s="31"/>
      <c r="P1" s="31"/>
      <c r="Q1" s="31"/>
      <c r="R1" s="31"/>
      <c r="S1" s="31"/>
      <c r="T1" s="31"/>
      <c r="U1" s="31"/>
      <c r="V1" s="31"/>
      <c r="W1" s="476"/>
      <c r="X1" s="476"/>
      <c r="Y1" s="476"/>
      <c r="Z1" s="415"/>
      <c r="AA1" s="477"/>
      <c r="AB1" s="285" t="s">
        <v>175</v>
      </c>
      <c r="AC1" s="285">
        <v>2015</v>
      </c>
    </row>
    <row r="2" spans="1:29" s="19" customFormat="1" ht="12" customHeight="1">
      <c r="A2" s="478"/>
      <c r="B2" s="337"/>
      <c r="C2" s="337"/>
      <c r="D2" s="337"/>
      <c r="E2" s="337"/>
      <c r="F2" s="337"/>
      <c r="G2" s="253"/>
      <c r="H2" s="253"/>
      <c r="I2" s="253"/>
      <c r="J2" s="253"/>
      <c r="K2" s="253"/>
      <c r="L2" s="257"/>
      <c r="M2" s="253"/>
      <c r="N2" s="253"/>
      <c r="O2" s="31"/>
      <c r="P2" s="31"/>
      <c r="Q2" s="31"/>
      <c r="R2" s="31"/>
      <c r="S2" s="31"/>
      <c r="T2" s="31"/>
      <c r="U2" s="31"/>
      <c r="V2" s="31"/>
      <c r="W2" s="193"/>
      <c r="X2" s="476"/>
      <c r="Y2" s="476"/>
      <c r="Z2" s="415"/>
      <c r="AA2" s="477"/>
      <c r="AB2" s="193" t="s">
        <v>534</v>
      </c>
      <c r="AC2" s="285" t="s">
        <v>142</v>
      </c>
    </row>
    <row r="3" spans="1:29" s="19" customFormat="1" ht="12" customHeight="1">
      <c r="A3" s="175" t="s">
        <v>435</v>
      </c>
      <c r="B3" s="480">
        <v>1990</v>
      </c>
      <c r="C3" s="480">
        <v>1991</v>
      </c>
      <c r="D3" s="480">
        <v>1992</v>
      </c>
      <c r="E3" s="480">
        <v>1993</v>
      </c>
      <c r="F3" s="480">
        <v>1994</v>
      </c>
      <c r="G3" s="254">
        <v>1995</v>
      </c>
      <c r="H3" s="254">
        <v>1996</v>
      </c>
      <c r="I3" s="254">
        <v>1997</v>
      </c>
      <c r="J3" s="254">
        <v>1998</v>
      </c>
      <c r="K3" s="254">
        <v>1999</v>
      </c>
      <c r="L3" s="254">
        <v>2000</v>
      </c>
      <c r="M3" s="253">
        <v>2001</v>
      </c>
      <c r="N3" s="253">
        <v>2002</v>
      </c>
      <c r="O3" s="253">
        <v>2003</v>
      </c>
      <c r="P3" s="253">
        <v>2004</v>
      </c>
      <c r="Q3" s="253">
        <v>2005</v>
      </c>
      <c r="R3" s="253">
        <v>2006</v>
      </c>
      <c r="S3" s="253">
        <v>2007</v>
      </c>
      <c r="T3" s="253">
        <v>2008</v>
      </c>
      <c r="U3" s="253">
        <v>2009</v>
      </c>
      <c r="V3" s="253">
        <v>2010</v>
      </c>
      <c r="W3" s="476">
        <v>2011</v>
      </c>
      <c r="X3" s="476">
        <v>2012</v>
      </c>
      <c r="Y3" s="193">
        <v>2013</v>
      </c>
      <c r="Z3" s="31">
        <v>2014</v>
      </c>
      <c r="AA3" s="22">
        <v>2015</v>
      </c>
      <c r="AB3" s="285">
        <v>2014</v>
      </c>
      <c r="AC3" s="285" t="s">
        <v>139</v>
      </c>
    </row>
    <row r="4" spans="1:29" s="19" customFormat="1" ht="12" customHeight="1">
      <c r="A4" s="175"/>
      <c r="B4" s="481"/>
      <c r="C4" s="481"/>
      <c r="D4" s="481"/>
      <c r="E4" s="481"/>
      <c r="F4" s="481"/>
      <c r="G4" s="482"/>
      <c r="H4" s="482"/>
      <c r="I4" s="482"/>
      <c r="J4" s="482"/>
      <c r="K4" s="482"/>
      <c r="L4" s="482"/>
      <c r="M4" s="483"/>
      <c r="N4" s="483"/>
      <c r="O4" s="483"/>
      <c r="P4" s="483"/>
      <c r="Q4" s="483"/>
      <c r="R4" s="483"/>
      <c r="S4" s="483"/>
      <c r="T4" s="483"/>
      <c r="U4" s="483"/>
      <c r="V4" s="483"/>
      <c r="W4" s="525"/>
      <c r="X4" s="525"/>
      <c r="Y4" s="485"/>
      <c r="Z4" s="486"/>
      <c r="AA4" s="487"/>
      <c r="AB4" s="460"/>
      <c r="AC4" s="460"/>
    </row>
    <row r="5" spans="1:29" s="31" customFormat="1" ht="12" customHeight="1">
      <c r="A5" s="488" t="s">
        <v>47</v>
      </c>
      <c r="B5" s="526">
        <v>27.758507382497992</v>
      </c>
      <c r="C5" s="526">
        <v>32.164619690185546</v>
      </c>
      <c r="D5" s="489">
        <v>36.470811965091812</v>
      </c>
      <c r="E5" s="489">
        <v>42.856436809025098</v>
      </c>
      <c r="F5" s="489">
        <v>47.854067429492567</v>
      </c>
      <c r="G5" s="489">
        <v>50.405120064464256</v>
      </c>
      <c r="H5" s="489">
        <v>36.043242815814992</v>
      </c>
      <c r="I5" s="489">
        <v>47.830677582594774</v>
      </c>
      <c r="J5" s="489">
        <v>52.164036551168671</v>
      </c>
      <c r="K5" s="489">
        <v>54.390749975826104</v>
      </c>
      <c r="L5" s="489">
        <v>60.067406171649239</v>
      </c>
      <c r="M5" s="489">
        <v>66.027333376999408</v>
      </c>
      <c r="N5" s="489">
        <v>80.058418878488553</v>
      </c>
      <c r="O5" s="489">
        <v>104.93443383938474</v>
      </c>
      <c r="P5" s="489">
        <v>127.65142425309983</v>
      </c>
      <c r="Q5" s="489">
        <v>150.16536030357832</v>
      </c>
      <c r="R5" s="489">
        <v>195.70954425845665</v>
      </c>
      <c r="S5" s="489">
        <v>270.21020977145986</v>
      </c>
      <c r="T5" s="489">
        <v>383.46128375869296</v>
      </c>
      <c r="U5" s="489">
        <v>435.68069766646988</v>
      </c>
      <c r="V5" s="489">
        <v>513.41429641334526</v>
      </c>
      <c r="W5" s="489">
        <v>572.65510592935004</v>
      </c>
      <c r="X5" s="489">
        <v>546.08938739730229</v>
      </c>
      <c r="Y5" s="489">
        <v>571.51730271606971</v>
      </c>
      <c r="Z5" s="489">
        <v>604.77252476673902</v>
      </c>
      <c r="AA5" s="490">
        <v>622.14259452802753</v>
      </c>
      <c r="AB5" s="491">
        <v>2.8721658512949944E-2</v>
      </c>
      <c r="AC5" s="491">
        <v>0.41394510865211487</v>
      </c>
    </row>
    <row r="6" spans="1:29" s="31" customFormat="1" ht="12" customHeight="1">
      <c r="A6" s="492" t="s">
        <v>67</v>
      </c>
      <c r="B6" s="489">
        <v>0</v>
      </c>
      <c r="C6" s="489">
        <v>0</v>
      </c>
      <c r="D6" s="489">
        <v>0</v>
      </c>
      <c r="E6" s="489">
        <v>0</v>
      </c>
      <c r="F6" s="489">
        <v>0</v>
      </c>
      <c r="G6" s="489">
        <v>0</v>
      </c>
      <c r="H6" s="489">
        <v>0</v>
      </c>
      <c r="I6" s="489">
        <v>0</v>
      </c>
      <c r="J6" s="489">
        <v>0</v>
      </c>
      <c r="K6" s="489">
        <v>0.96756000000000408</v>
      </c>
      <c r="L6" s="489">
        <v>2.1058658823529539</v>
      </c>
      <c r="M6" s="489">
        <v>2.2196964705882332</v>
      </c>
      <c r="N6" s="489">
        <v>2.2766117647058839</v>
      </c>
      <c r="O6" s="489">
        <v>2.2766117647058839</v>
      </c>
      <c r="P6" s="489">
        <v>2.2766117647058843</v>
      </c>
      <c r="Q6" s="489">
        <v>2.6801929411764864</v>
      </c>
      <c r="R6" s="489">
        <v>3.207952941176488</v>
      </c>
      <c r="S6" s="489">
        <v>9.2616705882353223</v>
      </c>
      <c r="T6" s="489">
        <v>10.032614117647098</v>
      </c>
      <c r="U6" s="489">
        <v>14.475491072403855</v>
      </c>
      <c r="V6" s="489">
        <v>14.887420661282851</v>
      </c>
      <c r="W6" s="489">
        <v>17.086691031392892</v>
      </c>
      <c r="X6" s="489">
        <v>20.038871176030511</v>
      </c>
      <c r="Y6" s="489">
        <v>19.519141832892167</v>
      </c>
      <c r="Z6" s="489">
        <v>22.168786216453814</v>
      </c>
      <c r="AA6" s="490">
        <v>21.266057433752131</v>
      </c>
      <c r="AB6" s="491">
        <v>-4.0720712393522263E-2</v>
      </c>
      <c r="AC6" s="491">
        <v>1.4149458147585392E-2</v>
      </c>
    </row>
    <row r="7" spans="1:29" s="31" customFormat="1" ht="12" customHeight="1">
      <c r="A7" s="492" t="s">
        <v>53</v>
      </c>
      <c r="B7" s="489">
        <v>0</v>
      </c>
      <c r="C7" s="489">
        <v>0</v>
      </c>
      <c r="D7" s="489">
        <v>0</v>
      </c>
      <c r="E7" s="489">
        <v>0</v>
      </c>
      <c r="F7" s="489">
        <v>0</v>
      </c>
      <c r="G7" s="489">
        <v>0</v>
      </c>
      <c r="H7" s="489">
        <v>0</v>
      </c>
      <c r="I7" s="489">
        <v>0</v>
      </c>
      <c r="J7" s="489">
        <v>0</v>
      </c>
      <c r="K7" s="489">
        <v>0</v>
      </c>
      <c r="L7" s="489">
        <v>0</v>
      </c>
      <c r="M7" s="489">
        <v>0</v>
      </c>
      <c r="N7" s="489">
        <v>0</v>
      </c>
      <c r="O7" s="489">
        <v>0</v>
      </c>
      <c r="P7" s="489">
        <v>0</v>
      </c>
      <c r="Q7" s="489">
        <v>0</v>
      </c>
      <c r="R7" s="489">
        <v>0</v>
      </c>
      <c r="S7" s="489">
        <v>8.7960000000000205E-2</v>
      </c>
      <c r="T7" s="489">
        <v>8.7960000000000219E-2</v>
      </c>
      <c r="U7" s="489">
        <v>8.9667458823529625E-2</v>
      </c>
      <c r="V7" s="489">
        <v>0.25870588235294201</v>
      </c>
      <c r="W7" s="489">
        <v>0.23507771031392913</v>
      </c>
      <c r="X7" s="489">
        <v>0.28358099914238294</v>
      </c>
      <c r="Y7" s="489">
        <v>1.0687447354261927</v>
      </c>
      <c r="Z7" s="489">
        <v>1.0686183142626908</v>
      </c>
      <c r="AA7" s="490">
        <v>1.0686183142626908</v>
      </c>
      <c r="AB7" s="491">
        <v>0</v>
      </c>
      <c r="AC7" s="491">
        <v>7.1100954664871097E-4</v>
      </c>
    </row>
    <row r="8" spans="1:29" s="219" customFormat="1" ht="12" customHeight="1">
      <c r="A8" s="493" t="s">
        <v>83</v>
      </c>
      <c r="B8" s="494">
        <v>27.758507382497992</v>
      </c>
      <c r="C8" s="494">
        <v>32.164619690185546</v>
      </c>
      <c r="D8" s="494">
        <v>36.470811965091812</v>
      </c>
      <c r="E8" s="494">
        <v>42.856436809025098</v>
      </c>
      <c r="F8" s="494">
        <v>47.854067429492567</v>
      </c>
      <c r="G8" s="494">
        <v>50.405120064464256</v>
      </c>
      <c r="H8" s="494">
        <v>36.043242815814992</v>
      </c>
      <c r="I8" s="494">
        <v>47.830677582594774</v>
      </c>
      <c r="J8" s="494">
        <v>52.164036551168671</v>
      </c>
      <c r="K8" s="494">
        <v>55.35830997582611</v>
      </c>
      <c r="L8" s="494">
        <v>62.17327205400219</v>
      </c>
      <c r="M8" s="494">
        <v>68.24702984758764</v>
      </c>
      <c r="N8" s="494">
        <v>82.335030643194443</v>
      </c>
      <c r="O8" s="494">
        <v>107.21104560409063</v>
      </c>
      <c r="P8" s="494">
        <v>129.92803601780571</v>
      </c>
      <c r="Q8" s="494">
        <v>152.84555324475483</v>
      </c>
      <c r="R8" s="494">
        <v>198.91749719963315</v>
      </c>
      <c r="S8" s="494">
        <v>279.55984035969522</v>
      </c>
      <c r="T8" s="494">
        <v>393.58185787634005</v>
      </c>
      <c r="U8" s="494">
        <v>450.24585619769732</v>
      </c>
      <c r="V8" s="494">
        <v>528.56042295698103</v>
      </c>
      <c r="W8" s="494">
        <v>589.97687467105686</v>
      </c>
      <c r="X8" s="494">
        <v>566.41183957247517</v>
      </c>
      <c r="Y8" s="494">
        <v>592.10518928438808</v>
      </c>
      <c r="Z8" s="494">
        <v>628.00992929745553</v>
      </c>
      <c r="AA8" s="495">
        <v>644.47727027604242</v>
      </c>
      <c r="AB8" s="496">
        <v>2.6221465319395065E-2</v>
      </c>
      <c r="AC8" s="496">
        <v>0.42880558967590332</v>
      </c>
    </row>
    <row r="9" spans="1:29" s="219" customFormat="1" ht="12" customHeight="1">
      <c r="A9" s="333"/>
      <c r="B9" s="497"/>
      <c r="C9" s="497"/>
      <c r="D9" s="497"/>
      <c r="E9" s="497"/>
      <c r="F9" s="497"/>
      <c r="G9" s="497"/>
      <c r="H9" s="497"/>
      <c r="I9" s="497"/>
      <c r="J9" s="497"/>
      <c r="K9" s="497"/>
      <c r="L9" s="497"/>
      <c r="M9" s="497"/>
      <c r="N9" s="497"/>
      <c r="O9" s="497"/>
      <c r="P9" s="497"/>
      <c r="Q9" s="497"/>
      <c r="R9" s="497"/>
      <c r="S9" s="497"/>
      <c r="T9" s="497"/>
      <c r="U9" s="497"/>
      <c r="V9" s="497"/>
      <c r="W9" s="497"/>
      <c r="X9" s="497"/>
      <c r="Y9" s="497"/>
      <c r="Z9" s="497"/>
      <c r="AA9" s="498"/>
      <c r="AB9" s="499"/>
      <c r="AC9" s="499"/>
    </row>
    <row r="10" spans="1:29" s="219" customFormat="1" ht="12" customHeight="1">
      <c r="A10" s="334" t="s">
        <v>84</v>
      </c>
      <c r="B10" s="497">
        <v>0</v>
      </c>
      <c r="C10" s="497">
        <v>0</v>
      </c>
      <c r="D10" s="497">
        <v>0</v>
      </c>
      <c r="E10" s="497">
        <v>0</v>
      </c>
      <c r="F10" s="497">
        <v>0</v>
      </c>
      <c r="G10" s="497">
        <v>0</v>
      </c>
      <c r="H10" s="497">
        <v>0</v>
      </c>
      <c r="I10" s="497">
        <v>0</v>
      </c>
      <c r="J10" s="497">
        <v>0</v>
      </c>
      <c r="K10" s="497">
        <v>0</v>
      </c>
      <c r="L10" s="497">
        <v>8.7960000000000219E-2</v>
      </c>
      <c r="M10" s="497">
        <v>0.17592000000000041</v>
      </c>
      <c r="N10" s="497">
        <v>0.17592000000000041</v>
      </c>
      <c r="O10" s="497">
        <v>0.17592000000000041</v>
      </c>
      <c r="P10" s="497">
        <v>0.17592000000000044</v>
      </c>
      <c r="Q10" s="497">
        <v>0.17592000000000041</v>
      </c>
      <c r="R10" s="497">
        <v>0.58467529411764718</v>
      </c>
      <c r="S10" s="497">
        <v>3.4597970871722192</v>
      </c>
      <c r="T10" s="497">
        <v>12.654050152038572</v>
      </c>
      <c r="U10" s="497">
        <v>21.056517697083525</v>
      </c>
      <c r="V10" s="497">
        <v>33.390212158803209</v>
      </c>
      <c r="W10" s="497">
        <v>44.664945058082729</v>
      </c>
      <c r="X10" s="497">
        <v>45.756202570817933</v>
      </c>
      <c r="Y10" s="497">
        <v>40.269914851789963</v>
      </c>
      <c r="Z10" s="497">
        <v>51.740282123164995</v>
      </c>
      <c r="AA10" s="498">
        <v>39.384081854628917</v>
      </c>
      <c r="AB10" s="499">
        <v>-0.23881199955940247</v>
      </c>
      <c r="AC10" s="499">
        <v>2.6204358786344528E-2</v>
      </c>
    </row>
    <row r="11" spans="1:29" s="219" customFormat="1" ht="12" customHeight="1">
      <c r="A11" s="156" t="s">
        <v>52</v>
      </c>
      <c r="B11" s="497">
        <v>112.96678582638896</v>
      </c>
      <c r="C11" s="497">
        <v>126.14853267051687</v>
      </c>
      <c r="D11" s="497">
        <v>115.08383379546368</v>
      </c>
      <c r="E11" s="497">
        <v>111.76042060181464</v>
      </c>
      <c r="F11" s="497">
        <v>122.72559394387952</v>
      </c>
      <c r="G11" s="497">
        <v>125.00101453006828</v>
      </c>
      <c r="H11" s="497">
        <v>138.24536009392193</v>
      </c>
      <c r="I11" s="497">
        <v>151.96278690693433</v>
      </c>
      <c r="J11" s="497">
        <v>138.49661248953274</v>
      </c>
      <c r="K11" s="497">
        <v>127.3156665056741</v>
      </c>
      <c r="L11" s="497">
        <v>104.65723454117473</v>
      </c>
      <c r="M11" s="497">
        <v>112.45677776396727</v>
      </c>
      <c r="N11" s="497">
        <v>123.45137464809498</v>
      </c>
      <c r="O11" s="497">
        <v>141.9224935703763</v>
      </c>
      <c r="P11" s="497">
        <v>143.2728197718811</v>
      </c>
      <c r="Q11" s="497">
        <v>157.32792169553403</v>
      </c>
      <c r="R11" s="497">
        <v>175.27507520586263</v>
      </c>
      <c r="S11" s="497">
        <v>227.36330539366031</v>
      </c>
      <c r="T11" s="497">
        <v>283.09934789644632</v>
      </c>
      <c r="U11" s="497">
        <v>280.39538616287911</v>
      </c>
      <c r="V11" s="497">
        <v>310.04615403126422</v>
      </c>
      <c r="W11" s="497">
        <v>265.26495839123174</v>
      </c>
      <c r="X11" s="497">
        <v>270.70446639961506</v>
      </c>
      <c r="Y11" s="497">
        <v>314.99306153872709</v>
      </c>
      <c r="Z11" s="497">
        <v>331.67413780037407</v>
      </c>
      <c r="AA11" s="498">
        <v>354.14277148739876</v>
      </c>
      <c r="AB11" s="499">
        <v>6.7743100225925446E-2</v>
      </c>
      <c r="AC11" s="499">
        <v>0.2356303334236145</v>
      </c>
    </row>
    <row r="12" spans="1:29" s="219" customFormat="1" ht="12" customHeight="1">
      <c r="A12" s="156" t="s">
        <v>4</v>
      </c>
      <c r="B12" s="497">
        <v>0</v>
      </c>
      <c r="C12" s="497">
        <v>0</v>
      </c>
      <c r="D12" s="497">
        <v>0</v>
      </c>
      <c r="E12" s="497">
        <v>0</v>
      </c>
      <c r="F12" s="497">
        <v>0</v>
      </c>
      <c r="G12" s="497">
        <v>0</v>
      </c>
      <c r="H12" s="497">
        <v>0</v>
      </c>
      <c r="I12" s="497">
        <v>0</v>
      </c>
      <c r="J12" s="497">
        <v>0</v>
      </c>
      <c r="K12" s="497">
        <v>0</v>
      </c>
      <c r="L12" s="497">
        <v>0</v>
      </c>
      <c r="M12" s="497">
        <v>0</v>
      </c>
      <c r="N12" s="497">
        <v>0</v>
      </c>
      <c r="O12" s="497">
        <v>0</v>
      </c>
      <c r="P12" s="497">
        <v>0</v>
      </c>
      <c r="Q12" s="497">
        <v>0.28457647058823698</v>
      </c>
      <c r="R12" s="497">
        <v>2.638310938296466</v>
      </c>
      <c r="S12" s="497">
        <v>2.8384723895453159</v>
      </c>
      <c r="T12" s="497">
        <v>2.9043612142683926</v>
      </c>
      <c r="U12" s="497">
        <v>6.0862971263270085</v>
      </c>
      <c r="V12" s="497">
        <v>8.8223557294700203</v>
      </c>
      <c r="W12" s="497">
        <v>11.130763167100643</v>
      </c>
      <c r="X12" s="497">
        <v>12.17384167765106</v>
      </c>
      <c r="Y12" s="497">
        <v>12.638080255113193</v>
      </c>
      <c r="Z12" s="497">
        <v>13.138807652435162</v>
      </c>
      <c r="AA12" s="498">
        <v>13.448259659986466</v>
      </c>
      <c r="AB12" s="499">
        <v>2.3552518337965012E-2</v>
      </c>
      <c r="AC12" s="499">
        <v>8.9478539302945137E-3</v>
      </c>
    </row>
    <row r="13" spans="1:29" s="219" customFormat="1" ht="12" customHeight="1">
      <c r="A13" s="157" t="s">
        <v>51</v>
      </c>
      <c r="B13" s="500">
        <v>1.327085735884719</v>
      </c>
      <c r="C13" s="500">
        <v>1.3057126104417711</v>
      </c>
      <c r="D13" s="500">
        <v>1.2779115876169445</v>
      </c>
      <c r="E13" s="500">
        <v>1.0303730876446988</v>
      </c>
      <c r="F13" s="500">
        <v>0.92816425230333333</v>
      </c>
      <c r="G13" s="500">
        <v>0.82626903850697198</v>
      </c>
      <c r="H13" s="500">
        <v>0.77846196321125227</v>
      </c>
      <c r="I13" s="500">
        <v>0.68630919914954225</v>
      </c>
      <c r="J13" s="500">
        <v>0.55741836995039162</v>
      </c>
      <c r="K13" s="500">
        <v>0.65400471533191773</v>
      </c>
      <c r="L13" s="500">
        <v>0.62996195969568125</v>
      </c>
      <c r="M13" s="500">
        <v>0.60289200934734133</v>
      </c>
      <c r="N13" s="500">
        <v>2.4750243322797214</v>
      </c>
      <c r="O13" s="500">
        <v>3.0416272331440828</v>
      </c>
      <c r="P13" s="500">
        <v>2.9888018462592623</v>
      </c>
      <c r="Q13" s="500">
        <v>3.7211190812023274</v>
      </c>
      <c r="R13" s="500">
        <v>9.4218837036935188</v>
      </c>
      <c r="S13" s="500">
        <v>10.957425815448918</v>
      </c>
      <c r="T13" s="500">
        <v>14.733858348415829</v>
      </c>
      <c r="U13" s="500">
        <v>11.738322930493927</v>
      </c>
      <c r="V13" s="500">
        <v>6.3552099296507212</v>
      </c>
      <c r="W13" s="500">
        <v>9.4403782428995413</v>
      </c>
      <c r="X13" s="500">
        <v>9.0619644423748635</v>
      </c>
      <c r="Y13" s="500">
        <v>11.379204216409754</v>
      </c>
      <c r="Z13" s="500">
        <v>12.032525106808489</v>
      </c>
      <c r="AA13" s="501">
        <v>12.032525106808489</v>
      </c>
      <c r="AB13" s="502">
        <v>0</v>
      </c>
      <c r="AC13" s="502">
        <v>8.0058891326189041E-3</v>
      </c>
    </row>
    <row r="14" spans="1:29" s="31" customFormat="1" ht="12" customHeight="1">
      <c r="A14" s="232" t="s">
        <v>89</v>
      </c>
      <c r="B14" s="503">
        <v>114.29387156227368</v>
      </c>
      <c r="C14" s="503">
        <v>127.45424528095865</v>
      </c>
      <c r="D14" s="503">
        <v>116.36174538308063</v>
      </c>
      <c r="E14" s="503">
        <v>112.79079368945935</v>
      </c>
      <c r="F14" s="503">
        <v>123.65375819618285</v>
      </c>
      <c r="G14" s="503">
        <v>125.82728356857525</v>
      </c>
      <c r="H14" s="503">
        <v>139.0238220571332</v>
      </c>
      <c r="I14" s="503">
        <v>152.64909610608387</v>
      </c>
      <c r="J14" s="503">
        <v>139.05403085948313</v>
      </c>
      <c r="K14" s="503">
        <v>127.96967122100602</v>
      </c>
      <c r="L14" s="503">
        <v>105.37515650087042</v>
      </c>
      <c r="M14" s="503">
        <v>113.2355897733146</v>
      </c>
      <c r="N14" s="503">
        <v>126.10231898037472</v>
      </c>
      <c r="O14" s="503">
        <v>145.14004080352038</v>
      </c>
      <c r="P14" s="503">
        <v>146.43754161814036</v>
      </c>
      <c r="Q14" s="503">
        <v>161.50953724732457</v>
      </c>
      <c r="R14" s="503">
        <v>187.91994514197029</v>
      </c>
      <c r="S14" s="503">
        <v>244.61900068582679</v>
      </c>
      <c r="T14" s="503">
        <v>313.39161761116912</v>
      </c>
      <c r="U14" s="503">
        <v>319.27652391678356</v>
      </c>
      <c r="V14" s="503">
        <v>358.61393184918808</v>
      </c>
      <c r="W14" s="503">
        <v>330.50104485931467</v>
      </c>
      <c r="X14" s="503">
        <v>337.69647509045893</v>
      </c>
      <c r="Y14" s="503">
        <v>379.28026086204</v>
      </c>
      <c r="Z14" s="503">
        <v>408.58575268278275</v>
      </c>
      <c r="AA14" s="504">
        <v>419.00763810882268</v>
      </c>
      <c r="AB14" s="505">
        <v>2.5507217273116112E-2</v>
      </c>
      <c r="AC14" s="505">
        <v>0.27878844738006592</v>
      </c>
    </row>
    <row r="15" spans="1:29" s="31" customFormat="1" ht="12" customHeight="1">
      <c r="A15" s="158"/>
      <c r="B15" s="489"/>
      <c r="C15" s="489"/>
      <c r="D15" s="489"/>
      <c r="E15" s="489"/>
      <c r="F15" s="489"/>
      <c r="G15" s="489"/>
      <c r="H15" s="489"/>
      <c r="I15" s="489"/>
      <c r="J15" s="489"/>
      <c r="K15" s="489"/>
      <c r="L15" s="489"/>
      <c r="M15" s="489"/>
      <c r="N15" s="489"/>
      <c r="O15" s="489"/>
      <c r="P15" s="489"/>
      <c r="Q15" s="489"/>
      <c r="R15" s="489"/>
      <c r="S15" s="489"/>
      <c r="T15" s="489"/>
      <c r="U15" s="489"/>
      <c r="V15" s="489"/>
      <c r="W15" s="489"/>
      <c r="X15" s="489"/>
      <c r="Y15" s="489"/>
      <c r="Z15" s="489"/>
      <c r="AA15" s="490"/>
      <c r="AB15" s="491"/>
      <c r="AC15" s="491"/>
    </row>
    <row r="16" spans="1:29" s="10" customFormat="1" ht="12" customHeight="1">
      <c r="A16" s="156" t="s">
        <v>145</v>
      </c>
      <c r="B16" s="506">
        <v>0</v>
      </c>
      <c r="C16" s="506">
        <v>0</v>
      </c>
      <c r="D16" s="506">
        <v>0</v>
      </c>
      <c r="E16" s="506">
        <v>0</v>
      </c>
      <c r="F16" s="506">
        <v>0</v>
      </c>
      <c r="G16" s="506">
        <v>0</v>
      </c>
      <c r="H16" s="506">
        <v>0</v>
      </c>
      <c r="I16" s="506">
        <v>0</v>
      </c>
      <c r="J16" s="506">
        <v>0</v>
      </c>
      <c r="K16" s="506">
        <v>0.18234194938096066</v>
      </c>
      <c r="L16" s="506">
        <v>0.35184000000000049</v>
      </c>
      <c r="M16" s="506">
        <v>0.35183999999999999</v>
      </c>
      <c r="N16" s="506">
        <v>0.43980000000000002</v>
      </c>
      <c r="O16" s="506">
        <v>0.52776000000000001</v>
      </c>
      <c r="P16" s="506">
        <v>0.96756000000000186</v>
      </c>
      <c r="Q16" s="506">
        <v>1.4073600000000022</v>
      </c>
      <c r="R16" s="506">
        <v>2.11104</v>
      </c>
      <c r="S16" s="506">
        <v>4.4218773157933873</v>
      </c>
      <c r="T16" s="506">
        <v>5.2745216429049062</v>
      </c>
      <c r="U16" s="506">
        <v>7.1043500195971045</v>
      </c>
      <c r="V16" s="506">
        <v>7.5240735840812345</v>
      </c>
      <c r="W16" s="506">
        <v>7.4304341124899196</v>
      </c>
      <c r="X16" s="506">
        <v>7.4101323799421328</v>
      </c>
      <c r="Y16" s="506">
        <v>7.1166330913779321</v>
      </c>
      <c r="Z16" s="506">
        <v>6.2157540009669674</v>
      </c>
      <c r="AA16" s="507">
        <v>7.2382050101530915</v>
      </c>
      <c r="AB16" s="508">
        <v>0.16449348628520966</v>
      </c>
      <c r="AC16" s="508">
        <v>4.8159691505134106E-3</v>
      </c>
    </row>
    <row r="17" spans="1:29" s="10" customFormat="1" ht="12" customHeight="1">
      <c r="A17" s="156" t="s">
        <v>200</v>
      </c>
      <c r="B17" s="506">
        <v>0</v>
      </c>
      <c r="C17" s="506">
        <v>0</v>
      </c>
      <c r="D17" s="506">
        <v>0</v>
      </c>
      <c r="E17" s="506">
        <v>0</v>
      </c>
      <c r="F17" s="506">
        <v>0</v>
      </c>
      <c r="G17" s="506">
        <v>0</v>
      </c>
      <c r="H17" s="506">
        <v>0</v>
      </c>
      <c r="I17" s="506">
        <v>0</v>
      </c>
      <c r="J17" s="506">
        <v>0</v>
      </c>
      <c r="K17" s="506">
        <v>0</v>
      </c>
      <c r="L17" s="506">
        <v>0</v>
      </c>
      <c r="M17" s="506">
        <v>0</v>
      </c>
      <c r="N17" s="506">
        <v>0</v>
      </c>
      <c r="O17" s="506">
        <v>0</v>
      </c>
      <c r="P17" s="506">
        <v>0</v>
      </c>
      <c r="Q17" s="506">
        <v>1.7592000000000042E-2</v>
      </c>
      <c r="R17" s="506">
        <v>0.431004</v>
      </c>
      <c r="S17" s="506">
        <v>2.8147199999999999</v>
      </c>
      <c r="T17" s="506">
        <v>5.5643145789655524</v>
      </c>
      <c r="U17" s="506">
        <v>9.5060735083485959</v>
      </c>
      <c r="V17" s="506">
        <v>11.677764837595202</v>
      </c>
      <c r="W17" s="506">
        <v>12.5073605666398</v>
      </c>
      <c r="X17" s="506">
        <v>10.414184088717452</v>
      </c>
      <c r="Y17" s="506">
        <v>10.143462146011286</v>
      </c>
      <c r="Z17" s="506">
        <v>10.65157042191781</v>
      </c>
      <c r="AA17" s="507">
        <v>10.324261409830783</v>
      </c>
      <c r="AB17" s="508">
        <v>-3.0728708952665329E-2</v>
      </c>
      <c r="AC17" s="508">
        <v>6.8692895583808422E-3</v>
      </c>
    </row>
    <row r="18" spans="1:29" s="10" customFormat="1" ht="12" customHeight="1">
      <c r="A18" s="156" t="s">
        <v>149</v>
      </c>
      <c r="B18" s="506">
        <v>0</v>
      </c>
      <c r="C18" s="506">
        <v>0</v>
      </c>
      <c r="D18" s="506">
        <v>0</v>
      </c>
      <c r="E18" s="506">
        <v>0</v>
      </c>
      <c r="F18" s="506">
        <v>0</v>
      </c>
      <c r="G18" s="506">
        <v>0</v>
      </c>
      <c r="H18" s="506">
        <v>0</v>
      </c>
      <c r="I18" s="506">
        <v>0</v>
      </c>
      <c r="J18" s="506">
        <v>0</v>
      </c>
      <c r="K18" s="506">
        <v>0</v>
      </c>
      <c r="L18" s="506">
        <v>0</v>
      </c>
      <c r="M18" s="506">
        <v>0</v>
      </c>
      <c r="N18" s="506">
        <v>0</v>
      </c>
      <c r="O18" s="506">
        <v>0</v>
      </c>
      <c r="P18" s="506">
        <v>2.8457647058823653E-2</v>
      </c>
      <c r="Q18" s="506">
        <v>0.1252136470588239</v>
      </c>
      <c r="R18" s="506">
        <v>0.22766117647058837</v>
      </c>
      <c r="S18" s="506">
        <v>1.0167141176470624</v>
      </c>
      <c r="T18" s="506">
        <v>1.919597647058827</v>
      </c>
      <c r="U18" s="506">
        <v>5.3564379597099174</v>
      </c>
      <c r="V18" s="506">
        <v>7.2943151265108721</v>
      </c>
      <c r="W18" s="506">
        <v>4.1531876867042676</v>
      </c>
      <c r="X18" s="506">
        <v>3.5781271301832152</v>
      </c>
      <c r="Y18" s="506">
        <v>1.0380371526188568</v>
      </c>
      <c r="Z18" s="506">
        <v>1.0380371526188568</v>
      </c>
      <c r="AA18" s="507">
        <v>1.3030015909750212</v>
      </c>
      <c r="AB18" s="508">
        <v>0.25525525212287903</v>
      </c>
      <c r="AC18" s="508">
        <v>8.6695741629227996E-4</v>
      </c>
    </row>
    <row r="19" spans="1:29" s="10" customFormat="1" ht="12" customHeight="1">
      <c r="A19" s="156" t="s">
        <v>150</v>
      </c>
      <c r="B19" s="506">
        <v>0</v>
      </c>
      <c r="C19" s="506">
        <v>0</v>
      </c>
      <c r="D19" s="506">
        <v>5.6915294117647307E-2</v>
      </c>
      <c r="E19" s="506">
        <v>0.51813472360999324</v>
      </c>
      <c r="F19" s="506">
        <v>1.5151801063658374</v>
      </c>
      <c r="G19" s="506">
        <v>3.1049667365028251</v>
      </c>
      <c r="H19" s="506">
        <v>4.7915863645130194</v>
      </c>
      <c r="I19" s="506">
        <v>5.5288707461724504</v>
      </c>
      <c r="J19" s="506">
        <v>5.2580092312651097</v>
      </c>
      <c r="K19" s="506">
        <v>5.5543798549556769</v>
      </c>
      <c r="L19" s="506">
        <v>6.3279458823529477</v>
      </c>
      <c r="M19" s="506">
        <v>6.327945882352946</v>
      </c>
      <c r="N19" s="506">
        <v>6.7677458823529664</v>
      </c>
      <c r="O19" s="506">
        <v>7.3886400000000245</v>
      </c>
      <c r="P19" s="506">
        <v>7.7404800000000273</v>
      </c>
      <c r="Q19" s="506">
        <v>8.8115223529411999</v>
      </c>
      <c r="R19" s="506">
        <v>13.360385983984818</v>
      </c>
      <c r="S19" s="506">
        <v>22.520674050215462</v>
      </c>
      <c r="T19" s="506">
        <v>40.282541979969302</v>
      </c>
      <c r="U19" s="506">
        <v>46.424886828686624</v>
      </c>
      <c r="V19" s="506">
        <v>45.563492634971844</v>
      </c>
      <c r="W19" s="506">
        <v>37.336087054955705</v>
      </c>
      <c r="X19" s="506">
        <v>41.471249891996237</v>
      </c>
      <c r="Y19" s="506">
        <v>44.585721903626066</v>
      </c>
      <c r="Z19" s="506">
        <v>52.269076305220885</v>
      </c>
      <c r="AA19" s="507">
        <v>52.053037434085546</v>
      </c>
      <c r="AB19" s="508">
        <v>-4.1332063265144825E-3</v>
      </c>
      <c r="AC19" s="508">
        <v>3.4633699804544449E-2</v>
      </c>
    </row>
    <row r="20" spans="1:29" s="10" customFormat="1" ht="12" customHeight="1">
      <c r="A20" s="156" t="s">
        <v>151</v>
      </c>
      <c r="B20" s="506">
        <v>0</v>
      </c>
      <c r="C20" s="506">
        <v>0</v>
      </c>
      <c r="D20" s="506">
        <v>0.53726012861202233</v>
      </c>
      <c r="E20" s="506">
        <v>0.68075513380821895</v>
      </c>
      <c r="F20" s="506">
        <v>0.86082758483287558</v>
      </c>
      <c r="G20" s="506">
        <v>1.2179770592876709</v>
      </c>
      <c r="H20" s="506">
        <v>1.9231205897267771</v>
      </c>
      <c r="I20" s="506">
        <v>2.0662163872876707</v>
      </c>
      <c r="J20" s="506">
        <v>1.4852388361205482</v>
      </c>
      <c r="K20" s="506">
        <v>1.9601759558453276</v>
      </c>
      <c r="L20" s="506">
        <v>3.7822800000000116</v>
      </c>
      <c r="M20" s="506">
        <v>4.7498399999999998</v>
      </c>
      <c r="N20" s="506">
        <v>7.7404800000000202</v>
      </c>
      <c r="O20" s="506">
        <v>12.31440000000002</v>
      </c>
      <c r="P20" s="506">
        <v>17.819661176470611</v>
      </c>
      <c r="Q20" s="506">
        <v>30.620428235294124</v>
      </c>
      <c r="R20" s="506">
        <v>49.950931764705899</v>
      </c>
      <c r="S20" s="506">
        <v>63.867859482352905</v>
      </c>
      <c r="T20" s="506">
        <v>54.616955299903601</v>
      </c>
      <c r="U20" s="506">
        <v>54.770747098791361</v>
      </c>
      <c r="V20" s="506">
        <v>57.988766179532703</v>
      </c>
      <c r="W20" s="506">
        <v>56.728366713940382</v>
      </c>
      <c r="X20" s="506">
        <v>57.836544351012478</v>
      </c>
      <c r="Y20" s="506">
        <v>52.857807761482789</v>
      </c>
      <c r="Z20" s="506">
        <v>67.687795680017388</v>
      </c>
      <c r="AA20" s="507">
        <v>62.849564778082232</v>
      </c>
      <c r="AB20" s="508">
        <v>-7.1478627622127533E-2</v>
      </c>
      <c r="AC20" s="508">
        <v>4.1817214339971542E-2</v>
      </c>
    </row>
    <row r="21" spans="1:29" s="10" customFormat="1" ht="12" customHeight="1">
      <c r="A21" s="156" t="s">
        <v>91</v>
      </c>
      <c r="B21" s="506">
        <v>0</v>
      </c>
      <c r="C21" s="506">
        <v>0</v>
      </c>
      <c r="D21" s="506">
        <v>0.1999107455300547</v>
      </c>
      <c r="E21" s="506">
        <v>0.25330423583561651</v>
      </c>
      <c r="F21" s="506">
        <v>0.32030793854246586</v>
      </c>
      <c r="G21" s="506">
        <v>0.45320076624657429</v>
      </c>
      <c r="H21" s="506">
        <v>0.71557975431693943</v>
      </c>
      <c r="I21" s="506">
        <v>0.7688247022465764</v>
      </c>
      <c r="J21" s="506">
        <v>0.55264700878904016</v>
      </c>
      <c r="K21" s="506">
        <v>0.7293677975238434</v>
      </c>
      <c r="L21" s="506">
        <v>1.4073600000000019</v>
      </c>
      <c r="M21" s="506">
        <v>2.4628800000000002</v>
      </c>
      <c r="N21" s="506">
        <v>3.60636</v>
      </c>
      <c r="O21" s="506">
        <v>4.66188</v>
      </c>
      <c r="P21" s="506">
        <v>5.4535200000000081</v>
      </c>
      <c r="Q21" s="506">
        <v>6.8298352941176681</v>
      </c>
      <c r="R21" s="506">
        <v>11.747996220249641</v>
      </c>
      <c r="S21" s="506">
        <v>8.8906899097488683</v>
      </c>
      <c r="T21" s="506">
        <v>12.354372899066489</v>
      </c>
      <c r="U21" s="506">
        <v>15.211043148558911</v>
      </c>
      <c r="V21" s="506">
        <v>13.456653335781475</v>
      </c>
      <c r="W21" s="506">
        <v>9.620264405109431</v>
      </c>
      <c r="X21" s="506">
        <v>5.8407428161774408</v>
      </c>
      <c r="Y21" s="506">
        <v>8.9765795410153135</v>
      </c>
      <c r="Z21" s="506">
        <v>11.473479718936348</v>
      </c>
      <c r="AA21" s="507">
        <v>12.467159150553556</v>
      </c>
      <c r="AB21" s="508">
        <v>8.6606629192829132E-2</v>
      </c>
      <c r="AC21" s="508">
        <v>8.295075036585331E-3</v>
      </c>
    </row>
    <row r="22" spans="1:29" s="10" customFormat="1" ht="12" customHeight="1">
      <c r="A22" s="156" t="s">
        <v>156</v>
      </c>
      <c r="B22" s="506">
        <v>0</v>
      </c>
      <c r="C22" s="506">
        <v>0</v>
      </c>
      <c r="D22" s="506">
        <v>0</v>
      </c>
      <c r="E22" s="506">
        <v>0</v>
      </c>
      <c r="F22" s="506">
        <v>0</v>
      </c>
      <c r="G22" s="506">
        <v>0</v>
      </c>
      <c r="H22" s="506">
        <v>0</v>
      </c>
      <c r="I22" s="506">
        <v>0</v>
      </c>
      <c r="J22" s="506">
        <v>0</v>
      </c>
      <c r="K22" s="506">
        <v>0</v>
      </c>
      <c r="L22" s="506">
        <v>0</v>
      </c>
      <c r="M22" s="506">
        <v>0</v>
      </c>
      <c r="N22" s="506">
        <v>0</v>
      </c>
      <c r="O22" s="506">
        <v>0</v>
      </c>
      <c r="P22" s="506">
        <v>0.11383058823529461</v>
      </c>
      <c r="Q22" s="506">
        <v>5.6915294117647189E-2</v>
      </c>
      <c r="R22" s="506">
        <v>0.4436855497179697</v>
      </c>
      <c r="S22" s="506">
        <v>1.6157635358581792</v>
      </c>
      <c r="T22" s="506">
        <v>1.5419209874638389</v>
      </c>
      <c r="U22" s="506">
        <v>4.8400170739726107</v>
      </c>
      <c r="V22" s="506">
        <v>7.7187379182089204</v>
      </c>
      <c r="W22" s="506">
        <v>13.067084896901124</v>
      </c>
      <c r="X22" s="506">
        <v>25.037732571296303</v>
      </c>
      <c r="Y22" s="506">
        <v>29.02035999548751</v>
      </c>
      <c r="Z22" s="506">
        <v>35.114542077679275</v>
      </c>
      <c r="AA22" s="507">
        <v>35.114542077679275</v>
      </c>
      <c r="AB22" s="508">
        <v>0</v>
      </c>
      <c r="AC22" s="508">
        <v>2.336360327899456E-2</v>
      </c>
    </row>
    <row r="23" spans="1:29" s="146" customFormat="1" ht="12" customHeight="1">
      <c r="A23" s="156" t="s">
        <v>157</v>
      </c>
      <c r="B23" s="509">
        <v>0</v>
      </c>
      <c r="C23" s="509">
        <v>0</v>
      </c>
      <c r="D23" s="509">
        <v>0</v>
      </c>
      <c r="E23" s="509">
        <v>0</v>
      </c>
      <c r="F23" s="509">
        <v>0</v>
      </c>
      <c r="G23" s="509">
        <v>0</v>
      </c>
      <c r="H23" s="509">
        <v>0</v>
      </c>
      <c r="I23" s="509">
        <v>0</v>
      </c>
      <c r="J23" s="509">
        <v>0</v>
      </c>
      <c r="K23" s="509">
        <v>0</v>
      </c>
      <c r="L23" s="509">
        <v>0</v>
      </c>
      <c r="M23" s="509">
        <v>0</v>
      </c>
      <c r="N23" s="509">
        <v>0</v>
      </c>
      <c r="O23" s="509">
        <v>0.56915294117647197</v>
      </c>
      <c r="P23" s="509">
        <v>0.11383058823529461</v>
      </c>
      <c r="Q23" s="509">
        <v>2.193825882352948</v>
      </c>
      <c r="R23" s="509">
        <v>2.89750588235295</v>
      </c>
      <c r="S23" s="509">
        <v>1.9299458823529481</v>
      </c>
      <c r="T23" s="509">
        <v>5.5904718383741621</v>
      </c>
      <c r="U23" s="509">
        <v>7.9000217544406226</v>
      </c>
      <c r="V23" s="509">
        <v>8.4554028033785631</v>
      </c>
      <c r="W23" s="509">
        <v>7.989052922956966</v>
      </c>
      <c r="X23" s="509">
        <v>12.629833358827401</v>
      </c>
      <c r="Y23" s="509">
        <v>13.525813210497329</v>
      </c>
      <c r="Z23" s="509">
        <v>14.684392557348589</v>
      </c>
      <c r="AA23" s="510">
        <v>17.700826693388553</v>
      </c>
      <c r="AB23" s="511">
        <v>0.2054176926612854</v>
      </c>
      <c r="AC23" s="511">
        <v>1.1777317151427269E-2</v>
      </c>
    </row>
    <row r="24" spans="1:29" s="146" customFormat="1" ht="12" customHeight="1">
      <c r="A24" s="156" t="s">
        <v>158</v>
      </c>
      <c r="B24" s="509">
        <v>0</v>
      </c>
      <c r="C24" s="509">
        <v>0</v>
      </c>
      <c r="D24" s="509">
        <v>0</v>
      </c>
      <c r="E24" s="509">
        <v>0</v>
      </c>
      <c r="F24" s="509">
        <v>0</v>
      </c>
      <c r="G24" s="509">
        <v>0</v>
      </c>
      <c r="H24" s="509">
        <v>0</v>
      </c>
      <c r="I24" s="509">
        <v>0</v>
      </c>
      <c r="J24" s="509">
        <v>0</v>
      </c>
      <c r="K24" s="509">
        <v>0</v>
      </c>
      <c r="L24" s="509">
        <v>0</v>
      </c>
      <c r="M24" s="509">
        <v>0</v>
      </c>
      <c r="N24" s="509">
        <v>0</v>
      </c>
      <c r="O24" s="509">
        <v>0</v>
      </c>
      <c r="P24" s="509">
        <v>0</v>
      </c>
      <c r="Q24" s="509">
        <v>1.7592000000000042E-2</v>
      </c>
      <c r="R24" s="509">
        <v>1.4118792188706004</v>
      </c>
      <c r="S24" s="509">
        <v>3.2560642570281129</v>
      </c>
      <c r="T24" s="509">
        <v>2.9838531722518491</v>
      </c>
      <c r="U24" s="509">
        <v>4.5330120481927718</v>
      </c>
      <c r="V24" s="509">
        <v>5.7026104417670682</v>
      </c>
      <c r="W24" s="509">
        <v>6.6319879518072291</v>
      </c>
      <c r="X24" s="509">
        <v>5.5191561327276322</v>
      </c>
      <c r="Y24" s="509">
        <v>5.5101405622489965</v>
      </c>
      <c r="Z24" s="509">
        <v>6.0485140562249002</v>
      </c>
      <c r="AA24" s="510">
        <v>6.3258316584986352</v>
      </c>
      <c r="AB24" s="511">
        <v>4.5848879963159561E-2</v>
      </c>
      <c r="AC24" s="511">
        <v>4.2089177295565605E-3</v>
      </c>
    </row>
    <row r="25" spans="1:29" s="10" customFormat="1" ht="12" customHeight="1">
      <c r="A25" s="156" t="s">
        <v>160</v>
      </c>
      <c r="B25" s="506">
        <v>0</v>
      </c>
      <c r="C25" s="506">
        <v>0</v>
      </c>
      <c r="D25" s="506">
        <v>0.1999107455300547</v>
      </c>
      <c r="E25" s="506">
        <v>0.25330423583561651</v>
      </c>
      <c r="F25" s="506">
        <v>0.32030793854246586</v>
      </c>
      <c r="G25" s="506">
        <v>0.45320076624657429</v>
      </c>
      <c r="H25" s="506">
        <v>0.71557975431693943</v>
      </c>
      <c r="I25" s="506">
        <v>0.7688247022465764</v>
      </c>
      <c r="J25" s="506">
        <v>0.55264700878904016</v>
      </c>
      <c r="K25" s="506">
        <v>0.7293677975238434</v>
      </c>
      <c r="L25" s="506">
        <v>1.4073600000000019</v>
      </c>
      <c r="M25" s="506">
        <v>1.4073600000000022</v>
      </c>
      <c r="N25" s="506">
        <v>2.4577058823529478</v>
      </c>
      <c r="O25" s="506">
        <v>3.4666588235294218</v>
      </c>
      <c r="P25" s="506">
        <v>4.2117317647058883</v>
      </c>
      <c r="Q25" s="506">
        <v>5.6604847058823697</v>
      </c>
      <c r="R25" s="506">
        <v>5.0395905882353036</v>
      </c>
      <c r="S25" s="506">
        <v>7.0626705882353011</v>
      </c>
      <c r="T25" s="506">
        <v>7.1971976470588377</v>
      </c>
      <c r="U25" s="506">
        <v>19.244730834488312</v>
      </c>
      <c r="V25" s="506">
        <v>25.449054996937971</v>
      </c>
      <c r="W25" s="506">
        <v>16.248034990491547</v>
      </c>
      <c r="X25" s="506">
        <v>11.728132887174548</v>
      </c>
      <c r="Y25" s="506">
        <v>14.245735097502006</v>
      </c>
      <c r="Z25" s="506">
        <v>19.835965208702671</v>
      </c>
      <c r="AA25" s="507">
        <v>20.178860364222409</v>
      </c>
      <c r="AB25" s="508">
        <v>1.728653721511364E-2</v>
      </c>
      <c r="AC25" s="508">
        <v>1.3426086865365505E-2</v>
      </c>
    </row>
    <row r="26" spans="1:29" s="10" customFormat="1" ht="12" customHeight="1">
      <c r="A26" s="156" t="s">
        <v>161</v>
      </c>
      <c r="B26" s="506">
        <v>0</v>
      </c>
      <c r="C26" s="506">
        <v>0</v>
      </c>
      <c r="D26" s="506">
        <v>0</v>
      </c>
      <c r="E26" s="506">
        <v>0</v>
      </c>
      <c r="F26" s="506">
        <v>0</v>
      </c>
      <c r="G26" s="506">
        <v>0</v>
      </c>
      <c r="H26" s="506">
        <v>0</v>
      </c>
      <c r="I26" s="506">
        <v>0</v>
      </c>
      <c r="J26" s="506">
        <v>0</v>
      </c>
      <c r="K26" s="506">
        <v>0</v>
      </c>
      <c r="L26" s="506">
        <v>0</v>
      </c>
      <c r="M26" s="506">
        <v>0.28043717647058836</v>
      </c>
      <c r="N26" s="506">
        <v>0.62192894117647202</v>
      </c>
      <c r="O26" s="506">
        <v>0.63952094117647218</v>
      </c>
      <c r="P26" s="506">
        <v>0.85890352941176762</v>
      </c>
      <c r="Q26" s="506">
        <v>0.95745668792818672</v>
      </c>
      <c r="R26" s="506">
        <v>1.7639952090715822</v>
      </c>
      <c r="S26" s="506">
        <v>2.9220025041341868</v>
      </c>
      <c r="T26" s="506">
        <v>3.5708694125134457</v>
      </c>
      <c r="U26" s="506">
        <v>4.9403905504370487</v>
      </c>
      <c r="V26" s="506">
        <v>5.5462521615875344</v>
      </c>
      <c r="W26" s="506">
        <v>6.633915180722898</v>
      </c>
      <c r="X26" s="506">
        <v>7.964884644382745</v>
      </c>
      <c r="Y26" s="506">
        <v>10.902574539654148</v>
      </c>
      <c r="Z26" s="506">
        <v>15.550441974099137</v>
      </c>
      <c r="AA26" s="507">
        <v>14.071535096876497</v>
      </c>
      <c r="AB26" s="508">
        <v>-9.5103845000267029E-2</v>
      </c>
      <c r="AC26" s="508">
        <v>9.362553246319294E-3</v>
      </c>
    </row>
    <row r="27" spans="1:29" s="10" customFormat="1" ht="12" customHeight="1">
      <c r="A27" s="422" t="s">
        <v>94</v>
      </c>
      <c r="B27" s="506">
        <v>0</v>
      </c>
      <c r="C27" s="506">
        <v>0</v>
      </c>
      <c r="D27" s="506">
        <v>0</v>
      </c>
      <c r="E27" s="506">
        <v>0</v>
      </c>
      <c r="F27" s="506">
        <v>0</v>
      </c>
      <c r="G27" s="506">
        <v>0</v>
      </c>
      <c r="H27" s="506">
        <v>0</v>
      </c>
      <c r="I27" s="506">
        <v>0</v>
      </c>
      <c r="J27" s="506">
        <v>0</v>
      </c>
      <c r="K27" s="506">
        <v>0</v>
      </c>
      <c r="L27" s="506">
        <v>0</v>
      </c>
      <c r="M27" s="506">
        <v>0</v>
      </c>
      <c r="N27" s="506">
        <v>5.2776000000000003E-2</v>
      </c>
      <c r="O27" s="506">
        <v>0.17592000000000041</v>
      </c>
      <c r="P27" s="506">
        <v>0.17592000000000044</v>
      </c>
      <c r="Q27" s="506">
        <v>0.79164000000000201</v>
      </c>
      <c r="R27" s="506">
        <v>4.3979999999999997</v>
      </c>
      <c r="S27" s="506">
        <v>7.2075458823529628</v>
      </c>
      <c r="T27" s="506">
        <v>5.5207835294117658</v>
      </c>
      <c r="U27" s="506">
        <v>4.4176706827309236</v>
      </c>
      <c r="V27" s="506">
        <v>6.1044176706827304</v>
      </c>
      <c r="W27" s="506">
        <v>5.0386163399105985</v>
      </c>
      <c r="X27" s="506">
        <v>5.7388087657497184</v>
      </c>
      <c r="Y27" s="506">
        <v>9.6865866960637739</v>
      </c>
      <c r="Z27" s="506">
        <v>7.2069288156647993</v>
      </c>
      <c r="AA27" s="507">
        <v>7.2069288156647993</v>
      </c>
      <c r="AB27" s="508">
        <v>0</v>
      </c>
      <c r="AC27" s="508">
        <v>4.795159213244915E-3</v>
      </c>
    </row>
    <row r="28" spans="1:29" s="10" customFormat="1" ht="12" customHeight="1">
      <c r="A28" s="157" t="s">
        <v>135</v>
      </c>
      <c r="B28" s="512">
        <v>0</v>
      </c>
      <c r="C28" s="512">
        <v>0</v>
      </c>
      <c r="D28" s="512">
        <v>5.9894511475409765E-2</v>
      </c>
      <c r="E28" s="512">
        <v>9.8920056986301408E-2</v>
      </c>
      <c r="F28" s="512">
        <v>0.16251152219178094</v>
      </c>
      <c r="G28" s="512">
        <v>0.20843869150684941</v>
      </c>
      <c r="H28" s="512">
        <v>0.34527424262295026</v>
      </c>
      <c r="I28" s="512">
        <v>0.51559125136593975</v>
      </c>
      <c r="J28" s="512">
        <v>0.30255166238466646</v>
      </c>
      <c r="K28" s="512">
        <v>0.56474868421875013</v>
      </c>
      <c r="L28" s="512">
        <v>1.2113844100895634</v>
      </c>
      <c r="M28" s="512">
        <v>2.3320156746744471</v>
      </c>
      <c r="N28" s="512">
        <v>2.645090041914345</v>
      </c>
      <c r="O28" s="512">
        <v>2.8493558047682086</v>
      </c>
      <c r="P28" s="512">
        <v>3.2675130603978153</v>
      </c>
      <c r="Q28" s="512">
        <v>5.8823935895670987</v>
      </c>
      <c r="R28" s="512">
        <v>7.8422238870653302</v>
      </c>
      <c r="S28" s="512">
        <v>9.8129264796348643</v>
      </c>
      <c r="T28" s="512">
        <v>18.604348966451543</v>
      </c>
      <c r="U28" s="512">
        <v>23.08690543257055</v>
      </c>
      <c r="V28" s="512">
        <v>24.236657724656656</v>
      </c>
      <c r="W28" s="512">
        <v>25.147840167492646</v>
      </c>
      <c r="X28" s="512">
        <v>27.83216520376368</v>
      </c>
      <c r="Y28" s="512">
        <v>28.906449970190952</v>
      </c>
      <c r="Z28" s="512">
        <v>29.54996277354088</v>
      </c>
      <c r="AA28" s="513">
        <v>28.793551903706064</v>
      </c>
      <c r="AB28" s="514">
        <v>-2.5597693398594856E-2</v>
      </c>
      <c r="AC28" s="514">
        <v>1.9157906994223595E-2</v>
      </c>
    </row>
    <row r="29" spans="1:29" s="10" customFormat="1" ht="12" customHeight="1">
      <c r="A29" s="900" t="s">
        <v>136</v>
      </c>
      <c r="B29" s="515">
        <v>0</v>
      </c>
      <c r="C29" s="515">
        <v>0</v>
      </c>
      <c r="D29" s="515">
        <v>1.0538914252651888</v>
      </c>
      <c r="E29" s="515">
        <v>1.8044183860757466</v>
      </c>
      <c r="F29" s="515">
        <v>3.179135090475425</v>
      </c>
      <c r="G29" s="515">
        <v>5.4377840197904943</v>
      </c>
      <c r="H29" s="515">
        <v>8.4911407054966261</v>
      </c>
      <c r="I29" s="515">
        <v>9.6483277893192128</v>
      </c>
      <c r="J29" s="515">
        <v>8.1510937473484049</v>
      </c>
      <c r="K29" s="515">
        <v>9.7203820394484044</v>
      </c>
      <c r="L29" s="515">
        <v>14.488170292442529</v>
      </c>
      <c r="M29" s="515">
        <v>17.912318733497983</v>
      </c>
      <c r="N29" s="515">
        <v>24.331886747796748</v>
      </c>
      <c r="O29" s="515">
        <v>32.593288510650616</v>
      </c>
      <c r="P29" s="515">
        <v>40.751408354515533</v>
      </c>
      <c r="Q29" s="515">
        <v>63.372259689260062</v>
      </c>
      <c r="R29" s="515">
        <v>101.62589948072467</v>
      </c>
      <c r="S29" s="515">
        <v>137.33945400535421</v>
      </c>
      <c r="T29" s="515">
        <v>165.02174960139405</v>
      </c>
      <c r="U29" s="515">
        <v>207.33628694052527</v>
      </c>
      <c r="V29" s="515">
        <v>226.71819941569274</v>
      </c>
      <c r="W29" s="515">
        <v>208.53223299012257</v>
      </c>
      <c r="X29" s="515">
        <v>223.00169422195103</v>
      </c>
      <c r="Y29" s="515">
        <v>236.515901667777</v>
      </c>
      <c r="Z29" s="515">
        <v>277.32646074293854</v>
      </c>
      <c r="AA29" s="516">
        <v>275.6273059837165</v>
      </c>
      <c r="AB29" s="517">
        <v>-6.1269118450582027E-3</v>
      </c>
      <c r="AC29" s="517">
        <v>0.18338975310325623</v>
      </c>
    </row>
    <row r="30" spans="1:29" s="10" customFormat="1" ht="12" customHeight="1">
      <c r="A30" s="158"/>
      <c r="B30" s="512"/>
      <c r="C30" s="512"/>
      <c r="D30" s="512"/>
      <c r="E30" s="512"/>
      <c r="F30" s="512"/>
      <c r="G30" s="512"/>
      <c r="H30" s="512"/>
      <c r="I30" s="512"/>
      <c r="J30" s="512"/>
      <c r="K30" s="512"/>
      <c r="L30" s="512"/>
      <c r="M30" s="512"/>
      <c r="N30" s="512"/>
      <c r="O30" s="512"/>
      <c r="P30" s="512"/>
      <c r="Q30" s="512"/>
      <c r="R30" s="512"/>
      <c r="S30" s="512"/>
      <c r="T30" s="512"/>
      <c r="U30" s="512"/>
      <c r="V30" s="512"/>
      <c r="W30" s="512"/>
      <c r="X30" s="512"/>
      <c r="Y30" s="512"/>
      <c r="Z30" s="512"/>
      <c r="AA30" s="513"/>
      <c r="AB30" s="514"/>
      <c r="AC30" s="514"/>
    </row>
    <row r="31" spans="1:29" s="10" customFormat="1" ht="12" customHeight="1">
      <c r="A31" s="900" t="s">
        <v>80</v>
      </c>
      <c r="B31" s="515">
        <v>0</v>
      </c>
      <c r="C31" s="515">
        <v>0</v>
      </c>
      <c r="D31" s="515">
        <v>0</v>
      </c>
      <c r="E31" s="515">
        <v>0</v>
      </c>
      <c r="F31" s="515">
        <v>0</v>
      </c>
      <c r="G31" s="515">
        <v>0</v>
      </c>
      <c r="H31" s="515">
        <v>0</v>
      </c>
      <c r="I31" s="515">
        <v>0</v>
      </c>
      <c r="J31" s="515">
        <v>0</v>
      </c>
      <c r="K31" s="515">
        <v>0</v>
      </c>
      <c r="L31" s="515">
        <v>0</v>
      </c>
      <c r="M31" s="515">
        <v>0</v>
      </c>
      <c r="N31" s="515">
        <v>0</v>
      </c>
      <c r="O31" s="515">
        <v>0</v>
      </c>
      <c r="P31" s="515">
        <v>0</v>
      </c>
      <c r="Q31" s="515">
        <v>0</v>
      </c>
      <c r="R31" s="515">
        <v>0</v>
      </c>
      <c r="S31" s="515">
        <v>0</v>
      </c>
      <c r="T31" s="515">
        <v>0</v>
      </c>
      <c r="U31" s="515">
        <v>0</v>
      </c>
      <c r="V31" s="515">
        <v>8.7960000000000205E-2</v>
      </c>
      <c r="W31" s="515">
        <v>8.7960000000000205E-2</v>
      </c>
      <c r="X31" s="515">
        <v>8.7960000000000219E-2</v>
      </c>
      <c r="Y31" s="515">
        <v>8.7959999999999997E-2</v>
      </c>
      <c r="Z31" s="515">
        <v>8.7959999999999997E-2</v>
      </c>
      <c r="AA31" s="516">
        <v>8.7959999999999997E-2</v>
      </c>
      <c r="AB31" s="517">
        <v>0</v>
      </c>
      <c r="AC31" s="517">
        <v>5.8524543419480324E-5</v>
      </c>
    </row>
    <row r="32" spans="1:29" s="10" customFormat="1" ht="12" customHeight="1">
      <c r="A32" s="158"/>
      <c r="B32" s="512"/>
      <c r="C32" s="512"/>
      <c r="D32" s="512"/>
      <c r="E32" s="512"/>
      <c r="F32" s="512"/>
      <c r="G32" s="512"/>
      <c r="H32" s="512"/>
      <c r="I32" s="512"/>
      <c r="J32" s="512"/>
      <c r="K32" s="512"/>
      <c r="L32" s="512"/>
      <c r="M32" s="512"/>
      <c r="N32" s="512"/>
      <c r="O32" s="512"/>
      <c r="P32" s="512"/>
      <c r="Q32" s="512"/>
      <c r="R32" s="512"/>
      <c r="S32" s="512"/>
      <c r="T32" s="512"/>
      <c r="U32" s="512"/>
      <c r="V32" s="512"/>
      <c r="W32" s="512"/>
      <c r="X32" s="512"/>
      <c r="Y32" s="512"/>
      <c r="Z32" s="512"/>
      <c r="AA32" s="513"/>
      <c r="AB32" s="514"/>
      <c r="AC32" s="514"/>
    </row>
    <row r="33" spans="1:30" s="10" customFormat="1" ht="12" customHeight="1">
      <c r="A33" s="232" t="s">
        <v>99</v>
      </c>
      <c r="B33" s="515">
        <v>0.45532235294117873</v>
      </c>
      <c r="C33" s="515">
        <v>0.45532235294117873</v>
      </c>
      <c r="D33" s="515">
        <v>0.45532235294117884</v>
      </c>
      <c r="E33" s="515">
        <v>0.11383058823529457</v>
      </c>
      <c r="F33" s="515">
        <v>0.11383058823529457</v>
      </c>
      <c r="G33" s="515">
        <v>0.11383058823529457</v>
      </c>
      <c r="H33" s="515">
        <v>0.11383058823529461</v>
      </c>
      <c r="I33" s="515">
        <v>0.17074588235294177</v>
      </c>
      <c r="J33" s="515">
        <v>0.17074588235294177</v>
      </c>
      <c r="K33" s="515">
        <v>0.11383058823529457</v>
      </c>
      <c r="L33" s="515">
        <v>0.11383058823529461</v>
      </c>
      <c r="M33" s="515">
        <v>0.11383058823529457</v>
      </c>
      <c r="N33" s="515">
        <v>0.11383058823529457</v>
      </c>
      <c r="O33" s="515">
        <v>0.11383058823529457</v>
      </c>
      <c r="P33" s="515">
        <v>0.11383058823529461</v>
      </c>
      <c r="Q33" s="515">
        <v>0.11383058823529457</v>
      </c>
      <c r="R33" s="515">
        <v>0.11383058823529457</v>
      </c>
      <c r="S33" s="515">
        <v>0.11383058823529457</v>
      </c>
      <c r="T33" s="515">
        <v>0.21032788235294175</v>
      </c>
      <c r="U33" s="515">
        <v>0.33528282352941385</v>
      </c>
      <c r="V33" s="515">
        <v>0.63331200000000232</v>
      </c>
      <c r="W33" s="515">
        <v>0.5024068235294139</v>
      </c>
      <c r="X33" s="515">
        <v>0.55062449785595768</v>
      </c>
      <c r="Y33" s="515">
        <v>0.65004284125571576</v>
      </c>
      <c r="Z33" s="515">
        <v>1.0815881248432402</v>
      </c>
      <c r="AA33" s="516">
        <v>1.3856313928253612</v>
      </c>
      <c r="AB33" s="517">
        <v>0.28110817074775696</v>
      </c>
      <c r="AC33" s="517">
        <v>9.2193548334762454E-4</v>
      </c>
    </row>
    <row r="34" spans="1:30" s="10" customFormat="1" ht="12" customHeight="1">
      <c r="A34" s="158"/>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7"/>
      <c r="AB34" s="508"/>
      <c r="AC34" s="508"/>
    </row>
    <row r="35" spans="1:30" s="10" customFormat="1" ht="12" customHeight="1">
      <c r="A35" s="157" t="s">
        <v>105</v>
      </c>
      <c r="B35" s="506">
        <v>0</v>
      </c>
      <c r="C35" s="506">
        <v>0</v>
      </c>
      <c r="D35" s="506">
        <v>0</v>
      </c>
      <c r="E35" s="506">
        <v>0</v>
      </c>
      <c r="F35" s="506">
        <v>0</v>
      </c>
      <c r="G35" s="506">
        <v>0</v>
      </c>
      <c r="H35" s="506">
        <v>0</v>
      </c>
      <c r="I35" s="506">
        <v>0</v>
      </c>
      <c r="J35" s="506">
        <v>0</v>
      </c>
      <c r="K35" s="506">
        <v>0</v>
      </c>
      <c r="L35" s="506">
        <v>0</v>
      </c>
      <c r="M35" s="506">
        <v>0</v>
      </c>
      <c r="N35" s="506">
        <v>0</v>
      </c>
      <c r="O35" s="506">
        <v>0</v>
      </c>
      <c r="P35" s="506">
        <v>8.7960000000000219E-2</v>
      </c>
      <c r="Q35" s="506">
        <v>0.40358117647058878</v>
      </c>
      <c r="R35" s="506">
        <v>1.0917388235294136</v>
      </c>
      <c r="S35" s="506">
        <v>1.4125341176470643</v>
      </c>
      <c r="T35" s="506">
        <v>2.2145223529411808</v>
      </c>
      <c r="U35" s="506">
        <v>3.3158159360161248</v>
      </c>
      <c r="V35" s="506">
        <v>4.021980214202852</v>
      </c>
      <c r="W35" s="506">
        <v>4.3652040183383258</v>
      </c>
      <c r="X35" s="506">
        <v>3.7857227622882994</v>
      </c>
      <c r="Y35" s="506">
        <v>3.7840458337716063</v>
      </c>
      <c r="Z35" s="506">
        <v>3.5843223967393651</v>
      </c>
      <c r="AA35" s="507">
        <v>4.1148377763562589</v>
      </c>
      <c r="AB35" s="508">
        <v>0.14800995588302612</v>
      </c>
      <c r="AC35" s="508">
        <v>2.7378241065889597E-3</v>
      </c>
    </row>
    <row r="36" spans="1:30" s="10" customFormat="1" ht="12" customHeight="1">
      <c r="A36" s="156" t="s">
        <v>54</v>
      </c>
      <c r="B36" s="506">
        <v>0</v>
      </c>
      <c r="C36" s="506">
        <v>0</v>
      </c>
      <c r="D36" s="506">
        <v>0</v>
      </c>
      <c r="E36" s="506">
        <v>0</v>
      </c>
      <c r="F36" s="506">
        <v>0</v>
      </c>
      <c r="G36" s="506">
        <v>0</v>
      </c>
      <c r="H36" s="506">
        <v>0</v>
      </c>
      <c r="I36" s="506">
        <v>0</v>
      </c>
      <c r="J36" s="506">
        <v>0</v>
      </c>
      <c r="K36" s="506">
        <v>0</v>
      </c>
      <c r="L36" s="506">
        <v>0</v>
      </c>
      <c r="M36" s="506">
        <v>8.7960000000000205E-2</v>
      </c>
      <c r="N36" s="506">
        <v>2.9337247058823697</v>
      </c>
      <c r="O36" s="506">
        <v>7.9422705882353206</v>
      </c>
      <c r="P36" s="506">
        <v>9.8773905882353183</v>
      </c>
      <c r="Q36" s="506">
        <v>12.485145882352976</v>
      </c>
      <c r="R36" s="506">
        <v>16.996140106365885</v>
      </c>
      <c r="S36" s="506">
        <v>18.101119000805856</v>
      </c>
      <c r="T36" s="506">
        <v>21.957025602700167</v>
      </c>
      <c r="U36" s="506">
        <v>22.579088500894478</v>
      </c>
      <c r="V36" s="506">
        <v>29.703247115074959</v>
      </c>
      <c r="W36" s="506">
        <v>33.598488112627777</v>
      </c>
      <c r="X36" s="506">
        <v>38.633871813918404</v>
      </c>
      <c r="Y36" s="506">
        <v>42.198767900039371</v>
      </c>
      <c r="Z36" s="506">
        <v>44.311844538707987</v>
      </c>
      <c r="AA36" s="507">
        <v>48.796234110331525</v>
      </c>
      <c r="AB36" s="508">
        <v>0.10120069980621338</v>
      </c>
      <c r="AC36" s="508">
        <v>3.2466772943735123E-2</v>
      </c>
    </row>
    <row r="37" spans="1:30" s="10" customFormat="1" ht="12" customHeight="1">
      <c r="A37" s="156" t="s">
        <v>101</v>
      </c>
      <c r="B37" s="506">
        <v>0</v>
      </c>
      <c r="C37" s="506">
        <v>0</v>
      </c>
      <c r="D37" s="506">
        <v>0</v>
      </c>
      <c r="E37" s="506">
        <v>0</v>
      </c>
      <c r="F37" s="506">
        <v>0</v>
      </c>
      <c r="G37" s="506">
        <v>0</v>
      </c>
      <c r="H37" s="506">
        <v>0</v>
      </c>
      <c r="I37" s="506">
        <v>0</v>
      </c>
      <c r="J37" s="506">
        <v>0</v>
      </c>
      <c r="K37" s="506">
        <v>0</v>
      </c>
      <c r="L37" s="506">
        <v>1.6505435294117712</v>
      </c>
      <c r="M37" s="506">
        <v>1.7074588235294177</v>
      </c>
      <c r="N37" s="506">
        <v>1.8212894117647109</v>
      </c>
      <c r="O37" s="506">
        <v>1.8782047058823594</v>
      </c>
      <c r="P37" s="506">
        <v>1.9920352941176538</v>
      </c>
      <c r="Q37" s="506">
        <v>2.2817858823529527</v>
      </c>
      <c r="R37" s="506">
        <v>2.6853670588235343</v>
      </c>
      <c r="S37" s="506">
        <v>2.7371082352941172</v>
      </c>
      <c r="T37" s="506">
        <v>3.110005197685644</v>
      </c>
      <c r="U37" s="506">
        <v>1.4123808722774165</v>
      </c>
      <c r="V37" s="506">
        <v>2.2628229444193195</v>
      </c>
      <c r="W37" s="506">
        <v>3.8515925092823564</v>
      </c>
      <c r="X37" s="506">
        <v>4.171668521031668</v>
      </c>
      <c r="Y37" s="506">
        <v>4.9829966951294384</v>
      </c>
      <c r="Z37" s="506">
        <v>6.431412336299128</v>
      </c>
      <c r="AA37" s="507">
        <v>7.2725849163770553</v>
      </c>
      <c r="AB37" s="508">
        <v>0.13079126179218292</v>
      </c>
      <c r="AC37" s="508">
        <v>4.8388438299298286E-3</v>
      </c>
    </row>
    <row r="38" spans="1:30" s="10" customFormat="1" ht="12" customHeight="1">
      <c r="A38" s="157" t="s">
        <v>106</v>
      </c>
      <c r="B38" s="506">
        <v>0</v>
      </c>
      <c r="C38" s="506">
        <v>0</v>
      </c>
      <c r="D38" s="506">
        <v>0</v>
      </c>
      <c r="E38" s="506">
        <v>0</v>
      </c>
      <c r="F38" s="506">
        <v>0</v>
      </c>
      <c r="G38" s="506">
        <v>0</v>
      </c>
      <c r="H38" s="506">
        <v>0</v>
      </c>
      <c r="I38" s="506">
        <v>0</v>
      </c>
      <c r="J38" s="506">
        <v>0</v>
      </c>
      <c r="K38" s="506">
        <v>0</v>
      </c>
      <c r="L38" s="506">
        <v>0</v>
      </c>
      <c r="M38" s="506">
        <v>0</v>
      </c>
      <c r="N38" s="506">
        <v>0</v>
      </c>
      <c r="O38" s="506">
        <v>0</v>
      </c>
      <c r="P38" s="506">
        <v>0</v>
      </c>
      <c r="Q38" s="506">
        <v>0.17664295890410966</v>
      </c>
      <c r="R38" s="506">
        <v>0.8832147945205483</v>
      </c>
      <c r="S38" s="506">
        <v>4.3277524931506832</v>
      </c>
      <c r="T38" s="506">
        <v>10.569619672131159</v>
      </c>
      <c r="U38" s="506">
        <v>9.32254031291858</v>
      </c>
      <c r="V38" s="506">
        <v>14.425672132956631</v>
      </c>
      <c r="W38" s="506">
        <v>22.178448336556272</v>
      </c>
      <c r="X38" s="506">
        <v>27.793903317528049</v>
      </c>
      <c r="Y38" s="506">
        <v>34.935769354014504</v>
      </c>
      <c r="Z38" s="506">
        <v>50.833572444802634</v>
      </c>
      <c r="AA38" s="507">
        <v>26.986772992747809</v>
      </c>
      <c r="AB38" s="508">
        <v>-0.46911516785621643</v>
      </c>
      <c r="AC38" s="508">
        <v>1.7955759540200233E-2</v>
      </c>
    </row>
    <row r="39" spans="1:30" s="43" customFormat="1" ht="12" customHeight="1">
      <c r="A39" s="157" t="s">
        <v>173</v>
      </c>
      <c r="B39" s="512">
        <v>0</v>
      </c>
      <c r="C39" s="512">
        <v>0</v>
      </c>
      <c r="D39" s="512">
        <v>0</v>
      </c>
      <c r="E39" s="512">
        <v>0</v>
      </c>
      <c r="F39" s="512">
        <v>0</v>
      </c>
      <c r="G39" s="512">
        <v>0</v>
      </c>
      <c r="H39" s="512">
        <v>0</v>
      </c>
      <c r="I39" s="512">
        <v>0</v>
      </c>
      <c r="J39" s="512">
        <v>0</v>
      </c>
      <c r="K39" s="512">
        <v>0</v>
      </c>
      <c r="L39" s="512">
        <v>0</v>
      </c>
      <c r="M39" s="512">
        <v>0</v>
      </c>
      <c r="N39" s="512">
        <v>1.7592000000000042E-2</v>
      </c>
      <c r="O39" s="512">
        <v>3.5184E-2</v>
      </c>
      <c r="P39" s="512">
        <v>8.7960000000000219E-2</v>
      </c>
      <c r="Q39" s="512">
        <v>0.17592000000000041</v>
      </c>
      <c r="R39" s="512">
        <v>0.79164000000000201</v>
      </c>
      <c r="S39" s="512">
        <v>1.495320000000002</v>
      </c>
      <c r="T39" s="512">
        <v>2.8147199999999999</v>
      </c>
      <c r="U39" s="512">
        <v>6.896699935019619</v>
      </c>
      <c r="V39" s="512">
        <v>9.852428478599478</v>
      </c>
      <c r="W39" s="512">
        <v>6.1825035616438351</v>
      </c>
      <c r="X39" s="512">
        <v>5.4405507634754722</v>
      </c>
      <c r="Y39" s="512">
        <v>6.1816409912074297</v>
      </c>
      <c r="Z39" s="512">
        <v>6.4934627737639561</v>
      </c>
      <c r="AA39" s="513">
        <v>7.5272553576499996</v>
      </c>
      <c r="AB39" s="514">
        <v>0.1592051237821579</v>
      </c>
      <c r="AC39" s="514">
        <v>5.0082900561392307E-3</v>
      </c>
    </row>
    <row r="40" spans="1:30" s="43" customFormat="1" ht="12" customHeight="1">
      <c r="A40" s="157" t="s">
        <v>103</v>
      </c>
      <c r="B40" s="512">
        <v>0</v>
      </c>
      <c r="C40" s="512">
        <v>0</v>
      </c>
      <c r="D40" s="512">
        <v>0</v>
      </c>
      <c r="E40" s="512">
        <v>0</v>
      </c>
      <c r="F40" s="512">
        <v>0</v>
      </c>
      <c r="G40" s="512">
        <v>0</v>
      </c>
      <c r="H40" s="512">
        <v>0</v>
      </c>
      <c r="I40" s="512">
        <v>0</v>
      </c>
      <c r="J40" s="512">
        <v>0</v>
      </c>
      <c r="K40" s="512">
        <v>0</v>
      </c>
      <c r="L40" s="512">
        <v>0</v>
      </c>
      <c r="M40" s="512">
        <v>0</v>
      </c>
      <c r="N40" s="512">
        <v>0</v>
      </c>
      <c r="O40" s="512">
        <v>0</v>
      </c>
      <c r="P40" s="512">
        <v>5.6915294117647307E-2</v>
      </c>
      <c r="Q40" s="512">
        <v>1.0348235294117671</v>
      </c>
      <c r="R40" s="512">
        <v>1.6039764705882391</v>
      </c>
      <c r="S40" s="512">
        <v>2.7629788235294197</v>
      </c>
      <c r="T40" s="512">
        <v>9.9215414019577519</v>
      </c>
      <c r="U40" s="512">
        <v>12.421192862929338</v>
      </c>
      <c r="V40" s="512">
        <v>13.272692337776625</v>
      </c>
      <c r="W40" s="512">
        <v>14.475491072403834</v>
      </c>
      <c r="X40" s="512">
        <v>19.899990730938718</v>
      </c>
      <c r="Y40" s="512">
        <v>25.129488166592548</v>
      </c>
      <c r="Z40" s="512">
        <v>28.15654650911247</v>
      </c>
      <c r="AA40" s="513">
        <v>30.274823032159574</v>
      </c>
      <c r="AB40" s="514">
        <v>7.5232110917568207E-2</v>
      </c>
      <c r="AC40" s="514">
        <v>2.0143477246165276E-2</v>
      </c>
    </row>
    <row r="41" spans="1:30" s="2" customFormat="1" ht="12" customHeight="1">
      <c r="A41" s="159" t="s">
        <v>55</v>
      </c>
      <c r="B41" s="512">
        <v>0</v>
      </c>
      <c r="C41" s="512">
        <v>0</v>
      </c>
      <c r="D41" s="512">
        <v>0</v>
      </c>
      <c r="E41" s="512">
        <v>0</v>
      </c>
      <c r="F41" s="512">
        <v>0</v>
      </c>
      <c r="G41" s="512">
        <v>0</v>
      </c>
      <c r="H41" s="512">
        <v>0</v>
      </c>
      <c r="I41" s="512">
        <v>0</v>
      </c>
      <c r="J41" s="512">
        <v>0</v>
      </c>
      <c r="K41" s="512">
        <v>0</v>
      </c>
      <c r="L41" s="512">
        <v>0</v>
      </c>
      <c r="M41" s="512">
        <v>0</v>
      </c>
      <c r="N41" s="512">
        <v>0</v>
      </c>
      <c r="O41" s="512">
        <v>0</v>
      </c>
      <c r="P41" s="512">
        <v>0</v>
      </c>
      <c r="Q41" s="512">
        <v>0.19358429589041137</v>
      </c>
      <c r="R41" s="512">
        <v>2.7594359705076608</v>
      </c>
      <c r="S41" s="512">
        <v>4.3490316315528847</v>
      </c>
      <c r="T41" s="512">
        <v>7.4723531695455723</v>
      </c>
      <c r="U41" s="512">
        <v>9.1290024107462067</v>
      </c>
      <c r="V41" s="512">
        <v>8.7286720877063111</v>
      </c>
      <c r="W41" s="512">
        <v>13.916488767357013</v>
      </c>
      <c r="X41" s="512">
        <v>19.680522806885701</v>
      </c>
      <c r="Y41" s="512">
        <v>24.759840372024826</v>
      </c>
      <c r="Z41" s="512">
        <v>35.20789075577509</v>
      </c>
      <c r="AA41" s="513">
        <v>37.400854597751149</v>
      </c>
      <c r="AB41" s="514">
        <v>6.2286145985126495E-2</v>
      </c>
      <c r="AC41" s="514">
        <v>2.4884810671210289E-2</v>
      </c>
      <c r="AD41" s="10"/>
    </row>
    <row r="42" spans="1:30" s="2" customFormat="1" ht="12" customHeight="1">
      <c r="A42" s="234" t="s">
        <v>87</v>
      </c>
      <c r="B42" s="515">
        <v>0</v>
      </c>
      <c r="C42" s="515">
        <v>0</v>
      </c>
      <c r="D42" s="515">
        <v>0</v>
      </c>
      <c r="E42" s="515">
        <v>0</v>
      </c>
      <c r="F42" s="515">
        <v>0</v>
      </c>
      <c r="G42" s="515">
        <v>0</v>
      </c>
      <c r="H42" s="515">
        <v>0</v>
      </c>
      <c r="I42" s="515">
        <v>0</v>
      </c>
      <c r="J42" s="515">
        <v>0</v>
      </c>
      <c r="K42" s="515">
        <v>0</v>
      </c>
      <c r="L42" s="515">
        <v>1.6505435294117712</v>
      </c>
      <c r="M42" s="515">
        <v>1.795418823529418</v>
      </c>
      <c r="N42" s="515">
        <v>4.7726061176470811</v>
      </c>
      <c r="O42" s="515">
        <v>9.8556592941176806</v>
      </c>
      <c r="P42" s="515">
        <v>12.102261176470622</v>
      </c>
      <c r="Q42" s="515">
        <v>16.751483725382805</v>
      </c>
      <c r="R42" s="515">
        <v>26.811513224335279</v>
      </c>
      <c r="S42" s="515">
        <v>35.185844301980033</v>
      </c>
      <c r="T42" s="515">
        <v>58.059787396961482</v>
      </c>
      <c r="U42" s="515">
        <v>65.076720830801762</v>
      </c>
      <c r="V42" s="515">
        <v>82.267515310736187</v>
      </c>
      <c r="W42" s="515">
        <v>98.568216378209414</v>
      </c>
      <c r="X42" s="515">
        <v>119.4062307160663</v>
      </c>
      <c r="Y42" s="515">
        <v>141.97254931277968</v>
      </c>
      <c r="Z42" s="515">
        <v>175.01905175520062</v>
      </c>
      <c r="AA42" s="516">
        <v>162.37336278337332</v>
      </c>
      <c r="AB42" s="517">
        <v>-7.2253212332725525E-2</v>
      </c>
      <c r="AC42" s="517">
        <v>0.10803578048944473</v>
      </c>
      <c r="AD42" s="10"/>
    </row>
    <row r="43" spans="1:30" s="2" customFormat="1" ht="12" customHeight="1">
      <c r="A43" s="233"/>
      <c r="B43" s="506"/>
      <c r="C43" s="506"/>
      <c r="D43" s="506"/>
      <c r="E43" s="506"/>
      <c r="F43" s="506"/>
      <c r="G43" s="506"/>
      <c r="H43" s="506"/>
      <c r="I43" s="506"/>
      <c r="J43" s="506"/>
      <c r="K43" s="506"/>
      <c r="L43" s="506"/>
      <c r="M43" s="506"/>
      <c r="N43" s="506"/>
      <c r="O43" s="506"/>
      <c r="P43" s="506"/>
      <c r="Q43" s="506"/>
      <c r="R43" s="506"/>
      <c r="S43" s="506"/>
      <c r="T43" s="506"/>
      <c r="U43" s="506"/>
      <c r="V43" s="506"/>
      <c r="W43" s="506"/>
      <c r="X43" s="506"/>
      <c r="Y43" s="506"/>
      <c r="Z43" s="506"/>
      <c r="AA43" s="507"/>
      <c r="AB43" s="508"/>
      <c r="AC43" s="508"/>
      <c r="AD43" s="10"/>
    </row>
    <row r="44" spans="1:30" s="43" customFormat="1" ht="12" customHeight="1">
      <c r="A44" s="518" t="s">
        <v>350</v>
      </c>
      <c r="B44" s="519">
        <v>142.50770129771286</v>
      </c>
      <c r="C44" s="519">
        <v>160.07418732408539</v>
      </c>
      <c r="D44" s="519">
        <v>154.3417711263788</v>
      </c>
      <c r="E44" s="519">
        <v>157.56547947279549</v>
      </c>
      <c r="F44" s="519">
        <v>174.80079130438614</v>
      </c>
      <c r="G44" s="519">
        <v>181.7840182410653</v>
      </c>
      <c r="H44" s="519">
        <v>183.6720361666801</v>
      </c>
      <c r="I44" s="519">
        <v>210.29884736035081</v>
      </c>
      <c r="J44" s="519">
        <v>199.53990704035314</v>
      </c>
      <c r="K44" s="519">
        <v>193.16219382451581</v>
      </c>
      <c r="L44" s="519">
        <v>183.8009729649622</v>
      </c>
      <c r="M44" s="519">
        <v>201.30418776616497</v>
      </c>
      <c r="N44" s="519">
        <v>237.65567307724828</v>
      </c>
      <c r="O44" s="519">
        <v>294.91386480061459</v>
      </c>
      <c r="P44" s="519">
        <v>329.33307775516761</v>
      </c>
      <c r="Q44" s="519">
        <v>394.5926644949576</v>
      </c>
      <c r="R44" s="519">
        <v>515.38868563489859</v>
      </c>
      <c r="S44" s="519">
        <v>696.81796994109152</v>
      </c>
      <c r="T44" s="519">
        <v>930.26534036821772</v>
      </c>
      <c r="U44" s="519">
        <v>1042.2706707093375</v>
      </c>
      <c r="V44" s="519">
        <v>1196.8813415325981</v>
      </c>
      <c r="W44" s="519">
        <v>1228.1687357222322</v>
      </c>
      <c r="X44" s="519">
        <v>1247.1548240988075</v>
      </c>
      <c r="Y44" s="519">
        <v>1350.6119039682403</v>
      </c>
      <c r="Z44" s="519">
        <v>1490.1107426032206</v>
      </c>
      <c r="AA44" s="519">
        <v>1502.9591685447799</v>
      </c>
      <c r="AB44" s="521">
        <v>8.6224637925624847E-3</v>
      </c>
      <c r="AC44" s="521">
        <v>1</v>
      </c>
    </row>
    <row r="45" spans="1:30" s="43" customFormat="1" ht="12" customHeight="1">
      <c r="A45" s="160" t="s">
        <v>554</v>
      </c>
      <c r="B45" s="512">
        <v>27.758507382497992</v>
      </c>
      <c r="C45" s="512">
        <v>32.164619690185546</v>
      </c>
      <c r="D45" s="512">
        <v>37.524703390357004</v>
      </c>
      <c r="E45" s="512">
        <v>44.660855195100844</v>
      </c>
      <c r="F45" s="512">
        <v>51.033202519967986</v>
      </c>
      <c r="G45" s="512">
        <v>55.842904084254748</v>
      </c>
      <c r="H45" s="512">
        <v>44.534383521311618</v>
      </c>
      <c r="I45" s="512">
        <v>57.479005371913985</v>
      </c>
      <c r="J45" s="512">
        <v>60.315130298517076</v>
      </c>
      <c r="K45" s="512">
        <v>65.078692015274513</v>
      </c>
      <c r="L45" s="512">
        <v>76.661442346444716</v>
      </c>
      <c r="M45" s="512">
        <v>86.159348581085609</v>
      </c>
      <c r="N45" s="512">
        <v>106.68450939099118</v>
      </c>
      <c r="O45" s="512">
        <v>139.8395181147412</v>
      </c>
      <c r="P45" s="512">
        <v>170.63080766643887</v>
      </c>
      <c r="Q45" s="512">
        <v>216.43305622813253</v>
      </c>
      <c r="R45" s="512">
        <v>301.68509160976964</v>
      </c>
      <c r="S45" s="512">
        <v>417.70417506268194</v>
      </c>
      <c r="T45" s="512">
        <v>559.09953944009942</v>
      </c>
      <c r="U45" s="512">
        <v>661.05709284153409</v>
      </c>
      <c r="V45" s="512">
        <v>762.85653956192812</v>
      </c>
      <c r="W45" s="512">
        <v>801.80002027807814</v>
      </c>
      <c r="X45" s="512">
        <v>791.57509848581947</v>
      </c>
      <c r="Y45" s="512">
        <v>830.93789723302677</v>
      </c>
      <c r="Z45" s="512">
        <v>907.84725069973501</v>
      </c>
      <c r="AA45" s="513">
        <v>924.20987809323947</v>
      </c>
      <c r="AB45" s="514">
        <v>1.8023546785116196E-2</v>
      </c>
      <c r="AC45" s="514">
        <v>0.61492681503295898</v>
      </c>
    </row>
    <row r="46" spans="1:30" s="146" customFormat="1" ht="12" customHeight="1">
      <c r="A46" s="156" t="s">
        <v>1</v>
      </c>
      <c r="B46" s="509">
        <v>114.74919391521486</v>
      </c>
      <c r="C46" s="509">
        <v>127.90956763389983</v>
      </c>
      <c r="D46" s="509">
        <v>116.8170677360218</v>
      </c>
      <c r="E46" s="509">
        <v>112.90462427769464</v>
      </c>
      <c r="F46" s="509">
        <v>123.76758878441814</v>
      </c>
      <c r="G46" s="509">
        <v>125.94111415681054</v>
      </c>
      <c r="H46" s="509">
        <v>139.13765264536849</v>
      </c>
      <c r="I46" s="509">
        <v>152.81984198843682</v>
      </c>
      <c r="J46" s="509">
        <v>139.22477674183605</v>
      </c>
      <c r="K46" s="509">
        <v>128.08350180924131</v>
      </c>
      <c r="L46" s="509">
        <v>107.13953061851748</v>
      </c>
      <c r="M46" s="509">
        <v>115.14483918507932</v>
      </c>
      <c r="N46" s="509">
        <v>130.97116368625709</v>
      </c>
      <c r="O46" s="509">
        <v>155.07434668587337</v>
      </c>
      <c r="P46" s="509">
        <v>158.70227008872865</v>
      </c>
      <c r="Q46" s="509">
        <v>178.15960826682505</v>
      </c>
      <c r="R46" s="509">
        <v>213.70359402512909</v>
      </c>
      <c r="S46" s="509">
        <v>279.11379487840969</v>
      </c>
      <c r="T46" s="509">
        <v>371.16580092811847</v>
      </c>
      <c r="U46" s="509">
        <v>381.21357786780351</v>
      </c>
      <c r="V46" s="509">
        <v>434.02480197066984</v>
      </c>
      <c r="W46" s="509">
        <v>426.36871544415453</v>
      </c>
      <c r="X46" s="509">
        <v>455.57972561298783</v>
      </c>
      <c r="Y46" s="509">
        <v>519.67400673521365</v>
      </c>
      <c r="Z46" s="509">
        <v>582.26349190348549</v>
      </c>
      <c r="AA46" s="510">
        <v>578.7492904515409</v>
      </c>
      <c r="AB46" s="511">
        <v>-6.0354145243763924E-3</v>
      </c>
      <c r="AC46" s="511">
        <v>0.38507318496704102</v>
      </c>
    </row>
    <row r="47" spans="1:30" s="146" customFormat="1" ht="12" customHeight="1">
      <c r="A47" s="160" t="s">
        <v>2</v>
      </c>
      <c r="B47" s="509">
        <v>0</v>
      </c>
      <c r="C47" s="509">
        <v>0</v>
      </c>
      <c r="D47" s="509">
        <v>1.0538914252651888</v>
      </c>
      <c r="E47" s="509">
        <v>1.8044183860757468</v>
      </c>
      <c r="F47" s="509">
        <v>3.1791350904754259</v>
      </c>
      <c r="G47" s="509">
        <v>5.4377840197904943</v>
      </c>
      <c r="H47" s="509">
        <v>8.4911407054966261</v>
      </c>
      <c r="I47" s="509">
        <v>9.6202711045286158</v>
      </c>
      <c r="J47" s="509">
        <v>8.1258715304431899</v>
      </c>
      <c r="K47" s="509">
        <v>9.6966907383529399</v>
      </c>
      <c r="L47" s="509">
        <v>14.460583285631653</v>
      </c>
      <c r="M47" s="509">
        <v>17.882958496631755</v>
      </c>
      <c r="N47" s="509">
        <v>24.30499719684131</v>
      </c>
      <c r="O47" s="509">
        <v>32.558062289444059</v>
      </c>
      <c r="P47" s="509">
        <v>40.615711495606639</v>
      </c>
      <c r="Q47" s="509">
        <v>62.906049360213757</v>
      </c>
      <c r="R47" s="509">
        <v>100.64516745901646</v>
      </c>
      <c r="S47" s="509">
        <v>135.89782450943389</v>
      </c>
      <c r="T47" s="509">
        <v>162.21243758088428</v>
      </c>
      <c r="U47" s="509">
        <v>203.80233490190676</v>
      </c>
      <c r="V47" s="509">
        <v>222.98684967248346</v>
      </c>
      <c r="W47" s="509">
        <v>204.26407177179985</v>
      </c>
      <c r="X47" s="509">
        <v>220.23755608859895</v>
      </c>
      <c r="Y47" s="509">
        <v>234.40534531937891</v>
      </c>
      <c r="Z47" s="509">
        <v>275.18283270298275</v>
      </c>
      <c r="AA47" s="510">
        <v>273.44509387226896</v>
      </c>
      <c r="AB47" s="511">
        <v>-6.3148518092930317E-3</v>
      </c>
      <c r="AC47" s="511">
        <v>0.1819377988576889</v>
      </c>
    </row>
    <row r="48" spans="1:30" s="146" customFormat="1" ht="12" customHeight="1">
      <c r="A48" s="235" t="s">
        <v>551</v>
      </c>
      <c r="B48" s="522">
        <v>0</v>
      </c>
      <c r="C48" s="522">
        <v>0</v>
      </c>
      <c r="D48" s="522">
        <v>0</v>
      </c>
      <c r="E48" s="522">
        <v>0</v>
      </c>
      <c r="F48" s="522">
        <v>0</v>
      </c>
      <c r="G48" s="522">
        <v>0</v>
      </c>
      <c r="H48" s="522">
        <v>0</v>
      </c>
      <c r="I48" s="522">
        <v>0</v>
      </c>
      <c r="J48" s="522">
        <v>0</v>
      </c>
      <c r="K48" s="522">
        <v>0</v>
      </c>
      <c r="L48" s="522">
        <v>0</v>
      </c>
      <c r="M48" s="522">
        <v>0</v>
      </c>
      <c r="N48" s="522">
        <v>0</v>
      </c>
      <c r="O48" s="522">
        <v>0</v>
      </c>
      <c r="P48" s="522">
        <v>0</v>
      </c>
      <c r="Q48" s="522">
        <v>0</v>
      </c>
      <c r="R48" s="522">
        <v>0</v>
      </c>
      <c r="S48" s="522">
        <v>2.8457647058823698E-2</v>
      </c>
      <c r="T48" s="522">
        <v>0.14092826229508204</v>
      </c>
      <c r="U48" s="522">
        <v>0.69085527606768882</v>
      </c>
      <c r="V48" s="522">
        <v>0.73954159677679299</v>
      </c>
      <c r="W48" s="522">
        <v>0.55897623142626851</v>
      </c>
      <c r="X48" s="522">
        <v>0.58132908196721367</v>
      </c>
      <c r="Y48" s="522">
        <v>0.45927169315068478</v>
      </c>
      <c r="Z48" s="522">
        <v>0.45927169315068478</v>
      </c>
      <c r="AA48" s="523">
        <v>0.45927169315068478</v>
      </c>
      <c r="AB48" s="524">
        <v>0</v>
      </c>
      <c r="AC48" s="524">
        <v>3.0557828722521663E-4</v>
      </c>
    </row>
    <row r="49" spans="1:30" s="31" customFormat="1" ht="8.5" customHeight="1">
      <c r="A49" s="154"/>
      <c r="B49" s="144"/>
      <c r="C49" s="142"/>
      <c r="D49" s="142"/>
      <c r="E49" s="142"/>
      <c r="F49" s="142"/>
      <c r="G49" s="142"/>
      <c r="H49" s="142"/>
      <c r="I49" s="142"/>
      <c r="J49" s="142"/>
      <c r="K49" s="142"/>
      <c r="L49" s="143"/>
      <c r="M49" s="145"/>
      <c r="N49" s="145"/>
      <c r="AA49" s="22"/>
    </row>
    <row r="50" spans="1:30" s="10" customFormat="1" ht="12" customHeight="1">
      <c r="A50" s="154" t="s">
        <v>280</v>
      </c>
      <c r="B50" s="144"/>
      <c r="C50" s="142"/>
      <c r="D50" s="142"/>
      <c r="E50" s="142"/>
      <c r="F50" s="142"/>
      <c r="G50" s="142"/>
      <c r="H50" s="142"/>
      <c r="I50" s="142"/>
      <c r="J50" s="142"/>
      <c r="K50" s="142"/>
      <c r="L50" s="143"/>
      <c r="M50" s="145"/>
      <c r="N50" s="145"/>
      <c r="O50" s="31"/>
      <c r="P50" s="31"/>
      <c r="Q50" s="31"/>
      <c r="R50" s="31"/>
      <c r="S50" s="31"/>
      <c r="T50" s="31"/>
      <c r="U50" s="31"/>
      <c r="V50" s="31"/>
      <c r="W50" s="31"/>
      <c r="X50" s="31"/>
      <c r="Y50" s="31"/>
      <c r="Z50" s="31"/>
      <c r="AA50" s="22"/>
      <c r="AB50" s="31"/>
      <c r="AC50" s="31"/>
      <c r="AD50" s="31"/>
    </row>
    <row r="51" spans="1:30" s="10" customFormat="1" ht="12" customHeight="1">
      <c r="A51" s="148" t="s">
        <v>552</v>
      </c>
      <c r="L51" s="149"/>
      <c r="AA51" s="98"/>
    </row>
    <row r="52" spans="1:30" s="10" customFormat="1" ht="12" customHeight="1">
      <c r="A52" s="161" t="s">
        <v>555</v>
      </c>
      <c r="L52" s="149"/>
      <c r="AA52" s="98"/>
    </row>
    <row r="53" spans="1:30" s="10" customFormat="1" ht="12" customHeight="1">
      <c r="A53" s="98" t="s">
        <v>684</v>
      </c>
      <c r="AA53" s="98"/>
    </row>
    <row r="54" spans="1:30" s="10" customFormat="1" ht="12" customHeight="1">
      <c r="AA54" s="98"/>
    </row>
    <row r="55" spans="1:30" s="10" customFormat="1" ht="12" customHeight="1">
      <c r="AA55" s="98"/>
    </row>
    <row r="56" spans="1:30" ht="12"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98"/>
      <c r="AB56" s="10"/>
      <c r="AC56" s="10"/>
      <c r="AD56" s="10"/>
    </row>
  </sheetData>
  <phoneticPr fontId="58" type="noConversion"/>
  <conditionalFormatting sqref="AB5:AC48">
    <cfRule type="cellIs" dxfId="7" priority="3" operator="greaterThanOrEqual">
      <formula>0</formula>
    </cfRule>
    <cfRule type="cellIs" dxfId="6" priority="4" operator="lessThan">
      <formula>0</formula>
    </cfRule>
  </conditionalFormatting>
  <conditionalFormatting sqref="AB4:AC48">
    <cfRule type="cellIs" dxfId="5" priority="1" operator="lessThanOrEqual">
      <formula>0</formula>
    </cfRule>
    <cfRule type="cellIs" dxfId="4" priority="2" operator="greaterThan">
      <formula>0</formula>
    </cfRule>
  </conditionalFormatting>
  <pageMargins left="0.75" right="0.75" top="1" bottom="1" header="0.5" footer="0.5"/>
  <pageSetup paperSize="9" scale="57" orientation="landscape"/>
  <headerFooter alignWithMargins="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51"/>
  <sheetViews>
    <sheetView showGridLines="0" tabSelected="1" workbookViewId="0">
      <pane xSplit="1" ySplit="3" topLeftCell="Q4" activePane="bottomRight" state="frozen"/>
      <selection pane="topRight" activeCell="B1" sqref="B1"/>
      <selection pane="bottomLeft" activeCell="A4" sqref="A4"/>
      <selection pane="bottomRight" activeCell="AH22" sqref="AH22"/>
    </sheetView>
  </sheetViews>
  <sheetFormatPr baseColWidth="10" defaultColWidth="9" defaultRowHeight="10" x14ac:dyDescent="0"/>
  <cols>
    <col min="1" max="1" width="30.3984375" customWidth="1"/>
    <col min="2" max="10" width="9.3984375" bestFit="1" customWidth="1"/>
  </cols>
  <sheetData>
    <row r="1" spans="1:32" s="21" customFormat="1" ht="15.75" customHeight="1">
      <c r="A1" s="474" t="s">
        <v>450</v>
      </c>
      <c r="B1" s="336"/>
      <c r="C1" s="336"/>
      <c r="D1" s="475"/>
      <c r="E1" s="336"/>
      <c r="F1" s="336"/>
      <c r="G1" s="303"/>
      <c r="H1" s="303"/>
      <c r="I1" s="303"/>
      <c r="J1" s="303"/>
      <c r="K1" s="303"/>
      <c r="L1" s="340"/>
      <c r="M1" s="253"/>
      <c r="N1" s="253"/>
      <c r="O1" s="31"/>
      <c r="P1" s="31"/>
      <c r="Q1" s="31"/>
      <c r="R1" s="31"/>
      <c r="S1" s="31"/>
      <c r="T1" s="31"/>
      <c r="U1" s="31"/>
      <c r="V1" s="31"/>
      <c r="W1" s="476"/>
      <c r="X1" s="476"/>
      <c r="Y1" s="476"/>
      <c r="Z1" s="415"/>
      <c r="AA1" s="477"/>
      <c r="AB1" s="285" t="s">
        <v>175</v>
      </c>
      <c r="AC1" s="285">
        <v>2015</v>
      </c>
      <c r="AD1" s="19"/>
    </row>
    <row r="2" spans="1:32" s="21" customFormat="1" ht="12" customHeight="1">
      <c r="A2" s="478"/>
      <c r="B2" s="337"/>
      <c r="C2" s="337"/>
      <c r="D2" s="337"/>
      <c r="E2" s="337"/>
      <c r="F2" s="337"/>
      <c r="G2" s="253"/>
      <c r="H2" s="253"/>
      <c r="I2" s="253"/>
      <c r="J2" s="253"/>
      <c r="K2" s="253"/>
      <c r="L2" s="257"/>
      <c r="M2" s="253"/>
      <c r="N2" s="253"/>
      <c r="O2" s="31"/>
      <c r="P2" s="31"/>
      <c r="Q2" s="31"/>
      <c r="R2" s="31"/>
      <c r="S2" s="31"/>
      <c r="T2" s="31"/>
      <c r="U2" s="31"/>
      <c r="V2" s="31"/>
      <c r="W2" s="193"/>
      <c r="X2" s="476"/>
      <c r="Y2" s="476"/>
      <c r="Z2" s="415"/>
      <c r="AA2" s="477"/>
      <c r="AB2" s="193" t="s">
        <v>534</v>
      </c>
      <c r="AC2" s="285" t="s">
        <v>142</v>
      </c>
      <c r="AD2" s="19"/>
    </row>
    <row r="3" spans="1:32" s="31" customFormat="1" ht="12.5" customHeight="1">
      <c r="A3" s="479" t="s">
        <v>397</v>
      </c>
      <c r="B3" s="480">
        <v>1990</v>
      </c>
      <c r="C3" s="480">
        <v>1991</v>
      </c>
      <c r="D3" s="480">
        <v>1992</v>
      </c>
      <c r="E3" s="480">
        <v>1993</v>
      </c>
      <c r="F3" s="480">
        <v>1994</v>
      </c>
      <c r="G3" s="254">
        <v>1995</v>
      </c>
      <c r="H3" s="254">
        <v>1996</v>
      </c>
      <c r="I3" s="254">
        <v>1997</v>
      </c>
      <c r="J3" s="254">
        <v>1998</v>
      </c>
      <c r="K3" s="254">
        <v>1999</v>
      </c>
      <c r="L3" s="254">
        <v>2000</v>
      </c>
      <c r="M3" s="253">
        <v>2001</v>
      </c>
      <c r="N3" s="253">
        <v>2002</v>
      </c>
      <c r="O3" s="253">
        <v>2003</v>
      </c>
      <c r="P3" s="253">
        <v>2004</v>
      </c>
      <c r="Q3" s="253">
        <v>2005</v>
      </c>
      <c r="R3" s="253">
        <v>2006</v>
      </c>
      <c r="S3" s="253">
        <v>2007</v>
      </c>
      <c r="T3" s="253">
        <v>2008</v>
      </c>
      <c r="U3" s="253">
        <v>2009</v>
      </c>
      <c r="V3" s="253">
        <v>2010</v>
      </c>
      <c r="W3" s="476">
        <v>2011</v>
      </c>
      <c r="X3" s="476">
        <v>2012</v>
      </c>
      <c r="Y3" s="193">
        <v>2013</v>
      </c>
      <c r="Z3" s="31">
        <v>2014</v>
      </c>
      <c r="AA3" s="22">
        <v>2015</v>
      </c>
      <c r="AB3" s="285">
        <v>2014</v>
      </c>
      <c r="AC3" s="285" t="s">
        <v>139</v>
      </c>
      <c r="AD3" s="19"/>
    </row>
    <row r="4" spans="1:32" s="31" customFormat="1" ht="11" customHeight="1">
      <c r="A4" s="175"/>
      <c r="B4" s="481"/>
      <c r="C4" s="481"/>
      <c r="D4" s="481"/>
      <c r="E4" s="481"/>
      <c r="F4" s="481"/>
      <c r="G4" s="482"/>
      <c r="H4" s="482"/>
      <c r="I4" s="482"/>
      <c r="J4" s="482"/>
      <c r="K4" s="482"/>
      <c r="L4" s="482"/>
      <c r="M4" s="483"/>
      <c r="N4" s="483"/>
      <c r="O4" s="483"/>
      <c r="P4" s="483"/>
      <c r="Q4" s="483"/>
      <c r="R4" s="483"/>
      <c r="S4" s="483"/>
      <c r="T4" s="483"/>
      <c r="U4" s="483"/>
      <c r="V4" s="483"/>
      <c r="W4" s="484"/>
      <c r="X4" s="484"/>
      <c r="Y4" s="485"/>
      <c r="Z4" s="486"/>
      <c r="AA4" s="487"/>
      <c r="AB4" s="460"/>
      <c r="AC4" s="460"/>
      <c r="AD4" s="19"/>
    </row>
    <row r="5" spans="1:32" s="31" customFormat="1" ht="11" customHeight="1">
      <c r="A5" s="488" t="s">
        <v>47</v>
      </c>
      <c r="B5" s="489">
        <v>1382.3736676484043</v>
      </c>
      <c r="C5" s="489">
        <v>1601.7980605712351</v>
      </c>
      <c r="D5" s="489">
        <v>1821.2224534940658</v>
      </c>
      <c r="E5" s="489">
        <v>2134.2505530894514</v>
      </c>
      <c r="F5" s="489">
        <v>2383.1325579887271</v>
      </c>
      <c r="G5" s="489">
        <v>2510.1749792103228</v>
      </c>
      <c r="H5" s="489">
        <v>1799.8711730282091</v>
      </c>
      <c r="I5" s="489">
        <v>2381.9677436132233</v>
      </c>
      <c r="J5" s="489">
        <v>2597.7690202481958</v>
      </c>
      <c r="K5" s="489">
        <v>2708.6593487961413</v>
      </c>
      <c r="L5" s="489">
        <v>2999.5523255052481</v>
      </c>
      <c r="M5" s="489">
        <v>3288.1612021745709</v>
      </c>
      <c r="N5" s="489">
        <v>3986.9092601487314</v>
      </c>
      <c r="O5" s="489">
        <v>5225.7348052013594</v>
      </c>
      <c r="P5" s="489">
        <v>6374.4574782915033</v>
      </c>
      <c r="Q5" s="489">
        <v>7478.2349431181974</v>
      </c>
      <c r="R5" s="489">
        <v>9746.3353040711445</v>
      </c>
      <c r="S5" s="489">
        <v>13456.468446618675</v>
      </c>
      <c r="T5" s="489">
        <v>19148.690758391662</v>
      </c>
      <c r="U5" s="489">
        <v>21696.898743790225</v>
      </c>
      <c r="V5" s="489">
        <v>25568.031961384622</v>
      </c>
      <c r="W5" s="489">
        <v>28518.224275281587</v>
      </c>
      <c r="X5" s="489">
        <v>27269.759030720928</v>
      </c>
      <c r="Y5" s="489">
        <v>28461.561675260262</v>
      </c>
      <c r="Z5" s="489">
        <v>30117.671733383573</v>
      </c>
      <c r="AA5" s="490">
        <v>30982.701207495786</v>
      </c>
      <c r="AB5" s="491">
        <v>2.8721658512949944E-2</v>
      </c>
      <c r="AC5" s="491">
        <v>0.41394510865211487</v>
      </c>
    </row>
    <row r="6" spans="1:32" s="31" customFormat="1" ht="11" customHeight="1">
      <c r="A6" s="492" t="s">
        <v>67</v>
      </c>
      <c r="B6" s="489">
        <v>0</v>
      </c>
      <c r="C6" s="489">
        <v>0</v>
      </c>
      <c r="D6" s="489">
        <v>0</v>
      </c>
      <c r="E6" s="489">
        <v>0</v>
      </c>
      <c r="F6" s="489">
        <v>0</v>
      </c>
      <c r="G6" s="489">
        <v>0</v>
      </c>
      <c r="H6" s="489">
        <v>0</v>
      </c>
      <c r="I6" s="489">
        <v>0</v>
      </c>
      <c r="J6" s="489">
        <v>0</v>
      </c>
      <c r="K6" s="489">
        <v>48.184488000000165</v>
      </c>
      <c r="L6" s="489">
        <v>105.15944182046773</v>
      </c>
      <c r="M6" s="489">
        <v>110.54088423529448</v>
      </c>
      <c r="N6" s="489">
        <v>113.37526588235332</v>
      </c>
      <c r="O6" s="489">
        <v>113.37526588235332</v>
      </c>
      <c r="P6" s="489">
        <v>113.6858830491543</v>
      </c>
      <c r="Q6" s="489">
        <v>133.47360847058869</v>
      </c>
      <c r="R6" s="489">
        <v>159.75605647058873</v>
      </c>
      <c r="S6" s="489">
        <v>461.23119529411917</v>
      </c>
      <c r="T6" s="489">
        <v>500.99301643706843</v>
      </c>
      <c r="U6" s="489">
        <v>720.87945540571195</v>
      </c>
      <c r="V6" s="489">
        <v>741.39354893188602</v>
      </c>
      <c r="W6" s="489">
        <v>850.91721336336627</v>
      </c>
      <c r="X6" s="489">
        <v>1000.6698552089672</v>
      </c>
      <c r="Y6" s="489">
        <v>972.0532632780297</v>
      </c>
      <c r="Z6" s="489">
        <v>1104.0055535793997</v>
      </c>
      <c r="AA6" s="490">
        <v>1059.0496602008561</v>
      </c>
      <c r="AB6" s="491">
        <v>-4.0720712393522263E-2</v>
      </c>
      <c r="AC6" s="491">
        <v>1.4149458147585392E-2</v>
      </c>
    </row>
    <row r="7" spans="1:32" s="31" customFormat="1" ht="11" customHeight="1">
      <c r="A7" s="492" t="s">
        <v>53</v>
      </c>
      <c r="B7" s="489">
        <v>0</v>
      </c>
      <c r="C7" s="489">
        <v>0</v>
      </c>
      <c r="D7" s="489">
        <v>0</v>
      </c>
      <c r="E7" s="489">
        <v>0</v>
      </c>
      <c r="F7" s="489">
        <v>0</v>
      </c>
      <c r="G7" s="489">
        <v>0</v>
      </c>
      <c r="H7" s="489">
        <v>0</v>
      </c>
      <c r="I7" s="489">
        <v>0</v>
      </c>
      <c r="J7" s="489">
        <v>0</v>
      </c>
      <c r="K7" s="489">
        <v>0</v>
      </c>
      <c r="L7" s="489">
        <v>0</v>
      </c>
      <c r="M7" s="489">
        <v>0</v>
      </c>
      <c r="N7" s="489">
        <v>0</v>
      </c>
      <c r="O7" s="489">
        <v>0</v>
      </c>
      <c r="P7" s="489">
        <v>0</v>
      </c>
      <c r="Q7" s="489">
        <v>0</v>
      </c>
      <c r="R7" s="489">
        <v>0</v>
      </c>
      <c r="S7" s="489">
        <v>4.3804080000000081</v>
      </c>
      <c r="T7" s="489">
        <v>4.392409117808227</v>
      </c>
      <c r="U7" s="489">
        <v>4.4654394494117735</v>
      </c>
      <c r="V7" s="489">
        <v>12.883552941176507</v>
      </c>
      <c r="W7" s="489">
        <v>11.706869973633669</v>
      </c>
      <c r="X7" s="489">
        <v>14.161025082653108</v>
      </c>
      <c r="Y7" s="489">
        <v>53.223487824224414</v>
      </c>
      <c r="Z7" s="489">
        <v>53.21719205028203</v>
      </c>
      <c r="AA7" s="490">
        <v>53.21719205028203</v>
      </c>
      <c r="AB7" s="491">
        <v>0</v>
      </c>
      <c r="AC7" s="491">
        <v>7.1100954664871097E-4</v>
      </c>
    </row>
    <row r="8" spans="1:32" s="31" customFormat="1" ht="11" customHeight="1">
      <c r="A8" s="493" t="s">
        <v>83</v>
      </c>
      <c r="B8" s="494">
        <v>1382.3736676484043</v>
      </c>
      <c r="C8" s="494">
        <v>1601.7980605712351</v>
      </c>
      <c r="D8" s="494">
        <v>1821.2224534940658</v>
      </c>
      <c r="E8" s="494">
        <v>2134.2505530894514</v>
      </c>
      <c r="F8" s="494">
        <v>2383.1325579887271</v>
      </c>
      <c r="G8" s="494">
        <v>2510.1749792103228</v>
      </c>
      <c r="H8" s="494">
        <v>1799.8711730282091</v>
      </c>
      <c r="I8" s="494">
        <v>2381.9677436132233</v>
      </c>
      <c r="J8" s="494">
        <v>2597.7690202481958</v>
      </c>
      <c r="K8" s="494">
        <v>2756.8438367961417</v>
      </c>
      <c r="L8" s="494">
        <v>3104.7117673257158</v>
      </c>
      <c r="M8" s="494">
        <v>3398.7020864098654</v>
      </c>
      <c r="N8" s="494">
        <v>4100.2845260310851</v>
      </c>
      <c r="O8" s="494">
        <v>5339.1100710837127</v>
      </c>
      <c r="P8" s="494">
        <v>6488.143361340658</v>
      </c>
      <c r="Q8" s="494">
        <v>7611.7085515887857</v>
      </c>
      <c r="R8" s="494">
        <v>9906.0913605417336</v>
      </c>
      <c r="S8" s="494">
        <v>13922.080049912796</v>
      </c>
      <c r="T8" s="494">
        <v>19654.076183946538</v>
      </c>
      <c r="U8" s="494">
        <v>22422.243638645348</v>
      </c>
      <c r="V8" s="494">
        <v>26322.309063257686</v>
      </c>
      <c r="W8" s="494">
        <v>29380.848358618587</v>
      </c>
      <c r="X8" s="494">
        <v>28284.589911012547</v>
      </c>
      <c r="Y8" s="494">
        <v>29486.838426362516</v>
      </c>
      <c r="Z8" s="494">
        <v>31274.894479013252</v>
      </c>
      <c r="AA8" s="495">
        <v>32094.968059746923</v>
      </c>
      <c r="AB8" s="496">
        <v>2.6221465319395065E-2</v>
      </c>
      <c r="AC8" s="496">
        <v>0.42880558967590332</v>
      </c>
      <c r="AD8" s="219"/>
      <c r="AF8" s="236"/>
    </row>
    <row r="9" spans="1:32" s="31" customFormat="1" ht="11" customHeight="1">
      <c r="A9" s="333"/>
      <c r="B9" s="497"/>
      <c r="C9" s="497"/>
      <c r="D9" s="497"/>
      <c r="E9" s="497"/>
      <c r="F9" s="497"/>
      <c r="G9" s="497"/>
      <c r="H9" s="497"/>
      <c r="I9" s="497"/>
      <c r="J9" s="497"/>
      <c r="K9" s="497"/>
      <c r="L9" s="497"/>
      <c r="M9" s="497"/>
      <c r="N9" s="497"/>
      <c r="O9" s="497"/>
      <c r="P9" s="497"/>
      <c r="Q9" s="497"/>
      <c r="R9" s="497"/>
      <c r="S9" s="497"/>
      <c r="T9" s="497"/>
      <c r="U9" s="497"/>
      <c r="V9" s="497"/>
      <c r="W9" s="497"/>
      <c r="X9" s="497"/>
      <c r="Y9" s="497"/>
      <c r="Z9" s="497"/>
      <c r="AA9" s="498"/>
      <c r="AB9" s="499"/>
      <c r="AC9" s="499"/>
      <c r="AD9" s="219"/>
      <c r="AF9" s="236"/>
    </row>
    <row r="10" spans="1:32" s="31" customFormat="1" ht="11" customHeight="1">
      <c r="A10" s="334" t="s">
        <v>84</v>
      </c>
      <c r="B10" s="497">
        <v>0</v>
      </c>
      <c r="C10" s="497">
        <v>0</v>
      </c>
      <c r="D10" s="497">
        <v>0</v>
      </c>
      <c r="E10" s="497">
        <v>0</v>
      </c>
      <c r="F10" s="497">
        <v>0</v>
      </c>
      <c r="G10" s="497">
        <v>0</v>
      </c>
      <c r="H10" s="497">
        <v>0</v>
      </c>
      <c r="I10" s="497">
        <v>0</v>
      </c>
      <c r="J10" s="497">
        <v>0</v>
      </c>
      <c r="K10" s="497">
        <v>0</v>
      </c>
      <c r="L10" s="497">
        <v>4.392409117808227</v>
      </c>
      <c r="M10" s="497">
        <v>8.7608160000000161</v>
      </c>
      <c r="N10" s="497">
        <v>8.7608160000000161</v>
      </c>
      <c r="O10" s="497">
        <v>8.7608160000000161</v>
      </c>
      <c r="P10" s="497">
        <v>8.7848182356164539</v>
      </c>
      <c r="Q10" s="497">
        <v>8.7608160000000161</v>
      </c>
      <c r="R10" s="497">
        <v>29.116829647058879</v>
      </c>
      <c r="S10" s="497">
        <v>172.29789494117648</v>
      </c>
      <c r="T10" s="497">
        <v>631.89819537308688</v>
      </c>
      <c r="U10" s="497">
        <v>1048.6145813147571</v>
      </c>
      <c r="V10" s="497">
        <v>1662.832565508395</v>
      </c>
      <c r="W10" s="497">
        <v>2224.3142638925196</v>
      </c>
      <c r="X10" s="497">
        <v>2284.9017890898244</v>
      </c>
      <c r="Y10" s="497">
        <v>2005.4417596191365</v>
      </c>
      <c r="Z10" s="497">
        <v>2576.6660497336188</v>
      </c>
      <c r="AA10" s="498">
        <v>1961.3272763605244</v>
      </c>
      <c r="AB10" s="499">
        <v>-0.23881199955940247</v>
      </c>
      <c r="AC10" s="499">
        <v>2.6204358786344528E-2</v>
      </c>
      <c r="AD10" s="219"/>
    </row>
    <row r="11" spans="1:32" s="31" customFormat="1" ht="11" customHeight="1">
      <c r="A11" s="156" t="s">
        <v>52</v>
      </c>
      <c r="B11" s="497">
        <v>5625.7459341541671</v>
      </c>
      <c r="C11" s="497">
        <v>6282.1969269917427</v>
      </c>
      <c r="D11" s="497">
        <v>5746.876772118243</v>
      </c>
      <c r="E11" s="497">
        <v>5565.6689459703703</v>
      </c>
      <c r="F11" s="497">
        <v>6111.7345784052004</v>
      </c>
      <c r="G11" s="497">
        <v>6225.0505235973997</v>
      </c>
      <c r="H11" s="497">
        <v>6903.4809023558773</v>
      </c>
      <c r="I11" s="497">
        <v>7567.7467879653295</v>
      </c>
      <c r="J11" s="497">
        <v>6897.1313019787276</v>
      </c>
      <c r="K11" s="497">
        <v>6340.3201919825697</v>
      </c>
      <c r="L11" s="497">
        <v>5226.2095411920118</v>
      </c>
      <c r="M11" s="497">
        <v>5600.34753264557</v>
      </c>
      <c r="N11" s="497">
        <v>6147.8784574751262</v>
      </c>
      <c r="O11" s="497">
        <v>7067.740179804744</v>
      </c>
      <c r="P11" s="497">
        <v>7154.5343326523916</v>
      </c>
      <c r="Q11" s="497">
        <v>7834.930500437591</v>
      </c>
      <c r="R11" s="497">
        <v>8728.6987452519606</v>
      </c>
      <c r="S11" s="497">
        <v>11322.692608604259</v>
      </c>
      <c r="T11" s="497">
        <v>14136.973134901189</v>
      </c>
      <c r="U11" s="497">
        <v>13963.690230911416</v>
      </c>
      <c r="V11" s="497">
        <v>15440.298470756929</v>
      </c>
      <c r="W11" s="497">
        <v>13210.19492788338</v>
      </c>
      <c r="X11" s="497">
        <v>13518.016899102797</v>
      </c>
      <c r="Y11" s="497">
        <v>15686.654464628627</v>
      </c>
      <c r="Z11" s="497">
        <v>16517.37206245866</v>
      </c>
      <c r="AA11" s="498">
        <v>17636.310020072477</v>
      </c>
      <c r="AB11" s="499">
        <v>6.7743100225925446E-2</v>
      </c>
      <c r="AC11" s="499">
        <v>0.2356303334236145</v>
      </c>
      <c r="AD11" s="219"/>
    </row>
    <row r="12" spans="1:32" s="31" customFormat="1" ht="11" customHeight="1">
      <c r="A12" s="156" t="s">
        <v>4</v>
      </c>
      <c r="B12" s="497">
        <v>0</v>
      </c>
      <c r="C12" s="497">
        <v>0</v>
      </c>
      <c r="D12" s="497">
        <v>0</v>
      </c>
      <c r="E12" s="497">
        <v>0</v>
      </c>
      <c r="F12" s="497">
        <v>0</v>
      </c>
      <c r="G12" s="497">
        <v>0</v>
      </c>
      <c r="H12" s="497">
        <v>0</v>
      </c>
      <c r="I12" s="497">
        <v>0</v>
      </c>
      <c r="J12" s="497">
        <v>0</v>
      </c>
      <c r="K12" s="497">
        <v>0</v>
      </c>
      <c r="L12" s="497">
        <v>0</v>
      </c>
      <c r="M12" s="497">
        <v>0</v>
      </c>
      <c r="N12" s="497">
        <v>0</v>
      </c>
      <c r="O12" s="497">
        <v>0</v>
      </c>
      <c r="P12" s="497">
        <v>0</v>
      </c>
      <c r="Q12" s="497">
        <v>14.171908235294165</v>
      </c>
      <c r="R12" s="497">
        <v>131.38788472716365</v>
      </c>
      <c r="S12" s="497">
        <v>141.35592499935683</v>
      </c>
      <c r="T12" s="497">
        <v>145.03345474034876</v>
      </c>
      <c r="U12" s="497">
        <v>303.09759689108489</v>
      </c>
      <c r="V12" s="497">
        <v>439.35331532760688</v>
      </c>
      <c r="W12" s="497">
        <v>554.31200572161219</v>
      </c>
      <c r="X12" s="497">
        <v>607.91829449372722</v>
      </c>
      <c r="Y12" s="497">
        <v>629.37639670463614</v>
      </c>
      <c r="Z12" s="497">
        <v>654.3126210912701</v>
      </c>
      <c r="AA12" s="498">
        <v>669.72333106732549</v>
      </c>
      <c r="AB12" s="499">
        <v>2.3552518337965012E-2</v>
      </c>
      <c r="AC12" s="499">
        <v>8.9478539302945137E-3</v>
      </c>
      <c r="AD12" s="219"/>
    </row>
    <row r="13" spans="1:32" s="31" customFormat="1" ht="11" customHeight="1">
      <c r="A13" s="157" t="s">
        <v>51</v>
      </c>
      <c r="B13" s="500">
        <v>66.088869647058999</v>
      </c>
      <c r="C13" s="500">
        <v>65.024488000000161</v>
      </c>
      <c r="D13" s="500">
        <v>63.814353219661712</v>
      </c>
      <c r="E13" s="500">
        <v>51.312579764706001</v>
      </c>
      <c r="F13" s="500">
        <v>46.222579764705998</v>
      </c>
      <c r="G13" s="500">
        <v>41.148198117647169</v>
      </c>
      <c r="H13" s="500">
        <v>38.87361783851744</v>
      </c>
      <c r="I13" s="500">
        <v>34.17819811764717</v>
      </c>
      <c r="J13" s="500">
        <v>27.759434823529499</v>
      </c>
      <c r="K13" s="500">
        <v>32.569434823529498</v>
      </c>
      <c r="L13" s="500">
        <v>31.458056567071861</v>
      </c>
      <c r="M13" s="500">
        <v>30.024022065497565</v>
      </c>
      <c r="N13" s="500">
        <v>123.25621174753009</v>
      </c>
      <c r="O13" s="500">
        <v>151.47303621057543</v>
      </c>
      <c r="P13" s="500">
        <v>149.25011915451591</v>
      </c>
      <c r="Q13" s="500">
        <v>185.31173024387601</v>
      </c>
      <c r="R13" s="500">
        <v>469.20980844393716</v>
      </c>
      <c r="S13" s="500">
        <v>545.67980560935553</v>
      </c>
      <c r="T13" s="500">
        <v>735.75640916412533</v>
      </c>
      <c r="U13" s="500">
        <v>584.56848193859696</v>
      </c>
      <c r="V13" s="500">
        <v>316.48945449660596</v>
      </c>
      <c r="W13" s="500">
        <v>470.13083649639742</v>
      </c>
      <c r="X13" s="500">
        <v>452.52222876240546</v>
      </c>
      <c r="Y13" s="500">
        <v>566.68436997720517</v>
      </c>
      <c r="Z13" s="500">
        <v>599.219750319063</v>
      </c>
      <c r="AA13" s="501">
        <v>599.219750319063</v>
      </c>
      <c r="AB13" s="502">
        <v>0</v>
      </c>
      <c r="AC13" s="502">
        <v>8.0058891326189041E-3</v>
      </c>
      <c r="AD13" s="219"/>
    </row>
    <row r="14" spans="1:32" s="10" customFormat="1" ht="11" customHeight="1">
      <c r="A14" s="232" t="s">
        <v>89</v>
      </c>
      <c r="B14" s="503">
        <v>5691.8348038012255</v>
      </c>
      <c r="C14" s="503">
        <v>6347.2214149917427</v>
      </c>
      <c r="D14" s="503">
        <v>5810.6911253379049</v>
      </c>
      <c r="E14" s="503">
        <v>5616.9815257350765</v>
      </c>
      <c r="F14" s="503">
        <v>6157.9571581699065</v>
      </c>
      <c r="G14" s="503">
        <v>6266.1987217150472</v>
      </c>
      <c r="H14" s="503">
        <v>6942.3545201943944</v>
      </c>
      <c r="I14" s="503">
        <v>7601.9249860829768</v>
      </c>
      <c r="J14" s="503">
        <v>6924.8907368022574</v>
      </c>
      <c r="K14" s="503">
        <v>6372.8896268060998</v>
      </c>
      <c r="L14" s="503">
        <v>5262.0600068768917</v>
      </c>
      <c r="M14" s="503">
        <v>5639.1323707110678</v>
      </c>
      <c r="N14" s="503">
        <v>6279.8954852226561</v>
      </c>
      <c r="O14" s="503">
        <v>7227.9740320153196</v>
      </c>
      <c r="P14" s="503">
        <v>7312.5692700425234</v>
      </c>
      <c r="Q14" s="503">
        <v>8043.1749549167616</v>
      </c>
      <c r="R14" s="503">
        <v>9358.4132680701223</v>
      </c>
      <c r="S14" s="503">
        <v>12182.026234154147</v>
      </c>
      <c r="T14" s="503">
        <v>15649.661194178749</v>
      </c>
      <c r="U14" s="503">
        <v>15899.970891055853</v>
      </c>
      <c r="V14" s="503">
        <v>17858.973806089536</v>
      </c>
      <c r="W14" s="503">
        <v>16458.952033993912</v>
      </c>
      <c r="X14" s="503">
        <v>16863.359211448751</v>
      </c>
      <c r="Y14" s="503">
        <v>18888.156990929609</v>
      </c>
      <c r="Z14" s="503">
        <v>20347.570483602616</v>
      </c>
      <c r="AA14" s="504">
        <v>20866.580377819395</v>
      </c>
      <c r="AB14" s="505">
        <v>2.5507217273116112E-2</v>
      </c>
      <c r="AC14" s="505">
        <v>0.27878844738006592</v>
      </c>
      <c r="AD14" s="31"/>
    </row>
    <row r="15" spans="1:32" s="10" customFormat="1" ht="11" customHeight="1">
      <c r="A15" s="158"/>
      <c r="B15" s="489"/>
      <c r="C15" s="489"/>
      <c r="D15" s="489"/>
      <c r="E15" s="489"/>
      <c r="F15" s="489"/>
      <c r="G15" s="489"/>
      <c r="H15" s="489"/>
      <c r="I15" s="489"/>
      <c r="J15" s="489"/>
      <c r="K15" s="489"/>
      <c r="L15" s="489"/>
      <c r="M15" s="489"/>
      <c r="N15" s="489"/>
      <c r="O15" s="489"/>
      <c r="P15" s="489"/>
      <c r="Q15" s="489"/>
      <c r="R15" s="489"/>
      <c r="S15" s="489"/>
      <c r="T15" s="489"/>
      <c r="U15" s="489"/>
      <c r="V15" s="489"/>
      <c r="W15" s="489"/>
      <c r="X15" s="489"/>
      <c r="Y15" s="489"/>
      <c r="Z15" s="489"/>
      <c r="AA15" s="490"/>
      <c r="AB15" s="491"/>
      <c r="AC15" s="491"/>
      <c r="AD15" s="31"/>
    </row>
    <row r="16" spans="1:32" s="10" customFormat="1" ht="11" customHeight="1">
      <c r="A16" s="156" t="s">
        <v>145</v>
      </c>
      <c r="B16" s="506">
        <v>0</v>
      </c>
      <c r="C16" s="506">
        <v>0</v>
      </c>
      <c r="D16" s="506">
        <v>0</v>
      </c>
      <c r="E16" s="506">
        <v>0</v>
      </c>
      <c r="F16" s="506">
        <v>0</v>
      </c>
      <c r="G16" s="506">
        <v>0</v>
      </c>
      <c r="H16" s="506">
        <v>0</v>
      </c>
      <c r="I16" s="506">
        <v>0</v>
      </c>
      <c r="J16" s="506">
        <v>0</v>
      </c>
      <c r="K16" s="506">
        <v>9.0806290791718425</v>
      </c>
      <c r="L16" s="506">
        <v>17.569636471232908</v>
      </c>
      <c r="M16" s="506">
        <v>17.521632000000032</v>
      </c>
      <c r="N16" s="506">
        <v>21.902040000000039</v>
      </c>
      <c r="O16" s="506">
        <v>26.282448000000045</v>
      </c>
      <c r="P16" s="506">
        <v>48.316500295890506</v>
      </c>
      <c r="Q16" s="506">
        <v>70.086528000000129</v>
      </c>
      <c r="R16" s="506">
        <v>105.12979200000018</v>
      </c>
      <c r="S16" s="506">
        <v>220.20949032651041</v>
      </c>
      <c r="T16" s="506">
        <v>263.39082487917619</v>
      </c>
      <c r="U16" s="506">
        <v>353.7966309759363</v>
      </c>
      <c r="V16" s="506">
        <v>374.69886448724515</v>
      </c>
      <c r="W16" s="506">
        <v>370.03561880199845</v>
      </c>
      <c r="X16" s="506">
        <v>370.03561880199845</v>
      </c>
      <c r="Y16" s="506">
        <v>354.40832795062045</v>
      </c>
      <c r="Z16" s="506">
        <v>309.54454924815479</v>
      </c>
      <c r="AA16" s="507">
        <v>360.46260950562453</v>
      </c>
      <c r="AB16" s="508">
        <v>0.16449348628520966</v>
      </c>
      <c r="AC16" s="508">
        <v>4.8159691505134106E-3</v>
      </c>
    </row>
    <row r="17" spans="1:30" s="10" customFormat="1" ht="11" customHeight="1">
      <c r="A17" s="156" t="s">
        <v>200</v>
      </c>
      <c r="B17" s="506">
        <v>0</v>
      </c>
      <c r="C17" s="506">
        <v>0</v>
      </c>
      <c r="D17" s="506">
        <v>0</v>
      </c>
      <c r="E17" s="506">
        <v>0</v>
      </c>
      <c r="F17" s="506">
        <v>0</v>
      </c>
      <c r="G17" s="506">
        <v>0</v>
      </c>
      <c r="H17" s="506">
        <v>0</v>
      </c>
      <c r="I17" s="506">
        <v>0</v>
      </c>
      <c r="J17" s="506">
        <v>0</v>
      </c>
      <c r="K17" s="506">
        <v>0</v>
      </c>
      <c r="L17" s="506">
        <v>0</v>
      </c>
      <c r="M17" s="506">
        <v>0</v>
      </c>
      <c r="N17" s="506">
        <v>0</v>
      </c>
      <c r="O17" s="506">
        <v>0</v>
      </c>
      <c r="P17" s="506">
        <v>0</v>
      </c>
      <c r="Q17" s="506">
        <v>0.87608160000000157</v>
      </c>
      <c r="R17" s="506">
        <v>21.463999200000039</v>
      </c>
      <c r="S17" s="506">
        <v>140.17305600000026</v>
      </c>
      <c r="T17" s="506">
        <v>277.86205196682016</v>
      </c>
      <c r="U17" s="506">
        <v>473.40246071575956</v>
      </c>
      <c r="V17" s="506">
        <v>581.55268891224023</v>
      </c>
      <c r="W17" s="506">
        <v>622.86655621866248</v>
      </c>
      <c r="X17" s="506">
        <v>520.04726177598718</v>
      </c>
      <c r="Y17" s="506">
        <v>505.14441487136196</v>
      </c>
      <c r="Z17" s="506">
        <v>530.44820701150707</v>
      </c>
      <c r="AA17" s="507">
        <v>514.14821820957309</v>
      </c>
      <c r="AB17" s="508">
        <v>-3.0728708952665329E-2</v>
      </c>
      <c r="AC17" s="508">
        <v>6.8692895583808422E-3</v>
      </c>
    </row>
    <row r="18" spans="1:30" s="10" customFormat="1" ht="11" customHeight="1">
      <c r="A18" s="156" t="s">
        <v>149</v>
      </c>
      <c r="B18" s="506">
        <v>0</v>
      </c>
      <c r="C18" s="506">
        <v>0</v>
      </c>
      <c r="D18" s="506">
        <v>0</v>
      </c>
      <c r="E18" s="506">
        <v>0</v>
      </c>
      <c r="F18" s="506">
        <v>0</v>
      </c>
      <c r="G18" s="506">
        <v>0</v>
      </c>
      <c r="H18" s="506">
        <v>0</v>
      </c>
      <c r="I18" s="506">
        <v>0</v>
      </c>
      <c r="J18" s="506">
        <v>0</v>
      </c>
      <c r="K18" s="506">
        <v>0</v>
      </c>
      <c r="L18" s="506">
        <v>0</v>
      </c>
      <c r="M18" s="506">
        <v>0</v>
      </c>
      <c r="N18" s="506">
        <v>0</v>
      </c>
      <c r="O18" s="506">
        <v>0</v>
      </c>
      <c r="P18" s="506">
        <v>1.4210735381144286</v>
      </c>
      <c r="Q18" s="506">
        <v>6.2356396235294325</v>
      </c>
      <c r="R18" s="506">
        <v>11.337526588235333</v>
      </c>
      <c r="S18" s="506">
        <v>50.63236305882365</v>
      </c>
      <c r="T18" s="506">
        <v>95.857869570991355</v>
      </c>
      <c r="U18" s="506">
        <v>266.7506103935537</v>
      </c>
      <c r="V18" s="506">
        <v>363.25689330024187</v>
      </c>
      <c r="W18" s="506">
        <v>206.82874679787272</v>
      </c>
      <c r="X18" s="506">
        <v>178.6789248669138</v>
      </c>
      <c r="Y18" s="506">
        <v>51.694250200419027</v>
      </c>
      <c r="Z18" s="506">
        <v>51.694250200419027</v>
      </c>
      <c r="AA18" s="507">
        <v>64.88947923055602</v>
      </c>
      <c r="AB18" s="508">
        <v>0.25525525212287903</v>
      </c>
      <c r="AC18" s="508">
        <v>8.6695741629227996E-4</v>
      </c>
    </row>
    <row r="19" spans="1:30" s="10" customFormat="1" ht="11" customHeight="1">
      <c r="A19" s="156" t="s">
        <v>150</v>
      </c>
      <c r="B19" s="506">
        <v>0</v>
      </c>
      <c r="C19" s="506">
        <v>0</v>
      </c>
      <c r="D19" s="506">
        <v>2.8421470762288572</v>
      </c>
      <c r="E19" s="506">
        <v>25.803109235777658</v>
      </c>
      <c r="F19" s="506">
        <v>75.455969297018626</v>
      </c>
      <c r="G19" s="506">
        <v>154.62734347784058</v>
      </c>
      <c r="H19" s="506">
        <v>239.2747571197423</v>
      </c>
      <c r="I19" s="506">
        <v>275.3377631593878</v>
      </c>
      <c r="J19" s="506">
        <v>261.84885971700265</v>
      </c>
      <c r="K19" s="506">
        <v>276.60811677679317</v>
      </c>
      <c r="L19" s="506">
        <v>315.99507947526257</v>
      </c>
      <c r="M19" s="506">
        <v>315.13170494117713</v>
      </c>
      <c r="N19" s="506">
        <v>337.03374494117719</v>
      </c>
      <c r="O19" s="506">
        <v>367.95427200000074</v>
      </c>
      <c r="P19" s="506">
        <v>386.53200236712411</v>
      </c>
      <c r="Q19" s="506">
        <v>438.81381317647151</v>
      </c>
      <c r="R19" s="506">
        <v>665.34722200244391</v>
      </c>
      <c r="S19" s="506">
        <v>1121.5295677007298</v>
      </c>
      <c r="T19" s="506">
        <v>2011.5666744123457</v>
      </c>
      <c r="U19" s="506">
        <v>2311.9593640685907</v>
      </c>
      <c r="V19" s="506">
        <v>2269.0619332215961</v>
      </c>
      <c r="W19" s="506">
        <v>1859.3371353367934</v>
      </c>
      <c r="X19" s="506">
        <v>2070.9265137847547</v>
      </c>
      <c r="Y19" s="506">
        <v>2220.3689508005805</v>
      </c>
      <c r="Z19" s="506">
        <v>2603</v>
      </c>
      <c r="AA19" s="507">
        <v>2592.2412642174581</v>
      </c>
      <c r="AB19" s="508">
        <v>-4.1332063265144825E-3</v>
      </c>
      <c r="AC19" s="508">
        <v>3.4633699804544449E-2</v>
      </c>
    </row>
    <row r="20" spans="1:30" s="10" customFormat="1" ht="11" customHeight="1">
      <c r="A20" s="156" t="s">
        <v>151</v>
      </c>
      <c r="B20" s="506">
        <v>0</v>
      </c>
      <c r="C20" s="506">
        <v>0</v>
      </c>
      <c r="D20" s="506">
        <v>26.828857293659187</v>
      </c>
      <c r="E20" s="506">
        <v>33.90160566364932</v>
      </c>
      <c r="F20" s="506">
        <v>42.869213724677252</v>
      </c>
      <c r="G20" s="506">
        <v>60.655257552526031</v>
      </c>
      <c r="H20" s="506">
        <v>96.033792780361665</v>
      </c>
      <c r="I20" s="506">
        <v>102.89757608692604</v>
      </c>
      <c r="J20" s="506">
        <v>73.964894038803266</v>
      </c>
      <c r="K20" s="506">
        <v>97.616762601097307</v>
      </c>
      <c r="L20" s="506">
        <v>188.87359206575374</v>
      </c>
      <c r="M20" s="506">
        <v>236.54203200000046</v>
      </c>
      <c r="N20" s="506">
        <v>385.47590400000075</v>
      </c>
      <c r="O20" s="506">
        <v>613.25712000000112</v>
      </c>
      <c r="P20" s="506">
        <v>889.85041186656076</v>
      </c>
      <c r="Q20" s="506">
        <v>1524.89732611765</v>
      </c>
      <c r="R20" s="506">
        <v>2487.5564018823579</v>
      </c>
      <c r="S20" s="506">
        <v>3180.6194022211771</v>
      </c>
      <c r="T20" s="506">
        <v>2727.3762215350207</v>
      </c>
      <c r="U20" s="506">
        <v>2727.5832055198071</v>
      </c>
      <c r="V20" s="506">
        <v>2887.8405557407259</v>
      </c>
      <c r="W20" s="506">
        <v>2825.0726623542314</v>
      </c>
      <c r="X20" s="506">
        <v>2888.1510317179054</v>
      </c>
      <c r="Y20" s="506">
        <v>2632.3188265218378</v>
      </c>
      <c r="Z20" s="506">
        <v>3370.8522248648678</v>
      </c>
      <c r="AA20" s="507">
        <v>3129.9083259484937</v>
      </c>
      <c r="AB20" s="508">
        <v>-7.1478627622127533E-2</v>
      </c>
      <c r="AC20" s="508">
        <v>4.1817214339971542E-2</v>
      </c>
    </row>
    <row r="21" spans="1:30" s="10" customFormat="1" ht="11" customHeight="1">
      <c r="A21" s="156" t="s">
        <v>91</v>
      </c>
      <c r="B21" s="506">
        <v>0</v>
      </c>
      <c r="C21" s="506">
        <v>0</v>
      </c>
      <c r="D21" s="506">
        <v>9.9828306208964399</v>
      </c>
      <c r="E21" s="506">
        <v>12.614550944613695</v>
      </c>
      <c r="F21" s="506">
        <v>15.951335339414788</v>
      </c>
      <c r="G21" s="506">
        <v>22.569398159079448</v>
      </c>
      <c r="H21" s="506">
        <v>35.733504290367122</v>
      </c>
      <c r="I21" s="506">
        <v>38.287470171879463</v>
      </c>
      <c r="J21" s="506">
        <v>27.521821037694242</v>
      </c>
      <c r="K21" s="506">
        <v>36.32251631668737</v>
      </c>
      <c r="L21" s="506">
        <v>70.278545884931631</v>
      </c>
      <c r="M21" s="506">
        <v>122.65142400000022</v>
      </c>
      <c r="N21" s="506">
        <v>179.59672800000033</v>
      </c>
      <c r="O21" s="506">
        <v>232.16162400000044</v>
      </c>
      <c r="P21" s="506">
        <v>272.32936530411007</v>
      </c>
      <c r="Q21" s="506">
        <v>340.12579764705947</v>
      </c>
      <c r="R21" s="506">
        <v>585.05021176843195</v>
      </c>
      <c r="S21" s="506">
        <v>442.75635750549367</v>
      </c>
      <c r="T21" s="506">
        <v>616.93338070330185</v>
      </c>
      <c r="U21" s="506">
        <v>757.50994879823361</v>
      </c>
      <c r="V21" s="506">
        <v>670.14133612191711</v>
      </c>
      <c r="W21" s="506">
        <v>479.08916737444969</v>
      </c>
      <c r="X21" s="506">
        <v>291.66589359425456</v>
      </c>
      <c r="Y21" s="506">
        <v>447.03366114256249</v>
      </c>
      <c r="Z21" s="506">
        <v>571.37929000302984</v>
      </c>
      <c r="AA21" s="507">
        <v>620.86452569756739</v>
      </c>
      <c r="AB21" s="508">
        <v>8.6606629192829132E-2</v>
      </c>
      <c r="AC21" s="508">
        <v>8.295075036585331E-3</v>
      </c>
    </row>
    <row r="22" spans="1:30" s="10" customFormat="1" ht="11" customHeight="1">
      <c r="A22" s="156" t="s">
        <v>156</v>
      </c>
      <c r="B22" s="506">
        <v>0</v>
      </c>
      <c r="C22" s="506">
        <v>0</v>
      </c>
      <c r="D22" s="506">
        <v>0</v>
      </c>
      <c r="E22" s="506">
        <v>0</v>
      </c>
      <c r="F22" s="506">
        <v>0</v>
      </c>
      <c r="G22" s="506">
        <v>0</v>
      </c>
      <c r="H22" s="506">
        <v>0</v>
      </c>
      <c r="I22" s="506">
        <v>0</v>
      </c>
      <c r="J22" s="506">
        <v>0</v>
      </c>
      <c r="K22" s="506">
        <v>0</v>
      </c>
      <c r="L22" s="506">
        <v>0</v>
      </c>
      <c r="M22" s="506">
        <v>0</v>
      </c>
      <c r="N22" s="506">
        <v>0</v>
      </c>
      <c r="O22" s="506">
        <v>0</v>
      </c>
      <c r="P22" s="506">
        <v>5.6842941524577144</v>
      </c>
      <c r="Q22" s="506">
        <v>2.8343816470588332</v>
      </c>
      <c r="R22" s="506">
        <v>22.095540375954876</v>
      </c>
      <c r="S22" s="506">
        <v>80.465024085737312</v>
      </c>
      <c r="T22" s="506">
        <v>76.998042340564098</v>
      </c>
      <c r="U22" s="506">
        <v>241.0328502838357</v>
      </c>
      <c r="V22" s="506">
        <v>384.39314832680418</v>
      </c>
      <c r="W22" s="506">
        <v>650.74082786567612</v>
      </c>
      <c r="X22" s="506">
        <v>1250.2951891246701</v>
      </c>
      <c r="Y22" s="506">
        <v>1445.2139277752783</v>
      </c>
      <c r="Z22" s="506">
        <v>1748.7041954684291</v>
      </c>
      <c r="AA22" s="507">
        <v>1748.7041954684291</v>
      </c>
      <c r="AB22" s="508">
        <v>0</v>
      </c>
      <c r="AC22" s="508">
        <v>2.336360327899456E-2</v>
      </c>
    </row>
    <row r="23" spans="1:30" s="10" customFormat="1" ht="11" customHeight="1">
      <c r="A23" s="156" t="s">
        <v>157</v>
      </c>
      <c r="B23" s="509">
        <v>0</v>
      </c>
      <c r="C23" s="509">
        <v>0</v>
      </c>
      <c r="D23" s="509">
        <v>0</v>
      </c>
      <c r="E23" s="509">
        <v>0</v>
      </c>
      <c r="F23" s="509">
        <v>0</v>
      </c>
      <c r="G23" s="509">
        <v>0</v>
      </c>
      <c r="H23" s="509">
        <v>0</v>
      </c>
      <c r="I23" s="509">
        <v>0</v>
      </c>
      <c r="J23" s="509">
        <v>0</v>
      </c>
      <c r="K23" s="509">
        <v>0</v>
      </c>
      <c r="L23" s="509">
        <v>0</v>
      </c>
      <c r="M23" s="509">
        <v>0</v>
      </c>
      <c r="N23" s="509">
        <v>0</v>
      </c>
      <c r="O23" s="509">
        <v>28.34381647058833</v>
      </c>
      <c r="P23" s="509">
        <v>5.6842941524577144</v>
      </c>
      <c r="Q23" s="509">
        <v>109.25252894117675</v>
      </c>
      <c r="R23" s="509">
        <v>144.29579294117681</v>
      </c>
      <c r="S23" s="509">
        <v>96.111304941176741</v>
      </c>
      <c r="T23" s="509">
        <v>279.16825233884401</v>
      </c>
      <c r="U23" s="509">
        <v>393.42108337114257</v>
      </c>
      <c r="V23" s="509">
        <v>421.07905960825258</v>
      </c>
      <c r="W23" s="509">
        <v>397.85483556325715</v>
      </c>
      <c r="X23" s="509">
        <v>630.68889497171256</v>
      </c>
      <c r="Y23" s="509">
        <v>673.58549788276764</v>
      </c>
      <c r="Z23" s="509">
        <v>731.28274935595994</v>
      </c>
      <c r="AA23" s="510">
        <v>881.50116933075037</v>
      </c>
      <c r="AB23" s="511">
        <v>0.2054176926612854</v>
      </c>
      <c r="AC23" s="511">
        <v>1.1777317151427269E-2</v>
      </c>
      <c r="AD23" s="146"/>
    </row>
    <row r="24" spans="1:30" s="10" customFormat="1" ht="11" customHeight="1">
      <c r="A24" s="156" t="s">
        <v>158</v>
      </c>
      <c r="B24" s="509">
        <v>0</v>
      </c>
      <c r="C24" s="509">
        <v>0</v>
      </c>
      <c r="D24" s="509">
        <v>0</v>
      </c>
      <c r="E24" s="509">
        <v>0</v>
      </c>
      <c r="F24" s="509">
        <v>0</v>
      </c>
      <c r="G24" s="509">
        <v>0</v>
      </c>
      <c r="H24" s="509">
        <v>0</v>
      </c>
      <c r="I24" s="509">
        <v>0</v>
      </c>
      <c r="J24" s="509">
        <v>0</v>
      </c>
      <c r="K24" s="509">
        <v>0</v>
      </c>
      <c r="L24" s="509">
        <v>0</v>
      </c>
      <c r="M24" s="509">
        <v>0</v>
      </c>
      <c r="N24" s="509">
        <v>0</v>
      </c>
      <c r="O24" s="509">
        <v>0</v>
      </c>
      <c r="P24" s="509">
        <v>0</v>
      </c>
      <c r="Q24" s="509">
        <v>0.87608160000000157</v>
      </c>
      <c r="R24" s="509">
        <v>70.311585099755888</v>
      </c>
      <c r="S24" s="509">
        <v>162.15199999999999</v>
      </c>
      <c r="T24" s="509">
        <v>149.00299999999999</v>
      </c>
      <c r="U24" s="509">
        <v>225.744</v>
      </c>
      <c r="V24" s="509">
        <v>283.98999999999995</v>
      </c>
      <c r="W24" s="509">
        <v>330.27299999999997</v>
      </c>
      <c r="X24" s="509">
        <v>275.60699999999997</v>
      </c>
      <c r="Y24" s="509">
        <v>274.40500000000003</v>
      </c>
      <c r="Z24" s="509">
        <v>301.21600000000001</v>
      </c>
      <c r="AA24" s="510">
        <v>315.02641659323183</v>
      </c>
      <c r="AB24" s="511">
        <v>4.5848879963159561E-2</v>
      </c>
      <c r="AC24" s="511">
        <v>4.2089177295565605E-3</v>
      </c>
      <c r="AD24" s="146"/>
    </row>
    <row r="25" spans="1:30" s="10" customFormat="1" ht="11" customHeight="1">
      <c r="A25" s="156" t="s">
        <v>160</v>
      </c>
      <c r="B25" s="506">
        <v>0</v>
      </c>
      <c r="C25" s="506">
        <v>0</v>
      </c>
      <c r="D25" s="506">
        <v>9.9828306208964399</v>
      </c>
      <c r="E25" s="506">
        <v>12.614550944613695</v>
      </c>
      <c r="F25" s="506">
        <v>15.951335339414788</v>
      </c>
      <c r="G25" s="506">
        <v>22.569398159079448</v>
      </c>
      <c r="H25" s="506">
        <v>35.733504290367122</v>
      </c>
      <c r="I25" s="506">
        <v>38.287470171879463</v>
      </c>
      <c r="J25" s="506">
        <v>27.521821037694242</v>
      </c>
      <c r="K25" s="506">
        <v>36.32251631668737</v>
      </c>
      <c r="L25" s="506">
        <v>70.278545884931631</v>
      </c>
      <c r="M25" s="506">
        <v>70.086528000000129</v>
      </c>
      <c r="N25" s="506">
        <v>122.39375294117679</v>
      </c>
      <c r="O25" s="506">
        <v>172.63960941176515</v>
      </c>
      <c r="P25" s="506">
        <v>210.31888364093533</v>
      </c>
      <c r="Q25" s="506">
        <v>281.89213835294191</v>
      </c>
      <c r="R25" s="506">
        <v>250.97161129411842</v>
      </c>
      <c r="S25" s="506">
        <v>351.72099529411861</v>
      </c>
      <c r="T25" s="506">
        <v>359.40241663948518</v>
      </c>
      <c r="U25" s="506">
        <v>958.38759555751824</v>
      </c>
      <c r="V25" s="506">
        <v>1267.3629388475106</v>
      </c>
      <c r="W25" s="506">
        <v>809.15214252647866</v>
      </c>
      <c r="X25" s="506">
        <v>585.66118495329579</v>
      </c>
      <c r="Y25" s="506">
        <v>709.43760785560039</v>
      </c>
      <c r="Z25" s="506">
        <v>987.83106739339269</v>
      </c>
      <c r="AA25" s="507">
        <v>1004.9072461382758</v>
      </c>
      <c r="AB25" s="508">
        <v>1.728653721511364E-2</v>
      </c>
      <c r="AC25" s="508">
        <v>1.3426086865365505E-2</v>
      </c>
    </row>
    <row r="26" spans="1:30" s="10" customFormat="1" ht="11" customHeight="1">
      <c r="A26" s="156" t="s">
        <v>161</v>
      </c>
      <c r="B26" s="506">
        <v>0</v>
      </c>
      <c r="C26" s="506">
        <v>0</v>
      </c>
      <c r="D26" s="506">
        <v>0</v>
      </c>
      <c r="E26" s="506">
        <v>0</v>
      </c>
      <c r="F26" s="506">
        <v>0</v>
      </c>
      <c r="G26" s="506">
        <v>0</v>
      </c>
      <c r="H26" s="506">
        <v>0</v>
      </c>
      <c r="I26" s="506">
        <v>0</v>
      </c>
      <c r="J26" s="506">
        <v>0</v>
      </c>
      <c r="K26" s="506">
        <v>0</v>
      </c>
      <c r="L26" s="506">
        <v>0</v>
      </c>
      <c r="M26" s="506">
        <v>13.965771388235337</v>
      </c>
      <c r="N26" s="506">
        <v>30.972061270588334</v>
      </c>
      <c r="O26" s="506">
        <v>31.848142870588337</v>
      </c>
      <c r="P26" s="506">
        <v>42.890583150362744</v>
      </c>
      <c r="Q26" s="506">
        <v>47.681343058823664</v>
      </c>
      <c r="R26" s="506">
        <v>87.846961411764838</v>
      </c>
      <c r="S26" s="506">
        <v>145.51572470588252</v>
      </c>
      <c r="T26" s="506">
        <v>178.31650029589059</v>
      </c>
      <c r="U26" s="506">
        <v>246.03144941176498</v>
      </c>
      <c r="V26" s="506">
        <v>276.20335764705919</v>
      </c>
      <c r="W26" s="506">
        <v>330.36897600000032</v>
      </c>
      <c r="X26" s="506">
        <v>397.73797105817914</v>
      </c>
      <c r="Y26" s="506">
        <v>542.94821207477662</v>
      </c>
      <c r="Z26" s="506">
        <v>774.41201031013713</v>
      </c>
      <c r="AA26" s="507">
        <v>700.76244782444974</v>
      </c>
      <c r="AB26" s="508">
        <v>-9.5103845000267029E-2</v>
      </c>
      <c r="AC26" s="508">
        <v>9.362553246319294E-3</v>
      </c>
    </row>
    <row r="27" spans="1:30" s="10" customFormat="1" ht="11" customHeight="1">
      <c r="A27" s="422" t="s">
        <v>94</v>
      </c>
      <c r="B27" s="506">
        <v>0</v>
      </c>
      <c r="C27" s="506">
        <v>0</v>
      </c>
      <c r="D27" s="506">
        <v>0</v>
      </c>
      <c r="E27" s="506">
        <v>0</v>
      </c>
      <c r="F27" s="506">
        <v>0</v>
      </c>
      <c r="G27" s="506">
        <v>0</v>
      </c>
      <c r="H27" s="506">
        <v>0</v>
      </c>
      <c r="I27" s="506">
        <v>0</v>
      </c>
      <c r="J27" s="506">
        <v>0</v>
      </c>
      <c r="K27" s="506">
        <v>0</v>
      </c>
      <c r="L27" s="506">
        <v>0</v>
      </c>
      <c r="M27" s="506">
        <v>0</v>
      </c>
      <c r="N27" s="506">
        <v>2.6282448000000045</v>
      </c>
      <c r="O27" s="506">
        <v>8.7608160000000161</v>
      </c>
      <c r="P27" s="506">
        <v>8.7848182356164539</v>
      </c>
      <c r="Q27" s="506">
        <v>39.423672000000074</v>
      </c>
      <c r="R27" s="506">
        <v>219.02040000000039</v>
      </c>
      <c r="S27" s="506">
        <v>358.93578494117713</v>
      </c>
      <c r="T27" s="506">
        <v>275.68826639419876</v>
      </c>
      <c r="U27" s="506">
        <v>220</v>
      </c>
      <c r="V27" s="506">
        <v>304</v>
      </c>
      <c r="W27" s="506">
        <v>250.92309372754812</v>
      </c>
      <c r="X27" s="506">
        <v>286.57567016867631</v>
      </c>
      <c r="Y27" s="506">
        <v>482.392017463976</v>
      </c>
      <c r="Z27" s="506">
        <v>358.90505502010643</v>
      </c>
      <c r="AA27" s="507">
        <v>358.90505502010643</v>
      </c>
      <c r="AB27" s="508">
        <v>0</v>
      </c>
      <c r="AC27" s="508">
        <v>4.795159213244915E-3</v>
      </c>
    </row>
    <row r="28" spans="1:30" s="10" customFormat="1" ht="11" customHeight="1">
      <c r="A28" s="157" t="s">
        <v>135</v>
      </c>
      <c r="B28" s="512">
        <v>0</v>
      </c>
      <c r="C28" s="512">
        <v>0</v>
      </c>
      <c r="D28" s="512">
        <v>2.9909185801643838</v>
      </c>
      <c r="E28" s="512">
        <v>4.9262188379178093</v>
      </c>
      <c r="F28" s="512">
        <v>8.0930738051506861</v>
      </c>
      <c r="G28" s="512">
        <v>10.380246837041099</v>
      </c>
      <c r="H28" s="512">
        <v>17.241765932712333</v>
      </c>
      <c r="I28" s="512">
        <v>25.676444318023758</v>
      </c>
      <c r="J28" s="512">
        <v>15.067072786756404</v>
      </c>
      <c r="K28" s="512">
        <v>28.124484474093791</v>
      </c>
      <c r="L28" s="512">
        <v>60.492222920056044</v>
      </c>
      <c r="M28" s="512">
        <v>116.13438059878749</v>
      </c>
      <c r="N28" s="512">
        <v>131.72548408733439</v>
      </c>
      <c r="O28" s="512">
        <v>141.89791907745672</v>
      </c>
      <c r="P28" s="512">
        <v>163.16796451851746</v>
      </c>
      <c r="Q28" s="512">
        <v>292.94320076044141</v>
      </c>
      <c r="R28" s="512">
        <v>390.54274957585346</v>
      </c>
      <c r="S28" s="512">
        <v>488.68373868581637</v>
      </c>
      <c r="T28" s="512">
        <v>929.03492531977804</v>
      </c>
      <c r="U28" s="512">
        <v>1149.727890542013</v>
      </c>
      <c r="V28" s="512">
        <v>1206.9855546879014</v>
      </c>
      <c r="W28" s="512">
        <v>1252.3624403411341</v>
      </c>
      <c r="X28" s="512">
        <v>1389.839202016328</v>
      </c>
      <c r="Y28" s="512">
        <v>1439.5412085155094</v>
      </c>
      <c r="Z28" s="512">
        <v>1471.5881461223364</v>
      </c>
      <c r="AA28" s="513">
        <v>1433.9188848045619</v>
      </c>
      <c r="AB28" s="514">
        <v>-2.5597693398594856E-2</v>
      </c>
      <c r="AC28" s="514">
        <v>1.9157906994223595E-2</v>
      </c>
    </row>
    <row r="29" spans="1:30" s="10" customFormat="1" ht="11" customHeight="1">
      <c r="A29" s="232" t="s">
        <v>136</v>
      </c>
      <c r="B29" s="515">
        <v>0</v>
      </c>
      <c r="C29" s="515">
        <v>0</v>
      </c>
      <c r="D29" s="515">
        <v>52.627584191845301</v>
      </c>
      <c r="E29" s="515">
        <v>89.860035626572184</v>
      </c>
      <c r="F29" s="515">
        <v>158.32092750567614</v>
      </c>
      <c r="G29" s="515">
        <v>270.8016441855666</v>
      </c>
      <c r="H29" s="515">
        <v>424.01732441355057</v>
      </c>
      <c r="I29" s="515">
        <v>480.48672390809656</v>
      </c>
      <c r="J29" s="515">
        <v>405.92446861795077</v>
      </c>
      <c r="K29" s="515">
        <v>484.07502556453085</v>
      </c>
      <c r="L29" s="515">
        <v>723.48762270216855</v>
      </c>
      <c r="M29" s="515">
        <v>892.03347292820092</v>
      </c>
      <c r="N29" s="515">
        <v>1211.7279600402776</v>
      </c>
      <c r="O29" s="515">
        <v>1623.1457678304012</v>
      </c>
      <c r="P29" s="515">
        <v>2034.9801912221476</v>
      </c>
      <c r="Q29" s="515">
        <v>3155.9385325251533</v>
      </c>
      <c r="R29" s="515">
        <v>5060.9697941400946</v>
      </c>
      <c r="S29" s="515">
        <v>6839.5048094666454</v>
      </c>
      <c r="T29" s="515">
        <v>8240.5984263964165</v>
      </c>
      <c r="U29" s="515">
        <v>10325.347089638157</v>
      </c>
      <c r="V29" s="515">
        <v>11290.566330901496</v>
      </c>
      <c r="W29" s="515">
        <v>10384.905202908107</v>
      </c>
      <c r="X29" s="515">
        <v>11135.910356834676</v>
      </c>
      <c r="Y29" s="515">
        <v>11778.49190305529</v>
      </c>
      <c r="Z29" s="515">
        <v>13810.85774499834</v>
      </c>
      <c r="AA29" s="516">
        <v>13726.239837989078</v>
      </c>
      <c r="AB29" s="517">
        <v>-6.1269118450582027E-3</v>
      </c>
      <c r="AC29" s="517">
        <v>0.18338975310325623</v>
      </c>
    </row>
    <row r="30" spans="1:30" s="10" customFormat="1" ht="11" customHeight="1">
      <c r="A30" s="158"/>
      <c r="B30" s="506"/>
      <c r="C30" s="506"/>
      <c r="D30" s="506"/>
      <c r="E30" s="506"/>
      <c r="F30" s="506"/>
      <c r="G30" s="506"/>
      <c r="H30" s="506"/>
      <c r="I30" s="506"/>
      <c r="J30" s="506"/>
      <c r="K30" s="506"/>
      <c r="L30" s="506"/>
      <c r="M30" s="506"/>
      <c r="N30" s="506"/>
      <c r="O30" s="506"/>
      <c r="P30" s="506"/>
      <c r="Q30" s="506"/>
      <c r="R30" s="506"/>
      <c r="S30" s="506"/>
      <c r="T30" s="506"/>
      <c r="U30" s="506"/>
      <c r="V30" s="506"/>
      <c r="W30" s="506"/>
      <c r="X30" s="506"/>
      <c r="Y30" s="506"/>
      <c r="Z30" s="506"/>
      <c r="AA30" s="507"/>
      <c r="AB30" s="508"/>
      <c r="AC30" s="508"/>
    </row>
    <row r="31" spans="1:30" s="10" customFormat="1" ht="11" customHeight="1">
      <c r="A31" s="900" t="s">
        <v>80</v>
      </c>
      <c r="B31" s="515">
        <v>0</v>
      </c>
      <c r="C31" s="515">
        <v>0</v>
      </c>
      <c r="D31" s="515">
        <v>0</v>
      </c>
      <c r="E31" s="515">
        <v>0</v>
      </c>
      <c r="F31" s="515">
        <v>0</v>
      </c>
      <c r="G31" s="515">
        <v>0</v>
      </c>
      <c r="H31" s="515">
        <v>0</v>
      </c>
      <c r="I31" s="515">
        <v>0</v>
      </c>
      <c r="J31" s="515">
        <v>0</v>
      </c>
      <c r="K31" s="515">
        <v>0</v>
      </c>
      <c r="L31" s="515">
        <v>0</v>
      </c>
      <c r="M31" s="515">
        <v>0</v>
      </c>
      <c r="N31" s="515">
        <v>0</v>
      </c>
      <c r="O31" s="515">
        <v>0</v>
      </c>
      <c r="P31" s="515">
        <v>0</v>
      </c>
      <c r="Q31" s="515">
        <v>0</v>
      </c>
      <c r="R31" s="515">
        <v>0</v>
      </c>
      <c r="S31" s="515">
        <v>0</v>
      </c>
      <c r="T31" s="515">
        <v>0</v>
      </c>
      <c r="U31" s="515">
        <v>0</v>
      </c>
      <c r="V31" s="515">
        <v>4.3804080000000081</v>
      </c>
      <c r="W31" s="515">
        <v>4.3804080000000081</v>
      </c>
      <c r="X31" s="515">
        <v>4.392409117808227</v>
      </c>
      <c r="Y31" s="515">
        <v>4.3804080000000019</v>
      </c>
      <c r="Z31" s="515">
        <v>4.3804080000000019</v>
      </c>
      <c r="AA31" s="516">
        <v>4.3804080000000019</v>
      </c>
      <c r="AB31" s="517">
        <v>0</v>
      </c>
      <c r="AC31" s="517">
        <v>5.8524543419480324E-5</v>
      </c>
    </row>
    <row r="32" spans="1:30" s="10" customFormat="1" ht="11" customHeight="1">
      <c r="A32" s="158"/>
      <c r="B32" s="506"/>
      <c r="C32" s="506"/>
      <c r="D32" s="506"/>
      <c r="E32" s="506"/>
      <c r="F32" s="506"/>
      <c r="G32" s="506"/>
      <c r="H32" s="506"/>
      <c r="I32" s="506"/>
      <c r="J32" s="506"/>
      <c r="K32" s="506"/>
      <c r="L32" s="506"/>
      <c r="M32" s="506"/>
      <c r="N32" s="506"/>
      <c r="O32" s="506"/>
      <c r="P32" s="506"/>
      <c r="Q32" s="506"/>
      <c r="R32" s="506"/>
      <c r="S32" s="506"/>
      <c r="T32" s="506"/>
      <c r="U32" s="506"/>
      <c r="V32" s="506"/>
      <c r="W32" s="506"/>
      <c r="X32" s="506"/>
      <c r="Y32" s="506"/>
      <c r="Z32" s="506"/>
      <c r="AA32" s="507"/>
      <c r="AB32" s="508"/>
      <c r="AC32" s="508"/>
    </row>
    <row r="33" spans="1:30" s="10" customFormat="1" ht="11" customHeight="1">
      <c r="A33" s="900" t="s">
        <v>99</v>
      </c>
      <c r="B33" s="515">
        <v>22.675053176470666</v>
      </c>
      <c r="C33" s="515">
        <v>22.675053176470666</v>
      </c>
      <c r="D33" s="515">
        <v>22.737176609830858</v>
      </c>
      <c r="E33" s="515">
        <v>5.6687632941176664</v>
      </c>
      <c r="F33" s="515">
        <v>5.6687632941176664</v>
      </c>
      <c r="G33" s="515">
        <v>5.6687632941176664</v>
      </c>
      <c r="H33" s="515">
        <v>5.6842941524577144</v>
      </c>
      <c r="I33" s="515">
        <v>8.5031449411764992</v>
      </c>
      <c r="J33" s="515">
        <v>8.5031449411764992</v>
      </c>
      <c r="K33" s="515">
        <v>5.6687632941176664</v>
      </c>
      <c r="L33" s="515">
        <v>5.6842941524577144</v>
      </c>
      <c r="M33" s="515">
        <v>5.6687632941176664</v>
      </c>
      <c r="N33" s="515">
        <v>5.6687632941176664</v>
      </c>
      <c r="O33" s="515">
        <v>5.6687632941176664</v>
      </c>
      <c r="P33" s="515">
        <v>5.6842941524577144</v>
      </c>
      <c r="Q33" s="515">
        <v>5.6687632941176664</v>
      </c>
      <c r="R33" s="515">
        <v>5.6687632941176664</v>
      </c>
      <c r="S33" s="515">
        <v>5.6687632941176664</v>
      </c>
      <c r="T33" s="515">
        <v>10.503025331700275</v>
      </c>
      <c r="U33" s="515">
        <v>16.697084611764758</v>
      </c>
      <c r="V33" s="515">
        <v>31.538937600000096</v>
      </c>
      <c r="W33" s="515">
        <v>25.019859811764782</v>
      </c>
      <c r="X33" s="515">
        <v>27.496226294577962</v>
      </c>
      <c r="Y33" s="515">
        <v>32.372133494534644</v>
      </c>
      <c r="Z33" s="515">
        <v>53.863088617193384</v>
      </c>
      <c r="AA33" s="516">
        <v>69.004443362702958</v>
      </c>
      <c r="AB33" s="517">
        <v>0.28110817074775696</v>
      </c>
      <c r="AC33" s="517">
        <v>9.2193548334762454E-4</v>
      </c>
    </row>
    <row r="34" spans="1:30" s="10" customFormat="1" ht="11" customHeight="1">
      <c r="A34" s="158"/>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7"/>
      <c r="AB34" s="508"/>
      <c r="AC34" s="508"/>
    </row>
    <row r="35" spans="1:30" s="10" customFormat="1" ht="11" customHeight="1">
      <c r="A35" s="157" t="s">
        <v>105</v>
      </c>
      <c r="B35" s="506">
        <v>0</v>
      </c>
      <c r="C35" s="506">
        <v>0</v>
      </c>
      <c r="D35" s="506">
        <v>0</v>
      </c>
      <c r="E35" s="506">
        <v>0</v>
      </c>
      <c r="F35" s="506">
        <v>0</v>
      </c>
      <c r="G35" s="506">
        <v>0</v>
      </c>
      <c r="H35" s="506">
        <v>0</v>
      </c>
      <c r="I35" s="506">
        <v>0</v>
      </c>
      <c r="J35" s="506">
        <v>0</v>
      </c>
      <c r="K35" s="506">
        <v>0</v>
      </c>
      <c r="L35" s="506">
        <v>0</v>
      </c>
      <c r="M35" s="506">
        <v>0</v>
      </c>
      <c r="N35" s="506">
        <v>0</v>
      </c>
      <c r="O35" s="506">
        <v>0</v>
      </c>
      <c r="P35" s="506">
        <v>4.392409117808227</v>
      </c>
      <c r="Q35" s="506">
        <v>20.098342588235347</v>
      </c>
      <c r="R35" s="506">
        <v>54.368593411764863</v>
      </c>
      <c r="S35" s="506">
        <v>70.344199058823719</v>
      </c>
      <c r="T35" s="506">
        <v>110.58535896599548</v>
      </c>
      <c r="U35" s="506">
        <v>165.12763361360294</v>
      </c>
      <c r="V35" s="506">
        <v>200.29461466730208</v>
      </c>
      <c r="W35" s="506">
        <v>217.38716011324851</v>
      </c>
      <c r="X35" s="506">
        <v>189.04551135253766</v>
      </c>
      <c r="Y35" s="506">
        <v>188.44548252182571</v>
      </c>
      <c r="Z35" s="506">
        <v>178.49925535762003</v>
      </c>
      <c r="AA35" s="507">
        <v>204.91892126254137</v>
      </c>
      <c r="AB35" s="508">
        <v>0.14800995588302612</v>
      </c>
      <c r="AC35" s="508">
        <v>2.7378241065889597E-3</v>
      </c>
    </row>
    <row r="36" spans="1:30" s="10" customFormat="1" ht="11" customHeight="1">
      <c r="A36" s="156" t="s">
        <v>54</v>
      </c>
      <c r="B36" s="506">
        <v>0</v>
      </c>
      <c r="C36" s="506">
        <v>0</v>
      </c>
      <c r="D36" s="506">
        <v>0</v>
      </c>
      <c r="E36" s="506">
        <v>0</v>
      </c>
      <c r="F36" s="506">
        <v>0</v>
      </c>
      <c r="G36" s="506">
        <v>0</v>
      </c>
      <c r="H36" s="506">
        <v>0</v>
      </c>
      <c r="I36" s="506">
        <v>0</v>
      </c>
      <c r="J36" s="506">
        <v>0</v>
      </c>
      <c r="K36" s="506">
        <v>0</v>
      </c>
      <c r="L36" s="506">
        <v>0</v>
      </c>
      <c r="M36" s="506">
        <v>4.3804080000000081</v>
      </c>
      <c r="N36" s="506">
        <v>146.09949035294167</v>
      </c>
      <c r="O36" s="506">
        <v>395.52507529411901</v>
      </c>
      <c r="P36" s="506">
        <v>493.2417062291716</v>
      </c>
      <c r="Q36" s="506">
        <v>621.76026494117843</v>
      </c>
      <c r="R36" s="506">
        <v>846.40777729702131</v>
      </c>
      <c r="S36" s="506">
        <v>901.43572624013177</v>
      </c>
      <c r="T36" s="506">
        <v>1096.4556554939597</v>
      </c>
      <c r="U36" s="506">
        <v>1124.4386073445457</v>
      </c>
      <c r="V36" s="506">
        <v>1479.2217063307285</v>
      </c>
      <c r="W36" s="506">
        <v>1673.2047080088635</v>
      </c>
      <c r="X36" s="506">
        <v>1929.2379582956928</v>
      </c>
      <c r="Y36" s="506">
        <v>2101.4986414219634</v>
      </c>
      <c r="Z36" s="506">
        <v>2206.7298580276592</v>
      </c>
      <c r="AA36" s="507">
        <v>2430.0524586945057</v>
      </c>
      <c r="AB36" s="508">
        <v>0.10120069980621338</v>
      </c>
      <c r="AC36" s="508">
        <v>3.2466772943735123E-2</v>
      </c>
    </row>
    <row r="37" spans="1:30" s="10" customFormat="1" ht="11" customHeight="1">
      <c r="A37" s="156" t="s">
        <v>101</v>
      </c>
      <c r="B37" s="506">
        <v>0</v>
      </c>
      <c r="C37" s="506">
        <v>0</v>
      </c>
      <c r="D37" s="506">
        <v>0</v>
      </c>
      <c r="E37" s="506">
        <v>0</v>
      </c>
      <c r="F37" s="506">
        <v>0</v>
      </c>
      <c r="G37" s="506">
        <v>0</v>
      </c>
      <c r="H37" s="506">
        <v>0</v>
      </c>
      <c r="I37" s="506">
        <v>0</v>
      </c>
      <c r="J37" s="506">
        <v>0</v>
      </c>
      <c r="K37" s="506">
        <v>0</v>
      </c>
      <c r="L37" s="506">
        <v>82.422265210636866</v>
      </c>
      <c r="M37" s="506">
        <v>85.031449411764996</v>
      </c>
      <c r="N37" s="506">
        <v>90.700212705882663</v>
      </c>
      <c r="O37" s="506">
        <v>93.534594352941497</v>
      </c>
      <c r="P37" s="506">
        <v>99.47514766801001</v>
      </c>
      <c r="Q37" s="506">
        <v>113.63293694117685</v>
      </c>
      <c r="R37" s="506">
        <v>133.73127952941218</v>
      </c>
      <c r="S37" s="506">
        <v>136.30799011764751</v>
      </c>
      <c r="T37" s="506">
        <v>155.30258284157986</v>
      </c>
      <c r="U37" s="506">
        <v>70.336567439415276</v>
      </c>
      <c r="V37" s="506">
        <v>112.68858263208209</v>
      </c>
      <c r="W37" s="506">
        <v>191.80930696226139</v>
      </c>
      <c r="X37" s="506">
        <v>208.31826794284925</v>
      </c>
      <c r="Y37" s="506">
        <v>248.15323541744561</v>
      </c>
      <c r="Z37" s="506">
        <v>320.28433434769659</v>
      </c>
      <c r="AA37" s="507">
        <v>362.17472883557713</v>
      </c>
      <c r="AB37" s="508">
        <v>0.13079126179218292</v>
      </c>
      <c r="AC37" s="508">
        <v>4.8388438299298286E-3</v>
      </c>
    </row>
    <row r="38" spans="1:30" s="10" customFormat="1" ht="11" customHeight="1">
      <c r="A38" s="157" t="s">
        <v>106</v>
      </c>
      <c r="B38" s="506">
        <v>0</v>
      </c>
      <c r="C38" s="506">
        <v>0</v>
      </c>
      <c r="D38" s="506">
        <v>0</v>
      </c>
      <c r="E38" s="506">
        <v>0</v>
      </c>
      <c r="F38" s="506">
        <v>0</v>
      </c>
      <c r="G38" s="506">
        <v>0</v>
      </c>
      <c r="H38" s="506">
        <v>0</v>
      </c>
      <c r="I38" s="506">
        <v>0</v>
      </c>
      <c r="J38" s="506">
        <v>0</v>
      </c>
      <c r="K38" s="506">
        <v>0</v>
      </c>
      <c r="L38" s="506">
        <v>0</v>
      </c>
      <c r="M38" s="506">
        <v>0</v>
      </c>
      <c r="N38" s="506">
        <v>0</v>
      </c>
      <c r="O38" s="506">
        <v>0</v>
      </c>
      <c r="P38" s="506">
        <v>0</v>
      </c>
      <c r="Q38" s="506">
        <v>8.7968193534246595</v>
      </c>
      <c r="R38" s="506">
        <v>43.984096767123305</v>
      </c>
      <c r="S38" s="506">
        <v>215.52207415890416</v>
      </c>
      <c r="T38" s="506">
        <v>527.80916120547965</v>
      </c>
      <c r="U38" s="506">
        <v>464.26250758334521</v>
      </c>
      <c r="V38" s="506">
        <v>718.39847222124024</v>
      </c>
      <c r="W38" s="506">
        <v>1104.4867271605049</v>
      </c>
      <c r="X38" s="506">
        <v>1387.9285396929345</v>
      </c>
      <c r="Y38" s="506">
        <v>1739.8013138299207</v>
      </c>
      <c r="Z38" s="506">
        <v>2531.511907751169</v>
      </c>
      <c r="AA38" s="507">
        <v>1343.9412950388401</v>
      </c>
      <c r="AB38" s="508">
        <v>-0.46911516785621643</v>
      </c>
      <c r="AC38" s="508">
        <v>1.7955759540200233E-2</v>
      </c>
    </row>
    <row r="39" spans="1:30" s="10" customFormat="1" ht="11" customHeight="1">
      <c r="A39" s="157" t="s">
        <v>173</v>
      </c>
      <c r="B39" s="512">
        <v>0</v>
      </c>
      <c r="C39" s="512">
        <v>0</v>
      </c>
      <c r="D39" s="512">
        <v>0</v>
      </c>
      <c r="E39" s="512">
        <v>0</v>
      </c>
      <c r="F39" s="512">
        <v>0</v>
      </c>
      <c r="G39" s="512">
        <v>0</v>
      </c>
      <c r="H39" s="512">
        <v>0</v>
      </c>
      <c r="I39" s="512">
        <v>0</v>
      </c>
      <c r="J39" s="512">
        <v>0</v>
      </c>
      <c r="K39" s="512">
        <v>0</v>
      </c>
      <c r="L39" s="512">
        <v>0</v>
      </c>
      <c r="M39" s="512">
        <v>0</v>
      </c>
      <c r="N39" s="512">
        <v>0.87608160000000157</v>
      </c>
      <c r="O39" s="512">
        <v>1.7521632000000031</v>
      </c>
      <c r="P39" s="512">
        <v>4.392409117808227</v>
      </c>
      <c r="Q39" s="512">
        <v>8.7608160000000161</v>
      </c>
      <c r="R39" s="512">
        <v>39.423672000000074</v>
      </c>
      <c r="S39" s="512">
        <v>74.466936000000132</v>
      </c>
      <c r="T39" s="512">
        <v>140.55709176986326</v>
      </c>
      <c r="U39" s="512">
        <v>343.4556567639774</v>
      </c>
      <c r="V39" s="512">
        <v>490.65093823425349</v>
      </c>
      <c r="W39" s="512">
        <v>307.88867736986316</v>
      </c>
      <c r="X39" s="512">
        <v>271.68172782387626</v>
      </c>
      <c r="Y39" s="512">
        <v>307.84572136212984</v>
      </c>
      <c r="Z39" s="512">
        <v>323.37444613344536</v>
      </c>
      <c r="AA39" s="513">
        <v>374.85731681096962</v>
      </c>
      <c r="AB39" s="514">
        <v>0.1592051237821579</v>
      </c>
      <c r="AC39" s="514">
        <v>5.0082900561392307E-3</v>
      </c>
      <c r="AD39" s="43"/>
    </row>
    <row r="40" spans="1:30" s="10" customFormat="1" ht="11" customHeight="1">
      <c r="A40" s="157" t="s">
        <v>103</v>
      </c>
      <c r="B40" s="512">
        <v>0</v>
      </c>
      <c r="C40" s="512">
        <v>0</v>
      </c>
      <c r="D40" s="512">
        <v>0</v>
      </c>
      <c r="E40" s="512">
        <v>0</v>
      </c>
      <c r="F40" s="512">
        <v>0</v>
      </c>
      <c r="G40" s="512">
        <v>0</v>
      </c>
      <c r="H40" s="512">
        <v>0</v>
      </c>
      <c r="I40" s="512">
        <v>0</v>
      </c>
      <c r="J40" s="512">
        <v>0</v>
      </c>
      <c r="K40" s="512">
        <v>0</v>
      </c>
      <c r="L40" s="512">
        <v>0</v>
      </c>
      <c r="M40" s="512">
        <v>0</v>
      </c>
      <c r="N40" s="512">
        <v>0</v>
      </c>
      <c r="O40" s="512">
        <v>0</v>
      </c>
      <c r="P40" s="512">
        <v>2.8421470762288572</v>
      </c>
      <c r="Q40" s="512">
        <v>51.534211764706029</v>
      </c>
      <c r="R40" s="512">
        <v>79.878028235294366</v>
      </c>
      <c r="S40" s="512">
        <v>137.59634541176507</v>
      </c>
      <c r="T40" s="512">
        <v>495.4464406169958</v>
      </c>
      <c r="U40" s="512">
        <v>618.57540457388131</v>
      </c>
      <c r="V40" s="512">
        <v>660.98007842127618</v>
      </c>
      <c r="W40" s="512">
        <v>720.87945540571127</v>
      </c>
      <c r="X40" s="512">
        <v>993.73466042376458</v>
      </c>
      <c r="Y40" s="512">
        <v>1251.4485106963084</v>
      </c>
      <c r="Z40" s="512">
        <v>1402.1960161538009</v>
      </c>
      <c r="AA40" s="513">
        <v>1507.6861870015468</v>
      </c>
      <c r="AB40" s="514">
        <v>7.5232110917568207E-2</v>
      </c>
      <c r="AC40" s="514">
        <v>2.0143477246165276E-2</v>
      </c>
      <c r="AD40" s="43"/>
    </row>
    <row r="41" spans="1:30" s="10" customFormat="1" ht="11" customHeight="1">
      <c r="A41" s="159" t="s">
        <v>55</v>
      </c>
      <c r="B41" s="512">
        <v>0</v>
      </c>
      <c r="C41" s="512">
        <v>0</v>
      </c>
      <c r="D41" s="512">
        <v>0</v>
      </c>
      <c r="E41" s="512">
        <v>0</v>
      </c>
      <c r="F41" s="512">
        <v>0</v>
      </c>
      <c r="G41" s="512">
        <v>0</v>
      </c>
      <c r="H41" s="512">
        <v>0</v>
      </c>
      <c r="I41" s="512">
        <v>0</v>
      </c>
      <c r="J41" s="512">
        <v>0</v>
      </c>
      <c r="K41" s="512">
        <v>0</v>
      </c>
      <c r="L41" s="512">
        <v>0</v>
      </c>
      <c r="M41" s="512">
        <v>0</v>
      </c>
      <c r="N41" s="512">
        <v>0</v>
      </c>
      <c r="O41" s="512">
        <v>0</v>
      </c>
      <c r="P41" s="512">
        <v>0</v>
      </c>
      <c r="Q41" s="512">
        <v>9.6404979353424824</v>
      </c>
      <c r="R41" s="512">
        <v>137.41991133128153</v>
      </c>
      <c r="S41" s="512">
        <v>216.58177525133391</v>
      </c>
      <c r="T41" s="512">
        <v>373.14270342650218</v>
      </c>
      <c r="U41" s="512">
        <v>454.62432005516177</v>
      </c>
      <c r="V41" s="512">
        <v>434.68786996777362</v>
      </c>
      <c r="W41" s="512">
        <v>693.04114061437929</v>
      </c>
      <c r="X41" s="512">
        <v>982.77521396313421</v>
      </c>
      <c r="Y41" s="512">
        <v>1233.0400505268356</v>
      </c>
      <c r="Z41" s="512">
        <v>1753.3529596375995</v>
      </c>
      <c r="AA41" s="513">
        <v>1862.5625589680074</v>
      </c>
      <c r="AB41" s="514">
        <v>6.2286145985126495E-2</v>
      </c>
      <c r="AC41" s="514">
        <v>2.4884810671210289E-2</v>
      </c>
    </row>
    <row r="42" spans="1:30" s="10" customFormat="1" ht="11" customHeight="1">
      <c r="A42" s="234" t="s">
        <v>87</v>
      </c>
      <c r="B42" s="515">
        <v>0</v>
      </c>
      <c r="C42" s="515">
        <v>0</v>
      </c>
      <c r="D42" s="515">
        <v>0</v>
      </c>
      <c r="E42" s="515">
        <v>0</v>
      </c>
      <c r="F42" s="515">
        <v>0</v>
      </c>
      <c r="G42" s="515">
        <v>0</v>
      </c>
      <c r="H42" s="515">
        <v>0</v>
      </c>
      <c r="I42" s="515">
        <v>0</v>
      </c>
      <c r="J42" s="515">
        <v>0</v>
      </c>
      <c r="K42" s="515">
        <v>0</v>
      </c>
      <c r="L42" s="515">
        <v>82.422265210636866</v>
      </c>
      <c r="M42" s="515">
        <v>89.411857411764998</v>
      </c>
      <c r="N42" s="515">
        <v>237.67578465882434</v>
      </c>
      <c r="O42" s="515">
        <v>490.81183284706049</v>
      </c>
      <c r="P42" s="515">
        <v>604.34381920902695</v>
      </c>
      <c r="Q42" s="515">
        <v>834.22388952406368</v>
      </c>
      <c r="R42" s="515">
        <v>1335.2133585718973</v>
      </c>
      <c r="S42" s="515">
        <v>1752.2550462386062</v>
      </c>
      <c r="T42" s="515">
        <v>2899.2989943203766</v>
      </c>
      <c r="U42" s="515">
        <v>3240.8206973739298</v>
      </c>
      <c r="V42" s="515">
        <v>4096.9222624746562</v>
      </c>
      <c r="W42" s="515">
        <v>4908.6971756348312</v>
      </c>
      <c r="X42" s="515">
        <v>5962.7218794947885</v>
      </c>
      <c r="Y42" s="515">
        <v>7070.2329557764306</v>
      </c>
      <c r="Z42" s="515">
        <v>8715.9487774089885</v>
      </c>
      <c r="AA42" s="516">
        <v>8086.1934666119896</v>
      </c>
      <c r="AB42" s="517">
        <v>-7.2253212332725525E-2</v>
      </c>
      <c r="AC42" s="517">
        <v>0.10803578048944473</v>
      </c>
    </row>
    <row r="43" spans="1:30" s="10" customFormat="1" ht="11" customHeight="1">
      <c r="A43" s="233"/>
      <c r="B43" s="506"/>
      <c r="C43" s="506"/>
      <c r="D43" s="506"/>
      <c r="E43" s="506"/>
      <c r="F43" s="506"/>
      <c r="G43" s="506"/>
      <c r="H43" s="506"/>
      <c r="I43" s="506"/>
      <c r="J43" s="506"/>
      <c r="K43" s="506"/>
      <c r="L43" s="506"/>
      <c r="M43" s="506"/>
      <c r="N43" s="506"/>
      <c r="O43" s="506"/>
      <c r="P43" s="506"/>
      <c r="Q43" s="506"/>
      <c r="R43" s="506"/>
      <c r="S43" s="506"/>
      <c r="T43" s="506"/>
      <c r="U43" s="506"/>
      <c r="V43" s="506"/>
      <c r="W43" s="506"/>
      <c r="X43" s="506"/>
      <c r="Y43" s="506"/>
      <c r="Z43" s="506"/>
      <c r="AA43" s="507"/>
      <c r="AB43" s="508"/>
      <c r="AC43" s="508"/>
    </row>
    <row r="44" spans="1:30" s="10" customFormat="1" ht="12" customHeight="1">
      <c r="A44" s="518" t="s">
        <v>350</v>
      </c>
      <c r="B44" s="519">
        <v>7096.8835246261006</v>
      </c>
      <c r="C44" s="519">
        <v>7971.6945287394492</v>
      </c>
      <c r="D44" s="519">
        <v>7707.2783396336472</v>
      </c>
      <c r="E44" s="519">
        <v>7846.7608777452169</v>
      </c>
      <c r="F44" s="519">
        <v>8705.0794069584281</v>
      </c>
      <c r="G44" s="519">
        <v>9052.8441084050537</v>
      </c>
      <c r="H44" s="519">
        <v>9171.9273117886114</v>
      </c>
      <c r="I44" s="519">
        <v>10472.882598545473</v>
      </c>
      <c r="J44" s="519">
        <v>9937.0873706095808</v>
      </c>
      <c r="K44" s="519">
        <v>9619.4772524608888</v>
      </c>
      <c r="L44" s="519">
        <v>9178.3659562678695</v>
      </c>
      <c r="M44" s="519">
        <v>10024.948550755016</v>
      </c>
      <c r="N44" s="519">
        <v>11835.252519246962</v>
      </c>
      <c r="O44" s="519">
        <v>14686.710467070612</v>
      </c>
      <c r="P44" s="519">
        <v>16445.720935966816</v>
      </c>
      <c r="Q44" s="519">
        <v>19650.714691848891</v>
      </c>
      <c r="R44" s="519">
        <v>25666.356544617964</v>
      </c>
      <c r="S44" s="519">
        <v>34701.534903066298</v>
      </c>
      <c r="T44" s="519">
        <v>46454.137824173791</v>
      </c>
      <c r="U44" s="519">
        <v>51905.079401325042</v>
      </c>
      <c r="V44" s="519">
        <v>59604.690808323372</v>
      </c>
      <c r="W44" s="519">
        <v>61162.803038967199</v>
      </c>
      <c r="X44" s="519">
        <v>62278.469994203137</v>
      </c>
      <c r="Y44" s="519">
        <v>67260.472817618385</v>
      </c>
      <c r="Z44" s="520">
        <v>74207.514981640357</v>
      </c>
      <c r="AA44" s="519">
        <v>74847.366593530067</v>
      </c>
      <c r="AB44" s="521">
        <v>8.6224637925624847E-3</v>
      </c>
      <c r="AC44" s="521">
        <v>1</v>
      </c>
      <c r="AD44" s="43"/>
    </row>
    <row r="45" spans="1:30" s="10" customFormat="1" ht="11" customHeight="1">
      <c r="A45" s="160" t="s">
        <v>402</v>
      </c>
      <c r="B45" s="512">
        <v>1382.3736676484043</v>
      </c>
      <c r="C45" s="512">
        <v>1601.7980605712351</v>
      </c>
      <c r="D45" s="512">
        <v>1873.8500376859113</v>
      </c>
      <c r="E45" s="512">
        <v>2224.1105887160238</v>
      </c>
      <c r="F45" s="512">
        <v>2541.4534854944036</v>
      </c>
      <c r="G45" s="512">
        <v>2780.976623395889</v>
      </c>
      <c r="H45" s="512">
        <v>2223.8884974417597</v>
      </c>
      <c r="I45" s="512">
        <v>2862.4544675213197</v>
      </c>
      <c r="J45" s="512">
        <v>3003.6934888661467</v>
      </c>
      <c r="K45" s="512">
        <v>3240.9188623606724</v>
      </c>
      <c r="L45" s="512">
        <v>3828.1993900278844</v>
      </c>
      <c r="M45" s="512">
        <v>4290.7355593380671</v>
      </c>
      <c r="N45" s="512">
        <v>5312.8885676713635</v>
      </c>
      <c r="O45" s="512">
        <v>6964.0080021141139</v>
      </c>
      <c r="P45" s="512">
        <v>8520.6948086976627</v>
      </c>
      <c r="Q45" s="512">
        <v>10778.366200160999</v>
      </c>
      <c r="R45" s="512">
        <v>15023.917562166533</v>
      </c>
      <c r="S45" s="512">
        <v>20801.667918121533</v>
      </c>
      <c r="T45" s="512">
        <v>27919.439686210455</v>
      </c>
      <c r="U45" s="512">
        <v>32920.643223508407</v>
      </c>
      <c r="V45" s="512">
        <v>37990.255670184051</v>
      </c>
      <c r="W45" s="512">
        <v>39929.641009848259</v>
      </c>
      <c r="X45" s="512">
        <v>39528.441109811865</v>
      </c>
      <c r="Y45" s="512">
        <v>41380.707282204719</v>
      </c>
      <c r="Z45" s="512">
        <v>45210.793084846773</v>
      </c>
      <c r="AA45" s="513">
        <v>46025.651929043328</v>
      </c>
      <c r="AB45" s="514">
        <v>1.8023546785116196E-2</v>
      </c>
      <c r="AC45" s="514">
        <v>0.61492681503295898</v>
      </c>
      <c r="AD45" s="43"/>
    </row>
    <row r="46" spans="1:30" s="10" customFormat="1" ht="11" customHeight="1">
      <c r="A46" s="156" t="s">
        <v>1</v>
      </c>
      <c r="B46" s="509">
        <v>5714.5098569776965</v>
      </c>
      <c r="C46" s="509">
        <v>6369.8964681682137</v>
      </c>
      <c r="D46" s="509">
        <v>5833.4283019477361</v>
      </c>
      <c r="E46" s="509">
        <v>5622.650289029194</v>
      </c>
      <c r="F46" s="509">
        <v>6163.625921464024</v>
      </c>
      <c r="G46" s="509">
        <v>6271.8674850091647</v>
      </c>
      <c r="H46" s="509">
        <v>6948.0388143468517</v>
      </c>
      <c r="I46" s="509">
        <v>7610.4281310241531</v>
      </c>
      <c r="J46" s="509">
        <v>6933.3938817434337</v>
      </c>
      <c r="K46" s="509">
        <v>6378.5583901002174</v>
      </c>
      <c r="L46" s="509">
        <v>5350.1665662399864</v>
      </c>
      <c r="M46" s="509">
        <v>5734.2129914169509</v>
      </c>
      <c r="N46" s="509">
        <v>6522.3639515755985</v>
      </c>
      <c r="O46" s="509">
        <v>7722.7024649564974</v>
      </c>
      <c r="P46" s="509">
        <v>7925.0261272691496</v>
      </c>
      <c r="Q46" s="509">
        <v>8872.3484916878824</v>
      </c>
      <c r="R46" s="509">
        <v>10642.438982451427</v>
      </c>
      <c r="S46" s="509">
        <v>13899.866984944776</v>
      </c>
      <c r="T46" s="509">
        <v>18534.698137963336</v>
      </c>
      <c r="U46" s="509">
        <v>18984.436177816653</v>
      </c>
      <c r="V46" s="509">
        <v>21614.435138139317</v>
      </c>
      <c r="W46" s="509">
        <v>21233.162029118936</v>
      </c>
      <c r="X46" s="509">
        <v>22750.0288843913</v>
      </c>
      <c r="Y46" s="509">
        <v>25879.765535413662</v>
      </c>
      <c r="Z46" s="509">
        <v>28996.721896793624</v>
      </c>
      <c r="AA46" s="510">
        <v>28821.714664486757</v>
      </c>
      <c r="AB46" s="511">
        <v>-6.0354145243763924E-3</v>
      </c>
      <c r="AC46" s="511">
        <v>0.38507318496704102</v>
      </c>
      <c r="AD46" s="146"/>
    </row>
    <row r="47" spans="1:30" s="10" customFormat="1" ht="11" customHeight="1">
      <c r="A47" s="160" t="s">
        <v>2</v>
      </c>
      <c r="B47" s="509">
        <v>0</v>
      </c>
      <c r="C47" s="509">
        <v>0</v>
      </c>
      <c r="D47" s="509">
        <v>52.627584191845301</v>
      </c>
      <c r="E47" s="509">
        <v>89.860035626572184</v>
      </c>
      <c r="F47" s="509">
        <v>158.32092750567614</v>
      </c>
      <c r="G47" s="509">
        <v>270.8016441855666</v>
      </c>
      <c r="H47" s="509">
        <v>424.01732441355057</v>
      </c>
      <c r="I47" s="509">
        <v>479.08950100552488</v>
      </c>
      <c r="J47" s="509">
        <v>404.66840221607106</v>
      </c>
      <c r="K47" s="509">
        <v>482.89519876997679</v>
      </c>
      <c r="L47" s="509">
        <v>722.11002583712627</v>
      </c>
      <c r="M47" s="509">
        <v>890.57133313226268</v>
      </c>
      <c r="N47" s="509">
        <v>1210.3888604026968</v>
      </c>
      <c r="O47" s="509">
        <v>1621.3915020143143</v>
      </c>
      <c r="P47" s="509">
        <v>2028.2039733921183</v>
      </c>
      <c r="Q47" s="509">
        <v>3132.721258138647</v>
      </c>
      <c r="R47" s="509">
        <v>5012.1293394590239</v>
      </c>
      <c r="S47" s="509">
        <v>6767.7116605698093</v>
      </c>
      <c r="T47" s="509">
        <v>8100.3113898609927</v>
      </c>
      <c r="U47" s="509">
        <v>10149.356278114949</v>
      </c>
      <c r="V47" s="509">
        <v>11104.745113689671</v>
      </c>
      <c r="W47" s="509">
        <v>10172.350774235634</v>
      </c>
      <c r="X47" s="509">
        <v>10997.87914333062</v>
      </c>
      <c r="Y47" s="509">
        <v>11673.386196905067</v>
      </c>
      <c r="Z47" s="509">
        <v>13704.105068608544</v>
      </c>
      <c r="AA47" s="510">
        <v>13617.565674838992</v>
      </c>
      <c r="AB47" s="511">
        <v>-6.3148518092930317E-3</v>
      </c>
      <c r="AC47" s="511">
        <v>0.1819377988576889</v>
      </c>
      <c r="AD47" s="146"/>
    </row>
    <row r="48" spans="1:30" s="10" customFormat="1" ht="11" customHeight="1">
      <c r="A48" s="235" t="s">
        <v>551</v>
      </c>
      <c r="B48" s="522">
        <v>0</v>
      </c>
      <c r="C48" s="522">
        <v>0</v>
      </c>
      <c r="D48" s="522">
        <v>0</v>
      </c>
      <c r="E48" s="522">
        <v>0</v>
      </c>
      <c r="F48" s="522">
        <v>0</v>
      </c>
      <c r="G48" s="522">
        <v>0</v>
      </c>
      <c r="H48" s="522">
        <v>0</v>
      </c>
      <c r="I48" s="522">
        <v>0</v>
      </c>
      <c r="J48" s="522">
        <v>0</v>
      </c>
      <c r="K48" s="522">
        <v>0</v>
      </c>
      <c r="L48" s="522">
        <v>0</v>
      </c>
      <c r="M48" s="522">
        <v>0</v>
      </c>
      <c r="N48" s="522">
        <v>0</v>
      </c>
      <c r="O48" s="522">
        <v>0</v>
      </c>
      <c r="P48" s="522">
        <v>0</v>
      </c>
      <c r="Q48" s="522">
        <v>0</v>
      </c>
      <c r="R48" s="522">
        <v>0</v>
      </c>
      <c r="S48" s="522">
        <v>1.4171908235294166</v>
      </c>
      <c r="T48" s="522">
        <v>7.0374554827397278</v>
      </c>
      <c r="U48" s="522">
        <v>34.404592748170884</v>
      </c>
      <c r="V48" s="522">
        <v>36.829171519484312</v>
      </c>
      <c r="W48" s="522">
        <v>27.837016325028216</v>
      </c>
      <c r="X48" s="522">
        <v>29.029503866301379</v>
      </c>
      <c r="Y48" s="522">
        <v>22.871730318904117</v>
      </c>
      <c r="Z48" s="522">
        <v>22.871730318904117</v>
      </c>
      <c r="AA48" s="523">
        <v>22.871730318904117</v>
      </c>
      <c r="AB48" s="524">
        <v>0</v>
      </c>
      <c r="AC48" s="524">
        <v>3.0557828722521663E-4</v>
      </c>
      <c r="AD48" s="146"/>
    </row>
    <row r="49" spans="1:30" s="10" customFormat="1" ht="10.25" customHeight="1">
      <c r="A49" s="154"/>
      <c r="B49" s="144"/>
      <c r="C49" s="142"/>
      <c r="D49" s="142"/>
      <c r="E49" s="142"/>
      <c r="F49" s="142"/>
      <c r="G49" s="142"/>
      <c r="H49" s="142"/>
      <c r="I49" s="142"/>
      <c r="J49" s="142"/>
      <c r="K49" s="142"/>
      <c r="L49" s="143"/>
      <c r="M49" s="145"/>
      <c r="N49" s="145"/>
      <c r="O49" s="31"/>
      <c r="P49" s="31"/>
      <c r="Q49" s="31"/>
      <c r="R49" s="31"/>
      <c r="S49" s="31"/>
      <c r="T49" s="31"/>
      <c r="U49" s="31"/>
      <c r="V49" s="31"/>
      <c r="W49" s="31"/>
      <c r="X49" s="31"/>
      <c r="Y49" s="31"/>
      <c r="Z49" s="31"/>
      <c r="AA49" s="22"/>
      <c r="AB49" s="31"/>
      <c r="AC49" s="31"/>
      <c r="AD49" s="31"/>
    </row>
    <row r="50" spans="1:30" s="10" customFormat="1" ht="11" customHeight="1">
      <c r="A50" s="148" t="s">
        <v>552</v>
      </c>
      <c r="L50" s="149"/>
      <c r="AA50" s="98"/>
    </row>
    <row r="51" spans="1:30">
      <c r="A51" s="161" t="s">
        <v>553</v>
      </c>
      <c r="B51" s="10"/>
      <c r="C51" s="10"/>
      <c r="D51" s="10"/>
      <c r="E51" s="10"/>
      <c r="F51" s="10"/>
      <c r="G51" s="10"/>
      <c r="H51" s="10"/>
      <c r="I51" s="10"/>
      <c r="J51" s="10"/>
      <c r="K51" s="10"/>
      <c r="L51" s="149"/>
      <c r="M51" s="10"/>
      <c r="N51" s="10"/>
      <c r="O51" s="10"/>
      <c r="P51" s="10"/>
      <c r="Q51" s="10"/>
      <c r="R51" s="10"/>
      <c r="S51" s="10"/>
      <c r="T51" s="10"/>
      <c r="U51" s="10"/>
      <c r="V51" s="10"/>
      <c r="W51" s="10"/>
      <c r="X51" s="10"/>
      <c r="Y51" s="10"/>
      <c r="Z51" s="10"/>
      <c r="AA51" s="98"/>
      <c r="AB51" s="10"/>
      <c r="AC51" s="10"/>
      <c r="AD51" s="10"/>
    </row>
  </sheetData>
  <phoneticPr fontId="58" type="noConversion"/>
  <conditionalFormatting sqref="AB5:AC48">
    <cfRule type="cellIs" dxfId="3" priority="3" operator="greaterThanOrEqual">
      <formula>0</formula>
    </cfRule>
    <cfRule type="cellIs" dxfId="2" priority="4" operator="lessThan">
      <formula>0</formula>
    </cfRule>
  </conditionalFormatting>
  <conditionalFormatting sqref="AB4:AC48">
    <cfRule type="cellIs" dxfId="1" priority="1" operator="lessThanOrEqual">
      <formula>0</formula>
    </cfRule>
    <cfRule type="cellIs" dxfId="0" priority="2" operator="greaterThan">
      <formula>0</formula>
    </cfRule>
  </conditionalFormatting>
  <pageMargins left="0.75" right="0.75" top="1" bottom="1" header="0.5" footer="0.5"/>
  <pageSetup paperSize="9" scale="51" orientation="landscape"/>
  <headerFooter alignWithMargins="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19921875" customWidth="1"/>
    <col min="2" max="43" width="8.3984375" customWidth="1"/>
    <col min="44" max="44" width="10.19921875" customWidth="1"/>
    <col min="55" max="55" width="10.3984375" bestFit="1" customWidth="1"/>
  </cols>
  <sheetData>
    <row r="1" spans="1:55" s="21" customFormat="1" ht="12">
      <c r="A1" s="467" t="s">
        <v>547</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row>
    <row r="3" spans="1:55" s="21" customFormat="1">
      <c r="A3" t="s">
        <v>222</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6"/>
      <c r="AZ4" s="456"/>
      <c r="BA4" s="6"/>
      <c r="BB4" s="6"/>
      <c r="BC4"/>
    </row>
    <row r="5" spans="1:55" s="21" customFormat="1">
      <c r="A5" t="s">
        <v>47</v>
      </c>
      <c r="B5" s="454">
        <v>1286.4984033865046</v>
      </c>
      <c r="C5" s="454">
        <v>1359.7720768690488</v>
      </c>
      <c r="D5" s="454">
        <v>1406.8056588040788</v>
      </c>
      <c r="E5" s="454">
        <v>1492.3370796385004</v>
      </c>
      <c r="F5" s="454">
        <v>1573.001744119236</v>
      </c>
      <c r="G5" s="454">
        <v>1626.7074423512538</v>
      </c>
      <c r="H5" s="454">
        <v>1658.9977485042143</v>
      </c>
      <c r="I5" s="454">
        <v>1741.5535125730312</v>
      </c>
      <c r="J5" s="454">
        <v>1810.6858800290056</v>
      </c>
      <c r="K5" s="454">
        <v>1763.7967598566108</v>
      </c>
      <c r="L5" s="454">
        <v>1716.4304870349588</v>
      </c>
      <c r="M5" s="454">
        <v>1808.2868540941727</v>
      </c>
      <c r="N5" s="454">
        <v>1853.1532321421985</v>
      </c>
      <c r="O5" s="454">
        <v>1851.8175624553685</v>
      </c>
      <c r="P5" s="454">
        <v>1877.5475180869789</v>
      </c>
      <c r="Q5" s="454">
        <v>1811.6436880216233</v>
      </c>
      <c r="R5" s="454">
        <v>1759.4684252895922</v>
      </c>
      <c r="S5" s="454">
        <v>1682.7051061099405</v>
      </c>
      <c r="T5" s="454">
        <v>1671.5203496672893</v>
      </c>
      <c r="U5" s="454">
        <v>1760.9017068406315</v>
      </c>
      <c r="V5" s="454">
        <v>1755.4007201221311</v>
      </c>
      <c r="W5" s="454">
        <v>1761.4646043639857</v>
      </c>
      <c r="X5" s="454">
        <v>1822.2582077945672</v>
      </c>
      <c r="Y5" s="454">
        <v>1906.4324053962505</v>
      </c>
      <c r="Z5" s="454">
        <v>1960.7233040011522</v>
      </c>
      <c r="AA5" s="454">
        <v>1967.2967415730557</v>
      </c>
      <c r="AB5" s="454">
        <v>1965.0324839399366</v>
      </c>
      <c r="AC5" s="454">
        <v>1996.5724166363623</v>
      </c>
      <c r="AD5" s="454">
        <v>2038.5532890475313</v>
      </c>
      <c r="AE5" s="454">
        <v>2076.1389531621667</v>
      </c>
      <c r="AF5" s="454">
        <v>2120.7263270973403</v>
      </c>
      <c r="AG5" s="454">
        <v>2191.3009158981968</v>
      </c>
      <c r="AH5" s="454">
        <v>2208.7308293151973</v>
      </c>
      <c r="AI5" s="454">
        <v>2222.8088983746507</v>
      </c>
      <c r="AJ5" s="454">
        <v>2260.4306272699559</v>
      </c>
      <c r="AK5" s="454">
        <v>2312.4305131799838</v>
      </c>
      <c r="AL5" s="454">
        <v>2258.3987504713441</v>
      </c>
      <c r="AM5" s="454">
        <v>2292.9214139393298</v>
      </c>
      <c r="AN5" s="454">
        <v>2300.9824217847549</v>
      </c>
      <c r="AO5" s="454">
        <v>2347.7893214186429</v>
      </c>
      <c r="AP5" s="454">
        <v>2350.2051921550219</v>
      </c>
      <c r="AQ5" s="454">
        <v>2333.1409475382534</v>
      </c>
      <c r="AR5" s="454">
        <v>2371.8237003698605</v>
      </c>
      <c r="AS5" s="454">
        <v>2320.2821865229539</v>
      </c>
      <c r="AT5" s="454">
        <v>2206.1288487728402</v>
      </c>
      <c r="AU5" s="454">
        <v>2285.3262105802874</v>
      </c>
      <c r="AV5" s="454">
        <v>2266.0166919124727</v>
      </c>
      <c r="AW5" s="454">
        <v>2210.393630063717</v>
      </c>
      <c r="AX5" s="454">
        <v>2271.6980394521156</v>
      </c>
      <c r="AY5" s="454">
        <v>2300.4602139782864</v>
      </c>
      <c r="AZ5" s="457">
        <v>2280.6027662655911</v>
      </c>
      <c r="BA5" s="109">
        <v>-8.6319455876946449E-3</v>
      </c>
      <c r="BB5" s="109">
        <v>0.17346493899822235</v>
      </c>
      <c r="BC5"/>
    </row>
    <row r="6" spans="1:55">
      <c r="A6" t="s">
        <v>67</v>
      </c>
      <c r="B6" s="454">
        <v>116.31596320767522</v>
      </c>
      <c r="C6" s="454">
        <v>123.48591931031362</v>
      </c>
      <c r="D6" s="454">
        <v>129.55862008417429</v>
      </c>
      <c r="E6" s="454">
        <v>138.36772050504592</v>
      </c>
      <c r="F6" s="454">
        <v>146.18369950672036</v>
      </c>
      <c r="G6" s="454">
        <v>156.6476472371815</v>
      </c>
      <c r="H6" s="454">
        <v>160.97900000000001</v>
      </c>
      <c r="I6" s="454">
        <v>172.15100000000004</v>
      </c>
      <c r="J6" s="454">
        <v>182.76999999999998</v>
      </c>
      <c r="K6" s="454">
        <v>189.06399999999999</v>
      </c>
      <c r="L6" s="454">
        <v>187.001</v>
      </c>
      <c r="M6" s="454">
        <v>197.39097646739376</v>
      </c>
      <c r="N6" s="454">
        <v>207.07288803910032</v>
      </c>
      <c r="O6" s="454">
        <v>210.58814336787799</v>
      </c>
      <c r="P6" s="454">
        <v>212.9273399556501</v>
      </c>
      <c r="Q6" s="454">
        <v>218.01382558215545</v>
      </c>
      <c r="R6" s="454">
        <v>211.99067575789576</v>
      </c>
      <c r="S6" s="454">
        <v>215.10874201123329</v>
      </c>
      <c r="T6" s="454">
        <v>213.26119173542918</v>
      </c>
      <c r="U6" s="454">
        <v>227.34212544186491</v>
      </c>
      <c r="V6" s="454">
        <v>234.44279322693376</v>
      </c>
      <c r="W6" s="454">
        <v>234.70925093476743</v>
      </c>
      <c r="X6" s="454">
        <v>242.67483100169457</v>
      </c>
      <c r="Y6" s="454">
        <v>253.05206996339371</v>
      </c>
      <c r="Z6" s="454">
        <v>256.22830327202144</v>
      </c>
      <c r="AA6" s="454">
        <v>251.41696304506286</v>
      </c>
      <c r="AB6" s="454">
        <v>251.75409183231915</v>
      </c>
      <c r="AC6" s="454">
        <v>258.30617273698272</v>
      </c>
      <c r="AD6" s="454">
        <v>264.23990522226137</v>
      </c>
      <c r="AE6" s="454">
        <v>274.02288095383619</v>
      </c>
      <c r="AF6" s="454">
        <v>280.57495679814133</v>
      </c>
      <c r="AG6" s="454">
        <v>290.70621881578467</v>
      </c>
      <c r="AH6" s="454">
        <v>292.29397320765781</v>
      </c>
      <c r="AI6" s="454">
        <v>286.3169105084595</v>
      </c>
      <c r="AJ6" s="454">
        <v>294.08643185286729</v>
      </c>
      <c r="AK6" s="454">
        <v>303.13022172319302</v>
      </c>
      <c r="AL6" s="454">
        <v>296.81377857419676</v>
      </c>
      <c r="AM6" s="454">
        <v>305.14346885456342</v>
      </c>
      <c r="AN6" s="454">
        <v>312.3677340519111</v>
      </c>
      <c r="AO6" s="454">
        <v>315.51670824453925</v>
      </c>
      <c r="AP6" s="454">
        <v>323.91510522902763</v>
      </c>
      <c r="AQ6" s="454">
        <v>321.10772002130585</v>
      </c>
      <c r="AR6" s="454">
        <v>326.90683221010568</v>
      </c>
      <c r="AS6" s="454">
        <v>327.38676842784901</v>
      </c>
      <c r="AT6" s="454">
        <v>311.55602367815385</v>
      </c>
      <c r="AU6" s="454">
        <v>316.38607342346995</v>
      </c>
      <c r="AV6" s="454">
        <v>328.72569522576464</v>
      </c>
      <c r="AW6" s="454">
        <v>326.56922428807366</v>
      </c>
      <c r="AX6" s="454">
        <v>334.96525852326249</v>
      </c>
      <c r="AY6" s="454">
        <v>335.54245162732548</v>
      </c>
      <c r="AZ6" s="457">
        <v>329.93401717546396</v>
      </c>
      <c r="BA6" s="109">
        <v>-1.6714530065655708E-2</v>
      </c>
      <c r="BB6" s="109">
        <v>2.509511262178421E-2</v>
      </c>
    </row>
    <row r="7" spans="1:55">
      <c r="A7" t="s">
        <v>53</v>
      </c>
      <c r="B7" s="454">
        <v>24.449343460399348</v>
      </c>
      <c r="C7" s="454">
        <v>25.718662176363814</v>
      </c>
      <c r="D7" s="454">
        <v>26.001361039457343</v>
      </c>
      <c r="E7" s="454">
        <v>28.397762969332192</v>
      </c>
      <c r="F7" s="454">
        <v>31.261260055412247</v>
      </c>
      <c r="G7" s="454">
        <v>33.280680424190315</v>
      </c>
      <c r="H7" s="454">
        <v>34.870417502627305</v>
      </c>
      <c r="I7" s="454">
        <v>38.374460208273625</v>
      </c>
      <c r="J7" s="454">
        <v>41.277933389650677</v>
      </c>
      <c r="K7" s="454">
        <v>45.975416255600315</v>
      </c>
      <c r="L7" s="454">
        <v>49.621991698219468</v>
      </c>
      <c r="M7" s="454">
        <v>52.915695212522564</v>
      </c>
      <c r="N7" s="454">
        <v>55.824642042911812</v>
      </c>
      <c r="O7" s="454">
        <v>63.448542037345732</v>
      </c>
      <c r="P7" s="454">
        <v>70.399866609962118</v>
      </c>
      <c r="Q7" s="454">
        <v>76.474448951917466</v>
      </c>
      <c r="R7" s="454">
        <v>84.297459669738103</v>
      </c>
      <c r="S7" s="454">
        <v>88.163637082926144</v>
      </c>
      <c r="T7" s="454">
        <v>87.305006514479416</v>
      </c>
      <c r="U7" s="454">
        <v>91.926417993957116</v>
      </c>
      <c r="V7" s="454">
        <v>95.758752067058396</v>
      </c>
      <c r="W7" s="454">
        <v>92.441125453200854</v>
      </c>
      <c r="X7" s="454">
        <v>95.500304784948952</v>
      </c>
      <c r="Y7" s="454">
        <v>96.019096141693012</v>
      </c>
      <c r="Z7" s="454">
        <v>100.83458725747704</v>
      </c>
      <c r="AA7" s="454">
        <v>106.3116600665181</v>
      </c>
      <c r="AB7" s="454">
        <v>110.80572636835097</v>
      </c>
      <c r="AC7" s="454">
        <v>112.65896265339653</v>
      </c>
      <c r="AD7" s="454">
        <v>113.60670994721239</v>
      </c>
      <c r="AE7" s="454">
        <v>121.26149617676296</v>
      </c>
      <c r="AF7" s="454">
        <v>117.6494740007746</v>
      </c>
      <c r="AG7" s="454">
        <v>122.73456603122166</v>
      </c>
      <c r="AH7" s="454">
        <v>127.39389921729889</v>
      </c>
      <c r="AI7" s="454">
        <v>134.35223835832068</v>
      </c>
      <c r="AJ7" s="454">
        <v>135.92152427656356</v>
      </c>
      <c r="AK7" s="454">
        <v>142.20525150373479</v>
      </c>
      <c r="AL7" s="454">
        <v>141.695839984315</v>
      </c>
      <c r="AM7" s="454">
        <v>145.89117927749061</v>
      </c>
      <c r="AN7" s="454">
        <v>153.03622422419028</v>
      </c>
      <c r="AO7" s="454">
        <v>155.8007060920196</v>
      </c>
      <c r="AP7" s="454">
        <v>167.65836601340195</v>
      </c>
      <c r="AQ7" s="454">
        <v>172.90587255663587</v>
      </c>
      <c r="AR7" s="454">
        <v>170.81215109521082</v>
      </c>
      <c r="AS7" s="454">
        <v>174.26629165377182</v>
      </c>
      <c r="AT7" s="454">
        <v>174.05133259176773</v>
      </c>
      <c r="AU7" s="454">
        <v>178.13395935411111</v>
      </c>
      <c r="AV7" s="454">
        <v>186.41420061153744</v>
      </c>
      <c r="AW7" s="454">
        <v>188.46969575730191</v>
      </c>
      <c r="AX7" s="454">
        <v>188.89823441307973</v>
      </c>
      <c r="AY7" s="454">
        <v>190.00442567372752</v>
      </c>
      <c r="AZ7" s="457">
        <v>184.99970313658932</v>
      </c>
      <c r="BA7" s="109">
        <v>-2.6340031996369362E-2</v>
      </c>
      <c r="BB7" s="109">
        <v>1.4071263372898102E-2</v>
      </c>
    </row>
    <row r="8" spans="1:55">
      <c r="A8" s="192" t="s">
        <v>83</v>
      </c>
      <c r="B8" s="461">
        <v>1427.2637100545792</v>
      </c>
      <c r="C8" s="461">
        <v>1508.9766583557262</v>
      </c>
      <c r="D8" s="461">
        <v>1562.3656399277104</v>
      </c>
      <c r="E8" s="461">
        <v>1659.1025631128787</v>
      </c>
      <c r="F8" s="461">
        <v>1750.4467036813687</v>
      </c>
      <c r="G8" s="461">
        <v>1816.6357700126257</v>
      </c>
      <c r="H8" s="461">
        <v>1854.8471660068417</v>
      </c>
      <c r="I8" s="461">
        <v>1952.0789727813049</v>
      </c>
      <c r="J8" s="461">
        <v>2034.7338134186562</v>
      </c>
      <c r="K8" s="461">
        <v>1998.8361761122112</v>
      </c>
      <c r="L8" s="461">
        <v>1953.0534787331783</v>
      </c>
      <c r="M8" s="461">
        <v>2058.5935257740889</v>
      </c>
      <c r="N8" s="461">
        <v>2116.0507622242108</v>
      </c>
      <c r="O8" s="461">
        <v>2125.8542478605923</v>
      </c>
      <c r="P8" s="461">
        <v>2160.8747246525909</v>
      </c>
      <c r="Q8" s="461">
        <v>2106.1319625556962</v>
      </c>
      <c r="R8" s="461">
        <v>2055.756560717226</v>
      </c>
      <c r="S8" s="461">
        <v>1985.9774852041</v>
      </c>
      <c r="T8" s="461">
        <v>1972.086547917198</v>
      </c>
      <c r="U8" s="461">
        <v>2080.1702502764538</v>
      </c>
      <c r="V8" s="461">
        <v>2085.6022654161234</v>
      </c>
      <c r="W8" s="461">
        <v>2088.6149807519541</v>
      </c>
      <c r="X8" s="461">
        <v>2160.4333435812105</v>
      </c>
      <c r="Y8" s="461">
        <v>2255.5035715013373</v>
      </c>
      <c r="Z8" s="461">
        <v>2317.7861945306508</v>
      </c>
      <c r="AA8" s="461">
        <v>2325.0253646846368</v>
      </c>
      <c r="AB8" s="461">
        <v>2327.5923021406065</v>
      </c>
      <c r="AC8" s="461">
        <v>2367.5375520267417</v>
      </c>
      <c r="AD8" s="461">
        <v>2416.3999042170049</v>
      </c>
      <c r="AE8" s="461">
        <v>2471.423330292766</v>
      </c>
      <c r="AF8" s="461">
        <v>2518.9507578962562</v>
      </c>
      <c r="AG8" s="461">
        <v>2604.7417007452032</v>
      </c>
      <c r="AH8" s="461">
        <v>2628.4187017401541</v>
      </c>
      <c r="AI8" s="461">
        <v>2643.4780472414309</v>
      </c>
      <c r="AJ8" s="461">
        <v>2690.438583399387</v>
      </c>
      <c r="AK8" s="461">
        <v>2757.7659864069115</v>
      </c>
      <c r="AL8" s="461">
        <v>2696.9083690298557</v>
      </c>
      <c r="AM8" s="461">
        <v>2743.9560620713837</v>
      </c>
      <c r="AN8" s="461">
        <v>2766.3863800608565</v>
      </c>
      <c r="AO8" s="461">
        <v>2819.106735755202</v>
      </c>
      <c r="AP8" s="461">
        <v>2841.7786633974515</v>
      </c>
      <c r="AQ8" s="461">
        <v>2827.1545401161952</v>
      </c>
      <c r="AR8" s="461">
        <v>2869.5426836751772</v>
      </c>
      <c r="AS8" s="461">
        <v>2821.9352466045748</v>
      </c>
      <c r="AT8" s="461">
        <v>2691.7362050427619</v>
      </c>
      <c r="AU8" s="461">
        <v>2779.8462433578684</v>
      </c>
      <c r="AV8" s="461">
        <v>2781.1565877497746</v>
      </c>
      <c r="AW8" s="461">
        <v>2725.4325501090925</v>
      </c>
      <c r="AX8" s="461">
        <v>2795.5615323884576</v>
      </c>
      <c r="AY8" s="461">
        <v>2826.0070912793394</v>
      </c>
      <c r="AZ8" s="461">
        <v>2795.5364865776446</v>
      </c>
      <c r="BA8" s="299">
        <v>-1.07822110876441E-2</v>
      </c>
      <c r="BB8" s="299">
        <v>0.21263131499290466</v>
      </c>
      <c r="BC8" s="98"/>
    </row>
    <row r="9" spans="1:55">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109"/>
      <c r="BB9" s="109"/>
    </row>
    <row r="10" spans="1:55">
      <c r="A10" t="s">
        <v>84</v>
      </c>
      <c r="B10" s="454">
        <v>26.935815572333247</v>
      </c>
      <c r="C10" s="454">
        <v>28.001170262219222</v>
      </c>
      <c r="D10" s="454">
        <v>28.723703751427042</v>
      </c>
      <c r="E10" s="454">
        <v>29.599540594685092</v>
      </c>
      <c r="F10" s="454">
        <v>30.669097650603817</v>
      </c>
      <c r="G10" s="454">
        <v>28.873684221678264</v>
      </c>
      <c r="H10" s="454">
        <v>30.624519410256003</v>
      </c>
      <c r="I10" s="454">
        <v>31.270683837397939</v>
      </c>
      <c r="J10" s="454">
        <v>32.598315352183278</v>
      </c>
      <c r="K10" s="454">
        <v>34.107022232938867</v>
      </c>
      <c r="L10" s="454">
        <v>33.27663525286416</v>
      </c>
      <c r="M10" s="454">
        <v>35.169424932760911</v>
      </c>
      <c r="N10" s="454">
        <v>36.583219970834946</v>
      </c>
      <c r="O10" s="454">
        <v>37.399673739209874</v>
      </c>
      <c r="P10" s="454">
        <v>39.440725476177008</v>
      </c>
      <c r="Q10" s="454">
        <v>39.504242665153654</v>
      </c>
      <c r="R10" s="454">
        <v>38.049389834760539</v>
      </c>
      <c r="S10" s="454">
        <v>39.088308692647445</v>
      </c>
      <c r="T10" s="454">
        <v>40.906130478423243</v>
      </c>
      <c r="U10" s="454">
        <v>40.832879043633433</v>
      </c>
      <c r="V10" s="454">
        <v>39.748937067902631</v>
      </c>
      <c r="W10" s="454">
        <v>44.098811310095435</v>
      </c>
      <c r="X10" s="454">
        <v>46.029150477413587</v>
      </c>
      <c r="Y10" s="454">
        <v>47.163901913369465</v>
      </c>
      <c r="Z10" s="454">
        <v>45.207889736406763</v>
      </c>
      <c r="AA10" s="454">
        <v>44.686756906352485</v>
      </c>
      <c r="AB10" s="454">
        <v>45.04011569452355</v>
      </c>
      <c r="AC10" s="454">
        <v>48.253423441208291</v>
      </c>
      <c r="AD10" s="454">
        <v>50.3254203408301</v>
      </c>
      <c r="AE10" s="454">
        <v>51.549377365232907</v>
      </c>
      <c r="AF10" s="454">
        <v>53.678108706432518</v>
      </c>
      <c r="AG10" s="454">
        <v>57.5728348672111</v>
      </c>
      <c r="AH10" s="454">
        <v>57.080934773263174</v>
      </c>
      <c r="AI10" s="454">
        <v>58.989134272654908</v>
      </c>
      <c r="AJ10" s="454">
        <v>57.816631628316401</v>
      </c>
      <c r="AK10" s="454">
        <v>60.142432294381024</v>
      </c>
      <c r="AL10" s="454">
        <v>59.461737068663851</v>
      </c>
      <c r="AM10" s="454">
        <v>56.830591846960267</v>
      </c>
      <c r="AN10" s="454">
        <v>61.274211403289769</v>
      </c>
      <c r="AO10" s="454">
        <v>64.783298111615821</v>
      </c>
      <c r="AP10" s="454">
        <v>69.046176626724687</v>
      </c>
      <c r="AQ10" s="454">
        <v>72.507974479004346</v>
      </c>
      <c r="AR10" s="454">
        <v>75.573922798732141</v>
      </c>
      <c r="AS10" s="454">
        <v>76.818342887582176</v>
      </c>
      <c r="AT10" s="454">
        <v>74.812606405865282</v>
      </c>
      <c r="AU10" s="454">
        <v>79.599878310073578</v>
      </c>
      <c r="AV10" s="454">
        <v>81.51310824500419</v>
      </c>
      <c r="AW10" s="454">
        <v>83.631515549808441</v>
      </c>
      <c r="AX10" s="454">
        <v>85.529154501078324</v>
      </c>
      <c r="AY10" s="454">
        <v>86.286451900250356</v>
      </c>
      <c r="AZ10" s="457">
        <v>87.836167704259168</v>
      </c>
      <c r="BA10" s="109">
        <v>1.7960129305720329E-2</v>
      </c>
      <c r="BB10" s="109">
        <v>6.6809072159230709E-3</v>
      </c>
    </row>
    <row r="11" spans="1:55">
      <c r="A11" t="s">
        <v>52</v>
      </c>
      <c r="B11" s="454">
        <v>22.047896792500001</v>
      </c>
      <c r="C11" s="454">
        <v>24.032502962500008</v>
      </c>
      <c r="D11" s="454">
        <v>24.902351175</v>
      </c>
      <c r="E11" s="454">
        <v>28.518724307500001</v>
      </c>
      <c r="F11" s="454">
        <v>31.118106304999998</v>
      </c>
      <c r="G11" s="454">
        <v>36.63573692289436</v>
      </c>
      <c r="H11" s="454">
        <v>40.06968487374327</v>
      </c>
      <c r="I11" s="454">
        <v>46.115207648607189</v>
      </c>
      <c r="J11" s="454">
        <v>55.011306173100657</v>
      </c>
      <c r="K11" s="454">
        <v>60.080100774495193</v>
      </c>
      <c r="L11" s="454">
        <v>63.450647985908219</v>
      </c>
      <c r="M11" s="454">
        <v>69.707355348979988</v>
      </c>
      <c r="N11" s="454">
        <v>74.585859762762539</v>
      </c>
      <c r="O11" s="454">
        <v>82.327715594593585</v>
      </c>
      <c r="P11" s="454">
        <v>89.149408923165026</v>
      </c>
      <c r="Q11" s="454">
        <v>90.851142714130447</v>
      </c>
      <c r="R11" s="454">
        <v>88.405382612811991</v>
      </c>
      <c r="S11" s="454">
        <v>92.780292987231107</v>
      </c>
      <c r="T11" s="454">
        <v>94.632384117114114</v>
      </c>
      <c r="U11" s="454">
        <v>101.72288570260775</v>
      </c>
      <c r="V11" s="454">
        <v>108.4395725996329</v>
      </c>
      <c r="W11" s="454">
        <v>115.80411430816875</v>
      </c>
      <c r="X11" s="454">
        <v>119.27899933426438</v>
      </c>
      <c r="Y11" s="454">
        <v>123.81651970119103</v>
      </c>
      <c r="Z11" s="454">
        <v>126.29586733471585</v>
      </c>
      <c r="AA11" s="454">
        <v>123.94095447375355</v>
      </c>
      <c r="AB11" s="454">
        <v>128.7354565137737</v>
      </c>
      <c r="AC11" s="454">
        <v>135.01189268008105</v>
      </c>
      <c r="AD11" s="454">
        <v>140.93530098158118</v>
      </c>
      <c r="AE11" s="454">
        <v>148.11795893705772</v>
      </c>
      <c r="AF11" s="454">
        <v>155.46497083899243</v>
      </c>
      <c r="AG11" s="454">
        <v>164.21542117320567</v>
      </c>
      <c r="AH11" s="454">
        <v>173.34170908152694</v>
      </c>
      <c r="AI11" s="454">
        <v>179.58191661615126</v>
      </c>
      <c r="AJ11" s="454">
        <v>182.56558865538588</v>
      </c>
      <c r="AK11" s="454">
        <v>185.85498250616021</v>
      </c>
      <c r="AL11" s="454">
        <v>182.57765984906851</v>
      </c>
      <c r="AM11" s="454">
        <v>187.21396311892292</v>
      </c>
      <c r="AN11" s="454">
        <v>191.05306086788954</v>
      </c>
      <c r="AO11" s="454">
        <v>200.89202181795355</v>
      </c>
      <c r="AP11" s="454">
        <v>207.45954830228766</v>
      </c>
      <c r="AQ11" s="454">
        <v>213.25331440690982</v>
      </c>
      <c r="AR11" s="454">
        <v>227.00869677874411</v>
      </c>
      <c r="AS11" s="454">
        <v>237.73893171301913</v>
      </c>
      <c r="AT11" s="454">
        <v>236.33911327067065</v>
      </c>
      <c r="AU11" s="454">
        <v>260.78964321924843</v>
      </c>
      <c r="AV11" s="454">
        <v>273.75949951096868</v>
      </c>
      <c r="AW11" s="454">
        <v>279.3273179548184</v>
      </c>
      <c r="AX11" s="454">
        <v>290.04547395939898</v>
      </c>
      <c r="AY11" s="454">
        <v>297.59632488947017</v>
      </c>
      <c r="AZ11" s="457">
        <v>292.80759234967184</v>
      </c>
      <c r="BA11" s="109">
        <v>-1.6091369092464447E-2</v>
      </c>
      <c r="BB11" s="109">
        <v>2.2271240130066872E-2</v>
      </c>
    </row>
    <row r="12" spans="1:55">
      <c r="A12" t="s">
        <v>144</v>
      </c>
      <c r="B12" s="454">
        <v>6.1236824040743274</v>
      </c>
      <c r="C12" s="454">
        <v>6.5586610579250042</v>
      </c>
      <c r="D12" s="454">
        <v>6.670997676916647</v>
      </c>
      <c r="E12" s="454">
        <v>6.6483235695157843</v>
      </c>
      <c r="F12" s="454">
        <v>7.1562511131716944</v>
      </c>
      <c r="G12" s="454">
        <v>7.5459170505828661</v>
      </c>
      <c r="H12" s="454">
        <v>8.057934153957552</v>
      </c>
      <c r="I12" s="454">
        <v>8.2878976784178846</v>
      </c>
      <c r="J12" s="454">
        <v>8.0086400280581067</v>
      </c>
      <c r="K12" s="454">
        <v>7.9065086527582933</v>
      </c>
      <c r="L12" s="454">
        <v>7.1299400280581082</v>
      </c>
      <c r="M12" s="454">
        <v>7.4827180793772916</v>
      </c>
      <c r="N12" s="454">
        <v>7.7325020047970305</v>
      </c>
      <c r="O12" s="454">
        <v>8.2061910304566243</v>
      </c>
      <c r="P12" s="454">
        <v>8.4679698556365111</v>
      </c>
      <c r="Q12" s="454">
        <v>8.7367588812961028</v>
      </c>
      <c r="R12" s="454">
        <v>8.9609902565959185</v>
      </c>
      <c r="S12" s="454">
        <v>8.1745996832149146</v>
      </c>
      <c r="T12" s="454">
        <v>8.3578652124722819</v>
      </c>
      <c r="U12" s="454">
        <v>8.7724812870525408</v>
      </c>
      <c r="V12" s="454">
        <v>8.8792236366927639</v>
      </c>
      <c r="W12" s="454">
        <v>9.3123570167896084</v>
      </c>
      <c r="X12" s="454">
        <v>9.7215205412499426</v>
      </c>
      <c r="Y12" s="454">
        <v>10.825091944607868</v>
      </c>
      <c r="Z12" s="454">
        <v>12.070234294248088</v>
      </c>
      <c r="AA12" s="454">
        <v>12.966502882744262</v>
      </c>
      <c r="AB12" s="454">
        <v>14.333306938142828</v>
      </c>
      <c r="AC12" s="454">
        <v>15.824230238543786</v>
      </c>
      <c r="AD12" s="454">
        <v>16.678481947035252</v>
      </c>
      <c r="AE12" s="454">
        <v>17.520900508466031</v>
      </c>
      <c r="AF12" s="454">
        <v>18.885753954388829</v>
      </c>
      <c r="AG12" s="454">
        <v>20.076747485577581</v>
      </c>
      <c r="AH12" s="454">
        <v>22.919691251395221</v>
      </c>
      <c r="AI12" s="454">
        <v>22.990746651511365</v>
      </c>
      <c r="AJ12" s="454">
        <v>23.857313633486481</v>
      </c>
      <c r="AK12" s="454">
        <v>25.219080678897292</v>
      </c>
      <c r="AL12" s="454">
        <v>25.799375250170044</v>
      </c>
      <c r="AM12" s="454">
        <v>26.680161858278634</v>
      </c>
      <c r="AN12" s="454">
        <v>26.495492365677904</v>
      </c>
      <c r="AO12" s="454">
        <v>27.49369565777549</v>
      </c>
      <c r="AP12" s="454">
        <v>28.705318740744996</v>
      </c>
      <c r="AQ12" s="454">
        <v>31.265034539180611</v>
      </c>
      <c r="AR12" s="454">
        <v>31.603492388368895</v>
      </c>
      <c r="AS12" s="454">
        <v>31.485686555795702</v>
      </c>
      <c r="AT12" s="454">
        <v>31.211676040004139</v>
      </c>
      <c r="AU12" s="454">
        <v>30.568372056872544</v>
      </c>
      <c r="AV12" s="454">
        <v>33.645780182017859</v>
      </c>
      <c r="AW12" s="454">
        <v>34.036013233196201</v>
      </c>
      <c r="AX12" s="454">
        <v>34.392465808301033</v>
      </c>
      <c r="AY12" s="454">
        <v>34.692879787858558</v>
      </c>
      <c r="AZ12" s="457">
        <v>34.935019843256789</v>
      </c>
      <c r="BA12" s="109">
        <v>6.9795316085219383E-3</v>
      </c>
      <c r="BB12" s="109">
        <v>2.6571927592158318E-3</v>
      </c>
    </row>
    <row r="13" spans="1:55">
      <c r="A13" t="s">
        <v>4</v>
      </c>
      <c r="B13" s="454">
        <v>7.4928662549278879</v>
      </c>
      <c r="C13" s="454">
        <v>8.1758428949917494</v>
      </c>
      <c r="D13" s="454">
        <v>8.7164233070963935</v>
      </c>
      <c r="E13" s="454">
        <v>9.154346748365473</v>
      </c>
      <c r="F13" s="454">
        <v>9.3173094464196939</v>
      </c>
      <c r="G13" s="454">
        <v>10.12223618624378</v>
      </c>
      <c r="H13" s="454">
        <v>9.972764122431574</v>
      </c>
      <c r="I13" s="454">
        <v>11.224288802045953</v>
      </c>
      <c r="J13" s="454">
        <v>11.117812707055094</v>
      </c>
      <c r="K13" s="454">
        <v>12.414358829084742</v>
      </c>
      <c r="L13" s="454">
        <v>12.690607657409823</v>
      </c>
      <c r="M13" s="454">
        <v>13.199582840818202</v>
      </c>
      <c r="N13" s="454">
        <v>13.551118173533732</v>
      </c>
      <c r="O13" s="454">
        <v>14.557202312190784</v>
      </c>
      <c r="P13" s="454">
        <v>15.614298315517932</v>
      </c>
      <c r="Q13" s="454">
        <v>15.889137999182491</v>
      </c>
      <c r="R13" s="454">
        <v>16.277341563227552</v>
      </c>
      <c r="S13" s="454">
        <v>16.956823416416213</v>
      </c>
      <c r="T13" s="454">
        <v>17.755606708010845</v>
      </c>
      <c r="U13" s="454">
        <v>18.265241047212168</v>
      </c>
      <c r="V13" s="454">
        <v>19.080313198993871</v>
      </c>
      <c r="W13" s="454">
        <v>19.695762139311086</v>
      </c>
      <c r="X13" s="454">
        <v>21.386843268787366</v>
      </c>
      <c r="Y13" s="454">
        <v>21.460553098825567</v>
      </c>
      <c r="Z13" s="454">
        <v>22.385511432547272</v>
      </c>
      <c r="AA13" s="454">
        <v>20.92859273279727</v>
      </c>
      <c r="AB13" s="454">
        <v>21.611857939573863</v>
      </c>
      <c r="AC13" s="454">
        <v>22.66113423157125</v>
      </c>
      <c r="AD13" s="454">
        <v>24.965964866915389</v>
      </c>
      <c r="AE13" s="454">
        <v>26.717551976690579</v>
      </c>
      <c r="AF13" s="454">
        <v>27.145282838577199</v>
      </c>
      <c r="AG13" s="454">
        <v>27.752739834719456</v>
      </c>
      <c r="AH13" s="454">
        <v>28.697432758852152</v>
      </c>
      <c r="AI13" s="454">
        <v>28.34211022965528</v>
      </c>
      <c r="AJ13" s="454">
        <v>25.99364990027226</v>
      </c>
      <c r="AK13" s="454">
        <v>26.015768134126056</v>
      </c>
      <c r="AL13" s="454">
        <v>25.657932137437154</v>
      </c>
      <c r="AM13" s="454">
        <v>25.606363774202105</v>
      </c>
      <c r="AN13" s="454">
        <v>26.530862467886465</v>
      </c>
      <c r="AO13" s="454">
        <v>27.08632901589225</v>
      </c>
      <c r="AP13" s="454">
        <v>27.219011693956485</v>
      </c>
      <c r="AQ13" s="454">
        <v>31.053577263325089</v>
      </c>
      <c r="AR13" s="454">
        <v>31.124713528005969</v>
      </c>
      <c r="AS13" s="454">
        <v>34.874622867096122</v>
      </c>
      <c r="AT13" s="454">
        <v>32.478774319199665</v>
      </c>
      <c r="AU13" s="454">
        <v>34.921472602292489</v>
      </c>
      <c r="AV13" s="454">
        <v>36.297871148788367</v>
      </c>
      <c r="AW13" s="454">
        <v>38.904451671656503</v>
      </c>
      <c r="AX13" s="454">
        <v>38.943345495907941</v>
      </c>
      <c r="AY13" s="454">
        <v>40.851893300316689</v>
      </c>
      <c r="AZ13" s="457">
        <v>42.456253824894908</v>
      </c>
      <c r="BA13" s="109">
        <v>3.927261009812355E-2</v>
      </c>
      <c r="BB13" s="109">
        <v>3.22926533408463E-3</v>
      </c>
    </row>
    <row r="14" spans="1:55">
      <c r="A14" t="s">
        <v>85</v>
      </c>
      <c r="B14" s="454">
        <v>0.7390000000000001</v>
      </c>
      <c r="C14" s="454">
        <v>0.78</v>
      </c>
      <c r="D14" s="454">
        <v>0.84500000000000008</v>
      </c>
      <c r="E14" s="454">
        <v>0.99399999999999999</v>
      </c>
      <c r="F14" s="454">
        <v>1.0609999999999999</v>
      </c>
      <c r="G14" s="454">
        <v>1.2670000000000001</v>
      </c>
      <c r="H14" s="454">
        <v>1.3919999999999999</v>
      </c>
      <c r="I14" s="454">
        <v>1.5579999999999998</v>
      </c>
      <c r="J14" s="454">
        <v>1.544</v>
      </c>
      <c r="K14" s="454">
        <v>1.788</v>
      </c>
      <c r="L14" s="454">
        <v>1.782</v>
      </c>
      <c r="M14" s="454">
        <v>1.966</v>
      </c>
      <c r="N14" s="454">
        <v>2.4189999999999996</v>
      </c>
      <c r="O14" s="454">
        <v>2.4930000000000003</v>
      </c>
      <c r="P14" s="454">
        <v>2.589</v>
      </c>
      <c r="Q14" s="454">
        <v>3.266</v>
      </c>
      <c r="R14" s="454">
        <v>3.6340000000000003</v>
      </c>
      <c r="S14" s="454">
        <v>3.9990000000000006</v>
      </c>
      <c r="T14" s="454">
        <v>3.964999999999999</v>
      </c>
      <c r="U14" s="454">
        <v>4.4540000000000006</v>
      </c>
      <c r="V14" s="454">
        <v>5.0270000000000001</v>
      </c>
      <c r="W14" s="454">
        <v>5.2490000000000006</v>
      </c>
      <c r="X14" s="454">
        <v>5.4539999999999997</v>
      </c>
      <c r="Y14" s="454">
        <v>5.3440000000000003</v>
      </c>
      <c r="Z14" s="454">
        <v>5.4739999999999984</v>
      </c>
      <c r="AA14" s="454">
        <v>5.5390000000000006</v>
      </c>
      <c r="AB14" s="454">
        <v>6.1739999999999995</v>
      </c>
      <c r="AC14" s="454">
        <v>6.011000000000001</v>
      </c>
      <c r="AD14" s="454">
        <v>6.4269999999999996</v>
      </c>
      <c r="AE14" s="454">
        <v>7.0180000000000007</v>
      </c>
      <c r="AF14" s="454">
        <v>6.5760000000000005</v>
      </c>
      <c r="AG14" s="454">
        <v>7.4159999999999995</v>
      </c>
      <c r="AH14" s="454">
        <v>8.2729999999999997</v>
      </c>
      <c r="AI14" s="454">
        <v>8.3970000000000002</v>
      </c>
      <c r="AJ14" s="454">
        <v>7.9091933294112273</v>
      </c>
      <c r="AK14" s="454">
        <v>8.322160429017508</v>
      </c>
      <c r="AL14" s="454">
        <v>8.1821956826718498</v>
      </c>
      <c r="AM14" s="454">
        <v>8.6038576539822404</v>
      </c>
      <c r="AN14" s="454">
        <v>8.8598337529130369</v>
      </c>
      <c r="AO14" s="454">
        <v>9.1512649255868492</v>
      </c>
      <c r="AP14" s="454">
        <v>9.7041507059925394</v>
      </c>
      <c r="AQ14" s="454">
        <v>10.290050272965214</v>
      </c>
      <c r="AR14" s="454">
        <v>10.912183000031362</v>
      </c>
      <c r="AS14" s="454">
        <v>11.634454164246954</v>
      </c>
      <c r="AT14" s="454">
        <v>11.465530501613603</v>
      </c>
      <c r="AU14" s="454">
        <v>12.731239535250349</v>
      </c>
      <c r="AV14" s="454">
        <v>13.516053049745793</v>
      </c>
      <c r="AW14" s="454">
        <v>14.270966484542098</v>
      </c>
      <c r="AX14" s="454">
        <v>14.717256550351822</v>
      </c>
      <c r="AY14" s="454">
        <v>15.289453529925408</v>
      </c>
      <c r="AZ14" s="457">
        <v>15.377181446286521</v>
      </c>
      <c r="BA14" s="109">
        <v>5.7378057390451431E-3</v>
      </c>
      <c r="BB14" s="109">
        <v>1.1696039000526071E-3</v>
      </c>
    </row>
    <row r="15" spans="1:55">
      <c r="A15" t="s">
        <v>86</v>
      </c>
      <c r="B15" s="454">
        <v>4.5933975630213899</v>
      </c>
      <c r="C15" s="454">
        <v>5.5815480226929237</v>
      </c>
      <c r="D15" s="454">
        <v>5.6750789372438817</v>
      </c>
      <c r="E15" s="454">
        <v>5.7855438433595019</v>
      </c>
      <c r="F15" s="454">
        <v>5.8313835246768591</v>
      </c>
      <c r="G15" s="454">
        <v>6.0897166063724075</v>
      </c>
      <c r="H15" s="454">
        <v>6.2842952688399132</v>
      </c>
      <c r="I15" s="454">
        <v>5.618279027318942</v>
      </c>
      <c r="J15" s="454">
        <v>6.3619222166910543</v>
      </c>
      <c r="K15" s="454">
        <v>7.3300757619184109</v>
      </c>
      <c r="L15" s="454">
        <v>7.7510739466895942</v>
      </c>
      <c r="M15" s="454">
        <v>7.9113456728666032</v>
      </c>
      <c r="N15" s="454">
        <v>7.9796550964686013</v>
      </c>
      <c r="O15" s="454">
        <v>7.9725718473598723</v>
      </c>
      <c r="P15" s="454">
        <v>8.2687829971891595</v>
      </c>
      <c r="Q15" s="454">
        <v>8.8571556118729049</v>
      </c>
      <c r="R15" s="454">
        <v>9.2991015572752431</v>
      </c>
      <c r="S15" s="454">
        <v>9.3450604355543465</v>
      </c>
      <c r="T15" s="454">
        <v>8.1307195044073364</v>
      </c>
      <c r="U15" s="454">
        <v>8.5570718247323665</v>
      </c>
      <c r="V15" s="454">
        <v>8.417165009830395</v>
      </c>
      <c r="W15" s="454">
        <v>9.0307392607342365</v>
      </c>
      <c r="X15" s="454">
        <v>9.8476608639684624</v>
      </c>
      <c r="Y15" s="454">
        <v>9.6136514056709554</v>
      </c>
      <c r="Z15" s="454">
        <v>8.8096792827583403</v>
      </c>
      <c r="AA15" s="454">
        <v>8.6866573290491917</v>
      </c>
      <c r="AB15" s="454">
        <v>8.5989057036400123</v>
      </c>
      <c r="AC15" s="454">
        <v>8.447910671634661</v>
      </c>
      <c r="AD15" s="454">
        <v>9.1954764397379236</v>
      </c>
      <c r="AE15" s="454">
        <v>10.049687695162241</v>
      </c>
      <c r="AF15" s="454">
        <v>10.907333333333323</v>
      </c>
      <c r="AG15" s="454">
        <v>11.237619737219219</v>
      </c>
      <c r="AH15" s="454">
        <v>10.996827734282673</v>
      </c>
      <c r="AI15" s="454">
        <v>11.357097801109239</v>
      </c>
      <c r="AJ15" s="454">
        <v>11.638156275613065</v>
      </c>
      <c r="AK15" s="454">
        <v>12.009921568035868</v>
      </c>
      <c r="AL15" s="454">
        <v>11.901335329582182</v>
      </c>
      <c r="AM15" s="454">
        <v>12.22684255781326</v>
      </c>
      <c r="AN15" s="454">
        <v>12.084022154842522</v>
      </c>
      <c r="AO15" s="454">
        <v>12.993607586677227</v>
      </c>
      <c r="AP15" s="454">
        <v>13.562209001312656</v>
      </c>
      <c r="AQ15" s="454">
        <v>13.752137470708238</v>
      </c>
      <c r="AR15" s="454">
        <v>15.068991179993841</v>
      </c>
      <c r="AS15" s="454">
        <v>16.391416210756596</v>
      </c>
      <c r="AT15" s="454">
        <v>16.727883160971082</v>
      </c>
      <c r="AU15" s="454">
        <v>19.115154966805495</v>
      </c>
      <c r="AV15" s="454">
        <v>20.867552032546286</v>
      </c>
      <c r="AW15" s="454">
        <v>21.708178697653945</v>
      </c>
      <c r="AX15" s="454">
        <v>22.258949756727723</v>
      </c>
      <c r="AY15" s="454">
        <v>22.903894773295121</v>
      </c>
      <c r="AZ15" s="457">
        <v>24.135891595651845</v>
      </c>
      <c r="BA15" s="109">
        <v>5.3789839148521423E-2</v>
      </c>
      <c r="BB15" s="109">
        <v>1.8358002416789532E-3</v>
      </c>
    </row>
    <row r="16" spans="1:55">
      <c r="A16" t="s">
        <v>44</v>
      </c>
      <c r="B16" s="454">
        <v>2.9531595062356786</v>
      </c>
      <c r="C16" s="454">
        <v>3.1485071804549833</v>
      </c>
      <c r="D16" s="454">
        <v>3.3591156058103628</v>
      </c>
      <c r="E16" s="454">
        <v>3.4642761204789143</v>
      </c>
      <c r="F16" s="454">
        <v>3.5703460983690496</v>
      </c>
      <c r="G16" s="454">
        <v>3.8322102828974085</v>
      </c>
      <c r="H16" s="454">
        <v>3.8712412092139181</v>
      </c>
      <c r="I16" s="454">
        <v>5.3960460243471946</v>
      </c>
      <c r="J16" s="454">
        <v>5.3481036792324721</v>
      </c>
      <c r="K16" s="454">
        <v>5.1587738154500595</v>
      </c>
      <c r="L16" s="454">
        <v>4.1479051002398499</v>
      </c>
      <c r="M16" s="454">
        <v>4.6718211521926039</v>
      </c>
      <c r="N16" s="454">
        <v>4.8535388061727804</v>
      </c>
      <c r="O16" s="454">
        <v>4.8655679956555158</v>
      </c>
      <c r="P16" s="454">
        <v>4.2857528623795051</v>
      </c>
      <c r="Q16" s="454">
        <v>4.112039643390502</v>
      </c>
      <c r="R16" s="454">
        <v>4.34183319002579</v>
      </c>
      <c r="S16" s="454">
        <v>5.1015733810019404</v>
      </c>
      <c r="T16" s="454">
        <v>4.9665756890075521</v>
      </c>
      <c r="U16" s="454">
        <v>4.8934402860116695</v>
      </c>
      <c r="V16" s="454">
        <v>5.0662662804905576</v>
      </c>
      <c r="W16" s="454">
        <v>5.2727825496673697</v>
      </c>
      <c r="X16" s="454">
        <v>4.9569483187762984</v>
      </c>
      <c r="Y16" s="454">
        <v>5.4484009141512333</v>
      </c>
      <c r="Z16" s="454">
        <v>5.3628160836312553</v>
      </c>
      <c r="AA16" s="454">
        <v>5.9696714486129272</v>
      </c>
      <c r="AB16" s="454">
        <v>6.3091750414990715</v>
      </c>
      <c r="AC16" s="454">
        <v>6.6658355626613863</v>
      </c>
      <c r="AD16" s="454">
        <v>7.0481016716789622</v>
      </c>
      <c r="AE16" s="454">
        <v>7.4883767991188135</v>
      </c>
      <c r="AF16" s="454">
        <v>8.1215107035787764</v>
      </c>
      <c r="AG16" s="454">
        <v>9.2099203949451205</v>
      </c>
      <c r="AH16" s="454">
        <v>9.2221529494468335</v>
      </c>
      <c r="AI16" s="454">
        <v>9.3541529494468332</v>
      </c>
      <c r="AJ16" s="454">
        <v>10.364155013920833</v>
      </c>
      <c r="AK16" s="454">
        <v>10.099741820574447</v>
      </c>
      <c r="AL16" s="454">
        <v>11.264428811900046</v>
      </c>
      <c r="AM16" s="454">
        <v>12.040761663496415</v>
      </c>
      <c r="AN16" s="454">
        <v>13.147154832562006</v>
      </c>
      <c r="AO16" s="454">
        <v>14.437810076432372</v>
      </c>
      <c r="AP16" s="454">
        <v>15.897449853038102</v>
      </c>
      <c r="AQ16" s="454">
        <v>20.456571894788983</v>
      </c>
      <c r="AR16" s="454">
        <v>21.382080550406801</v>
      </c>
      <c r="AS16" s="454">
        <v>20.990874466778788</v>
      </c>
      <c r="AT16" s="454">
        <v>21.651458728072914</v>
      </c>
      <c r="AU16" s="454">
        <v>22.746643426302853</v>
      </c>
      <c r="AV16" s="454">
        <v>22.6810263331095</v>
      </c>
      <c r="AW16" s="454">
        <v>21.551502263617177</v>
      </c>
      <c r="AX16" s="454">
        <v>21.874034920538808</v>
      </c>
      <c r="AY16" s="454">
        <v>21.545483255469865</v>
      </c>
      <c r="AZ16" s="457">
        <v>21.201147795443656</v>
      </c>
      <c r="BA16" s="109">
        <v>-1.5981793403625488E-2</v>
      </c>
      <c r="BB16" s="109">
        <v>1.6125806141644716E-3</v>
      </c>
    </row>
    <row r="17" spans="1:55">
      <c r="A17" t="s">
        <v>5</v>
      </c>
      <c r="B17" s="454">
        <v>15.987840083954968</v>
      </c>
      <c r="C17" s="454">
        <v>16.108909709068932</v>
      </c>
      <c r="D17" s="454">
        <v>16.944232919857068</v>
      </c>
      <c r="E17" s="454">
        <v>18.292950950614625</v>
      </c>
      <c r="F17" s="454">
        <v>18.478558694409081</v>
      </c>
      <c r="G17" s="454">
        <v>18.632534863172125</v>
      </c>
      <c r="H17" s="454">
        <v>18.90074896441709</v>
      </c>
      <c r="I17" s="454">
        <v>20.003957512942304</v>
      </c>
      <c r="J17" s="454">
        <v>22.821883824381398</v>
      </c>
      <c r="K17" s="454">
        <v>23.544274551369437</v>
      </c>
      <c r="L17" s="454">
        <v>24.53712002918277</v>
      </c>
      <c r="M17" s="454">
        <v>26.638801569905638</v>
      </c>
      <c r="N17" s="454">
        <v>29.74488198809399</v>
      </c>
      <c r="O17" s="454">
        <v>30.299623784676385</v>
      </c>
      <c r="P17" s="454">
        <v>33.353266362765488</v>
      </c>
      <c r="Q17" s="454">
        <v>37.532556812901682</v>
      </c>
      <c r="R17" s="454">
        <v>38.984779380711217</v>
      </c>
      <c r="S17" s="454">
        <v>39.664380785497919</v>
      </c>
      <c r="T17" s="454">
        <v>39.492517996398668</v>
      </c>
      <c r="U17" s="454">
        <v>40.184534878749261</v>
      </c>
      <c r="V17" s="454">
        <v>41.317387422249816</v>
      </c>
      <c r="W17" s="454">
        <v>44.386746729494142</v>
      </c>
      <c r="X17" s="454">
        <v>44.167035403847855</v>
      </c>
      <c r="Y17" s="454">
        <v>45.946671914772246</v>
      </c>
      <c r="Z17" s="454">
        <v>46.387693338377289</v>
      </c>
      <c r="AA17" s="454">
        <v>49.233407637888291</v>
      </c>
      <c r="AB17" s="454">
        <v>49.267025090764072</v>
      </c>
      <c r="AC17" s="454">
        <v>53.601724445725779</v>
      </c>
      <c r="AD17" s="454">
        <v>52.770743887641899</v>
      </c>
      <c r="AE17" s="454">
        <v>57.521577345102294</v>
      </c>
      <c r="AF17" s="454">
        <v>59.015348973788015</v>
      </c>
      <c r="AG17" s="454">
        <v>57.13697828006034</v>
      </c>
      <c r="AH17" s="454">
        <v>60.407797338660018</v>
      </c>
      <c r="AI17" s="454">
        <v>64.263151520454343</v>
      </c>
      <c r="AJ17" s="454">
        <v>62.227331848455108</v>
      </c>
      <c r="AK17" s="454">
        <v>63.393350197699412</v>
      </c>
      <c r="AL17" s="454">
        <v>67.375910136090539</v>
      </c>
      <c r="AM17" s="454">
        <v>67.236068716698171</v>
      </c>
      <c r="AN17" s="454">
        <v>60.511304838973217</v>
      </c>
      <c r="AO17" s="454">
        <v>67.457772142489773</v>
      </c>
      <c r="AP17" s="454">
        <v>70.428871057762578</v>
      </c>
      <c r="AQ17" s="454">
        <v>78.496658190766198</v>
      </c>
      <c r="AR17" s="454">
        <v>81.213931620431964</v>
      </c>
      <c r="AS17" s="454">
        <v>84.41448820598319</v>
      </c>
      <c r="AT17" s="454">
        <v>82.916281881442657</v>
      </c>
      <c r="AU17" s="454">
        <v>80.714136202728156</v>
      </c>
      <c r="AV17" s="454">
        <v>80.334833661935704</v>
      </c>
      <c r="AW17" s="454">
        <v>84.144210670620339</v>
      </c>
      <c r="AX17" s="454">
        <v>84.657834328577536</v>
      </c>
      <c r="AY17" s="454">
        <v>81.23739880913817</v>
      </c>
      <c r="AZ17" s="457">
        <v>80.547839434771745</v>
      </c>
      <c r="BA17" s="109">
        <v>-8.4882006049156189E-3</v>
      </c>
      <c r="BB17" s="109">
        <v>6.1265495605766773E-3</v>
      </c>
    </row>
    <row r="18" spans="1:55">
      <c r="A18" t="s">
        <v>51</v>
      </c>
      <c r="B18" s="454">
        <v>21.421278795256327</v>
      </c>
      <c r="C18" s="454">
        <v>22.655775299561931</v>
      </c>
      <c r="D18" s="454">
        <v>23.737715564735836</v>
      </c>
      <c r="E18" s="454">
        <v>24.295284561361836</v>
      </c>
      <c r="F18" s="454">
        <v>25.940046588161341</v>
      </c>
      <c r="G18" s="454">
        <v>27.844427993416542</v>
      </c>
      <c r="H18" s="454">
        <v>36.929524428250353</v>
      </c>
      <c r="I18" s="454">
        <v>38.652219891772873</v>
      </c>
      <c r="J18" s="454">
        <v>41.485108410765676</v>
      </c>
      <c r="K18" s="454">
        <v>41.104874006198116</v>
      </c>
      <c r="L18" s="454">
        <v>40.642765239432343</v>
      </c>
      <c r="M18" s="454">
        <v>42.215069711061666</v>
      </c>
      <c r="N18" s="454">
        <v>43.624269398119381</v>
      </c>
      <c r="O18" s="454">
        <v>45.607418775154265</v>
      </c>
      <c r="P18" s="454">
        <v>47.614029519423312</v>
      </c>
      <c r="Q18" s="454">
        <v>53.385253650764575</v>
      </c>
      <c r="R18" s="454">
        <v>53.819638057371421</v>
      </c>
      <c r="S18" s="454">
        <v>49.069062908643488</v>
      </c>
      <c r="T18" s="454">
        <v>48.186176722849922</v>
      </c>
      <c r="U18" s="454">
        <v>49.103878489839076</v>
      </c>
      <c r="V18" s="454">
        <v>46.83697142787701</v>
      </c>
      <c r="W18" s="454">
        <v>49.376603321306654</v>
      </c>
      <c r="X18" s="454">
        <v>52.810686271288091</v>
      </c>
      <c r="Y18" s="454">
        <v>52.51918431859243</v>
      </c>
      <c r="Z18" s="454">
        <v>56.430802538592829</v>
      </c>
      <c r="AA18" s="454">
        <v>57.422350220337584</v>
      </c>
      <c r="AB18" s="454">
        <v>57.67106427433238</v>
      </c>
      <c r="AC18" s="454">
        <v>57.272576542272233</v>
      </c>
      <c r="AD18" s="454">
        <v>59.439815933934653</v>
      </c>
      <c r="AE18" s="454">
        <v>63.347626797065331</v>
      </c>
      <c r="AF18" s="454">
        <v>66.515951760674781</v>
      </c>
      <c r="AG18" s="454">
        <v>69.195178061417124</v>
      </c>
      <c r="AH18" s="454">
        <v>74.790428154825193</v>
      </c>
      <c r="AI18" s="454">
        <v>78.269986514319143</v>
      </c>
      <c r="AJ18" s="454">
        <v>80.12512485871811</v>
      </c>
      <c r="AK18" s="454">
        <v>81.276218661262774</v>
      </c>
      <c r="AL18" s="454">
        <v>82.837314997493252</v>
      </c>
      <c r="AM18" s="454">
        <v>84.365849746114819</v>
      </c>
      <c r="AN18" s="454">
        <v>88.689118403208539</v>
      </c>
      <c r="AO18" s="454">
        <v>89.268719109466204</v>
      </c>
      <c r="AP18" s="454">
        <v>89.067539104864338</v>
      </c>
      <c r="AQ18" s="454">
        <v>91.12830718170477</v>
      </c>
      <c r="AR18" s="454">
        <v>92.337229288049272</v>
      </c>
      <c r="AS18" s="454">
        <v>91.088478544352398</v>
      </c>
      <c r="AT18" s="454">
        <v>90.283900638729392</v>
      </c>
      <c r="AU18" s="454">
        <v>92.695310170722678</v>
      </c>
      <c r="AV18" s="454">
        <v>95.418154149593249</v>
      </c>
      <c r="AW18" s="454">
        <v>96.230920121354842</v>
      </c>
      <c r="AX18" s="454">
        <v>96.107587181758134</v>
      </c>
      <c r="AY18" s="454">
        <v>97.802925428059467</v>
      </c>
      <c r="AZ18" s="457">
        <v>99.964658746307819</v>
      </c>
      <c r="BA18" s="109">
        <v>2.2102952003479004E-2</v>
      </c>
      <c r="BB18" s="109">
        <v>7.6034124940633774E-3</v>
      </c>
    </row>
    <row r="19" spans="1:55">
      <c r="A19" s="192" t="s">
        <v>89</v>
      </c>
      <c r="B19" s="461">
        <v>108.29493697230382</v>
      </c>
      <c r="C19" s="461">
        <v>115.04291738941475</v>
      </c>
      <c r="D19" s="461">
        <v>119.5746189380872</v>
      </c>
      <c r="E19" s="461">
        <v>126.75299069588122</v>
      </c>
      <c r="F19" s="461">
        <v>133.14209942081149</v>
      </c>
      <c r="G19" s="461">
        <v>140.8434641272577</v>
      </c>
      <c r="H19" s="461">
        <v>156.10271243110967</v>
      </c>
      <c r="I19" s="461">
        <v>168.12658042285031</v>
      </c>
      <c r="J19" s="461">
        <v>184.29709239146777</v>
      </c>
      <c r="K19" s="461">
        <v>193.43398862421321</v>
      </c>
      <c r="L19" s="461">
        <v>195.40869523978492</v>
      </c>
      <c r="M19" s="461">
        <v>208.96211930796289</v>
      </c>
      <c r="N19" s="461">
        <v>221.07404520078299</v>
      </c>
      <c r="O19" s="461">
        <v>233.72896507929693</v>
      </c>
      <c r="P19" s="461">
        <v>248.78323431225394</v>
      </c>
      <c r="Q19" s="461">
        <v>262.13428797869238</v>
      </c>
      <c r="R19" s="461">
        <v>261.77245645277975</v>
      </c>
      <c r="S19" s="461">
        <v>264.17910229020742</v>
      </c>
      <c r="T19" s="461">
        <v>266.39297642868405</v>
      </c>
      <c r="U19" s="461">
        <v>276.78641255983831</v>
      </c>
      <c r="V19" s="461">
        <v>282.81283664366981</v>
      </c>
      <c r="W19" s="461">
        <v>302.22691663556736</v>
      </c>
      <c r="X19" s="461">
        <v>313.65284447959601</v>
      </c>
      <c r="Y19" s="461">
        <v>322.13797521118079</v>
      </c>
      <c r="Z19" s="461">
        <v>328.42449404127774</v>
      </c>
      <c r="AA19" s="461">
        <v>329.37389363153545</v>
      </c>
      <c r="AB19" s="461">
        <v>337.74090719624934</v>
      </c>
      <c r="AC19" s="461">
        <v>353.74972781369843</v>
      </c>
      <c r="AD19" s="461">
        <v>367.78630606935531</v>
      </c>
      <c r="AE19" s="461">
        <v>389.33105742389586</v>
      </c>
      <c r="AF19" s="461">
        <v>406.31026110976569</v>
      </c>
      <c r="AG19" s="461">
        <v>423.81343983435556</v>
      </c>
      <c r="AH19" s="461">
        <v>445.72997404225208</v>
      </c>
      <c r="AI19" s="461">
        <v>461.54529655530234</v>
      </c>
      <c r="AJ19" s="461">
        <v>462.49714514357936</v>
      </c>
      <c r="AK19" s="461">
        <v>472.33365629015441</v>
      </c>
      <c r="AL19" s="461">
        <v>475.05788926307747</v>
      </c>
      <c r="AM19" s="461">
        <v>480.80446093646867</v>
      </c>
      <c r="AN19" s="461">
        <v>488.64506108724311</v>
      </c>
      <c r="AO19" s="461">
        <v>513.5645184438896</v>
      </c>
      <c r="AP19" s="461">
        <v>531.09027508668419</v>
      </c>
      <c r="AQ19" s="461">
        <v>562.20362569935321</v>
      </c>
      <c r="AR19" s="461">
        <v>586.22524113276438</v>
      </c>
      <c r="AS19" s="461">
        <v>605.43729561561076</v>
      </c>
      <c r="AT19" s="461">
        <v>597.88722494656929</v>
      </c>
      <c r="AU19" s="461">
        <v>633.88185049029664</v>
      </c>
      <c r="AV19" s="461">
        <v>658.03387831370958</v>
      </c>
      <c r="AW19" s="461">
        <v>673.80507664726792</v>
      </c>
      <c r="AX19" s="461">
        <v>688.52610250264024</v>
      </c>
      <c r="AY19" s="461">
        <v>698.20670567378374</v>
      </c>
      <c r="AZ19" s="461">
        <v>699.26175274054435</v>
      </c>
      <c r="BA19" s="299">
        <v>1.5110812382772565E-3</v>
      </c>
      <c r="BB19" s="299">
        <v>5.3186554461717606E-2</v>
      </c>
      <c r="BC19" s="98"/>
    </row>
    <row r="20" spans="1:55">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7"/>
      <c r="BA20" s="109"/>
      <c r="BB20" s="109"/>
    </row>
    <row r="21" spans="1:55">
      <c r="A21" t="s">
        <v>145</v>
      </c>
      <c r="B21" s="454">
        <v>15.919362105901428</v>
      </c>
      <c r="C21" s="454">
        <v>16.649764330895824</v>
      </c>
      <c r="D21" s="454">
        <v>16.796736210319942</v>
      </c>
      <c r="E21" s="454">
        <v>17.983462781824468</v>
      </c>
      <c r="F21" s="454">
        <v>18.704256105953721</v>
      </c>
      <c r="G21" s="454">
        <v>21.372081813588245</v>
      </c>
      <c r="H21" s="454">
        <v>21.415698902396201</v>
      </c>
      <c r="I21" s="454">
        <v>22.149888389061573</v>
      </c>
      <c r="J21" s="454">
        <v>23.803498416522196</v>
      </c>
      <c r="K21" s="454">
        <v>23.88041344661497</v>
      </c>
      <c r="L21" s="454">
        <v>23.670187151450651</v>
      </c>
      <c r="M21" s="454">
        <v>24.657512491112087</v>
      </c>
      <c r="N21" s="454">
        <v>24.618709971380078</v>
      </c>
      <c r="O21" s="454">
        <v>25.709359403634394</v>
      </c>
      <c r="P21" s="454">
        <v>27.177961947512571</v>
      </c>
      <c r="Q21" s="454">
        <v>27.044627533412381</v>
      </c>
      <c r="R21" s="454">
        <v>26.151101395648478</v>
      </c>
      <c r="S21" s="454">
        <v>25.259862985050169</v>
      </c>
      <c r="T21" s="454">
        <v>25.225036175594173</v>
      </c>
      <c r="U21" s="454">
        <v>25.15659123573198</v>
      </c>
      <c r="V21" s="454">
        <v>26.418877281618339</v>
      </c>
      <c r="W21" s="454">
        <v>26.447457901750347</v>
      </c>
      <c r="X21" s="454">
        <v>27.850242557318364</v>
      </c>
      <c r="Y21" s="454">
        <v>27.376504715303575</v>
      </c>
      <c r="Z21" s="454">
        <v>27.537648715138701</v>
      </c>
      <c r="AA21" s="454">
        <v>28.116737540997349</v>
      </c>
      <c r="AB21" s="454">
        <v>29.507388597044049</v>
      </c>
      <c r="AC21" s="454">
        <v>28.934671645385112</v>
      </c>
      <c r="AD21" s="454">
        <v>29.427784325101349</v>
      </c>
      <c r="AE21" s="454">
        <v>29.229507994183908</v>
      </c>
      <c r="AF21" s="454">
        <v>30.699420634731275</v>
      </c>
      <c r="AG21" s="454">
        <v>30.85828274998012</v>
      </c>
      <c r="AH21" s="454">
        <v>31.470903593048412</v>
      </c>
      <c r="AI21" s="454">
        <v>31.951964656105403</v>
      </c>
      <c r="AJ21" s="454">
        <v>32.622792573199909</v>
      </c>
      <c r="AK21" s="454">
        <v>32.638514142924912</v>
      </c>
      <c r="AL21" s="454">
        <v>33.980615211394706</v>
      </c>
      <c r="AM21" s="454">
        <v>34.106187830604746</v>
      </c>
      <c r="AN21" s="454">
        <v>34.693536742430304</v>
      </c>
      <c r="AO21" s="454">
        <v>35.306975918134626</v>
      </c>
      <c r="AP21" s="454">
        <v>36.072978443448008</v>
      </c>
      <c r="AQ21" s="454">
        <v>35.864217305715904</v>
      </c>
      <c r="AR21" s="454">
        <v>35.042400083188838</v>
      </c>
      <c r="AS21" s="454">
        <v>35.692619760396909</v>
      </c>
      <c r="AT21" s="454">
        <v>34.649214649551581</v>
      </c>
      <c r="AU21" s="454">
        <v>35.920729873343866</v>
      </c>
      <c r="AV21" s="454">
        <v>33.828683650261219</v>
      </c>
      <c r="AW21" s="454">
        <v>35.353426603953395</v>
      </c>
      <c r="AX21" s="454">
        <v>35.104219674868006</v>
      </c>
      <c r="AY21" s="454">
        <v>33.94061150905074</v>
      </c>
      <c r="AZ21" s="457">
        <v>34.05140204833085</v>
      </c>
      <c r="BA21" s="109">
        <v>3.2642469741404057E-3</v>
      </c>
      <c r="BB21" s="109">
        <v>2.5899838656187057E-3</v>
      </c>
    </row>
    <row r="22" spans="1:55">
      <c r="A22" t="s">
        <v>68</v>
      </c>
      <c r="B22" s="454" t="s">
        <v>8</v>
      </c>
      <c r="C22" s="454" t="s">
        <v>8</v>
      </c>
      <c r="D22" s="454" t="s">
        <v>8</v>
      </c>
      <c r="E22" s="454" t="s">
        <v>8</v>
      </c>
      <c r="F22" s="454" t="s">
        <v>8</v>
      </c>
      <c r="G22" s="454" t="s">
        <v>8</v>
      </c>
      <c r="H22" s="454" t="s">
        <v>8</v>
      </c>
      <c r="I22" s="454" t="s">
        <v>8</v>
      </c>
      <c r="J22" s="454" t="s">
        <v>8</v>
      </c>
      <c r="K22" s="454" t="s">
        <v>8</v>
      </c>
      <c r="L22" s="454" t="s">
        <v>8</v>
      </c>
      <c r="M22" s="454" t="s">
        <v>8</v>
      </c>
      <c r="N22" s="454" t="s">
        <v>8</v>
      </c>
      <c r="O22" s="454" t="s">
        <v>8</v>
      </c>
      <c r="P22" s="454" t="s">
        <v>8</v>
      </c>
      <c r="Q22" s="454" t="s">
        <v>8</v>
      </c>
      <c r="R22" s="454" t="s">
        <v>8</v>
      </c>
      <c r="S22" s="454" t="s">
        <v>8</v>
      </c>
      <c r="T22" s="454" t="s">
        <v>8</v>
      </c>
      <c r="U22" s="454" t="s">
        <v>8</v>
      </c>
      <c r="V22" s="454">
        <v>20.516300181183063</v>
      </c>
      <c r="W22" s="454">
        <v>22.118218325591588</v>
      </c>
      <c r="X22" s="454">
        <v>21.450097529976389</v>
      </c>
      <c r="Y22" s="454">
        <v>21.463584496949288</v>
      </c>
      <c r="Z22" s="454">
        <v>21.911179513875737</v>
      </c>
      <c r="AA22" s="454">
        <v>22.579399465572699</v>
      </c>
      <c r="AB22" s="454">
        <v>21.898852772831319</v>
      </c>
      <c r="AC22" s="454">
        <v>18.70058125877776</v>
      </c>
      <c r="AD22" s="454">
        <v>16.120586310321404</v>
      </c>
      <c r="AE22" s="454">
        <v>14.769689244075494</v>
      </c>
      <c r="AF22" s="454">
        <v>13.94060974193218</v>
      </c>
      <c r="AG22" s="454">
        <v>11.417797403642149</v>
      </c>
      <c r="AH22" s="454">
        <v>10.922875970382954</v>
      </c>
      <c r="AI22" s="454">
        <v>10.949983436878943</v>
      </c>
      <c r="AJ22" s="454">
        <v>10.95539629558621</v>
      </c>
      <c r="AK22" s="454">
        <v>11.401343234097144</v>
      </c>
      <c r="AL22" s="454">
        <v>11.06974068019964</v>
      </c>
      <c r="AM22" s="454">
        <v>10.918908339544585</v>
      </c>
      <c r="AN22" s="454">
        <v>11.801416328895701</v>
      </c>
      <c r="AO22" s="454">
        <v>12.602334957837764</v>
      </c>
      <c r="AP22" s="454">
        <v>13.800986664012319</v>
      </c>
      <c r="AQ22" s="454">
        <v>13.562057544066557</v>
      </c>
      <c r="AR22" s="454">
        <v>12.265041550192276</v>
      </c>
      <c r="AS22" s="454">
        <v>12.345750843441168</v>
      </c>
      <c r="AT22" s="454">
        <v>10.877436979188259</v>
      </c>
      <c r="AU22" s="454">
        <v>10.687894745188089</v>
      </c>
      <c r="AV22" s="454">
        <v>11.923385367252701</v>
      </c>
      <c r="AW22" s="454">
        <v>12.270664585180418</v>
      </c>
      <c r="AX22" s="454">
        <v>12.622503094148195</v>
      </c>
      <c r="AY22" s="454">
        <v>13.235473950318838</v>
      </c>
      <c r="AZ22" s="457">
        <v>13.724148725447602</v>
      </c>
      <c r="BA22" s="109">
        <v>3.692159429192543E-2</v>
      </c>
      <c r="BB22" s="109">
        <v>1.0438725585117936E-3</v>
      </c>
    </row>
    <row r="23" spans="1:55">
      <c r="A23" t="s">
        <v>146</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35.63132875732105</v>
      </c>
      <c r="W23" s="454">
        <v>40.596776251180955</v>
      </c>
      <c r="X23" s="454">
        <v>41.263344926632499</v>
      </c>
      <c r="Y23" s="454">
        <v>41.96347216991569</v>
      </c>
      <c r="Z23" s="454">
        <v>40.658828648029925</v>
      </c>
      <c r="AA23" s="454">
        <v>39.081430380634657</v>
      </c>
      <c r="AB23" s="454">
        <v>38.713931902339318</v>
      </c>
      <c r="AC23" s="454">
        <v>36.849709607782955</v>
      </c>
      <c r="AD23" s="454">
        <v>29.573962206100688</v>
      </c>
      <c r="AE23" s="454">
        <v>24.714458256216098</v>
      </c>
      <c r="AF23" s="454">
        <v>22.403888429900249</v>
      </c>
      <c r="AG23" s="454">
        <v>22.990652410480177</v>
      </c>
      <c r="AH23" s="454">
        <v>23.329639792742373</v>
      </c>
      <c r="AI23" s="454">
        <v>22.868011325306995</v>
      </c>
      <c r="AJ23" s="454">
        <v>22.316419765422349</v>
      </c>
      <c r="AK23" s="454">
        <v>22.989736350246616</v>
      </c>
      <c r="AL23" s="454">
        <v>22.450660085993032</v>
      </c>
      <c r="AM23" s="454">
        <v>23.133612001075772</v>
      </c>
      <c r="AN23" s="454">
        <v>23.027526660580211</v>
      </c>
      <c r="AO23" s="454">
        <v>24.869118535424608</v>
      </c>
      <c r="AP23" s="454">
        <v>24.752544367643747</v>
      </c>
      <c r="AQ23" s="454">
        <v>26.300134869720189</v>
      </c>
      <c r="AR23" s="454">
        <v>25.669078957327248</v>
      </c>
      <c r="AS23" s="454">
        <v>25.923069498057291</v>
      </c>
      <c r="AT23" s="454">
        <v>24.416886915736864</v>
      </c>
      <c r="AU23" s="454">
        <v>25.916686202336194</v>
      </c>
      <c r="AV23" s="454">
        <v>25.875345834714469</v>
      </c>
      <c r="AW23" s="454">
        <v>27.949844321534705</v>
      </c>
      <c r="AX23" s="454">
        <v>24.745261743580436</v>
      </c>
      <c r="AY23" s="454">
        <v>24.946853624302399</v>
      </c>
      <c r="AZ23" s="457">
        <v>23.586046961503126</v>
      </c>
      <c r="BA23" s="109">
        <v>-5.4548226296901703E-2</v>
      </c>
      <c r="BB23" s="109">
        <v>1.7939785029739141E-3</v>
      </c>
    </row>
    <row r="24" spans="1:55">
      <c r="A24" t="s">
        <v>200</v>
      </c>
      <c r="B24" s="454">
        <v>35.233890290557532</v>
      </c>
      <c r="C24" s="454">
        <v>33.926830242764176</v>
      </c>
      <c r="D24" s="454">
        <v>35.613092414851792</v>
      </c>
      <c r="E24" s="454">
        <v>39.698867569032451</v>
      </c>
      <c r="F24" s="454">
        <v>43.54470328989138</v>
      </c>
      <c r="G24" s="454">
        <v>45.960235696823105</v>
      </c>
      <c r="H24" s="454">
        <v>45.06517488841336</v>
      </c>
      <c r="I24" s="454">
        <v>47.922770722016097</v>
      </c>
      <c r="J24" s="454">
        <v>48.579515129767366</v>
      </c>
      <c r="K24" s="454">
        <v>46.903327878477619</v>
      </c>
      <c r="L24" s="454">
        <v>43.892938007997166</v>
      </c>
      <c r="M24" s="454">
        <v>46.517181482800723</v>
      </c>
      <c r="N24" s="454">
        <v>46.572855976784346</v>
      </c>
      <c r="O24" s="454">
        <v>48.594952525168495</v>
      </c>
      <c r="P24" s="454">
        <v>50.054485443373736</v>
      </c>
      <c r="Q24" s="454">
        <v>47.930778445219687</v>
      </c>
      <c r="R24" s="454">
        <v>45.568377396495443</v>
      </c>
      <c r="S24" s="454">
        <v>43.535141155832449</v>
      </c>
      <c r="T24" s="454">
        <v>42.014044156178905</v>
      </c>
      <c r="U24" s="454">
        <v>43.86623940035296</v>
      </c>
      <c r="V24" s="454">
        <v>45.686415214651724</v>
      </c>
      <c r="W24" s="454">
        <v>47.070560771059775</v>
      </c>
      <c r="X24" s="454">
        <v>48.480519238488526</v>
      </c>
      <c r="Y24" s="454">
        <v>49.42597053019378</v>
      </c>
      <c r="Z24" s="454">
        <v>49.832985113430766</v>
      </c>
      <c r="AA24" s="454">
        <v>52.412451341811057</v>
      </c>
      <c r="AB24" s="454">
        <v>54.312660066977358</v>
      </c>
      <c r="AC24" s="454">
        <v>54.507141268045388</v>
      </c>
      <c r="AD24" s="454">
        <v>53.363376702719783</v>
      </c>
      <c r="AE24" s="454">
        <v>55.966655505272158</v>
      </c>
      <c r="AF24" s="454">
        <v>56.471924650404986</v>
      </c>
      <c r="AG24" s="454">
        <v>60.187166986468689</v>
      </c>
      <c r="AH24" s="454">
        <v>61.07590113137524</v>
      </c>
      <c r="AI24" s="454">
        <v>62.442500045254953</v>
      </c>
      <c r="AJ24" s="454">
        <v>61.787546635289807</v>
      </c>
      <c r="AK24" s="454">
        <v>63.461110386025197</v>
      </c>
      <c r="AL24" s="454">
        <v>62.307540584694685</v>
      </c>
      <c r="AM24" s="454">
        <v>62.516832827985631</v>
      </c>
      <c r="AN24" s="454">
        <v>65.102305077612286</v>
      </c>
      <c r="AO24" s="454">
        <v>65.208750803276416</v>
      </c>
      <c r="AP24" s="454">
        <v>64.754384468479813</v>
      </c>
      <c r="AQ24" s="454">
        <v>64.533848513372789</v>
      </c>
      <c r="AR24" s="454">
        <v>64.880637629542406</v>
      </c>
      <c r="AS24" s="454">
        <v>66.637135995836474</v>
      </c>
      <c r="AT24" s="454">
        <v>61.626670294610051</v>
      </c>
      <c r="AU24" s="454">
        <v>66.037003697334399</v>
      </c>
      <c r="AV24" s="454">
        <v>61.333102129007045</v>
      </c>
      <c r="AW24" s="454">
        <v>58.639367113966074</v>
      </c>
      <c r="AX24" s="454">
        <v>59.969883312706642</v>
      </c>
      <c r="AY24" s="454">
        <v>55.901768745845516</v>
      </c>
      <c r="AZ24" s="457">
        <v>56.473866877304516</v>
      </c>
      <c r="BA24" s="109">
        <v>1.0233989916741848E-2</v>
      </c>
      <c r="BB24" s="109">
        <v>4.2954590171575546E-3</v>
      </c>
    </row>
    <row r="25" spans="1:55">
      <c r="A25" t="s">
        <v>147</v>
      </c>
      <c r="B25" s="454">
        <v>10.206000000000001</v>
      </c>
      <c r="C25" s="454">
        <v>10.946000000000002</v>
      </c>
      <c r="D25" s="454">
        <v>12.737000000000002</v>
      </c>
      <c r="E25" s="454">
        <v>14.270999999999999</v>
      </c>
      <c r="F25" s="454">
        <v>15.882</v>
      </c>
      <c r="G25" s="454">
        <v>17.852000000000004</v>
      </c>
      <c r="H25" s="454">
        <v>18.545000000000002</v>
      </c>
      <c r="I25" s="454">
        <v>19.083000000000006</v>
      </c>
      <c r="J25" s="454">
        <v>19.821999999999996</v>
      </c>
      <c r="K25" s="454">
        <v>20.413999999999998</v>
      </c>
      <c r="L25" s="454">
        <v>22.544</v>
      </c>
      <c r="M25" s="454">
        <v>23.826000000000001</v>
      </c>
      <c r="N25" s="454">
        <v>25.091000000000005</v>
      </c>
      <c r="O25" s="454">
        <v>26.012</v>
      </c>
      <c r="P25" s="454">
        <v>26.998000000000005</v>
      </c>
      <c r="Q25" s="454">
        <v>28.459999999999997</v>
      </c>
      <c r="R25" s="454">
        <v>28.010999999999999</v>
      </c>
      <c r="S25" s="454">
        <v>28.692000000000004</v>
      </c>
      <c r="T25" s="454">
        <v>28.844000000000001</v>
      </c>
      <c r="U25" s="454">
        <v>28.672000000000004</v>
      </c>
      <c r="V25" s="454">
        <v>28.53</v>
      </c>
      <c r="W25" s="454">
        <v>29.119999999999994</v>
      </c>
      <c r="X25" s="454">
        <v>29.339000000000002</v>
      </c>
      <c r="Y25" s="454">
        <v>29.950000000000003</v>
      </c>
      <c r="Z25" s="454">
        <v>30.267000000000003</v>
      </c>
      <c r="AA25" s="454">
        <v>24.5776</v>
      </c>
      <c r="AB25" s="454">
        <v>20.125500000000002</v>
      </c>
      <c r="AC25" s="454">
        <v>18.455200000000001</v>
      </c>
      <c r="AD25" s="454">
        <v>19.987300000000001</v>
      </c>
      <c r="AE25" s="454">
        <v>19.507600000000004</v>
      </c>
      <c r="AF25" s="454">
        <v>21.385299999999997</v>
      </c>
      <c r="AG25" s="454">
        <v>21.426100000000002</v>
      </c>
      <c r="AH25" s="454">
        <v>20.421717939086754</v>
      </c>
      <c r="AI25" s="454">
        <v>19.588461836448392</v>
      </c>
      <c r="AJ25" s="454">
        <v>17.499444988007422</v>
      </c>
      <c r="AK25" s="454">
        <v>18.134389659229765</v>
      </c>
      <c r="AL25" s="454">
        <v>18.649528868172151</v>
      </c>
      <c r="AM25" s="454">
        <v>18.124504706521243</v>
      </c>
      <c r="AN25" s="454">
        <v>19.248375883604101</v>
      </c>
      <c r="AO25" s="454">
        <v>18.868389654704252</v>
      </c>
      <c r="AP25" s="454">
        <v>19.67643530796035</v>
      </c>
      <c r="AQ25" s="454">
        <v>20.149950092772752</v>
      </c>
      <c r="AR25" s="454">
        <v>19.594735556862901</v>
      </c>
      <c r="AS25" s="454">
        <v>19.48956929447434</v>
      </c>
      <c r="AT25" s="454">
        <v>17.072376227542183</v>
      </c>
      <c r="AU25" s="454">
        <v>17.834456084536342</v>
      </c>
      <c r="AV25" s="454">
        <v>19.106941616509008</v>
      </c>
      <c r="AW25" s="454">
        <v>18.063187844503751</v>
      </c>
      <c r="AX25" s="454">
        <v>16.687465357288296</v>
      </c>
      <c r="AY25" s="454">
        <v>17.890555116079078</v>
      </c>
      <c r="AZ25" s="457">
        <v>18.93245466536127</v>
      </c>
      <c r="BA25" s="109">
        <v>5.8237407356500626E-2</v>
      </c>
      <c r="BB25" s="109">
        <v>1.4400215586647391E-3</v>
      </c>
    </row>
    <row r="26" spans="1:55">
      <c r="A26" t="s">
        <v>148</v>
      </c>
      <c r="B26" s="454">
        <v>40.119</v>
      </c>
      <c r="C26" s="454">
        <v>40.438999999999993</v>
      </c>
      <c r="D26" s="454">
        <v>39.794000000000004</v>
      </c>
      <c r="E26" s="454">
        <v>41.484000000000009</v>
      </c>
      <c r="F26" s="454">
        <v>43.335000000000001</v>
      </c>
      <c r="G26" s="454">
        <v>45.231999999999999</v>
      </c>
      <c r="H26" s="454">
        <v>47.466999999999999</v>
      </c>
      <c r="I26" s="454">
        <v>47.761999999999993</v>
      </c>
      <c r="J26" s="454">
        <v>48.033999999999999</v>
      </c>
      <c r="K26" s="454">
        <v>48.518000000000001</v>
      </c>
      <c r="L26" s="454">
        <v>50.451000000000001</v>
      </c>
      <c r="M26" s="454">
        <v>51.944999999999993</v>
      </c>
      <c r="N26" s="454">
        <v>53.840000000000011</v>
      </c>
      <c r="O26" s="454">
        <v>54.627000000000002</v>
      </c>
      <c r="P26" s="454">
        <v>55.25200000000001</v>
      </c>
      <c r="Q26" s="454">
        <v>53.899000000000008</v>
      </c>
      <c r="R26" s="454">
        <v>53.317000000000007</v>
      </c>
      <c r="S26" s="454">
        <v>52.647000000000006</v>
      </c>
      <c r="T26" s="454">
        <v>52.279000000000011</v>
      </c>
      <c r="U26" s="454">
        <v>53.939000000000007</v>
      </c>
      <c r="V26" s="454">
        <v>53.502000000000002</v>
      </c>
      <c r="W26" s="454">
        <v>54.120000000000005</v>
      </c>
      <c r="X26" s="454">
        <v>55.265000000000008</v>
      </c>
      <c r="Y26" s="454">
        <v>55.521999999999998</v>
      </c>
      <c r="Z26" s="454">
        <v>53.741</v>
      </c>
      <c r="AA26" s="454">
        <v>47.878505344616912</v>
      </c>
      <c r="AB26" s="454">
        <v>44.298013540299578</v>
      </c>
      <c r="AC26" s="454">
        <v>40.91263763406797</v>
      </c>
      <c r="AD26" s="454">
        <v>40.033877345341004</v>
      </c>
      <c r="AE26" s="454">
        <v>38.943280581074347</v>
      </c>
      <c r="AF26" s="454">
        <v>40.508444069330679</v>
      </c>
      <c r="AG26" s="454">
        <v>41.907407910576104</v>
      </c>
      <c r="AH26" s="454">
        <v>42.144321206498617</v>
      </c>
      <c r="AI26" s="454">
        <v>40.631003443906415</v>
      </c>
      <c r="AJ26" s="454">
        <v>37.910314241752275</v>
      </c>
      <c r="AK26" s="454">
        <v>40.682675761415581</v>
      </c>
      <c r="AL26" s="454">
        <v>41.522174353984695</v>
      </c>
      <c r="AM26" s="454">
        <v>41.68770987916912</v>
      </c>
      <c r="AN26" s="454">
        <v>43.865218287550356</v>
      </c>
      <c r="AO26" s="454">
        <v>44.518595718021679</v>
      </c>
      <c r="AP26" s="454">
        <v>44.194358271359079</v>
      </c>
      <c r="AQ26" s="454">
        <v>45.143477054200389</v>
      </c>
      <c r="AR26" s="454">
        <v>44.893742420036887</v>
      </c>
      <c r="AS26" s="454">
        <v>43.608908952949854</v>
      </c>
      <c r="AT26" s="454">
        <v>41.223512120800684</v>
      </c>
      <c r="AU26" s="454">
        <v>42.827367641660736</v>
      </c>
      <c r="AV26" s="454">
        <v>42.114414536412653</v>
      </c>
      <c r="AW26" s="454">
        <v>41.733523739773588</v>
      </c>
      <c r="AX26" s="454">
        <v>40.941849606532791</v>
      </c>
      <c r="AY26" s="454">
        <v>40.074578375646738</v>
      </c>
      <c r="AZ26" s="457">
        <v>39.619917847768676</v>
      </c>
      <c r="BA26" s="109">
        <v>-1.1345360428094864E-2</v>
      </c>
      <c r="BB26" s="109">
        <v>3.0135307461023331E-3</v>
      </c>
    </row>
    <row r="27" spans="1:55">
      <c r="A27" t="s">
        <v>90</v>
      </c>
      <c r="B27" s="454">
        <v>14.1081</v>
      </c>
      <c r="C27" s="454">
        <v>16.0593</v>
      </c>
      <c r="D27" s="454">
        <v>16.1464</v>
      </c>
      <c r="E27" s="454">
        <v>16.857199999999999</v>
      </c>
      <c r="F27" s="454">
        <v>19.3628</v>
      </c>
      <c r="G27" s="454">
        <v>20.631</v>
      </c>
      <c r="H27" s="454">
        <v>19.471499999999999</v>
      </c>
      <c r="I27" s="454">
        <v>20.561600000000002</v>
      </c>
      <c r="J27" s="454">
        <v>19.856900000000003</v>
      </c>
      <c r="K27" s="454">
        <v>18.086300000000001</v>
      </c>
      <c r="L27" s="454">
        <v>17.801400000000001</v>
      </c>
      <c r="M27" s="454">
        <v>19.596099999999996</v>
      </c>
      <c r="N27" s="454">
        <v>20.012600000000003</v>
      </c>
      <c r="O27" s="454">
        <v>20.274785681999891</v>
      </c>
      <c r="P27" s="454">
        <v>20.222971363999775</v>
      </c>
      <c r="Q27" s="454">
        <v>19.744099886999606</v>
      </c>
      <c r="R27" s="454">
        <v>17.745899886999609</v>
      </c>
      <c r="S27" s="454">
        <v>16.976328372332642</v>
      </c>
      <c r="T27" s="454">
        <v>16.134061071044428</v>
      </c>
      <c r="U27" s="454">
        <v>16.409155291110864</v>
      </c>
      <c r="V27" s="454">
        <v>18.519593920423397</v>
      </c>
      <c r="W27" s="454">
        <v>18.94284724778673</v>
      </c>
      <c r="X27" s="454">
        <v>18.237726622517879</v>
      </c>
      <c r="Y27" s="454">
        <v>18.030373151252761</v>
      </c>
      <c r="Z27" s="454">
        <v>16.61842604713927</v>
      </c>
      <c r="AA27" s="454">
        <v>17.129608337436</v>
      </c>
      <c r="AB27" s="454">
        <v>19.769865786859079</v>
      </c>
      <c r="AC27" s="454">
        <v>18.489442048673016</v>
      </c>
      <c r="AD27" s="454">
        <v>19.62333540248088</v>
      </c>
      <c r="AE27" s="454">
        <v>21.075847038278614</v>
      </c>
      <c r="AF27" s="454">
        <v>20.699542213873883</v>
      </c>
      <c r="AG27" s="454">
        <v>24.694764833104635</v>
      </c>
      <c r="AH27" s="454">
        <v>22.353934237660788</v>
      </c>
      <c r="AI27" s="454">
        <v>21.498232533115573</v>
      </c>
      <c r="AJ27" s="454">
        <v>20.841436158694748</v>
      </c>
      <c r="AK27" s="454">
        <v>19.989071193708533</v>
      </c>
      <c r="AL27" s="454">
        <v>20.056867517008861</v>
      </c>
      <c r="AM27" s="454">
        <v>19.924473128948762</v>
      </c>
      <c r="AN27" s="454">
        <v>21.458286747462427</v>
      </c>
      <c r="AO27" s="454">
        <v>20.276489134815527</v>
      </c>
      <c r="AP27" s="454">
        <v>19.587434512741627</v>
      </c>
      <c r="AQ27" s="454">
        <v>21.660372831650207</v>
      </c>
      <c r="AR27" s="454">
        <v>20.51684611750796</v>
      </c>
      <c r="AS27" s="454">
        <v>19.807166745592358</v>
      </c>
      <c r="AT27" s="454">
        <v>18.553129899087832</v>
      </c>
      <c r="AU27" s="454">
        <v>19.508305781136777</v>
      </c>
      <c r="AV27" s="454">
        <v>18.48716671063562</v>
      </c>
      <c r="AW27" s="454">
        <v>17.11724129871757</v>
      </c>
      <c r="AX27" s="454">
        <v>17.95868599341264</v>
      </c>
      <c r="AY27" s="454">
        <v>17.50979746445854</v>
      </c>
      <c r="AZ27" s="457">
        <v>16.943340101603798</v>
      </c>
      <c r="BA27" s="109">
        <v>-3.2350879162549973E-2</v>
      </c>
      <c r="BB27" s="109">
        <v>1.2887275079265237E-3</v>
      </c>
    </row>
    <row r="28" spans="1:55">
      <c r="A28" t="s">
        <v>149</v>
      </c>
      <c r="B28" s="454">
        <v>9.5795027729862081</v>
      </c>
      <c r="C28" s="454">
        <v>10.888816970948083</v>
      </c>
      <c r="D28" s="454">
        <v>11.436041954901748</v>
      </c>
      <c r="E28" s="454">
        <v>12.470857962277403</v>
      </c>
      <c r="F28" s="454">
        <v>13.78934625167544</v>
      </c>
      <c r="G28" s="454">
        <v>15.04676446421537</v>
      </c>
      <c r="H28" s="454">
        <v>15.434446427505785</v>
      </c>
      <c r="I28" s="454">
        <v>16.294299885202634</v>
      </c>
      <c r="J28" s="454">
        <v>17.972144612299825</v>
      </c>
      <c r="K28" s="454">
        <v>17.183969871683722</v>
      </c>
      <c r="L28" s="454">
        <v>17.463351436188344</v>
      </c>
      <c r="M28" s="454">
        <v>18.63107202016268</v>
      </c>
      <c r="N28" s="454">
        <v>19.518587605682612</v>
      </c>
      <c r="O28" s="454">
        <v>20.286025055661622</v>
      </c>
      <c r="P28" s="454">
        <v>21.899006804043545</v>
      </c>
      <c r="Q28" s="454">
        <v>21.807750842640317</v>
      </c>
      <c r="R28" s="454">
        <v>21.827731798734376</v>
      </c>
      <c r="S28" s="454">
        <v>21.51973244253843</v>
      </c>
      <c r="T28" s="454">
        <v>21.294297934104701</v>
      </c>
      <c r="U28" s="454">
        <v>22.21789406021507</v>
      </c>
      <c r="V28" s="454">
        <v>23.406541912470622</v>
      </c>
      <c r="W28" s="454">
        <v>23.669901401687095</v>
      </c>
      <c r="X28" s="454">
        <v>24.885828339808096</v>
      </c>
      <c r="Y28" s="454">
        <v>24.616698891408468</v>
      </c>
      <c r="Z28" s="454">
        <v>24.720517563241515</v>
      </c>
      <c r="AA28" s="454">
        <v>25.83566422838993</v>
      </c>
      <c r="AB28" s="454">
        <v>26.192049972472979</v>
      </c>
      <c r="AC28" s="454">
        <v>25.929442570458239</v>
      </c>
      <c r="AD28" s="454">
        <v>26.17775117092566</v>
      </c>
      <c r="AE28" s="454">
        <v>27.687132838507708</v>
      </c>
      <c r="AF28" s="454">
        <v>26.879686504202979</v>
      </c>
      <c r="AG28" s="454">
        <v>28.427268938370357</v>
      </c>
      <c r="AH28" s="454">
        <v>28.391127006429905</v>
      </c>
      <c r="AI28" s="454">
        <v>29.024373855731948</v>
      </c>
      <c r="AJ28" s="454">
        <v>28.8666429512372</v>
      </c>
      <c r="AK28" s="454">
        <v>28.91415089314297</v>
      </c>
      <c r="AL28" s="454">
        <v>29.764693890310649</v>
      </c>
      <c r="AM28" s="454">
        <v>30.106945562151189</v>
      </c>
      <c r="AN28" s="454">
        <v>32.511061813964034</v>
      </c>
      <c r="AO28" s="454">
        <v>32.22050674352333</v>
      </c>
      <c r="AP28" s="454">
        <v>29.270741442793344</v>
      </c>
      <c r="AQ28" s="454">
        <v>31.444908348456408</v>
      </c>
      <c r="AR28" s="454">
        <v>31.392573643006934</v>
      </c>
      <c r="AS28" s="454">
        <v>30.412619563155861</v>
      </c>
      <c r="AT28" s="454">
        <v>28.377512914565465</v>
      </c>
      <c r="AU28" s="454">
        <v>30.864778964230691</v>
      </c>
      <c r="AV28" s="454">
        <v>28.551929223911763</v>
      </c>
      <c r="AW28" s="454">
        <v>27.60669234410345</v>
      </c>
      <c r="AX28" s="454">
        <v>27.230731089994443</v>
      </c>
      <c r="AY28" s="454">
        <v>26.27681996232716</v>
      </c>
      <c r="AZ28" s="457">
        <v>25.887952114090222</v>
      </c>
      <c r="BA28" s="109">
        <v>-1.4798892661929131E-2</v>
      </c>
      <c r="BB28" s="109">
        <v>1.9690636545419693E-3</v>
      </c>
    </row>
    <row r="29" spans="1:55">
      <c r="A29" t="s">
        <v>150</v>
      </c>
      <c r="B29" s="454">
        <v>110.40694283259185</v>
      </c>
      <c r="C29" s="454">
        <v>112.79993726891735</v>
      </c>
      <c r="D29" s="454">
        <v>120.30916154604149</v>
      </c>
      <c r="E29" s="454">
        <v>126.79074649157782</v>
      </c>
      <c r="F29" s="454">
        <v>139.92814440389753</v>
      </c>
      <c r="G29" s="454">
        <v>151.57938210130533</v>
      </c>
      <c r="H29" s="454">
        <v>157.74906179073298</v>
      </c>
      <c r="I29" s="454">
        <v>168.58314314455694</v>
      </c>
      <c r="J29" s="454">
        <v>183.19952542133393</v>
      </c>
      <c r="K29" s="454">
        <v>179.80150907580867</v>
      </c>
      <c r="L29" s="454">
        <v>168.9519590734522</v>
      </c>
      <c r="M29" s="454">
        <v>180.36250666194462</v>
      </c>
      <c r="N29" s="454">
        <v>181.93944376675543</v>
      </c>
      <c r="O29" s="454">
        <v>189.77111327127525</v>
      </c>
      <c r="P29" s="454">
        <v>195.78356867034614</v>
      </c>
      <c r="Q29" s="454">
        <v>192.54798433163666</v>
      </c>
      <c r="R29" s="454">
        <v>189.80043988723341</v>
      </c>
      <c r="S29" s="454">
        <v>182.61341998674922</v>
      </c>
      <c r="T29" s="454">
        <v>186.80416549914457</v>
      </c>
      <c r="U29" s="454">
        <v>192.95910453542993</v>
      </c>
      <c r="V29" s="454">
        <v>198.14974694824616</v>
      </c>
      <c r="W29" s="454">
        <v>202.69360867699666</v>
      </c>
      <c r="X29" s="454">
        <v>206.62543810436685</v>
      </c>
      <c r="Y29" s="454">
        <v>207.9498952945375</v>
      </c>
      <c r="Z29" s="454">
        <v>212.11351804599698</v>
      </c>
      <c r="AA29" s="454">
        <v>217.42528137631317</v>
      </c>
      <c r="AB29" s="454">
        <v>231.7445831734349</v>
      </c>
      <c r="AC29" s="454">
        <v>233.19548565242303</v>
      </c>
      <c r="AD29" s="454">
        <v>233.17819055529668</v>
      </c>
      <c r="AE29" s="454">
        <v>230.26476756280903</v>
      </c>
      <c r="AF29" s="454">
        <v>235.90278554925061</v>
      </c>
      <c r="AG29" s="454">
        <v>244.58561439154596</v>
      </c>
      <c r="AH29" s="454">
        <v>241.2967281773449</v>
      </c>
      <c r="AI29" s="454">
        <v>247.09981983624891</v>
      </c>
      <c r="AJ29" s="454">
        <v>251.86521714835453</v>
      </c>
      <c r="AK29" s="454">
        <v>254.8463531342079</v>
      </c>
      <c r="AL29" s="454">
        <v>258.58852896461917</v>
      </c>
      <c r="AM29" s="454">
        <v>256.56267701773959</v>
      </c>
      <c r="AN29" s="454">
        <v>259.42493991614208</v>
      </c>
      <c r="AO29" s="454">
        <v>262.91630938452238</v>
      </c>
      <c r="AP29" s="454">
        <v>262.39478029972349</v>
      </c>
      <c r="AQ29" s="454">
        <v>261.10318601066689</v>
      </c>
      <c r="AR29" s="454">
        <v>257.37222282816691</v>
      </c>
      <c r="AS29" s="454">
        <v>259.06691181229991</v>
      </c>
      <c r="AT29" s="454">
        <v>245.22374750614972</v>
      </c>
      <c r="AU29" s="454">
        <v>253.20376474602313</v>
      </c>
      <c r="AV29" s="454">
        <v>244.5091659610504</v>
      </c>
      <c r="AW29" s="454">
        <v>244.66065272348956</v>
      </c>
      <c r="AX29" s="454">
        <v>247.41953126105497</v>
      </c>
      <c r="AY29" s="454">
        <v>237.52565102278723</v>
      </c>
      <c r="AZ29" s="457">
        <v>239.02945217963054</v>
      </c>
      <c r="BA29" s="109">
        <v>6.3311103731393814E-3</v>
      </c>
      <c r="BB29" s="109">
        <v>1.8180821090936661E-2</v>
      </c>
    </row>
    <row r="30" spans="1:55">
      <c r="A30" t="s">
        <v>151</v>
      </c>
      <c r="B30" s="454">
        <v>253.38289504908235</v>
      </c>
      <c r="C30" s="454">
        <v>253.78988118159151</v>
      </c>
      <c r="D30" s="454">
        <v>252.87544322924469</v>
      </c>
      <c r="E30" s="454">
        <v>270.0667581444917</v>
      </c>
      <c r="F30" s="454">
        <v>291.27691153106031</v>
      </c>
      <c r="G30" s="454">
        <v>307.22556691152852</v>
      </c>
      <c r="H30" s="454">
        <v>309.54294213069807</v>
      </c>
      <c r="I30" s="454">
        <v>320.38574798963418</v>
      </c>
      <c r="J30" s="454">
        <v>338.68431321984491</v>
      </c>
      <c r="K30" s="454">
        <v>332.72155908964578</v>
      </c>
      <c r="L30" s="454">
        <v>319.32368849423835</v>
      </c>
      <c r="M30" s="454">
        <v>340.70049969468835</v>
      </c>
      <c r="N30" s="454">
        <v>339.91143915783908</v>
      </c>
      <c r="O30" s="454">
        <v>351.25374996181802</v>
      </c>
      <c r="P30" s="454">
        <v>370.85387715010751</v>
      </c>
      <c r="Q30" s="454">
        <v>358.50904014146624</v>
      </c>
      <c r="R30" s="454">
        <v>347.11014168268707</v>
      </c>
      <c r="S30" s="454">
        <v>334.52994269214378</v>
      </c>
      <c r="T30" s="454">
        <v>339.1803991336468</v>
      </c>
      <c r="U30" s="454">
        <v>351.28194397124275</v>
      </c>
      <c r="V30" s="454">
        <v>361.29159855739249</v>
      </c>
      <c r="W30" s="454">
        <v>358.2585324307596</v>
      </c>
      <c r="X30" s="454">
        <v>361.00905255386891</v>
      </c>
      <c r="Y30" s="454">
        <v>361.80152938787262</v>
      </c>
      <c r="Z30" s="454">
        <v>358.21077994548</v>
      </c>
      <c r="AA30" s="454">
        <v>352.42167986429166</v>
      </c>
      <c r="AB30" s="454">
        <v>343.28873057680016</v>
      </c>
      <c r="AC30" s="454">
        <v>335.94036053159545</v>
      </c>
      <c r="AD30" s="454">
        <v>334.31973055065288</v>
      </c>
      <c r="AE30" s="454">
        <v>331.3583265400531</v>
      </c>
      <c r="AF30" s="454">
        <v>333.20263978016112</v>
      </c>
      <c r="AG30" s="454">
        <v>344.86165937055296</v>
      </c>
      <c r="AH30" s="454">
        <v>338.99662393587857</v>
      </c>
      <c r="AI30" s="454">
        <v>336.26466345054376</v>
      </c>
      <c r="AJ30" s="454">
        <v>331.44282735615178</v>
      </c>
      <c r="AK30" s="454">
        <v>332.91884965178764</v>
      </c>
      <c r="AL30" s="454">
        <v>339.8108928461881</v>
      </c>
      <c r="AM30" s="454">
        <v>335.75500449533109</v>
      </c>
      <c r="AN30" s="454">
        <v>335.93445937859821</v>
      </c>
      <c r="AO30" s="454">
        <v>335.9346259811536</v>
      </c>
      <c r="AP30" s="454">
        <v>332.34897507303901</v>
      </c>
      <c r="AQ30" s="454">
        <v>341.29171312391333</v>
      </c>
      <c r="AR30" s="454">
        <v>327.18573218884427</v>
      </c>
      <c r="AS30" s="454">
        <v>330.72568054517814</v>
      </c>
      <c r="AT30" s="454">
        <v>310.20500124131524</v>
      </c>
      <c r="AU30" s="454">
        <v>323.68972336616821</v>
      </c>
      <c r="AV30" s="454">
        <v>312.25599132612251</v>
      </c>
      <c r="AW30" s="454">
        <v>316.71252003539934</v>
      </c>
      <c r="AX30" s="454">
        <v>325.78340690792595</v>
      </c>
      <c r="AY30" s="454">
        <v>311.94203587716754</v>
      </c>
      <c r="AZ30" s="457">
        <v>320.64853032840034</v>
      </c>
      <c r="BA30" s="109">
        <v>2.7910616248846054E-2</v>
      </c>
      <c r="BB30" s="109">
        <v>2.438884973526001E-2</v>
      </c>
    </row>
    <row r="31" spans="1:55">
      <c r="A31" t="s">
        <v>152</v>
      </c>
      <c r="B31" s="454">
        <v>6.7299999999999995</v>
      </c>
      <c r="C31" s="454">
        <v>7.37</v>
      </c>
      <c r="D31" s="454">
        <v>8.11</v>
      </c>
      <c r="E31" s="454">
        <v>8.4250000000000007</v>
      </c>
      <c r="F31" s="454">
        <v>8.8979999999999997</v>
      </c>
      <c r="G31" s="454">
        <v>9.8960000000000008</v>
      </c>
      <c r="H31" s="454">
        <v>11.797000000000001</v>
      </c>
      <c r="I31" s="454">
        <v>13.237000000000002</v>
      </c>
      <c r="J31" s="454">
        <v>15.238</v>
      </c>
      <c r="K31" s="454">
        <v>14.825000000000001</v>
      </c>
      <c r="L31" s="454">
        <v>16.903000000000002</v>
      </c>
      <c r="M31" s="454">
        <v>18.673000000000002</v>
      </c>
      <c r="N31" s="454">
        <v>19.360000000000003</v>
      </c>
      <c r="O31" s="454">
        <v>19.666000000000004</v>
      </c>
      <c r="P31" s="454">
        <v>17.238</v>
      </c>
      <c r="Q31" s="454">
        <v>17.214999999999996</v>
      </c>
      <c r="R31" s="454">
        <v>16.597999999999999</v>
      </c>
      <c r="S31" s="454">
        <v>16.747527944969907</v>
      </c>
      <c r="T31" s="454">
        <v>16.894131556319863</v>
      </c>
      <c r="U31" s="454">
        <v>17.62505331040413</v>
      </c>
      <c r="V31" s="454">
        <v>18.728474634565778</v>
      </c>
      <c r="W31" s="454">
        <v>18.758345793546635</v>
      </c>
      <c r="X31" s="454">
        <v>20.532371543648463</v>
      </c>
      <c r="Y31" s="454">
        <v>21.722933203602299</v>
      </c>
      <c r="Z31" s="454">
        <v>23.474546997329956</v>
      </c>
      <c r="AA31" s="454">
        <v>23.284495972303933</v>
      </c>
      <c r="AB31" s="454">
        <v>23.471718183463821</v>
      </c>
      <c r="AC31" s="454">
        <v>23.987845617052091</v>
      </c>
      <c r="AD31" s="454">
        <v>24.264148223740779</v>
      </c>
      <c r="AE31" s="454">
        <v>25.117284549938908</v>
      </c>
      <c r="AF31" s="454">
        <v>25.815445639679599</v>
      </c>
      <c r="AG31" s="454">
        <v>26.352537620491468</v>
      </c>
      <c r="AH31" s="454">
        <v>27.252451034077026</v>
      </c>
      <c r="AI31" s="454">
        <v>29.17266453544282</v>
      </c>
      <c r="AJ31" s="454">
        <v>28.998790045562746</v>
      </c>
      <c r="AK31" s="454">
        <v>30.667670996978778</v>
      </c>
      <c r="AL31" s="454">
        <v>31.059409857412319</v>
      </c>
      <c r="AM31" s="454">
        <v>31.083169716835769</v>
      </c>
      <c r="AN31" s="454">
        <v>32.69330887357922</v>
      </c>
      <c r="AO31" s="454">
        <v>32.938285454499471</v>
      </c>
      <c r="AP31" s="454">
        <v>32.941240588854541</v>
      </c>
      <c r="AQ31" s="454">
        <v>34.259451471953533</v>
      </c>
      <c r="AR31" s="454">
        <v>34.605297045245067</v>
      </c>
      <c r="AS31" s="454">
        <v>33.464142801120389</v>
      </c>
      <c r="AT31" s="454">
        <v>32.672156931662904</v>
      </c>
      <c r="AU31" s="454">
        <v>31.547080794147746</v>
      </c>
      <c r="AV31" s="454">
        <v>30.690088370949194</v>
      </c>
      <c r="AW31" s="454">
        <v>29.339399301026759</v>
      </c>
      <c r="AX31" s="454">
        <v>27.942171398537884</v>
      </c>
      <c r="AY31" s="454">
        <v>26.272231436733854</v>
      </c>
      <c r="AZ31" s="457">
        <v>26.255765397400438</v>
      </c>
      <c r="BA31" s="109">
        <v>-6.2674691434949636E-4</v>
      </c>
      <c r="BB31" s="109">
        <v>1.9970398861914873E-3</v>
      </c>
    </row>
    <row r="32" spans="1:55">
      <c r="A32" t="s">
        <v>153</v>
      </c>
      <c r="B32" s="454">
        <v>15.652000000000001</v>
      </c>
      <c r="C32" s="454">
        <v>15.920999999999999</v>
      </c>
      <c r="D32" s="454">
        <v>15.138999999999999</v>
      </c>
      <c r="E32" s="454">
        <v>15.704000000000002</v>
      </c>
      <c r="F32" s="454">
        <v>16.789000000000001</v>
      </c>
      <c r="G32" s="454">
        <v>17.928999999999998</v>
      </c>
      <c r="H32" s="454">
        <v>18.561</v>
      </c>
      <c r="I32" s="454">
        <v>19.042999999999999</v>
      </c>
      <c r="J32" s="454">
        <v>20.561</v>
      </c>
      <c r="K32" s="454">
        <v>21.108000000000001</v>
      </c>
      <c r="L32" s="454">
        <v>22.385999999999996</v>
      </c>
      <c r="M32" s="454">
        <v>23.925000000000001</v>
      </c>
      <c r="N32" s="454">
        <v>25.053000000000004</v>
      </c>
      <c r="O32" s="454">
        <v>26.736999999999998</v>
      </c>
      <c r="P32" s="454">
        <v>26.438000000000006</v>
      </c>
      <c r="Q32" s="454">
        <v>26.385000000000002</v>
      </c>
      <c r="R32" s="454">
        <v>26.113999999999997</v>
      </c>
      <c r="S32" s="454">
        <v>26.206</v>
      </c>
      <c r="T32" s="454">
        <v>25.727</v>
      </c>
      <c r="U32" s="454">
        <v>26.330000000000005</v>
      </c>
      <c r="V32" s="454">
        <v>28.039999999999996</v>
      </c>
      <c r="W32" s="454">
        <v>27.851999999999997</v>
      </c>
      <c r="X32" s="454">
        <v>29.109000000000005</v>
      </c>
      <c r="Y32" s="454">
        <v>28.253</v>
      </c>
      <c r="Z32" s="454">
        <v>27.644999999999996</v>
      </c>
      <c r="AA32" s="454">
        <v>27.318199999999997</v>
      </c>
      <c r="AB32" s="454">
        <v>25.853099999999998</v>
      </c>
      <c r="AC32" s="454">
        <v>23.928599999999996</v>
      </c>
      <c r="AD32" s="454">
        <v>23.778200000000005</v>
      </c>
      <c r="AE32" s="454">
        <v>24.505099999999995</v>
      </c>
      <c r="AF32" s="454">
        <v>24.647510200479704</v>
      </c>
      <c r="AG32" s="454">
        <v>25.293610200479705</v>
      </c>
      <c r="AH32" s="454">
        <v>24.629062750599633</v>
      </c>
      <c r="AI32" s="454">
        <v>24.673383925419746</v>
      </c>
      <c r="AJ32" s="454">
        <v>24.435036475539668</v>
      </c>
      <c r="AK32" s="454">
        <v>23.600362750599636</v>
      </c>
      <c r="AL32" s="454">
        <v>24.264694125899446</v>
      </c>
      <c r="AM32" s="454">
        <v>23.871041575779518</v>
      </c>
      <c r="AN32" s="454">
        <v>24.330142032855139</v>
      </c>
      <c r="AO32" s="454">
        <v>25.073660591868943</v>
      </c>
      <c r="AP32" s="454">
        <v>27.200733006519407</v>
      </c>
      <c r="AQ32" s="454">
        <v>27.260772638208511</v>
      </c>
      <c r="AR32" s="454">
        <v>26.74349511390643</v>
      </c>
      <c r="AS32" s="454">
        <v>26.492732707126681</v>
      </c>
      <c r="AT32" s="454">
        <v>24.238687963864262</v>
      </c>
      <c r="AU32" s="454">
        <v>24.929648424543299</v>
      </c>
      <c r="AV32" s="454">
        <v>23.184854279015667</v>
      </c>
      <c r="AW32" s="454">
        <v>21.72352530271905</v>
      </c>
      <c r="AX32" s="454">
        <v>20.495625802418378</v>
      </c>
      <c r="AY32" s="454">
        <v>20.504399836604705</v>
      </c>
      <c r="AZ32" s="457">
        <v>21.505673119885675</v>
      </c>
      <c r="BA32" s="109">
        <v>4.8832118511199951E-2</v>
      </c>
      <c r="BB32" s="109">
        <v>1.6357431886717677E-3</v>
      </c>
    </row>
    <row r="33" spans="1:54">
      <c r="A33" t="s">
        <v>225</v>
      </c>
      <c r="B33" s="454">
        <v>5.7631578947368425</v>
      </c>
      <c r="C33" s="454">
        <v>6.4571052631578949</v>
      </c>
      <c r="D33" s="454">
        <v>6.9965789473684206</v>
      </c>
      <c r="E33" s="454">
        <v>8.1686842105263171</v>
      </c>
      <c r="F33" s="454">
        <v>8.1915789473684217</v>
      </c>
      <c r="G33" s="454">
        <v>6.4325789473684214</v>
      </c>
      <c r="H33" s="454">
        <v>6.6822631578947371</v>
      </c>
      <c r="I33" s="454">
        <v>7.0492631578947371</v>
      </c>
      <c r="J33" s="454">
        <v>7.4087368421052631</v>
      </c>
      <c r="K33" s="454">
        <v>7.5399473684210543</v>
      </c>
      <c r="L33" s="454">
        <v>7.0514210526315786</v>
      </c>
      <c r="M33" s="454">
        <v>7.1882105263157898</v>
      </c>
      <c r="N33" s="454">
        <v>7.6584210526315779</v>
      </c>
      <c r="O33" s="454">
        <v>7.9318947368421053</v>
      </c>
      <c r="P33" s="454">
        <v>8.7828421052631587</v>
      </c>
      <c r="Q33" s="454">
        <v>8.543473684210527</v>
      </c>
      <c r="R33" s="454">
        <v>8.3637368421052614</v>
      </c>
      <c r="S33" s="454">
        <v>8.3455789473684217</v>
      </c>
      <c r="T33" s="454">
        <v>8.247315789473685</v>
      </c>
      <c r="U33" s="454">
        <v>8.1732631578947377</v>
      </c>
      <c r="V33" s="454">
        <v>8.575473684210527</v>
      </c>
      <c r="W33" s="454">
        <v>9.2008947368421055</v>
      </c>
      <c r="X33" s="454">
        <v>9.3142631578947359</v>
      </c>
      <c r="Y33" s="454">
        <v>9.280368421052632</v>
      </c>
      <c r="Z33" s="454">
        <v>9.5808947368421062</v>
      </c>
      <c r="AA33" s="454">
        <v>9.9056104193969627</v>
      </c>
      <c r="AB33" s="454">
        <v>10.262725124609794</v>
      </c>
      <c r="AC33" s="454">
        <v>10.325128173022096</v>
      </c>
      <c r="AD33" s="454">
        <v>10.550149297303987</v>
      </c>
      <c r="AE33" s="454">
        <v>10.963491771894132</v>
      </c>
      <c r="AF33" s="454">
        <v>11.178103175832069</v>
      </c>
      <c r="AG33" s="454">
        <v>11.815660138556972</v>
      </c>
      <c r="AH33" s="454">
        <v>12.378159582162205</v>
      </c>
      <c r="AI33" s="454">
        <v>13.292828961640559</v>
      </c>
      <c r="AJ33" s="454">
        <v>14.059877515893069</v>
      </c>
      <c r="AK33" s="454">
        <v>14.544718237366261</v>
      </c>
      <c r="AL33" s="454">
        <v>15.532344886038377</v>
      </c>
      <c r="AM33" s="454">
        <v>15.420817909223159</v>
      </c>
      <c r="AN33" s="454">
        <v>15.001341895826096</v>
      </c>
      <c r="AO33" s="454">
        <v>15.20751323094534</v>
      </c>
      <c r="AP33" s="454">
        <v>15.882951394401669</v>
      </c>
      <c r="AQ33" s="454">
        <v>16.166391610456515</v>
      </c>
      <c r="AR33" s="454">
        <v>16.681423758942874</v>
      </c>
      <c r="AS33" s="454">
        <v>16.605623652282706</v>
      </c>
      <c r="AT33" s="454">
        <v>15.201610358159808</v>
      </c>
      <c r="AU33" s="454">
        <v>15.173559661076903</v>
      </c>
      <c r="AV33" s="454">
        <v>14.135739537376111</v>
      </c>
      <c r="AW33" s="454">
        <v>13.980677491817474</v>
      </c>
      <c r="AX33" s="454">
        <v>13.701227042328469</v>
      </c>
      <c r="AY33" s="454">
        <v>13.669872718412657</v>
      </c>
      <c r="AZ33" s="457">
        <v>14.593312496001104</v>
      </c>
      <c r="BA33" s="109">
        <v>6.7552916705608368E-2</v>
      </c>
      <c r="BB33" s="109">
        <v>1.109982025809586E-3</v>
      </c>
    </row>
    <row r="34" spans="1:54">
      <c r="A34" t="s">
        <v>91</v>
      </c>
      <c r="B34" s="454">
        <v>80.015885188034574</v>
      </c>
      <c r="C34" s="454">
        <v>87.120256414897952</v>
      </c>
      <c r="D34" s="454">
        <v>94.085504321853662</v>
      </c>
      <c r="E34" s="454">
        <v>101.34141684391547</v>
      </c>
      <c r="F34" s="454">
        <v>109.62962085350954</v>
      </c>
      <c r="G34" s="454">
        <v>121.09993397293751</v>
      </c>
      <c r="H34" s="454">
        <v>127.24069317101868</v>
      </c>
      <c r="I34" s="454">
        <v>131.42311114630945</v>
      </c>
      <c r="J34" s="454">
        <v>137.01653495949679</v>
      </c>
      <c r="K34" s="454">
        <v>136.21958501154</v>
      </c>
      <c r="L34" s="454">
        <v>132.13007467076977</v>
      </c>
      <c r="M34" s="454">
        <v>141.67173249762408</v>
      </c>
      <c r="N34" s="454">
        <v>141.20590745350046</v>
      </c>
      <c r="O34" s="454">
        <v>144.19243358826992</v>
      </c>
      <c r="P34" s="454">
        <v>148.46398909354207</v>
      </c>
      <c r="Q34" s="454">
        <v>144.57808367651717</v>
      </c>
      <c r="R34" s="454">
        <v>142.70555297099153</v>
      </c>
      <c r="S34" s="454">
        <v>139.05710010408654</v>
      </c>
      <c r="T34" s="454">
        <v>136.9617430872969</v>
      </c>
      <c r="U34" s="454">
        <v>138.16233475132373</v>
      </c>
      <c r="V34" s="454">
        <v>138.3051539575508</v>
      </c>
      <c r="W34" s="454">
        <v>142.26211621487082</v>
      </c>
      <c r="X34" s="454">
        <v>146.88767692446945</v>
      </c>
      <c r="Y34" s="454">
        <v>149.76333316739832</v>
      </c>
      <c r="Z34" s="454">
        <v>153.52475666425764</v>
      </c>
      <c r="AA34" s="454">
        <v>154.71996681433853</v>
      </c>
      <c r="AB34" s="454">
        <v>158.12943324063633</v>
      </c>
      <c r="AC34" s="454">
        <v>158.28445678535147</v>
      </c>
      <c r="AD34" s="454">
        <v>155.76133756062308</v>
      </c>
      <c r="AE34" s="454">
        <v>155.60675439941392</v>
      </c>
      <c r="AF34" s="454">
        <v>162.17488493018925</v>
      </c>
      <c r="AG34" s="454">
        <v>162.39732729123352</v>
      </c>
      <c r="AH34" s="454">
        <v>164.26020896954336</v>
      </c>
      <c r="AI34" s="454">
        <v>168.58527112277687</v>
      </c>
      <c r="AJ34" s="454">
        <v>173.90422208897132</v>
      </c>
      <c r="AK34" s="454">
        <v>176.07385870480155</v>
      </c>
      <c r="AL34" s="454">
        <v>177.1454994705164</v>
      </c>
      <c r="AM34" s="454">
        <v>175.84355430601443</v>
      </c>
      <c r="AN34" s="454">
        <v>181.88265419740239</v>
      </c>
      <c r="AO34" s="454">
        <v>185.25599551522825</v>
      </c>
      <c r="AP34" s="454">
        <v>185.59992981852739</v>
      </c>
      <c r="AQ34" s="454">
        <v>184.89734993438026</v>
      </c>
      <c r="AR34" s="454">
        <v>181.01647702866902</v>
      </c>
      <c r="AS34" s="454">
        <v>179.21473657860216</v>
      </c>
      <c r="AT34" s="454">
        <v>167.06867419043155</v>
      </c>
      <c r="AU34" s="454">
        <v>172.20048864571564</v>
      </c>
      <c r="AV34" s="454">
        <v>168.43288838351552</v>
      </c>
      <c r="AW34" s="454">
        <v>162.17451634075582</v>
      </c>
      <c r="AX34" s="454">
        <v>155.70220832969892</v>
      </c>
      <c r="AY34" s="454">
        <v>146.78069004220163</v>
      </c>
      <c r="AZ34" s="457">
        <v>151.70228362445306</v>
      </c>
      <c r="BA34" s="109">
        <v>3.3530253916978836E-2</v>
      </c>
      <c r="BB34" s="109">
        <v>1.1538628488779068E-2</v>
      </c>
    </row>
    <row r="35" spans="1:54">
      <c r="A35" t="s">
        <v>69</v>
      </c>
      <c r="B35" s="454" t="s">
        <v>8</v>
      </c>
      <c r="C35" s="454" t="s">
        <v>8</v>
      </c>
      <c r="D35" s="454" t="s">
        <v>8</v>
      </c>
      <c r="E35" s="454" t="s">
        <v>8</v>
      </c>
      <c r="F35" s="454" t="s">
        <v>8</v>
      </c>
      <c r="G35" s="454" t="s">
        <v>8</v>
      </c>
      <c r="H35" s="454" t="s">
        <v>8</v>
      </c>
      <c r="I35" s="454" t="s">
        <v>8</v>
      </c>
      <c r="J35" s="454" t="s">
        <v>8</v>
      </c>
      <c r="K35" s="454" t="s">
        <v>8</v>
      </c>
      <c r="L35" s="454" t="s">
        <v>8</v>
      </c>
      <c r="M35" s="454" t="s">
        <v>8</v>
      </c>
      <c r="N35" s="454" t="s">
        <v>8</v>
      </c>
      <c r="O35" s="454" t="s">
        <v>8</v>
      </c>
      <c r="P35" s="454" t="s">
        <v>8</v>
      </c>
      <c r="Q35" s="454" t="s">
        <v>8</v>
      </c>
      <c r="R35" s="454" t="s">
        <v>8</v>
      </c>
      <c r="S35" s="454" t="s">
        <v>8</v>
      </c>
      <c r="T35" s="454" t="s">
        <v>8</v>
      </c>
      <c r="U35" s="454" t="s">
        <v>8</v>
      </c>
      <c r="V35" s="454">
        <v>67.546662231789185</v>
      </c>
      <c r="W35" s="454">
        <v>69.139588493992846</v>
      </c>
      <c r="X35" s="454">
        <v>70.706200623716569</v>
      </c>
      <c r="Y35" s="454">
        <v>73.278498584733796</v>
      </c>
      <c r="Z35" s="454">
        <v>72.100731234608773</v>
      </c>
      <c r="AA35" s="454">
        <v>72.877690447736413</v>
      </c>
      <c r="AB35" s="454">
        <v>72.780040323047714</v>
      </c>
      <c r="AC35" s="454">
        <v>71.874114166426509</v>
      </c>
      <c r="AD35" s="454">
        <v>63.45512041048017</v>
      </c>
      <c r="AE35" s="454">
        <v>57.266544364209814</v>
      </c>
      <c r="AF35" s="454">
        <v>50.642092820969161</v>
      </c>
      <c r="AG35" s="454">
        <v>40.303100185269741</v>
      </c>
      <c r="AH35" s="454">
        <v>37.566498662248456</v>
      </c>
      <c r="AI35" s="454">
        <v>34.203242315079677</v>
      </c>
      <c r="AJ35" s="454">
        <v>31.695842168590243</v>
      </c>
      <c r="AK35" s="454">
        <v>31.131079711507205</v>
      </c>
      <c r="AL35" s="454">
        <v>35.386286487880007</v>
      </c>
      <c r="AM35" s="454">
        <v>36.603862221798956</v>
      </c>
      <c r="AN35" s="454">
        <v>41.099918251330962</v>
      </c>
      <c r="AO35" s="454">
        <v>41.443641333674023</v>
      </c>
      <c r="AP35" s="454">
        <v>42.429351560683976</v>
      </c>
      <c r="AQ35" s="454">
        <v>47.467688989400557</v>
      </c>
      <c r="AR35" s="454">
        <v>49.948498682713158</v>
      </c>
      <c r="AS35" s="454">
        <v>52.843640964362528</v>
      </c>
      <c r="AT35" s="454">
        <v>47.370955579151996</v>
      </c>
      <c r="AU35" s="454">
        <v>48.52321337928295</v>
      </c>
      <c r="AV35" s="454">
        <v>55.031756430310452</v>
      </c>
      <c r="AW35" s="454">
        <v>57.47366268619313</v>
      </c>
      <c r="AX35" s="454">
        <v>57.378834142267863</v>
      </c>
      <c r="AY35" s="454">
        <v>57.70457255469897</v>
      </c>
      <c r="AZ35" s="457">
        <v>54.836719950393956</v>
      </c>
      <c r="BA35" s="109">
        <v>-4.9698878079652786E-2</v>
      </c>
      <c r="BB35" s="109">
        <v>4.1709360666573048E-3</v>
      </c>
    </row>
    <row r="36" spans="1:54">
      <c r="A36" t="s">
        <v>155</v>
      </c>
      <c r="B36" s="454" t="s">
        <v>8</v>
      </c>
      <c r="C36" s="454" t="s">
        <v>8</v>
      </c>
      <c r="D36" s="454" t="s">
        <v>8</v>
      </c>
      <c r="E36" s="454" t="s">
        <v>8</v>
      </c>
      <c r="F36" s="454" t="s">
        <v>8</v>
      </c>
      <c r="G36" s="454" t="s">
        <v>8</v>
      </c>
      <c r="H36" s="454" t="s">
        <v>8</v>
      </c>
      <c r="I36" s="454" t="s">
        <v>8</v>
      </c>
      <c r="J36" s="454" t="s">
        <v>8</v>
      </c>
      <c r="K36" s="454" t="s">
        <v>8</v>
      </c>
      <c r="L36" s="454" t="s">
        <v>8</v>
      </c>
      <c r="M36" s="454" t="s">
        <v>8</v>
      </c>
      <c r="N36" s="454" t="s">
        <v>8</v>
      </c>
      <c r="O36" s="454" t="s">
        <v>8</v>
      </c>
      <c r="P36" s="454" t="s">
        <v>8</v>
      </c>
      <c r="Q36" s="454" t="s">
        <v>8</v>
      </c>
      <c r="R36" s="454" t="s">
        <v>8</v>
      </c>
      <c r="S36" s="454" t="s">
        <v>8</v>
      </c>
      <c r="T36" s="454" t="s">
        <v>8</v>
      </c>
      <c r="U36" s="454" t="s">
        <v>8</v>
      </c>
      <c r="V36" s="454">
        <v>15.231400066107017</v>
      </c>
      <c r="W36" s="454">
        <v>14.044647429215074</v>
      </c>
      <c r="X36" s="454">
        <v>14.730040383470357</v>
      </c>
      <c r="Y36" s="454">
        <v>15.413496587598624</v>
      </c>
      <c r="Z36" s="454">
        <v>16.653964085158087</v>
      </c>
      <c r="AA36" s="454">
        <v>16.938410413135955</v>
      </c>
      <c r="AB36" s="454">
        <v>17.920226639800635</v>
      </c>
      <c r="AC36" s="454">
        <v>10.908500540938432</v>
      </c>
      <c r="AD36" s="454">
        <v>8.5199488627930577</v>
      </c>
      <c r="AE36" s="454">
        <v>7.401425649596451</v>
      </c>
      <c r="AF36" s="454">
        <v>8.2038106244664295</v>
      </c>
      <c r="AG36" s="454">
        <v>8.9179507643988494</v>
      </c>
      <c r="AH36" s="454">
        <v>8.2348511426890525</v>
      </c>
      <c r="AI36" s="454">
        <v>8.8309567000045259</v>
      </c>
      <c r="AJ36" s="454">
        <v>7.3583778748246367</v>
      </c>
      <c r="AK36" s="454">
        <v>6.5103751278454087</v>
      </c>
      <c r="AL36" s="454">
        <v>7.6155050821378465</v>
      </c>
      <c r="AM36" s="454">
        <v>8.1172254514187454</v>
      </c>
      <c r="AN36" s="454">
        <v>8.5271459474136773</v>
      </c>
      <c r="AO36" s="454">
        <v>8.6264932886817078</v>
      </c>
      <c r="AP36" s="454">
        <v>7.8794144499253189</v>
      </c>
      <c r="AQ36" s="454">
        <v>7.5631614698827825</v>
      </c>
      <c r="AR36" s="454">
        <v>8.2784379644295498</v>
      </c>
      <c r="AS36" s="454">
        <v>8.2311151468525079</v>
      </c>
      <c r="AT36" s="454">
        <v>7.5758448567678762</v>
      </c>
      <c r="AU36" s="454">
        <v>5.5843365796261919</v>
      </c>
      <c r="AV36" s="454">
        <v>5.7997178666787335</v>
      </c>
      <c r="AW36" s="454">
        <v>5.8192155134181105</v>
      </c>
      <c r="AX36" s="454">
        <v>5.3664278589853822</v>
      </c>
      <c r="AY36" s="454">
        <v>5.1698979680499599</v>
      </c>
      <c r="AZ36" s="457">
        <v>5.2583302174933957</v>
      </c>
      <c r="BA36" s="109">
        <v>1.7105221748352051E-2</v>
      </c>
      <c r="BB36" s="109">
        <v>3.999538894277066E-4</v>
      </c>
    </row>
    <row r="37" spans="1:54">
      <c r="A37" t="s">
        <v>156</v>
      </c>
      <c r="B37" s="454">
        <v>35.436950606668582</v>
      </c>
      <c r="C37" s="454">
        <v>37.917104041272573</v>
      </c>
      <c r="D37" s="454">
        <v>40.108486959014051</v>
      </c>
      <c r="E37" s="454">
        <v>44.781138052928256</v>
      </c>
      <c r="F37" s="454">
        <v>50.000712429540464</v>
      </c>
      <c r="G37" s="454">
        <v>56.34755565109392</v>
      </c>
      <c r="H37" s="454">
        <v>59.369474921180853</v>
      </c>
      <c r="I37" s="454">
        <v>68.892045953950515</v>
      </c>
      <c r="J37" s="454">
        <v>73.23585048246872</v>
      </c>
      <c r="K37" s="454">
        <v>69.466656348523941</v>
      </c>
      <c r="L37" s="454">
        <v>69.938315859870386</v>
      </c>
      <c r="M37" s="454">
        <v>76.258042243039526</v>
      </c>
      <c r="N37" s="454">
        <v>74.959641354029955</v>
      </c>
      <c r="O37" s="454">
        <v>76.295461393401453</v>
      </c>
      <c r="P37" s="454">
        <v>79.03730622767489</v>
      </c>
      <c r="Q37" s="454">
        <v>74.158973372913223</v>
      </c>
      <c r="R37" s="454">
        <v>70.468449506780303</v>
      </c>
      <c r="S37" s="454">
        <v>65.011820215188493</v>
      </c>
      <c r="T37" s="454">
        <v>65.247577714039238</v>
      </c>
      <c r="U37" s="454">
        <v>67.780317712004887</v>
      </c>
      <c r="V37" s="454">
        <v>69.862067588143773</v>
      </c>
      <c r="W37" s="454">
        <v>73.289222453544639</v>
      </c>
      <c r="X37" s="454">
        <v>74.786332134965022</v>
      </c>
      <c r="Y37" s="454">
        <v>75.052807514285803</v>
      </c>
      <c r="Z37" s="454">
        <v>75.369236749999629</v>
      </c>
      <c r="AA37" s="454">
        <v>77.056537567324057</v>
      </c>
      <c r="AB37" s="454">
        <v>79.512180344212652</v>
      </c>
      <c r="AC37" s="454">
        <v>80.277411798223483</v>
      </c>
      <c r="AD37" s="454">
        <v>81.178627908616292</v>
      </c>
      <c r="AE37" s="454">
        <v>80.734990052354405</v>
      </c>
      <c r="AF37" s="454">
        <v>83.307194494241344</v>
      </c>
      <c r="AG37" s="454">
        <v>86.276440157102499</v>
      </c>
      <c r="AH37" s="454">
        <v>85.407367668759591</v>
      </c>
      <c r="AI37" s="454">
        <v>85.96053396848707</v>
      </c>
      <c r="AJ37" s="454">
        <v>84.957315460812154</v>
      </c>
      <c r="AK37" s="454">
        <v>86.98568550234134</v>
      </c>
      <c r="AL37" s="454">
        <v>90.635182446044041</v>
      </c>
      <c r="AM37" s="454">
        <v>90.535341886627123</v>
      </c>
      <c r="AN37" s="454">
        <v>91.45749101174242</v>
      </c>
      <c r="AO37" s="454">
        <v>94.35470615370366</v>
      </c>
      <c r="AP37" s="454">
        <v>96.073934556870995</v>
      </c>
      <c r="AQ37" s="454">
        <v>95.345591430933325</v>
      </c>
      <c r="AR37" s="454">
        <v>95.006898146442794</v>
      </c>
      <c r="AS37" s="454">
        <v>92.98524433559318</v>
      </c>
      <c r="AT37" s="454">
        <v>91.799008548289621</v>
      </c>
      <c r="AU37" s="454">
        <v>96.052877590220888</v>
      </c>
      <c r="AV37" s="454">
        <v>91.461155742609606</v>
      </c>
      <c r="AW37" s="454">
        <v>88.367286107214127</v>
      </c>
      <c r="AX37" s="454">
        <v>86.365597343656518</v>
      </c>
      <c r="AY37" s="454">
        <v>81.076949776420122</v>
      </c>
      <c r="AZ37" s="457">
        <v>81.623410420881854</v>
      </c>
      <c r="BA37" s="109">
        <v>6.7400247789919376E-3</v>
      </c>
      <c r="BB37" s="109">
        <v>6.2083587981760502E-3</v>
      </c>
    </row>
    <row r="38" spans="1:54">
      <c r="A38" t="s">
        <v>92</v>
      </c>
      <c r="B38" s="454">
        <v>17.038321</v>
      </c>
      <c r="C38" s="454">
        <v>17.481810000000003</v>
      </c>
      <c r="D38" s="454">
        <v>18.759851000000001</v>
      </c>
      <c r="E38" s="454">
        <v>21.009050999999999</v>
      </c>
      <c r="F38" s="454">
        <v>21.114751999999999</v>
      </c>
      <c r="G38" s="454">
        <v>22.143724000000002</v>
      </c>
      <c r="H38" s="454">
        <v>23.363785999999998</v>
      </c>
      <c r="I38" s="454">
        <v>24.766725000000001</v>
      </c>
      <c r="J38" s="454">
        <v>26.213204000000001</v>
      </c>
      <c r="K38" s="454">
        <v>26.226164000000001</v>
      </c>
      <c r="L38" s="454">
        <v>26.610004</v>
      </c>
      <c r="M38" s="454">
        <v>28.477242999999998</v>
      </c>
      <c r="N38" s="454">
        <v>26.323623999999999</v>
      </c>
      <c r="O38" s="454">
        <v>29.572766000000001</v>
      </c>
      <c r="P38" s="454">
        <v>31.635486000000004</v>
      </c>
      <c r="Q38" s="454">
        <v>30.077106000000008</v>
      </c>
      <c r="R38" s="454">
        <v>31.681848000000002</v>
      </c>
      <c r="S38" s="454">
        <v>31.273468000000001</v>
      </c>
      <c r="T38" s="454">
        <v>34.329908000000003</v>
      </c>
      <c r="U38" s="454">
        <v>34.770508</v>
      </c>
      <c r="V38" s="454">
        <v>34.48005937529981</v>
      </c>
      <c r="W38" s="454">
        <v>33.79207215155904</v>
      </c>
      <c r="X38" s="454">
        <v>35.335138776259214</v>
      </c>
      <c r="Y38" s="454">
        <v>36.399100426619007</v>
      </c>
      <c r="Z38" s="454">
        <v>38.661055976738922</v>
      </c>
      <c r="AA38" s="454">
        <v>39.583677387772099</v>
      </c>
      <c r="AB38" s="454">
        <v>36.523502687532243</v>
      </c>
      <c r="AC38" s="454">
        <v>38.491931638611575</v>
      </c>
      <c r="AD38" s="454">
        <v>39.699617639570988</v>
      </c>
      <c r="AE38" s="454">
        <v>38.702735866189975</v>
      </c>
      <c r="AF38" s="454">
        <v>40.786250292329264</v>
      </c>
      <c r="AG38" s="454">
        <v>37.593048543168763</v>
      </c>
      <c r="AH38" s="454">
        <v>39.71463628945105</v>
      </c>
      <c r="AI38" s="454">
        <v>41.086461240670687</v>
      </c>
      <c r="AJ38" s="454">
        <v>42.051499873651125</v>
      </c>
      <c r="AK38" s="454">
        <v>46.257464495886332</v>
      </c>
      <c r="AL38" s="454">
        <v>41.927848958464949</v>
      </c>
      <c r="AM38" s="454">
        <v>43.600553143648469</v>
      </c>
      <c r="AN38" s="454">
        <v>39.12746432286734</v>
      </c>
      <c r="AO38" s="454">
        <v>39.827119198853062</v>
      </c>
      <c r="AP38" s="454">
        <v>45.982885455392314</v>
      </c>
      <c r="AQ38" s="454">
        <v>42.272093237333273</v>
      </c>
      <c r="AR38" s="454">
        <v>45.720093812715987</v>
      </c>
      <c r="AS38" s="454">
        <v>46.730758281375621</v>
      </c>
      <c r="AT38" s="454">
        <v>43.620075069085516</v>
      </c>
      <c r="AU38" s="454">
        <v>41.918372462506348</v>
      </c>
      <c r="AV38" s="454">
        <v>43.005098727984269</v>
      </c>
      <c r="AW38" s="454">
        <v>47.787507547525728</v>
      </c>
      <c r="AX38" s="454">
        <v>45.019417358221496</v>
      </c>
      <c r="AY38" s="454">
        <v>46.418691075309901</v>
      </c>
      <c r="AZ38" s="457">
        <v>47.070642464561026</v>
      </c>
      <c r="BA38" s="109">
        <v>1.4045018702745438E-2</v>
      </c>
      <c r="BB38" s="109">
        <v>3.5802405327558517E-3</v>
      </c>
    </row>
    <row r="39" spans="1:54">
      <c r="A39" t="s">
        <v>157</v>
      </c>
      <c r="B39" s="454">
        <v>66.581842784088337</v>
      </c>
      <c r="C39" s="454">
        <v>67.876862515273544</v>
      </c>
      <c r="D39" s="454">
        <v>69.840200072408024</v>
      </c>
      <c r="E39" s="454">
        <v>75.141368692582674</v>
      </c>
      <c r="F39" s="454">
        <v>80.283535457301895</v>
      </c>
      <c r="G39" s="454">
        <v>84.697817260261544</v>
      </c>
      <c r="H39" s="454">
        <v>87.449776892790865</v>
      </c>
      <c r="I39" s="454">
        <v>92.239425035072628</v>
      </c>
      <c r="J39" s="454">
        <v>93.939814499705804</v>
      </c>
      <c r="K39" s="454">
        <v>97.033176720821814</v>
      </c>
      <c r="L39" s="454">
        <v>104.69143431235011</v>
      </c>
      <c r="M39" s="454">
        <v>110.30893542109787</v>
      </c>
      <c r="N39" s="454">
        <v>114.99055265420645</v>
      </c>
      <c r="O39" s="454">
        <v>120.73015382178576</v>
      </c>
      <c r="P39" s="454">
        <v>122.56928456351541</v>
      </c>
      <c r="Q39" s="454">
        <v>128.37711521926053</v>
      </c>
      <c r="R39" s="454">
        <v>115.72649359641579</v>
      </c>
      <c r="S39" s="454">
        <v>117.93005883151558</v>
      </c>
      <c r="T39" s="454">
        <v>118.57086016201295</v>
      </c>
      <c r="U39" s="454">
        <v>123.33254577544461</v>
      </c>
      <c r="V39" s="454">
        <v>126.13476521699778</v>
      </c>
      <c r="W39" s="454">
        <v>129.7261014617369</v>
      </c>
      <c r="X39" s="454">
        <v>133.93813571978097</v>
      </c>
      <c r="Y39" s="454">
        <v>131.37852880481512</v>
      </c>
      <c r="Z39" s="454">
        <v>126.35911173462459</v>
      </c>
      <c r="AA39" s="454">
        <v>104.00491991831468</v>
      </c>
      <c r="AB39" s="454">
        <v>101.78461765307507</v>
      </c>
      <c r="AC39" s="454">
        <v>97.333422214327726</v>
      </c>
      <c r="AD39" s="454">
        <v>97.287234821016412</v>
      </c>
      <c r="AE39" s="454">
        <v>93.070593681721505</v>
      </c>
      <c r="AF39" s="454">
        <v>95.17196885278544</v>
      </c>
      <c r="AG39" s="454">
        <v>99.834943596506179</v>
      </c>
      <c r="AH39" s="454">
        <v>98.790584870746869</v>
      </c>
      <c r="AI39" s="454">
        <v>94.673592142367696</v>
      </c>
      <c r="AJ39" s="454">
        <v>92.785809187217296</v>
      </c>
      <c r="AK39" s="454">
        <v>87.169324685960945</v>
      </c>
      <c r="AL39" s="454">
        <v>86.500760224516824</v>
      </c>
      <c r="AM39" s="454">
        <v>85.492820051227042</v>
      </c>
      <c r="AN39" s="454">
        <v>88.4837260771194</v>
      </c>
      <c r="AO39" s="454">
        <v>88.619176740048957</v>
      </c>
      <c r="AP39" s="454">
        <v>90.613562707204935</v>
      </c>
      <c r="AQ39" s="454">
        <v>94.082235411544062</v>
      </c>
      <c r="AR39" s="454">
        <v>93.725889281576698</v>
      </c>
      <c r="AS39" s="454">
        <v>95.449863370090483</v>
      </c>
      <c r="AT39" s="454">
        <v>92.038750780648968</v>
      </c>
      <c r="AU39" s="454">
        <v>98.20242233988526</v>
      </c>
      <c r="AV39" s="454">
        <v>98.699264812216867</v>
      </c>
      <c r="AW39" s="454">
        <v>95.717681600820612</v>
      </c>
      <c r="AX39" s="454">
        <v>96.022112136891366</v>
      </c>
      <c r="AY39" s="454">
        <v>92.439555017523759</v>
      </c>
      <c r="AZ39" s="457">
        <v>94.967573067010179</v>
      </c>
      <c r="BA39" s="109">
        <v>2.734779566526413E-2</v>
      </c>
      <c r="BB39" s="109">
        <v>7.2233290411531925E-3</v>
      </c>
    </row>
    <row r="40" spans="1:54">
      <c r="A40" t="s">
        <v>158</v>
      </c>
      <c r="B40" s="454">
        <v>4.1072823007648065</v>
      </c>
      <c r="C40" s="454">
        <v>4.4730822283567857</v>
      </c>
      <c r="D40" s="454">
        <v>4.7886584151694747</v>
      </c>
      <c r="E40" s="454">
        <v>4.8795057247590128</v>
      </c>
      <c r="F40" s="454">
        <v>5.2613789202154084</v>
      </c>
      <c r="G40" s="454">
        <v>6.3386646091777097</v>
      </c>
      <c r="H40" s="454">
        <v>6.9859914535457257</v>
      </c>
      <c r="I40" s="454">
        <v>7.5843011566728444</v>
      </c>
      <c r="J40" s="454">
        <v>8.3936478262207466</v>
      </c>
      <c r="K40" s="454">
        <v>8.7896526801828241</v>
      </c>
      <c r="L40" s="454">
        <v>8.7618090485133653</v>
      </c>
      <c r="M40" s="454">
        <v>8.7149929758338178</v>
      </c>
      <c r="N40" s="454">
        <v>9.7639566116214755</v>
      </c>
      <c r="O40" s="454">
        <v>10.280840487170192</v>
      </c>
      <c r="P40" s="454">
        <v>10.916608212834308</v>
      </c>
      <c r="Q40" s="454">
        <v>10.671105624790687</v>
      </c>
      <c r="R40" s="454">
        <v>10.5614760696022</v>
      </c>
      <c r="S40" s="454">
        <v>11.369675786170063</v>
      </c>
      <c r="T40" s="454">
        <v>11.771153030547127</v>
      </c>
      <c r="U40" s="454">
        <v>12.214507557903778</v>
      </c>
      <c r="V40" s="454">
        <v>12.401774949042844</v>
      </c>
      <c r="W40" s="454">
        <v>13.179482546861554</v>
      </c>
      <c r="X40" s="454">
        <v>13.469307510657547</v>
      </c>
      <c r="Y40" s="454">
        <v>14.863697422681801</v>
      </c>
      <c r="Z40" s="454">
        <v>16.285994224286117</v>
      </c>
      <c r="AA40" s="454">
        <v>16.750464473267765</v>
      </c>
      <c r="AB40" s="454">
        <v>17.460073123627541</v>
      </c>
      <c r="AC40" s="454">
        <v>17.925013437307861</v>
      </c>
      <c r="AD40" s="454">
        <v>18.279217850195849</v>
      </c>
      <c r="AE40" s="454">
        <v>19.109745248087965</v>
      </c>
      <c r="AF40" s="454">
        <v>20.487595537991574</v>
      </c>
      <c r="AG40" s="454">
        <v>20.949540471873995</v>
      </c>
      <c r="AH40" s="454">
        <v>21.3593993043852</v>
      </c>
      <c r="AI40" s="454">
        <v>23.386906752771857</v>
      </c>
      <c r="AJ40" s="454">
        <v>24.024207728110113</v>
      </c>
      <c r="AK40" s="454">
        <v>24.676155045849388</v>
      </c>
      <c r="AL40" s="454">
        <v>25.10892230154386</v>
      </c>
      <c r="AM40" s="454">
        <v>25.070273789636836</v>
      </c>
      <c r="AN40" s="454">
        <v>25.673820031255882</v>
      </c>
      <c r="AO40" s="454">
        <v>25.282057773897293</v>
      </c>
      <c r="AP40" s="454">
        <v>25.417685954281623</v>
      </c>
      <c r="AQ40" s="454">
        <v>25.112325174219592</v>
      </c>
      <c r="AR40" s="454">
        <v>25.177421990119857</v>
      </c>
      <c r="AS40" s="454">
        <v>24.18077333635668</v>
      </c>
      <c r="AT40" s="454">
        <v>24.384987085481182</v>
      </c>
      <c r="AU40" s="454">
        <v>25.628622548961147</v>
      </c>
      <c r="AV40" s="454">
        <v>24.455973073189131</v>
      </c>
      <c r="AW40" s="454">
        <v>22.359727717616941</v>
      </c>
      <c r="AX40" s="454">
        <v>24.461315376113884</v>
      </c>
      <c r="AY40" s="454">
        <v>24.629817715130088</v>
      </c>
      <c r="AZ40" s="457">
        <v>24.081220246569835</v>
      </c>
      <c r="BA40" s="109">
        <v>-2.2273711860179901E-2</v>
      </c>
      <c r="BB40" s="109">
        <v>1.8316418863832951E-3</v>
      </c>
    </row>
    <row r="41" spans="1:54">
      <c r="A41" t="s">
        <v>93</v>
      </c>
      <c r="B41" s="454">
        <v>25.46362628</v>
      </c>
      <c r="C41" s="454">
        <v>27.180230375000001</v>
      </c>
      <c r="D41" s="454">
        <v>30.286939135000001</v>
      </c>
      <c r="E41" s="454">
        <v>32.192193970000005</v>
      </c>
      <c r="F41" s="454">
        <v>37.042608645999998</v>
      </c>
      <c r="G41" s="454">
        <v>39.344705347000001</v>
      </c>
      <c r="H41" s="454">
        <v>41.744000000000007</v>
      </c>
      <c r="I41" s="454">
        <v>43.821000000000005</v>
      </c>
      <c r="J41" s="454">
        <v>47.593000000000004</v>
      </c>
      <c r="K41" s="454">
        <v>48.021000000000008</v>
      </c>
      <c r="L41" s="454">
        <v>52.154000000000003</v>
      </c>
      <c r="M41" s="454">
        <v>56.480000000000011</v>
      </c>
      <c r="N41" s="454">
        <v>59.901999999999994</v>
      </c>
      <c r="O41" s="454">
        <v>64.385000000000005</v>
      </c>
      <c r="P41" s="454">
        <v>65.426000000000002</v>
      </c>
      <c r="Q41" s="454">
        <v>66.176000000000002</v>
      </c>
      <c r="R41" s="454">
        <v>66.564000000000007</v>
      </c>
      <c r="S41" s="454">
        <v>66.084000000000003</v>
      </c>
      <c r="T41" s="454">
        <v>65.72</v>
      </c>
      <c r="U41" s="454">
        <v>65.225999999999999</v>
      </c>
      <c r="V41" s="454">
        <v>64.564999999999998</v>
      </c>
      <c r="W41" s="454">
        <v>66.212999999999994</v>
      </c>
      <c r="X41" s="454">
        <v>68.397999999999996</v>
      </c>
      <c r="Y41" s="454">
        <v>69.262</v>
      </c>
      <c r="Z41" s="454">
        <v>69.435000000000002</v>
      </c>
      <c r="AA41" s="454">
        <v>61.584366744940276</v>
      </c>
      <c r="AB41" s="454">
        <v>51.286200000000001</v>
      </c>
      <c r="AC41" s="454">
        <v>48.906252550119923</v>
      </c>
      <c r="AD41" s="454">
        <v>47.870326275059959</v>
      </c>
      <c r="AE41" s="454">
        <v>46.377800000000001</v>
      </c>
      <c r="AF41" s="454">
        <v>49.662500000000001</v>
      </c>
      <c r="AG41" s="454">
        <v>49.368400000000001</v>
      </c>
      <c r="AH41" s="454">
        <v>46.536989025659587</v>
      </c>
      <c r="AI41" s="454">
        <v>42.32668902565959</v>
      </c>
      <c r="AJ41" s="454">
        <v>37.117599999999996</v>
      </c>
      <c r="AK41" s="454">
        <v>37.461400000000005</v>
      </c>
      <c r="AL41" s="454">
        <v>37.77450000000001</v>
      </c>
      <c r="AM41" s="454">
        <v>39.817878825179889</v>
      </c>
      <c r="AN41" s="454">
        <v>39.460978825179886</v>
      </c>
      <c r="AO41" s="454">
        <v>40.901859198081169</v>
      </c>
      <c r="AP41" s="454">
        <v>40.970955745123753</v>
      </c>
      <c r="AQ41" s="454">
        <v>39.613769362356862</v>
      </c>
      <c r="AR41" s="454">
        <v>38.587948867493303</v>
      </c>
      <c r="AS41" s="454">
        <v>39.020241921980336</v>
      </c>
      <c r="AT41" s="454">
        <v>33.465150392815751</v>
      </c>
      <c r="AU41" s="454">
        <v>33.781618599135662</v>
      </c>
      <c r="AV41" s="454">
        <v>34.685043586233412</v>
      </c>
      <c r="AW41" s="454">
        <v>33.951048873150164</v>
      </c>
      <c r="AX41" s="454">
        <v>31.488902119065909</v>
      </c>
      <c r="AY41" s="454">
        <v>32.504379938453141</v>
      </c>
      <c r="AZ41" s="457">
        <v>33.076437719235408</v>
      </c>
      <c r="BA41" s="109">
        <v>1.7599405720829964E-2</v>
      </c>
      <c r="BB41" s="109">
        <v>2.5158270727843046E-3</v>
      </c>
    </row>
    <row r="42" spans="1:54">
      <c r="A42" t="s">
        <v>70</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v>819.44628255224973</v>
      </c>
      <c r="W42" s="454">
        <v>833.88825099344717</v>
      </c>
      <c r="X42" s="454">
        <v>861.51163952041952</v>
      </c>
      <c r="Y42" s="454">
        <v>877.10479191046568</v>
      </c>
      <c r="Z42" s="454">
        <v>880.47340047077967</v>
      </c>
      <c r="AA42" s="454">
        <v>865.42248608734576</v>
      </c>
      <c r="AB42" s="454">
        <v>853.98948138790615</v>
      </c>
      <c r="AC42" s="454">
        <v>822.44488313381021</v>
      </c>
      <c r="AD42" s="454">
        <v>767.80860387210407</v>
      </c>
      <c r="AE42" s="454">
        <v>700.02185332884017</v>
      </c>
      <c r="AF42" s="454">
        <v>662.40166846731699</v>
      </c>
      <c r="AG42" s="454">
        <v>637.96401622979533</v>
      </c>
      <c r="AH42" s="454">
        <v>602.4760770287985</v>
      </c>
      <c r="AI42" s="454">
        <v>602.21281677285367</v>
      </c>
      <c r="AJ42" s="454">
        <v>608.71595829254034</v>
      </c>
      <c r="AK42" s="454">
        <v>620.29936137179345</v>
      </c>
      <c r="AL42" s="454">
        <v>630.69753313043668</v>
      </c>
      <c r="AM42" s="454">
        <v>628.51232115748576</v>
      </c>
      <c r="AN42" s="454">
        <v>641.6101614637746</v>
      </c>
      <c r="AO42" s="454">
        <v>648.01398897451293</v>
      </c>
      <c r="AP42" s="454">
        <v>647.21682535014816</v>
      </c>
      <c r="AQ42" s="454">
        <v>676.11127564515914</v>
      </c>
      <c r="AR42" s="454">
        <v>680.50645529853807</v>
      </c>
      <c r="AS42" s="454">
        <v>683.50654678158435</v>
      </c>
      <c r="AT42" s="454">
        <v>648.0015566041784</v>
      </c>
      <c r="AU42" s="454">
        <v>673.32025682743256</v>
      </c>
      <c r="AV42" s="454">
        <v>694.89818465821679</v>
      </c>
      <c r="AW42" s="454">
        <v>695.27243330112765</v>
      </c>
      <c r="AX42" s="454">
        <v>688.01733127829027</v>
      </c>
      <c r="AY42" s="454">
        <v>689.84646885145537</v>
      </c>
      <c r="AZ42" s="457">
        <v>666.81428373242079</v>
      </c>
      <c r="BA42" s="109">
        <v>-3.3387407660484314E-2</v>
      </c>
      <c r="BB42" s="109">
        <v>5.0718564540147781E-2</v>
      </c>
    </row>
    <row r="43" spans="1:54">
      <c r="A43" t="s">
        <v>159</v>
      </c>
      <c r="B43" s="454">
        <v>9.1287407630824902</v>
      </c>
      <c r="C43" s="454">
        <v>9.4566801387422714</v>
      </c>
      <c r="D43" s="454">
        <v>9.519224400542905</v>
      </c>
      <c r="E43" s="454">
        <v>10.165022168602018</v>
      </c>
      <c r="F43" s="454">
        <v>10.756464183381087</v>
      </c>
      <c r="G43" s="454">
        <v>11.790517719800935</v>
      </c>
      <c r="H43" s="454">
        <v>12.506981988505228</v>
      </c>
      <c r="I43" s="454">
        <v>13.161821242702629</v>
      </c>
      <c r="J43" s="454">
        <v>13.652135629270942</v>
      </c>
      <c r="K43" s="454">
        <v>14.259009458297506</v>
      </c>
      <c r="L43" s="454">
        <v>14.802002670045708</v>
      </c>
      <c r="M43" s="454">
        <v>15.382849346065075</v>
      </c>
      <c r="N43" s="454">
        <v>16.295870344390636</v>
      </c>
      <c r="O43" s="454">
        <v>17.065155360456167</v>
      </c>
      <c r="P43" s="454">
        <v>17.764302212970087</v>
      </c>
      <c r="Q43" s="454">
        <v>19.582702810336244</v>
      </c>
      <c r="R43" s="454">
        <v>19.16085676788704</v>
      </c>
      <c r="S43" s="454">
        <v>18.954550753495948</v>
      </c>
      <c r="T43" s="454">
        <v>19.006535909852015</v>
      </c>
      <c r="U43" s="454">
        <v>20.45685771824229</v>
      </c>
      <c r="V43" s="454">
        <v>21.487024301941442</v>
      </c>
      <c r="W43" s="454">
        <v>21.095010725437838</v>
      </c>
      <c r="X43" s="454">
        <v>21.453163415848302</v>
      </c>
      <c r="Y43" s="454">
        <v>21.677112730234867</v>
      </c>
      <c r="Z43" s="454">
        <v>21.754951667647195</v>
      </c>
      <c r="AA43" s="454">
        <v>21.114412449653798</v>
      </c>
      <c r="AB43" s="454">
        <v>19.042925605285784</v>
      </c>
      <c r="AC43" s="454">
        <v>17.844116142462777</v>
      </c>
      <c r="AD43" s="454">
        <v>17.397714527573402</v>
      </c>
      <c r="AE43" s="454">
        <v>16.984854020907811</v>
      </c>
      <c r="AF43" s="454">
        <v>17.377231121871748</v>
      </c>
      <c r="AG43" s="454">
        <v>17.726424510114494</v>
      </c>
      <c r="AH43" s="454">
        <v>17.410671528881032</v>
      </c>
      <c r="AI43" s="454">
        <v>17.680791374156527</v>
      </c>
      <c r="AJ43" s="454">
        <v>17.701303262648175</v>
      </c>
      <c r="AK43" s="454">
        <v>18.225122276898745</v>
      </c>
      <c r="AL43" s="454">
        <v>18.828011318278495</v>
      </c>
      <c r="AM43" s="454">
        <v>18.880761687106844</v>
      </c>
      <c r="AN43" s="454">
        <v>18.404646178214232</v>
      </c>
      <c r="AO43" s="454">
        <v>17.973867923247479</v>
      </c>
      <c r="AP43" s="454">
        <v>19.002995994931414</v>
      </c>
      <c r="AQ43" s="454">
        <v>18.398619242431071</v>
      </c>
      <c r="AR43" s="454">
        <v>17.281465076707217</v>
      </c>
      <c r="AS43" s="454">
        <v>17.936737091007803</v>
      </c>
      <c r="AT43" s="454">
        <v>16.342648318776281</v>
      </c>
      <c r="AU43" s="454">
        <v>17.426835013802751</v>
      </c>
      <c r="AV43" s="454">
        <v>16.793168864551724</v>
      </c>
      <c r="AW43" s="454">
        <v>16.190292026066864</v>
      </c>
      <c r="AX43" s="454">
        <v>16.848882192152754</v>
      </c>
      <c r="AY43" s="454">
        <v>15.512549957007716</v>
      </c>
      <c r="AZ43" s="457">
        <v>15.843725480664499</v>
      </c>
      <c r="BA43" s="109">
        <v>2.1348876878619194E-2</v>
      </c>
      <c r="BB43" s="109">
        <v>1.2050897348672152E-3</v>
      </c>
    </row>
    <row r="44" spans="1:54">
      <c r="A44" t="s">
        <v>160</v>
      </c>
      <c r="B44" s="454">
        <v>28.442</v>
      </c>
      <c r="C44" s="454">
        <v>32.052474498800748</v>
      </c>
      <c r="D44" s="454">
        <v>34.677795673620857</v>
      </c>
      <c r="E44" s="454">
        <v>36.471948997601487</v>
      </c>
      <c r="F44" s="454">
        <v>41.212087794723267</v>
      </c>
      <c r="G44" s="454">
        <v>44.566321491605194</v>
      </c>
      <c r="H44" s="454">
        <v>49.037104222292619</v>
      </c>
      <c r="I44" s="454">
        <v>52.63401674435444</v>
      </c>
      <c r="J44" s="454">
        <v>57.996191066660636</v>
      </c>
      <c r="K44" s="454">
        <v>60.562271756347016</v>
      </c>
      <c r="L44" s="454">
        <v>62.19990573381002</v>
      </c>
      <c r="M44" s="454">
        <v>66.572703941711552</v>
      </c>
      <c r="N44" s="454">
        <v>68.473848576729864</v>
      </c>
      <c r="O44" s="454">
        <v>68.267564194234524</v>
      </c>
      <c r="P44" s="454">
        <v>73.464323075530629</v>
      </c>
      <c r="Q44" s="454">
        <v>74.355483821333209</v>
      </c>
      <c r="R44" s="454">
        <v>75.009264651310133</v>
      </c>
      <c r="S44" s="454">
        <v>75.086665565461374</v>
      </c>
      <c r="T44" s="454">
        <v>76.773345974566695</v>
      </c>
      <c r="U44" s="454">
        <v>77.448382766891442</v>
      </c>
      <c r="V44" s="454">
        <v>76.556177806942131</v>
      </c>
      <c r="W44" s="454">
        <v>78.461110376974233</v>
      </c>
      <c r="X44" s="454">
        <v>81.154993211748234</v>
      </c>
      <c r="Y44" s="454">
        <v>84.480949631171654</v>
      </c>
      <c r="Z44" s="454">
        <v>89.109159932583751</v>
      </c>
      <c r="AA44" s="454">
        <v>88.579777338983376</v>
      </c>
      <c r="AB44" s="454">
        <v>91.496760432731591</v>
      </c>
      <c r="AC44" s="454">
        <v>96.497326152611819</v>
      </c>
      <c r="AD44" s="454">
        <v>92.941075422422131</v>
      </c>
      <c r="AE44" s="454">
        <v>96.535276349814552</v>
      </c>
      <c r="AF44" s="454">
        <v>102.25815158275682</v>
      </c>
      <c r="AG44" s="454">
        <v>106.09643366673339</v>
      </c>
      <c r="AH44" s="454">
        <v>112.52854398073809</v>
      </c>
      <c r="AI44" s="454">
        <v>118.32667580497976</v>
      </c>
      <c r="AJ44" s="454">
        <v>122.70614583724299</v>
      </c>
      <c r="AK44" s="454">
        <v>129.39950449604302</v>
      </c>
      <c r="AL44" s="454">
        <v>134.30417734867666</v>
      </c>
      <c r="AM44" s="454">
        <v>136.39838701663035</v>
      </c>
      <c r="AN44" s="454">
        <v>144.51227773402121</v>
      </c>
      <c r="AO44" s="454">
        <v>150.74243444284136</v>
      </c>
      <c r="AP44" s="454">
        <v>152.31075801605095</v>
      </c>
      <c r="AQ44" s="454">
        <v>154.07804483678686</v>
      </c>
      <c r="AR44" s="454">
        <v>158.01262187159966</v>
      </c>
      <c r="AS44" s="454">
        <v>153.71726690417856</v>
      </c>
      <c r="AT44" s="454">
        <v>142.81463213461552</v>
      </c>
      <c r="AU44" s="454">
        <v>146.19538775423845</v>
      </c>
      <c r="AV44" s="454">
        <v>143.11187410206821</v>
      </c>
      <c r="AW44" s="454">
        <v>142.37597773246478</v>
      </c>
      <c r="AX44" s="454">
        <v>134.17923514067087</v>
      </c>
      <c r="AY44" s="454">
        <v>132.09164546203661</v>
      </c>
      <c r="AZ44" s="457">
        <v>134.39490431198863</v>
      </c>
      <c r="BA44" s="109">
        <v>1.743682473897934E-2</v>
      </c>
      <c r="BB44" s="109">
        <v>1.0222211480140686E-2</v>
      </c>
    </row>
    <row r="45" spans="1:54">
      <c r="A45" t="s">
        <v>161</v>
      </c>
      <c r="B45" s="454">
        <v>31.693325000000002</v>
      </c>
      <c r="C45" s="454">
        <v>33.924292999999992</v>
      </c>
      <c r="D45" s="454">
        <v>34.303502999999999</v>
      </c>
      <c r="E45" s="454">
        <v>36.646739000000004</v>
      </c>
      <c r="F45" s="454">
        <v>38.090297999999997</v>
      </c>
      <c r="G45" s="454">
        <v>40.604265757795176</v>
      </c>
      <c r="H45" s="454">
        <v>41.01054000959406</v>
      </c>
      <c r="I45" s="454">
        <v>42.336881163551617</v>
      </c>
      <c r="J45" s="454">
        <v>44.967278748925196</v>
      </c>
      <c r="K45" s="454">
        <v>41.643438196406763</v>
      </c>
      <c r="L45" s="454">
        <v>43.998266268588495</v>
      </c>
      <c r="M45" s="454">
        <v>47.017501371226871</v>
      </c>
      <c r="N45" s="454">
        <v>46.229562021586638</v>
      </c>
      <c r="O45" s="454">
        <v>46.637163635650879</v>
      </c>
      <c r="P45" s="454">
        <v>48.359779726706002</v>
      </c>
      <c r="Q45" s="454">
        <v>46.055054160929885</v>
      </c>
      <c r="R45" s="454">
        <v>46.214930566180875</v>
      </c>
      <c r="S45" s="454">
        <v>44.282301744914271</v>
      </c>
      <c r="T45" s="454">
        <v>44.731022938069792</v>
      </c>
      <c r="U45" s="454">
        <v>47.696973214201122</v>
      </c>
      <c r="V45" s="454">
        <v>52.017757724143252</v>
      </c>
      <c r="W45" s="454">
        <v>53.219344246614384</v>
      </c>
      <c r="X45" s="454">
        <v>53.628847065860775</v>
      </c>
      <c r="Y45" s="454">
        <v>52.846193525493071</v>
      </c>
      <c r="Z45" s="454">
        <v>52.442868897288918</v>
      </c>
      <c r="AA45" s="454">
        <v>53.392716833440716</v>
      </c>
      <c r="AB45" s="454">
        <v>51.930413187310492</v>
      </c>
      <c r="AC45" s="454">
        <v>52.404844700755035</v>
      </c>
      <c r="AD45" s="454">
        <v>51.867669441222638</v>
      </c>
      <c r="AE45" s="454">
        <v>52.141534237933556</v>
      </c>
      <c r="AF45" s="454">
        <v>52.419186085710962</v>
      </c>
      <c r="AG45" s="454">
        <v>51.035842258448838</v>
      </c>
      <c r="AH45" s="454">
        <v>52.563422538902785</v>
      </c>
      <c r="AI45" s="454">
        <v>53.804155233259081</v>
      </c>
      <c r="AJ45" s="454">
        <v>53.773743704798946</v>
      </c>
      <c r="AK45" s="454">
        <v>50.830708485314666</v>
      </c>
      <c r="AL45" s="454">
        <v>54.766022098164214</v>
      </c>
      <c r="AM45" s="454">
        <v>51.786291703796266</v>
      </c>
      <c r="AN45" s="454">
        <v>50.027183439302448</v>
      </c>
      <c r="AO45" s="454">
        <v>54.608690205225066</v>
      </c>
      <c r="AP45" s="454">
        <v>55.450681918599251</v>
      </c>
      <c r="AQ45" s="454">
        <v>52.247879079702578</v>
      </c>
      <c r="AR45" s="454">
        <v>53.271968995042961</v>
      </c>
      <c r="AS45" s="454">
        <v>52.94327060646544</v>
      </c>
      <c r="AT45" s="454">
        <v>48.254669092214911</v>
      </c>
      <c r="AU45" s="454">
        <v>52.064926976475022</v>
      </c>
      <c r="AV45" s="454">
        <v>51.47209903850802</v>
      </c>
      <c r="AW45" s="454">
        <v>54.71580453236993</v>
      </c>
      <c r="AX45" s="454">
        <v>51.410731288595855</v>
      </c>
      <c r="AY45" s="454">
        <v>51.70504366895485</v>
      </c>
      <c r="AZ45" s="457">
        <v>53.014584198903236</v>
      </c>
      <c r="BA45" s="109">
        <v>2.5327133014798164E-2</v>
      </c>
      <c r="BB45" s="109">
        <v>4.0323426946997643E-3</v>
      </c>
    </row>
    <row r="46" spans="1:54">
      <c r="A46" t="s">
        <v>162</v>
      </c>
      <c r="B46" s="454">
        <v>14.765051017483522</v>
      </c>
      <c r="C46" s="454">
        <v>15.832279308905685</v>
      </c>
      <c r="D46" s="454">
        <v>16.906820719755824</v>
      </c>
      <c r="E46" s="454">
        <v>17.799322431903779</v>
      </c>
      <c r="F46" s="454">
        <v>18.438869097363646</v>
      </c>
      <c r="G46" s="454">
        <v>20.373669090323979</v>
      </c>
      <c r="H46" s="454">
        <v>20.99650712766439</v>
      </c>
      <c r="I46" s="454">
        <v>20.381857587505593</v>
      </c>
      <c r="J46" s="454">
        <v>22.576215896577214</v>
      </c>
      <c r="K46" s="454">
        <v>21.321432185364532</v>
      </c>
      <c r="L46" s="454">
        <v>22.168005707159846</v>
      </c>
      <c r="M46" s="454">
        <v>21.33049391320089</v>
      </c>
      <c r="N46" s="454">
        <v>23.582958305048951</v>
      </c>
      <c r="O46" s="454">
        <v>23.229659501289763</v>
      </c>
      <c r="P46" s="454">
        <v>22.696705022803503</v>
      </c>
      <c r="Q46" s="454">
        <v>24.663007974938779</v>
      </c>
      <c r="R46" s="454">
        <v>24.531102819387243</v>
      </c>
      <c r="S46" s="454">
        <v>24.00321112468761</v>
      </c>
      <c r="T46" s="454">
        <v>25.001488306607733</v>
      </c>
      <c r="U46" s="454">
        <v>24.201468967632611</v>
      </c>
      <c r="V46" s="454">
        <v>26.10454567487794</v>
      </c>
      <c r="W46" s="454">
        <v>27.440496905060009</v>
      </c>
      <c r="X46" s="454">
        <v>27.220367928275834</v>
      </c>
      <c r="Y46" s="454">
        <v>27.409419785491242</v>
      </c>
      <c r="Z46" s="454">
        <v>25.675876096805499</v>
      </c>
      <c r="AA46" s="454">
        <v>26.754139028425175</v>
      </c>
      <c r="AB46" s="454">
        <v>27.459034977095932</v>
      </c>
      <c r="AC46" s="454">
        <v>27.877877781297599</v>
      </c>
      <c r="AD46" s="454">
        <v>27.772486622115622</v>
      </c>
      <c r="AE46" s="454">
        <v>29.155441186083578</v>
      </c>
      <c r="AF46" s="454">
        <v>27.660066293564235</v>
      </c>
      <c r="AG46" s="454">
        <v>26.727058313597116</v>
      </c>
      <c r="AH46" s="454">
        <v>28.591002398515638</v>
      </c>
      <c r="AI46" s="454">
        <v>28.769677754144606</v>
      </c>
      <c r="AJ46" s="454">
        <v>29.737840566592748</v>
      </c>
      <c r="AK46" s="454">
        <v>29.021418960844333</v>
      </c>
      <c r="AL46" s="454">
        <v>31.091061365796236</v>
      </c>
      <c r="AM46" s="454">
        <v>29.061656263042213</v>
      </c>
      <c r="AN46" s="454">
        <v>28.82787175232432</v>
      </c>
      <c r="AO46" s="454">
        <v>28.505158010388516</v>
      </c>
      <c r="AP46" s="454">
        <v>27.435241754944752</v>
      </c>
      <c r="AQ46" s="454">
        <v>28.670165633054719</v>
      </c>
      <c r="AR46" s="454">
        <v>28.393643847958508</v>
      </c>
      <c r="AS46" s="454">
        <v>29.415111817637452</v>
      </c>
      <c r="AT46" s="454">
        <v>29.429032732028347</v>
      </c>
      <c r="AU46" s="454">
        <v>28.720327469396516</v>
      </c>
      <c r="AV46" s="454">
        <v>27.201816184279885</v>
      </c>
      <c r="AW46" s="454">
        <v>28.81271720504844</v>
      </c>
      <c r="AX46" s="454">
        <v>29.671556565849851</v>
      </c>
      <c r="AY46" s="454">
        <v>28.443178223384546</v>
      </c>
      <c r="AZ46" s="457">
        <v>27.884272605888697</v>
      </c>
      <c r="BA46" s="109">
        <v>-1.9649900496006012E-2</v>
      </c>
      <c r="BB46" s="109">
        <v>2.120905788615346E-3</v>
      </c>
    </row>
    <row r="47" spans="1:54">
      <c r="A47" t="s">
        <v>163</v>
      </c>
      <c r="B47" s="454">
        <v>7.7576275059962896</v>
      </c>
      <c r="C47" s="454">
        <v>8.896605557315473</v>
      </c>
      <c r="D47" s="454">
        <v>9.1971455853735815</v>
      </c>
      <c r="E47" s="454">
        <v>10.736503235733357</v>
      </c>
      <c r="F47" s="454">
        <v>11.735276960673394</v>
      </c>
      <c r="G47" s="454">
        <v>12.491561659953838</v>
      </c>
      <c r="H47" s="454">
        <v>13.807656559713987</v>
      </c>
      <c r="I47" s="454">
        <v>15.488598135493504</v>
      </c>
      <c r="J47" s="454">
        <v>17.554576186812689</v>
      </c>
      <c r="K47" s="454">
        <v>17.929838937412317</v>
      </c>
      <c r="L47" s="454">
        <v>19.772780513191837</v>
      </c>
      <c r="M47" s="454">
        <v>22.218430284654026</v>
      </c>
      <c r="N47" s="454">
        <v>24.344327963071908</v>
      </c>
      <c r="O47" s="454">
        <v>25.557999683214916</v>
      </c>
      <c r="P47" s="454">
        <v>24.05780988369462</v>
      </c>
      <c r="Q47" s="454">
        <v>25.038773408154952</v>
      </c>
      <c r="R47" s="454">
        <v>25.216890256595921</v>
      </c>
      <c r="S47" s="454">
        <v>27.495999999999999</v>
      </c>
      <c r="T47" s="454">
        <v>28.468999999999998</v>
      </c>
      <c r="U47" s="454">
        <v>30.084000678825181</v>
      </c>
      <c r="V47" s="454">
        <v>32.553357650359771</v>
      </c>
      <c r="W47" s="454">
        <v>35.405865592614383</v>
      </c>
      <c r="X47" s="454">
        <v>40.365901325971855</v>
      </c>
      <c r="Y47" s="454">
        <v>44.129877214101462</v>
      </c>
      <c r="Z47" s="454">
        <v>43.631864818753677</v>
      </c>
      <c r="AA47" s="454">
        <v>47.331824632303039</v>
      </c>
      <c r="AB47" s="454">
        <v>48.446885124677557</v>
      </c>
      <c r="AC47" s="454">
        <v>50.897306299497664</v>
      </c>
      <c r="AD47" s="454">
        <v>55.140120858035033</v>
      </c>
      <c r="AE47" s="454">
        <v>53.450315757795167</v>
      </c>
      <c r="AF47" s="454">
        <v>59.803460600986554</v>
      </c>
      <c r="AG47" s="454">
        <v>65.644027868036389</v>
      </c>
      <c r="AH47" s="454">
        <v>68.705160442594035</v>
      </c>
      <c r="AI47" s="454">
        <v>70.643987523193204</v>
      </c>
      <c r="AJ47" s="454">
        <v>69.035062795854628</v>
      </c>
      <c r="AK47" s="454">
        <v>74.052867122233792</v>
      </c>
      <c r="AL47" s="454">
        <v>67.676714445399824</v>
      </c>
      <c r="AM47" s="454">
        <v>73.877033552065896</v>
      </c>
      <c r="AN47" s="454">
        <v>78.548551269403049</v>
      </c>
      <c r="AO47" s="454">
        <v>83.812469493596382</v>
      </c>
      <c r="AP47" s="454">
        <v>86.37446117119967</v>
      </c>
      <c r="AQ47" s="454">
        <v>96.227799017966191</v>
      </c>
      <c r="AR47" s="454">
        <v>102.7940013531787</v>
      </c>
      <c r="AS47" s="454">
        <v>103.28417278363575</v>
      </c>
      <c r="AT47" s="454">
        <v>104.28840684255778</v>
      </c>
      <c r="AU47" s="454">
        <v>110.96748685341898</v>
      </c>
      <c r="AV47" s="454">
        <v>114.97184815133267</v>
      </c>
      <c r="AW47" s="454">
        <v>120.15024769617878</v>
      </c>
      <c r="AX47" s="454">
        <v>117.60393990134394</v>
      </c>
      <c r="AY47" s="454">
        <v>122.76750920005456</v>
      </c>
      <c r="AZ47" s="457">
        <v>131.32457222040648</v>
      </c>
      <c r="BA47" s="109">
        <v>6.9701366126537323E-2</v>
      </c>
      <c r="BB47" s="109">
        <v>9.988679550588131E-3</v>
      </c>
    </row>
    <row r="48" spans="1:54">
      <c r="A48" t="s">
        <v>71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v>12.86204238785613</v>
      </c>
      <c r="W48" s="454">
        <v>16.101087382530054</v>
      </c>
      <c r="X48" s="454">
        <v>16.173116956160285</v>
      </c>
      <c r="Y48" s="454">
        <v>16.330779274680538</v>
      </c>
      <c r="Z48" s="454">
        <v>16.577743170788203</v>
      </c>
      <c r="AA48" s="454">
        <v>13.692827780842912</v>
      </c>
      <c r="AB48" s="454">
        <v>14.02436369632262</v>
      </c>
      <c r="AC48" s="454">
        <v>13.292176305111093</v>
      </c>
      <c r="AD48" s="454">
        <v>10.998404865777722</v>
      </c>
      <c r="AE48" s="454">
        <v>11.743629008259001</v>
      </c>
      <c r="AF48" s="454">
        <v>9.6422963423222772</v>
      </c>
      <c r="AG48" s="454">
        <v>11.818874711513653</v>
      </c>
      <c r="AH48" s="454">
        <v>11.784366144292038</v>
      </c>
      <c r="AI48" s="454">
        <v>12.791577554225848</v>
      </c>
      <c r="AJ48" s="454">
        <v>14.043754680818306</v>
      </c>
      <c r="AK48" s="454">
        <v>14.997664507134163</v>
      </c>
      <c r="AL48" s="454">
        <v>15.044681667846474</v>
      </c>
      <c r="AM48" s="454">
        <v>15.912647374525633</v>
      </c>
      <c r="AN48" s="454">
        <v>17.74604862547508</v>
      </c>
      <c r="AO48" s="454">
        <v>18.463471463466988</v>
      </c>
      <c r="AP48" s="454">
        <v>19.47542327399989</v>
      </c>
      <c r="AQ48" s="454">
        <v>21.383622373999891</v>
      </c>
      <c r="AR48" s="454">
        <v>24.231957221999888</v>
      </c>
      <c r="AS48" s="454">
        <v>24.528019157022324</v>
      </c>
      <c r="AT48" s="454">
        <v>22.710312502105023</v>
      </c>
      <c r="AU48" s="454">
        <v>25.908368974642418</v>
      </c>
      <c r="AV48" s="454">
        <v>26.998975033335807</v>
      </c>
      <c r="AW48" s="454">
        <v>29.734345509240907</v>
      </c>
      <c r="AX48" s="454">
        <v>26.801801569079121</v>
      </c>
      <c r="AY48" s="454">
        <v>31.271734938881984</v>
      </c>
      <c r="AZ48" s="457">
        <v>37.338504561070813</v>
      </c>
      <c r="BA48" s="109">
        <v>0.1940016895532608</v>
      </c>
      <c r="BB48" s="109">
        <v>2.8400041628628969E-3</v>
      </c>
    </row>
    <row r="49" spans="1:55">
      <c r="A49" t="s">
        <v>164</v>
      </c>
      <c r="B49" s="454" t="s">
        <v>8</v>
      </c>
      <c r="C49" s="454" t="s">
        <v>8</v>
      </c>
      <c r="D49" s="454" t="s">
        <v>8</v>
      </c>
      <c r="E49" s="454" t="s">
        <v>8</v>
      </c>
      <c r="F49" s="454" t="s">
        <v>8</v>
      </c>
      <c r="G49" s="454" t="s">
        <v>8</v>
      </c>
      <c r="H49" s="454" t="s">
        <v>8</v>
      </c>
      <c r="I49" s="454" t="s">
        <v>8</v>
      </c>
      <c r="J49" s="454" t="s">
        <v>8</v>
      </c>
      <c r="K49" s="454" t="s">
        <v>8</v>
      </c>
      <c r="L49" s="454" t="s">
        <v>8</v>
      </c>
      <c r="M49" s="454" t="s">
        <v>8</v>
      </c>
      <c r="N49" s="454" t="s">
        <v>8</v>
      </c>
      <c r="O49" s="454" t="s">
        <v>8</v>
      </c>
      <c r="P49" s="454" t="s">
        <v>8</v>
      </c>
      <c r="Q49" s="454" t="s">
        <v>8</v>
      </c>
      <c r="R49" s="454" t="s">
        <v>8</v>
      </c>
      <c r="S49" s="454" t="s">
        <v>8</v>
      </c>
      <c r="T49" s="454" t="s">
        <v>8</v>
      </c>
      <c r="U49" s="454" t="s">
        <v>8</v>
      </c>
      <c r="V49" s="454">
        <v>234.21311324132148</v>
      </c>
      <c r="W49" s="454">
        <v>235.83760374511883</v>
      </c>
      <c r="X49" s="454">
        <v>240.97855320294445</v>
      </c>
      <c r="Y49" s="454">
        <v>241.65041844096447</v>
      </c>
      <c r="Z49" s="454">
        <v>231.95950964520847</v>
      </c>
      <c r="AA49" s="454">
        <v>270.18357823004413</v>
      </c>
      <c r="AB49" s="454">
        <v>246.35579136617284</v>
      </c>
      <c r="AC49" s="454">
        <v>216.13024471716034</v>
      </c>
      <c r="AD49" s="454">
        <v>182.14372171242545</v>
      </c>
      <c r="AE49" s="454">
        <v>155.93025483680492</v>
      </c>
      <c r="AF49" s="454">
        <v>146.25935347236549</v>
      </c>
      <c r="AG49" s="454">
        <v>139.77534434944172</v>
      </c>
      <c r="AH49" s="454">
        <v>137.20344655267209</v>
      </c>
      <c r="AI49" s="454">
        <v>132.08662289463939</v>
      </c>
      <c r="AJ49" s="454">
        <v>134.81080734765845</v>
      </c>
      <c r="AK49" s="454">
        <v>135.1886375736041</v>
      </c>
      <c r="AL49" s="454">
        <v>135.18499162452517</v>
      </c>
      <c r="AM49" s="454">
        <v>133.15115717120247</v>
      </c>
      <c r="AN49" s="454">
        <v>136.78011651374436</v>
      </c>
      <c r="AO49" s="454">
        <v>137.67122300018258</v>
      </c>
      <c r="AP49" s="454">
        <v>136.24043767825017</v>
      </c>
      <c r="AQ49" s="454">
        <v>137.66159938362463</v>
      </c>
      <c r="AR49" s="454">
        <v>134.35038150566794</v>
      </c>
      <c r="AS49" s="454">
        <v>132.93469100932089</v>
      </c>
      <c r="AT49" s="454">
        <v>112.93512105464063</v>
      </c>
      <c r="AU49" s="454">
        <v>120.96948508554938</v>
      </c>
      <c r="AV49" s="454">
        <v>125.72476037309441</v>
      </c>
      <c r="AW49" s="454">
        <v>122.62803690485813</v>
      </c>
      <c r="AX49" s="454">
        <v>114.72483095906031</v>
      </c>
      <c r="AY49" s="454">
        <v>101.00157687949091</v>
      </c>
      <c r="AZ49" s="457">
        <v>85.083128262904822</v>
      </c>
      <c r="BA49" s="109">
        <v>-0.15760594606399536</v>
      </c>
      <c r="BB49" s="109">
        <v>6.4715081825852394E-3</v>
      </c>
    </row>
    <row r="50" spans="1:55">
      <c r="A50" t="s">
        <v>94</v>
      </c>
      <c r="B50" s="454">
        <v>197.58558057654889</v>
      </c>
      <c r="C50" s="454">
        <v>198.32838367199165</v>
      </c>
      <c r="D50" s="454">
        <v>198.10735366791872</v>
      </c>
      <c r="E50" s="454">
        <v>205.04019577318186</v>
      </c>
      <c r="F50" s="454">
        <v>212.39275159523919</v>
      </c>
      <c r="G50" s="454">
        <v>217.00038367199164</v>
      </c>
      <c r="H50" s="454">
        <v>213.00922577725487</v>
      </c>
      <c r="I50" s="454">
        <v>216.02022577725484</v>
      </c>
      <c r="J50" s="454">
        <v>226.73644368013763</v>
      </c>
      <c r="K50" s="454">
        <v>215.25316576910896</v>
      </c>
      <c r="L50" s="454">
        <v>202.98944368013758</v>
      </c>
      <c r="M50" s="454">
        <v>207.0003836719917</v>
      </c>
      <c r="N50" s="454">
        <v>210.77969158709323</v>
      </c>
      <c r="O50" s="454">
        <v>211.66816576910895</v>
      </c>
      <c r="P50" s="454">
        <v>221.23666158302035</v>
      </c>
      <c r="Q50" s="454">
        <v>201.56369158709325</v>
      </c>
      <c r="R50" s="454">
        <v>195.85890948997601</v>
      </c>
      <c r="S50" s="454">
        <v>193.17238367199164</v>
      </c>
      <c r="T50" s="454">
        <v>193.71838367199163</v>
      </c>
      <c r="U50" s="454">
        <v>193.55461223265829</v>
      </c>
      <c r="V50" s="454">
        <v>201.7089201477599</v>
      </c>
      <c r="W50" s="454">
        <v>207.21310804656972</v>
      </c>
      <c r="X50" s="454">
        <v>206.90841367606464</v>
      </c>
      <c r="Y50" s="454">
        <v>209.4075822285854</v>
      </c>
      <c r="Z50" s="454">
        <v>209.45691596144272</v>
      </c>
      <c r="AA50" s="454">
        <v>211.29670063809567</v>
      </c>
      <c r="AB50" s="454">
        <v>215.81807476127986</v>
      </c>
      <c r="AC50" s="454">
        <v>214.42642480879755</v>
      </c>
      <c r="AD50" s="454">
        <v>216.74284079286775</v>
      </c>
      <c r="AE50" s="454">
        <v>214.02028678101101</v>
      </c>
      <c r="AF50" s="454">
        <v>214.80278454088787</v>
      </c>
      <c r="AG50" s="454">
        <v>225.25750948092505</v>
      </c>
      <c r="AH50" s="454">
        <v>221.06966131149025</v>
      </c>
      <c r="AI50" s="454">
        <v>223.30483390051884</v>
      </c>
      <c r="AJ50" s="454">
        <v>222.01873895948532</v>
      </c>
      <c r="AK50" s="454">
        <v>224.18028995275668</v>
      </c>
      <c r="AL50" s="454">
        <v>226.81951379986282</v>
      </c>
      <c r="AM50" s="454">
        <v>221.85521170691422</v>
      </c>
      <c r="AN50" s="454">
        <v>225.08768428966778</v>
      </c>
      <c r="AO50" s="454">
        <v>226.57667062359425</v>
      </c>
      <c r="AP50" s="454">
        <v>228.91913821553658</v>
      </c>
      <c r="AQ50" s="454">
        <v>226.33713552775464</v>
      </c>
      <c r="AR50" s="454">
        <v>219.70645929763816</v>
      </c>
      <c r="AS50" s="454">
        <v>216.38490203821658</v>
      </c>
      <c r="AT50" s="454">
        <v>205.23006422219325</v>
      </c>
      <c r="AU50" s="454">
        <v>210.536907737718</v>
      </c>
      <c r="AV50" s="454">
        <v>198.80009829833062</v>
      </c>
      <c r="AW50" s="454">
        <v>201.92968812658793</v>
      </c>
      <c r="AX50" s="454">
        <v>201.42066113037885</v>
      </c>
      <c r="AY50" s="454">
        <v>188.85884042204722</v>
      </c>
      <c r="AZ50" s="457">
        <v>191.18632134734275</v>
      </c>
      <c r="BA50" s="109">
        <v>1.2323918752372265E-2</v>
      </c>
      <c r="BB50" s="109">
        <v>1.4541824348270893E-2</v>
      </c>
    </row>
    <row r="51" spans="1:55">
      <c r="A51" t="s">
        <v>538</v>
      </c>
      <c r="B51" s="454">
        <v>590.11065089884494</v>
      </c>
      <c r="C51" s="454">
        <v>627.47904156173547</v>
      </c>
      <c r="D51" s="454">
        <v>659.44487675590005</v>
      </c>
      <c r="E51" s="454">
        <v>683.77033938824627</v>
      </c>
      <c r="F51" s="454">
        <v>714.71851926772194</v>
      </c>
      <c r="G51" s="454">
        <v>750.1535717448877</v>
      </c>
      <c r="H51" s="454">
        <v>787.02687079531961</v>
      </c>
      <c r="I51" s="454">
        <v>827.06410076666577</v>
      </c>
      <c r="J51" s="454">
        <v>869.43099091776537</v>
      </c>
      <c r="K51" s="454">
        <v>917.22306040419005</v>
      </c>
      <c r="L51" s="454">
        <v>962.25770569992471</v>
      </c>
      <c r="M51" s="454">
        <v>999.6413471738482</v>
      </c>
      <c r="N51" s="454">
        <v>1043.5396305694876</v>
      </c>
      <c r="O51" s="454">
        <v>1085.7510795244805</v>
      </c>
      <c r="P51" s="454">
        <v>1118.7362937323066</v>
      </c>
      <c r="Q51" s="454">
        <v>1141.4990352529639</v>
      </c>
      <c r="R51" s="454">
        <v>1165.9586079277096</v>
      </c>
      <c r="S51" s="454">
        <v>1195.6946251013167</v>
      </c>
      <c r="T51" s="454">
        <v>1220.9538558457416</v>
      </c>
      <c r="U51" s="454">
        <v>1266.6536648909164</v>
      </c>
      <c r="V51" s="454" t="s">
        <v>8</v>
      </c>
      <c r="W51" s="454" t="s">
        <v>8</v>
      </c>
      <c r="X51" s="454" t="s">
        <v>8</v>
      </c>
      <c r="Y51" s="454" t="s">
        <v>8</v>
      </c>
      <c r="Z51" s="454" t="s">
        <v>8</v>
      </c>
      <c r="AA51" s="454" t="s">
        <v>8</v>
      </c>
      <c r="AB51" s="454" t="s">
        <v>8</v>
      </c>
      <c r="AC51" s="454" t="s">
        <v>8</v>
      </c>
      <c r="AD51" s="454" t="s">
        <v>8</v>
      </c>
      <c r="AE51" s="454" t="s">
        <v>8</v>
      </c>
      <c r="AF51" s="454" t="s">
        <v>8</v>
      </c>
      <c r="AG51" s="454" t="s">
        <v>8</v>
      </c>
      <c r="AH51" s="454" t="s">
        <v>8</v>
      </c>
      <c r="AI51" s="454" t="s">
        <v>8</v>
      </c>
      <c r="AJ51" s="454" t="s">
        <v>8</v>
      </c>
      <c r="AK51" s="454" t="s">
        <v>8</v>
      </c>
      <c r="AL51" s="454" t="s">
        <v>8</v>
      </c>
      <c r="AM51" s="454" t="s">
        <v>8</v>
      </c>
      <c r="AN51" s="454" t="s">
        <v>8</v>
      </c>
      <c r="AO51" s="454" t="s">
        <v>8</v>
      </c>
      <c r="AP51" s="454" t="s">
        <v>8</v>
      </c>
      <c r="AQ51" s="454" t="s">
        <v>8</v>
      </c>
      <c r="AR51" s="454" t="s">
        <v>8</v>
      </c>
      <c r="AS51" s="454" t="s">
        <v>8</v>
      </c>
      <c r="AT51" s="454" t="s">
        <v>8</v>
      </c>
      <c r="AU51" s="454" t="s">
        <v>8</v>
      </c>
      <c r="AV51" s="454" t="s">
        <v>8</v>
      </c>
      <c r="AW51" s="454" t="s">
        <v>8</v>
      </c>
      <c r="AX51" s="454" t="s">
        <v>8</v>
      </c>
      <c r="AY51" s="454" t="s">
        <v>8</v>
      </c>
      <c r="AZ51" s="457" t="s">
        <v>8</v>
      </c>
      <c r="BA51" s="109" t="s">
        <v>8</v>
      </c>
      <c r="BB51" s="109" t="s">
        <v>8</v>
      </c>
    </row>
    <row r="52" spans="1:55">
      <c r="A52" t="s">
        <v>72</v>
      </c>
      <c r="B52" s="454" t="s">
        <v>8</v>
      </c>
      <c r="C52" s="454" t="s">
        <v>8</v>
      </c>
      <c r="D52" s="454" t="s">
        <v>8</v>
      </c>
      <c r="E52" s="454" t="s">
        <v>8</v>
      </c>
      <c r="F52" s="454" t="s">
        <v>8</v>
      </c>
      <c r="G52" s="454" t="s">
        <v>8</v>
      </c>
      <c r="H52" s="454" t="s">
        <v>8</v>
      </c>
      <c r="I52" s="454" t="s">
        <v>8</v>
      </c>
      <c r="J52" s="454" t="s">
        <v>8</v>
      </c>
      <c r="K52" s="454" t="s">
        <v>8</v>
      </c>
      <c r="L52" s="454" t="s">
        <v>8</v>
      </c>
      <c r="M52" s="454" t="s">
        <v>8</v>
      </c>
      <c r="N52" s="454" t="s">
        <v>8</v>
      </c>
      <c r="O52" s="454" t="s">
        <v>8</v>
      </c>
      <c r="P52" s="454" t="s">
        <v>8</v>
      </c>
      <c r="Q52" s="454" t="s">
        <v>8</v>
      </c>
      <c r="R52" s="454" t="s">
        <v>8</v>
      </c>
      <c r="S52" s="454" t="s">
        <v>8</v>
      </c>
      <c r="T52" s="454" t="s">
        <v>8</v>
      </c>
      <c r="U52" s="454" t="s">
        <v>8</v>
      </c>
      <c r="V52" s="454">
        <v>44.313565880199043</v>
      </c>
      <c r="W52" s="454">
        <v>44.094073071692343</v>
      </c>
      <c r="X52" s="454">
        <v>45.571674519837657</v>
      </c>
      <c r="Y52" s="454">
        <v>46.763868909650022</v>
      </c>
      <c r="Z52" s="454">
        <v>48.04639055576223</v>
      </c>
      <c r="AA52" s="454">
        <v>47.036612140651648</v>
      </c>
      <c r="AB52" s="454">
        <v>47.574562852821593</v>
      </c>
      <c r="AC52" s="454">
        <v>44.699912137757757</v>
      </c>
      <c r="AD52" s="454">
        <v>47.777587010900689</v>
      </c>
      <c r="AE52" s="454">
        <v>47.021943308066788</v>
      </c>
      <c r="AF52" s="454">
        <v>45.899068169454708</v>
      </c>
      <c r="AG52" s="454">
        <v>46.66321119337821</v>
      </c>
      <c r="AH52" s="454">
        <v>48.803255031474329</v>
      </c>
      <c r="AI52" s="454">
        <v>50.072058843502617</v>
      </c>
      <c r="AJ52" s="454">
        <v>52.213622453737493</v>
      </c>
      <c r="AK52" s="454">
        <v>50.272640712999895</v>
      </c>
      <c r="AL52" s="454">
        <v>53.406867187583288</v>
      </c>
      <c r="AM52" s="454">
        <v>54.834091525443782</v>
      </c>
      <c r="AN52" s="454">
        <v>50.735893232336721</v>
      </c>
      <c r="AO52" s="454">
        <v>48.898597677659872</v>
      </c>
      <c r="AP52" s="454">
        <v>46.448124640171699</v>
      </c>
      <c r="AQ52" s="454">
        <v>45.732161521676183</v>
      </c>
      <c r="AR52" s="454">
        <v>48.379144271156953</v>
      </c>
      <c r="AS52" s="454">
        <v>51.954607352448406</v>
      </c>
      <c r="AT52" s="454">
        <v>43.291662471236165</v>
      </c>
      <c r="AU52" s="454">
        <v>43.771743657963327</v>
      </c>
      <c r="AV52" s="454">
        <v>49.695799049596914</v>
      </c>
      <c r="AW52" s="454">
        <v>49.198278268193185</v>
      </c>
      <c r="AX52" s="454">
        <v>48.745084663423206</v>
      </c>
      <c r="AY52" s="454">
        <v>50.257100600107364</v>
      </c>
      <c r="AZ52" s="457">
        <v>51.631213803665389</v>
      </c>
      <c r="BA52" s="109">
        <v>2.7341673150658607E-2</v>
      </c>
      <c r="BB52" s="109">
        <v>3.9271218702197075E-3</v>
      </c>
    </row>
    <row r="53" spans="1:55">
      <c r="A53" t="s">
        <v>135</v>
      </c>
      <c r="B53" s="454">
        <v>20.093715141250232</v>
      </c>
      <c r="C53" s="454">
        <v>20.82970225197505</v>
      </c>
      <c r="D53" s="454">
        <v>21.000968111020082</v>
      </c>
      <c r="E53" s="454">
        <v>22.986244741429694</v>
      </c>
      <c r="F53" s="454">
        <v>24.586368672168227</v>
      </c>
      <c r="G53" s="454">
        <v>26.941729621783217</v>
      </c>
      <c r="H53" s="454">
        <v>30.610497804859779</v>
      </c>
      <c r="I53" s="454">
        <v>31.93632542341858</v>
      </c>
      <c r="J53" s="454">
        <v>33.718364331585995</v>
      </c>
      <c r="K53" s="454">
        <v>36.56960741227001</v>
      </c>
      <c r="L53" s="454">
        <v>35.905930260946953</v>
      </c>
      <c r="M53" s="454">
        <v>38.082208841167599</v>
      </c>
      <c r="N53" s="454">
        <v>40.11029498652011</v>
      </c>
      <c r="O53" s="454">
        <v>43.562098055736541</v>
      </c>
      <c r="P53" s="454">
        <v>46.906862533490958</v>
      </c>
      <c r="Q53" s="454">
        <v>45.474703425077628</v>
      </c>
      <c r="R53" s="454">
        <v>44.939070327776079</v>
      </c>
      <c r="S53" s="454">
        <v>46.612163181458648</v>
      </c>
      <c r="T53" s="454">
        <v>49.923733037046667</v>
      </c>
      <c r="U53" s="454">
        <v>52.144138076395159</v>
      </c>
      <c r="V53" s="454">
        <v>118.15690877309717</v>
      </c>
      <c r="W53" s="454">
        <v>118.69999493211871</v>
      </c>
      <c r="X53" s="454">
        <v>120.30699520312015</v>
      </c>
      <c r="Y53" s="454">
        <v>125.58772441080977</v>
      </c>
      <c r="Z53" s="454">
        <v>122.82902508410548</v>
      </c>
      <c r="AA53" s="454">
        <v>120.97929843275202</v>
      </c>
      <c r="AB53" s="454">
        <v>105.69486161008982</v>
      </c>
      <c r="AC53" s="454">
        <v>92.649290601305381</v>
      </c>
      <c r="AD53" s="454">
        <v>81.194509490298316</v>
      </c>
      <c r="AE53" s="454">
        <v>72.690356036870114</v>
      </c>
      <c r="AF53" s="454">
        <v>71.770372404448125</v>
      </c>
      <c r="AG53" s="454">
        <v>76.109778618737906</v>
      </c>
      <c r="AH53" s="454">
        <v>77.521377830075721</v>
      </c>
      <c r="AI53" s="454">
        <v>78.593581929909917</v>
      </c>
      <c r="AJ53" s="454">
        <v>74.665779583063568</v>
      </c>
      <c r="AK53" s="454">
        <v>76.372948210680093</v>
      </c>
      <c r="AL53" s="454">
        <v>79.428585953240329</v>
      </c>
      <c r="AM53" s="454">
        <v>80.717608806470977</v>
      </c>
      <c r="AN53" s="454">
        <v>84.797865352504516</v>
      </c>
      <c r="AO53" s="454">
        <v>88.036208970828653</v>
      </c>
      <c r="AP53" s="454">
        <v>88.44948588323939</v>
      </c>
      <c r="AQ53" s="454">
        <v>92.411273636826635</v>
      </c>
      <c r="AR53" s="454">
        <v>91.656217914608376</v>
      </c>
      <c r="AS53" s="454">
        <v>95.289146187818645</v>
      </c>
      <c r="AT53" s="454">
        <v>93.202768624931124</v>
      </c>
      <c r="AU53" s="454">
        <v>98.627470004341575</v>
      </c>
      <c r="AV53" s="454">
        <v>96.939631897678836</v>
      </c>
      <c r="AW53" s="454">
        <v>94.447892730900477</v>
      </c>
      <c r="AX53" s="454">
        <v>96.147767205910426</v>
      </c>
      <c r="AY53" s="454">
        <v>94.128780096948731</v>
      </c>
      <c r="AZ53" s="457">
        <v>95.972554205142515</v>
      </c>
      <c r="BA53" s="109">
        <v>1.9587783142924309E-2</v>
      </c>
      <c r="BB53" s="109">
        <v>7.2997692041099072E-3</v>
      </c>
    </row>
    <row r="54" spans="1:55">
      <c r="A54" s="192" t="s">
        <v>136</v>
      </c>
      <c r="B54" s="461">
        <v>1645.3214500086192</v>
      </c>
      <c r="C54" s="461">
        <v>1714.0964408225418</v>
      </c>
      <c r="D54" s="461">
        <v>1776.9807821203051</v>
      </c>
      <c r="E54" s="461">
        <v>1874.8815671806135</v>
      </c>
      <c r="F54" s="461">
        <v>1994.9649844076851</v>
      </c>
      <c r="G54" s="461">
        <v>2113.0510315334413</v>
      </c>
      <c r="H54" s="461">
        <v>2185.8901940213823</v>
      </c>
      <c r="I54" s="461">
        <v>2289.8221484213191</v>
      </c>
      <c r="J54" s="461">
        <v>2416.1838818675014</v>
      </c>
      <c r="K54" s="461">
        <v>2441.5000856111169</v>
      </c>
      <c r="L54" s="461">
        <v>2468.8186236412675</v>
      </c>
      <c r="M54" s="461">
        <v>2595.178947558486</v>
      </c>
      <c r="N54" s="461">
        <v>2664.0779239583608</v>
      </c>
      <c r="O54" s="461">
        <v>2758.059421651199</v>
      </c>
      <c r="P54" s="461">
        <v>2851.9721253527368</v>
      </c>
      <c r="Q54" s="461">
        <v>2834.3575911998946</v>
      </c>
      <c r="R54" s="461">
        <v>2815.2048818405169</v>
      </c>
      <c r="S54" s="461">
        <v>2813.100558607272</v>
      </c>
      <c r="T54" s="461">
        <v>2853.8220589932798</v>
      </c>
      <c r="U54" s="461">
        <v>2940.3565573048227</v>
      </c>
      <c r="V54" s="461">
        <v>3034.9429306177622</v>
      </c>
      <c r="W54" s="461">
        <v>3091.9513203071601</v>
      </c>
      <c r="X54" s="461">
        <v>3166.8863826740908</v>
      </c>
      <c r="Y54" s="461">
        <v>3210.1565108318696</v>
      </c>
      <c r="Z54" s="461">
        <v>3206.6598822973451</v>
      </c>
      <c r="AA54" s="461">
        <v>3197.2670716311318</v>
      </c>
      <c r="AB54" s="461">
        <v>3146.6685487107584</v>
      </c>
      <c r="AC54" s="461">
        <v>3043.321751919158</v>
      </c>
      <c r="AD54" s="461">
        <v>2924.2345580340843</v>
      </c>
      <c r="AE54" s="461">
        <v>2802.0694759962644</v>
      </c>
      <c r="AF54" s="461">
        <v>2784.4652372244382</v>
      </c>
      <c r="AG54" s="461">
        <v>2805.2777951645253</v>
      </c>
      <c r="AH54" s="461">
        <v>2765.1909670792052</v>
      </c>
      <c r="AI54" s="461">
        <v>2776.7983246952463</v>
      </c>
      <c r="AJ54" s="461">
        <v>2776.9193740173096</v>
      </c>
      <c r="AK54" s="461">
        <v>2813.8954533362266</v>
      </c>
      <c r="AL54" s="461">
        <v>2858.400356782829</v>
      </c>
      <c r="AM54" s="461">
        <v>2853.2805626311447</v>
      </c>
      <c r="AN54" s="461">
        <v>2911.8834181541802</v>
      </c>
      <c r="AO54" s="461">
        <v>2953.5553860964392</v>
      </c>
      <c r="AP54" s="461">
        <v>2965.1698379860591</v>
      </c>
      <c r="AQ54" s="461">
        <v>3024.3542723241871</v>
      </c>
      <c r="AR54" s="461">
        <v>3012.8892093210284</v>
      </c>
      <c r="AS54" s="461">
        <v>3020.8227778364612</v>
      </c>
      <c r="AT54" s="461">
        <v>2838.162265104384</v>
      </c>
      <c r="AU54" s="461">
        <v>2948.5421484820399</v>
      </c>
      <c r="AV54" s="461">
        <v>2934.1759628169502</v>
      </c>
      <c r="AW54" s="461">
        <v>2934.2570831259168</v>
      </c>
      <c r="AX54" s="461">
        <v>2897.9791988444545</v>
      </c>
      <c r="AY54" s="461">
        <v>2832.2996320278921</v>
      </c>
      <c r="AZ54" s="461">
        <v>2834.3565453037259</v>
      </c>
      <c r="BA54" s="299">
        <v>7.262343424372375E-4</v>
      </c>
      <c r="BB54" s="299">
        <v>0.21558400988578796</v>
      </c>
      <c r="BC54" s="98"/>
    </row>
    <row r="55" spans="1:55">
      <c r="B55" s="454"/>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454"/>
      <c r="AH55" s="454"/>
      <c r="AI55" s="454"/>
      <c r="AJ55" s="454"/>
      <c r="AK55" s="454"/>
      <c r="AL55" s="454"/>
      <c r="AM55" s="454"/>
      <c r="AN55" s="454"/>
      <c r="AO55" s="454"/>
      <c r="AP55" s="454"/>
      <c r="AQ55" s="454"/>
      <c r="AR55" s="454"/>
      <c r="AS55" s="454"/>
      <c r="AT55" s="454"/>
      <c r="AU55" s="454"/>
      <c r="AV55" s="454"/>
      <c r="AW55" s="454"/>
      <c r="AX55" s="454"/>
      <c r="AY55" s="454"/>
      <c r="AZ55" s="457"/>
      <c r="BA55" s="109"/>
      <c r="BB55" s="109"/>
    </row>
    <row r="56" spans="1:55">
      <c r="A56" t="s">
        <v>73</v>
      </c>
      <c r="B56" s="454">
        <v>8.4536340309826326</v>
      </c>
      <c r="C56" s="454">
        <v>9.1977269357722946</v>
      </c>
      <c r="D56" s="454">
        <v>10.095024016366242</v>
      </c>
      <c r="E56" s="454">
        <v>11.079769165835208</v>
      </c>
      <c r="F56" s="454">
        <v>12.144689958396253</v>
      </c>
      <c r="G56" s="454">
        <v>14.436825718433568</v>
      </c>
      <c r="H56" s="454">
        <v>15.792383717785038</v>
      </c>
      <c r="I56" s="454">
        <v>17.857174227448809</v>
      </c>
      <c r="J56" s="454">
        <v>21.372873875718401</v>
      </c>
      <c r="K56" s="454">
        <v>24.113303571414498</v>
      </c>
      <c r="L56" s="454">
        <v>27.967965853440482</v>
      </c>
      <c r="M56" s="454">
        <v>31.453322039749395</v>
      </c>
      <c r="N56" s="454">
        <v>35.538671906886769</v>
      </c>
      <c r="O56" s="454">
        <v>37.012863739039361</v>
      </c>
      <c r="P56" s="454">
        <v>39.414782818455137</v>
      </c>
      <c r="Q56" s="454">
        <v>35.546766399126142</v>
      </c>
      <c r="R56" s="454">
        <v>35.676774651607879</v>
      </c>
      <c r="S56" s="454">
        <v>40.261501699353559</v>
      </c>
      <c r="T56" s="454">
        <v>47.636244611902583</v>
      </c>
      <c r="U56" s="454">
        <v>51.304368066957238</v>
      </c>
      <c r="V56" s="454">
        <v>56.128078137097262</v>
      </c>
      <c r="W56" s="454">
        <v>52.564569998623782</v>
      </c>
      <c r="X56" s="454">
        <v>57.013852515426223</v>
      </c>
      <c r="Y56" s="454">
        <v>59.987322453521372</v>
      </c>
      <c r="Z56" s="454">
        <v>67.328823723212977</v>
      </c>
      <c r="AA56" s="454">
        <v>75.807145619722291</v>
      </c>
      <c r="AB56" s="454">
        <v>83.354790210362367</v>
      </c>
      <c r="AC56" s="454">
        <v>91.547495029600356</v>
      </c>
      <c r="AD56" s="454">
        <v>81.660853668597795</v>
      </c>
      <c r="AE56" s="454">
        <v>92.395862101505557</v>
      </c>
      <c r="AF56" s="454">
        <v>97.229715207602268</v>
      </c>
      <c r="AG56" s="454">
        <v>104.28079100514462</v>
      </c>
      <c r="AH56" s="454">
        <v>108.83444196736291</v>
      </c>
      <c r="AI56" s="454">
        <v>114.21383608128188</v>
      </c>
      <c r="AJ56" s="454">
        <v>122.52301159132323</v>
      </c>
      <c r="AK56" s="454">
        <v>128.58350724417835</v>
      </c>
      <c r="AL56" s="454">
        <v>136.32599751255387</v>
      </c>
      <c r="AM56" s="454">
        <v>148.51870369614571</v>
      </c>
      <c r="AN56" s="454">
        <v>151.15478594984236</v>
      </c>
      <c r="AO56" s="454">
        <v>166.26152523819536</v>
      </c>
      <c r="AP56" s="454">
        <v>177.52951702729345</v>
      </c>
      <c r="AQ56" s="454">
        <v>194.23065824264572</v>
      </c>
      <c r="AR56" s="454">
        <v>208.19880518787676</v>
      </c>
      <c r="AS56" s="454">
        <v>215.85296863463981</v>
      </c>
      <c r="AT56" s="454">
        <v>226.70294148394836</v>
      </c>
      <c r="AU56" s="454">
        <v>227.82392509236917</v>
      </c>
      <c r="AV56" s="454">
        <v>237.88774920221022</v>
      </c>
      <c r="AW56" s="454">
        <v>238.64562054743041</v>
      </c>
      <c r="AX56" s="454">
        <v>247.62275841015332</v>
      </c>
      <c r="AY56" s="454">
        <v>260.79263651946201</v>
      </c>
      <c r="AZ56" s="457">
        <v>267.22606877631279</v>
      </c>
      <c r="BA56" s="109">
        <v>2.466876432299614E-2</v>
      </c>
      <c r="BB56" s="109">
        <v>2.0325483754277229E-2</v>
      </c>
    </row>
    <row r="57" spans="1:55">
      <c r="A57" t="s">
        <v>375</v>
      </c>
      <c r="B57" s="454">
        <v>3.9473079743873249</v>
      </c>
      <c r="C57" s="454">
        <v>4.1346446832583403</v>
      </c>
      <c r="D57" s="454">
        <v>4.3166648403614776</v>
      </c>
      <c r="E57" s="454">
        <v>4.5252228790462228</v>
      </c>
      <c r="F57" s="454">
        <v>4.7172740928922421</v>
      </c>
      <c r="G57" s="454">
        <v>4.9010546384283602</v>
      </c>
      <c r="H57" s="454">
        <v>5.0983834990850001</v>
      </c>
      <c r="I57" s="454">
        <v>5.3200837556699998</v>
      </c>
      <c r="J57" s="454">
        <v>5.5576511799850001</v>
      </c>
      <c r="K57" s="454">
        <v>5.6794568899449995</v>
      </c>
      <c r="L57" s="454">
        <v>5.8493343717799995</v>
      </c>
      <c r="M57" s="454">
        <v>6.1733465289099998</v>
      </c>
      <c r="N57" s="454">
        <v>6.4490152217650003</v>
      </c>
      <c r="O57" s="454">
        <v>6.8721742113200008</v>
      </c>
      <c r="P57" s="454">
        <v>7.5174437859500003</v>
      </c>
      <c r="Q57" s="454">
        <v>8.01273299122</v>
      </c>
      <c r="R57" s="454">
        <v>8.1572874819999281</v>
      </c>
      <c r="S57" s="454">
        <v>8.4833052696149256</v>
      </c>
      <c r="T57" s="454">
        <v>8.5411030847749654</v>
      </c>
      <c r="U57" s="454">
        <v>8.6619896323149259</v>
      </c>
      <c r="V57" s="454">
        <v>8.4030078680099258</v>
      </c>
      <c r="W57" s="454">
        <v>8.8360113961947775</v>
      </c>
      <c r="X57" s="454">
        <v>9.7838861036096283</v>
      </c>
      <c r="Y57" s="454">
        <v>10.486547546994629</v>
      </c>
      <c r="Z57" s="454">
        <v>10.86690540177489</v>
      </c>
      <c r="AA57" s="454">
        <v>11.278475586909892</v>
      </c>
      <c r="AB57" s="454">
        <v>11.702507804914779</v>
      </c>
      <c r="AC57" s="454">
        <v>12.768482208193923</v>
      </c>
      <c r="AD57" s="454">
        <v>13.544804927519037</v>
      </c>
      <c r="AE57" s="454">
        <v>14.816252536944146</v>
      </c>
      <c r="AF57" s="454">
        <v>16.519154217854073</v>
      </c>
      <c r="AG57" s="454">
        <v>17.410077838344108</v>
      </c>
      <c r="AH57" s="454">
        <v>17.143337235224074</v>
      </c>
      <c r="AI57" s="454">
        <v>18.278172681469073</v>
      </c>
      <c r="AJ57" s="454">
        <v>18.983465886018774</v>
      </c>
      <c r="AK57" s="454">
        <v>19.797222362628851</v>
      </c>
      <c r="AL57" s="454">
        <v>19.747856887915017</v>
      </c>
      <c r="AM57" s="454">
        <v>20.00326855838281</v>
      </c>
      <c r="AN57" s="454">
        <v>20.555910842617372</v>
      </c>
      <c r="AO57" s="454">
        <v>20.912875566063562</v>
      </c>
      <c r="AP57" s="454">
        <v>21.623989507562943</v>
      </c>
      <c r="AQ57" s="454">
        <v>21.680885029260626</v>
      </c>
      <c r="AR57" s="454">
        <v>22.855457171480108</v>
      </c>
      <c r="AS57" s="454">
        <v>23.310752056894511</v>
      </c>
      <c r="AT57" s="454">
        <v>22.321395970223286</v>
      </c>
      <c r="AU57" s="454">
        <v>23.789308431793692</v>
      </c>
      <c r="AV57" s="454">
        <v>24.308323563048823</v>
      </c>
      <c r="AW57" s="454">
        <v>25.16048035686406</v>
      </c>
      <c r="AX57" s="454">
        <v>24.666576818874212</v>
      </c>
      <c r="AY57" s="454">
        <v>24.187170524246248</v>
      </c>
      <c r="AZ57" s="457">
        <v>25.565550361466297</v>
      </c>
      <c r="BA57" s="109">
        <v>5.6988056749105453E-2</v>
      </c>
      <c r="BB57" s="109">
        <v>1.9445414654910564E-3</v>
      </c>
    </row>
    <row r="58" spans="1:55">
      <c r="A58" t="s">
        <v>75</v>
      </c>
      <c r="B58" s="454">
        <v>6.6318144906547838</v>
      </c>
      <c r="C58" s="454">
        <v>6.595529618764699</v>
      </c>
      <c r="D58" s="454">
        <v>6.5718389268473825</v>
      </c>
      <c r="E58" s="454">
        <v>6.560783797499691</v>
      </c>
      <c r="F58" s="454">
        <v>6.5625729966580026</v>
      </c>
      <c r="G58" s="454">
        <v>6.7053516722366631</v>
      </c>
      <c r="H58" s="454">
        <v>6.7080000000000011</v>
      </c>
      <c r="I58" s="454">
        <v>7.4729999999999999</v>
      </c>
      <c r="J58" s="454">
        <v>7.4850000000000003</v>
      </c>
      <c r="K58" s="454">
        <v>7.2110000000000003</v>
      </c>
      <c r="L58" s="454">
        <v>6.5360000000000005</v>
      </c>
      <c r="M58" s="454">
        <v>7.7149999999999999</v>
      </c>
      <c r="N58" s="454">
        <v>7.891</v>
      </c>
      <c r="O58" s="454">
        <v>8.6460000000000008</v>
      </c>
      <c r="P58" s="454">
        <v>10.538000000000002</v>
      </c>
      <c r="Q58" s="454">
        <v>7.8560000000000008</v>
      </c>
      <c r="R58" s="454">
        <v>9.94</v>
      </c>
      <c r="S58" s="454">
        <v>9.8960000000000008</v>
      </c>
      <c r="T58" s="454">
        <v>10.870999999999999</v>
      </c>
      <c r="U58" s="454">
        <v>11.559000000000001</v>
      </c>
      <c r="V58" s="454">
        <v>11.302</v>
      </c>
      <c r="W58" s="454">
        <v>12.911999999999999</v>
      </c>
      <c r="X58" s="454">
        <v>11.960999999999999</v>
      </c>
      <c r="Y58" s="454">
        <v>13.675000000000001</v>
      </c>
      <c r="Z58" s="454">
        <v>14.921999999999997</v>
      </c>
      <c r="AA58" s="454">
        <v>7.0389999999999997</v>
      </c>
      <c r="AB58" s="454">
        <v>3.9359999999999995</v>
      </c>
      <c r="AC58" s="454">
        <v>7.2730000000000015</v>
      </c>
      <c r="AD58" s="454">
        <v>9.9719999999999995</v>
      </c>
      <c r="AE58" s="454">
        <v>12.231</v>
      </c>
      <c r="AF58" s="454">
        <v>15.434000000000003</v>
      </c>
      <c r="AG58" s="454">
        <v>15.278</v>
      </c>
      <c r="AH58" s="454">
        <v>15.849433234421364</v>
      </c>
      <c r="AI58" s="454">
        <v>19.052695252225519</v>
      </c>
      <c r="AJ58" s="454">
        <v>19.520633234421364</v>
      </c>
      <c r="AK58" s="454">
        <v>20.444870652818988</v>
      </c>
      <c r="AL58" s="454">
        <v>21.618381410135068</v>
      </c>
      <c r="AM58" s="454">
        <v>21.679666468842729</v>
      </c>
      <c r="AN58" s="454">
        <v>25.526169452872335</v>
      </c>
      <c r="AO58" s="454">
        <v>28.496187458406965</v>
      </c>
      <c r="AP58" s="454">
        <v>30.509159154304463</v>
      </c>
      <c r="AQ58" s="454">
        <v>28.946815529062071</v>
      </c>
      <c r="AR58" s="454">
        <v>28.751902193840024</v>
      </c>
      <c r="AS58" s="454">
        <v>30.490984316256462</v>
      </c>
      <c r="AT58" s="454">
        <v>31.578153989872543</v>
      </c>
      <c r="AU58" s="454">
        <v>34.667818747606383</v>
      </c>
      <c r="AV58" s="454">
        <v>35.30391024112015</v>
      </c>
      <c r="AW58" s="454">
        <v>38.085685260790918</v>
      </c>
      <c r="AX58" s="454">
        <v>39.489436169775928</v>
      </c>
      <c r="AY58" s="454">
        <v>39.499576892875133</v>
      </c>
      <c r="AZ58" s="457">
        <v>41.028981857410521</v>
      </c>
      <c r="BA58" s="109">
        <v>3.8719527423381805E-2</v>
      </c>
      <c r="BB58" s="109">
        <v>3.1207057181745768E-3</v>
      </c>
    </row>
    <row r="59" spans="1:55">
      <c r="A59" t="s">
        <v>121</v>
      </c>
      <c r="B59" s="454">
        <v>0.12</v>
      </c>
      <c r="C59" s="454">
        <v>0.121</v>
      </c>
      <c r="D59" s="454">
        <v>0.17200000000000001</v>
      </c>
      <c r="E59" s="454">
        <v>0.55400000000000005</v>
      </c>
      <c r="F59" s="454">
        <v>0.872</v>
      </c>
      <c r="G59" s="454">
        <v>0.99750000000000016</v>
      </c>
      <c r="H59" s="454">
        <v>0.99350000000000005</v>
      </c>
      <c r="I59" s="454">
        <v>1.0987</v>
      </c>
      <c r="J59" s="454">
        <v>1.56</v>
      </c>
      <c r="K59" s="454">
        <v>1.3562000000000001</v>
      </c>
      <c r="L59" s="454">
        <v>2.0266999999999999</v>
      </c>
      <c r="M59" s="454">
        <v>1.2926000000000002</v>
      </c>
      <c r="N59" s="454">
        <v>1.8058999999999996</v>
      </c>
      <c r="O59" s="454">
        <v>1.7291000000000001</v>
      </c>
      <c r="P59" s="454">
        <v>4.3578000000000001</v>
      </c>
      <c r="Q59" s="454">
        <v>4.9598999999999993</v>
      </c>
      <c r="R59" s="454">
        <v>4.6466999999999992</v>
      </c>
      <c r="S59" s="454">
        <v>5.5984999999999996</v>
      </c>
      <c r="T59" s="454">
        <v>5.8604999999999992</v>
      </c>
      <c r="U59" s="454">
        <v>6.6349999999999989</v>
      </c>
      <c r="V59" s="454">
        <v>6.738999999999999</v>
      </c>
      <c r="W59" s="454">
        <v>7.371999999999999</v>
      </c>
      <c r="X59" s="454">
        <v>7.3410000000000002</v>
      </c>
      <c r="Y59" s="454">
        <v>6.7750000000000004</v>
      </c>
      <c r="Z59" s="454">
        <v>7.2369999999999992</v>
      </c>
      <c r="AA59" s="454">
        <v>7.3849999999999998</v>
      </c>
      <c r="AB59" s="454">
        <v>8.3410000000000011</v>
      </c>
      <c r="AC59" s="454">
        <v>12.893000000000001</v>
      </c>
      <c r="AD59" s="454">
        <v>13.709</v>
      </c>
      <c r="AE59" s="454">
        <v>13.814000000000002</v>
      </c>
      <c r="AF59" s="454">
        <v>13.895</v>
      </c>
      <c r="AG59" s="454">
        <v>14.180999999999999</v>
      </c>
      <c r="AH59" s="454">
        <v>15.010000000000002</v>
      </c>
      <c r="AI59" s="454">
        <v>15.313000000000002</v>
      </c>
      <c r="AJ59" s="454">
        <v>14.498000000000003</v>
      </c>
      <c r="AK59" s="454">
        <v>11.775904114655171</v>
      </c>
      <c r="AL59" s="454">
        <v>11.790999990086206</v>
      </c>
      <c r="AM59" s="454">
        <v>12.806000014655176</v>
      </c>
      <c r="AN59" s="454">
        <v>14.047999997413795</v>
      </c>
      <c r="AO59" s="454">
        <v>16.926156154137932</v>
      </c>
      <c r="AP59" s="454">
        <v>20.735354988362069</v>
      </c>
      <c r="AQ59" s="454">
        <v>22.154499130794939</v>
      </c>
      <c r="AR59" s="454">
        <v>26.445097114556102</v>
      </c>
      <c r="AS59" s="454">
        <v>23.275636893459378</v>
      </c>
      <c r="AT59" s="454">
        <v>23.918229071596791</v>
      </c>
      <c r="AU59" s="454">
        <v>35.447073876735928</v>
      </c>
      <c r="AV59" s="454">
        <v>26.711621446125037</v>
      </c>
      <c r="AW59" s="454">
        <v>31.571164839128315</v>
      </c>
      <c r="AX59" s="454">
        <v>47.814098118454353</v>
      </c>
      <c r="AY59" s="454">
        <v>45.739010042158476</v>
      </c>
      <c r="AZ59" s="457">
        <v>51.531251503602569</v>
      </c>
      <c r="BA59" s="109">
        <v>0.12663678824901581</v>
      </c>
      <c r="BB59" s="109">
        <v>3.919519018381834E-3</v>
      </c>
    </row>
    <row r="60" spans="1:55">
      <c r="A60" t="s">
        <v>76</v>
      </c>
      <c r="B60" s="454">
        <v>20.146000000000001</v>
      </c>
      <c r="C60" s="454">
        <v>20.429000000000002</v>
      </c>
      <c r="D60" s="454">
        <v>20.737000000000002</v>
      </c>
      <c r="E60" s="454">
        <v>21.073999999999998</v>
      </c>
      <c r="F60" s="454">
        <v>21.448000000000004</v>
      </c>
      <c r="G60" s="454">
        <v>22.495169127740983</v>
      </c>
      <c r="H60" s="454">
        <v>22.4956225766221</v>
      </c>
      <c r="I60" s="454">
        <v>24.11849951908648</v>
      </c>
      <c r="J60" s="454">
        <v>25.740890837754744</v>
      </c>
      <c r="K60" s="454">
        <v>27.339344286635857</v>
      </c>
      <c r="L60" s="454">
        <v>21.718841779422455</v>
      </c>
      <c r="M60" s="454">
        <v>25.106580912244198</v>
      </c>
      <c r="N60" s="454">
        <v>29.734696556895589</v>
      </c>
      <c r="O60" s="454">
        <v>33.231860441673142</v>
      </c>
      <c r="P60" s="454">
        <v>40.284923222385274</v>
      </c>
      <c r="Q60" s="454">
        <v>36.47645666723615</v>
      </c>
      <c r="R60" s="454">
        <v>43.576619061199196</v>
      </c>
      <c r="S60" s="454">
        <v>47.974493671148167</v>
      </c>
      <c r="T60" s="454">
        <v>51.790525072456518</v>
      </c>
      <c r="U60" s="454">
        <v>62.35267520572733</v>
      </c>
      <c r="V60" s="454">
        <v>63.675707680375268</v>
      </c>
      <c r="W60" s="454">
        <v>68.657855581820655</v>
      </c>
      <c r="X60" s="454">
        <v>72.887253880262534</v>
      </c>
      <c r="Y60" s="454">
        <v>76.257896926304795</v>
      </c>
      <c r="Z60" s="454">
        <v>74.943725457887609</v>
      </c>
      <c r="AA60" s="454">
        <v>81.377318930632583</v>
      </c>
      <c r="AB60" s="454">
        <v>85.186696460364928</v>
      </c>
      <c r="AC60" s="454">
        <v>86.236629207254964</v>
      </c>
      <c r="AD60" s="454">
        <v>88.158933388309464</v>
      </c>
      <c r="AE60" s="454">
        <v>101.46095546627562</v>
      </c>
      <c r="AF60" s="454">
        <v>98.859905733804752</v>
      </c>
      <c r="AG60" s="454">
        <v>102.12030520173201</v>
      </c>
      <c r="AH60" s="454">
        <v>104.02895933920051</v>
      </c>
      <c r="AI60" s="454">
        <v>109.52267841038591</v>
      </c>
      <c r="AJ60" s="454">
        <v>111.43294996442916</v>
      </c>
      <c r="AK60" s="454">
        <v>116.90511870440378</v>
      </c>
      <c r="AL60" s="454">
        <v>124.23769472949084</v>
      </c>
      <c r="AM60" s="454">
        <v>129.2779411258492</v>
      </c>
      <c r="AN60" s="454">
        <v>136.97609278126936</v>
      </c>
      <c r="AO60" s="454">
        <v>148.69363785949506</v>
      </c>
      <c r="AP60" s="454">
        <v>158.36544643267456</v>
      </c>
      <c r="AQ60" s="454">
        <v>164.5077608948074</v>
      </c>
      <c r="AR60" s="454">
        <v>171.42933627753229</v>
      </c>
      <c r="AS60" s="454">
        <v>186.85232723105781</v>
      </c>
      <c r="AT60" s="454">
        <v>196.54052542680941</v>
      </c>
      <c r="AU60" s="454">
        <v>216.05939105208424</v>
      </c>
      <c r="AV60" s="454">
        <v>222.22090566527805</v>
      </c>
      <c r="AW60" s="454">
        <v>235.67578515868871</v>
      </c>
      <c r="AX60" s="454">
        <v>237.40154315347715</v>
      </c>
      <c r="AY60" s="454">
        <v>252.42135309944004</v>
      </c>
      <c r="AZ60" s="457">
        <v>263.95811933744039</v>
      </c>
      <c r="BA60" s="109">
        <v>4.5704398304224014E-2</v>
      </c>
      <c r="BB60" s="109">
        <v>2.0076919347047806E-2</v>
      </c>
    </row>
    <row r="61" spans="1:55">
      <c r="A61" t="s">
        <v>122</v>
      </c>
      <c r="B61" s="454">
        <v>7.0471805494984746E-2</v>
      </c>
      <c r="C61" s="454">
        <v>7.5515819886611421E-2</v>
      </c>
      <c r="D61" s="454">
        <v>0.49053404928041872</v>
      </c>
      <c r="E61" s="454">
        <v>0.63124497746765529</v>
      </c>
      <c r="F61" s="454">
        <v>0.63211040848960609</v>
      </c>
      <c r="G61" s="454">
        <v>0.87265385957261232</v>
      </c>
      <c r="H61" s="454">
        <v>1.333</v>
      </c>
      <c r="I61" s="454">
        <v>1.421</v>
      </c>
      <c r="J61" s="454">
        <v>1.837</v>
      </c>
      <c r="K61" s="454">
        <v>2.008</v>
      </c>
      <c r="L61" s="454">
        <v>2.1230000000000002</v>
      </c>
      <c r="M61" s="454">
        <v>2.677</v>
      </c>
      <c r="N61" s="454">
        <v>4.4349999999999996</v>
      </c>
      <c r="O61" s="454">
        <v>5.1289999999999996</v>
      </c>
      <c r="P61" s="454">
        <v>6.0019999999999998</v>
      </c>
      <c r="Q61" s="454">
        <v>9.5100000000000016</v>
      </c>
      <c r="R61" s="454">
        <v>11.141999999999998</v>
      </c>
      <c r="S61" s="454">
        <v>12.036000000000001</v>
      </c>
      <c r="T61" s="454">
        <v>11.545</v>
      </c>
      <c r="U61" s="454">
        <v>14.466999999999999</v>
      </c>
      <c r="V61" s="454">
        <v>17.982000000000003</v>
      </c>
      <c r="W61" s="454">
        <v>21.792000000000002</v>
      </c>
      <c r="X61" s="454">
        <v>24.330000000000002</v>
      </c>
      <c r="Y61" s="454">
        <v>26.783000000000001</v>
      </c>
      <c r="Z61" s="454">
        <v>30.249000000000002</v>
      </c>
      <c r="AA61" s="454">
        <v>30.611000000000001</v>
      </c>
      <c r="AB61" s="454">
        <v>37.379000000000005</v>
      </c>
      <c r="AC61" s="454">
        <v>36.06900000000001</v>
      </c>
      <c r="AD61" s="454">
        <v>37.536999999999992</v>
      </c>
      <c r="AE61" s="454">
        <v>41.295999999999992</v>
      </c>
      <c r="AF61" s="454">
        <v>43.156999999999996</v>
      </c>
      <c r="AG61" s="454">
        <v>44.6</v>
      </c>
      <c r="AH61" s="454">
        <v>46.614000000000004</v>
      </c>
      <c r="AI61" s="454">
        <v>47.757999999999996</v>
      </c>
      <c r="AJ61" s="454">
        <v>48.177000000000007</v>
      </c>
      <c r="AK61" s="454">
        <v>47.953000000000003</v>
      </c>
      <c r="AL61" s="454">
        <v>53.488486999999999</v>
      </c>
      <c r="AM61" s="454">
        <v>52.911282000000007</v>
      </c>
      <c r="AN61" s="454">
        <v>56.365920000000003</v>
      </c>
      <c r="AO61" s="454">
        <v>60.298708999999995</v>
      </c>
      <c r="AP61" s="454">
        <v>62.962427999999996</v>
      </c>
      <c r="AQ61" s="454">
        <v>66.17861400000001</v>
      </c>
      <c r="AR61" s="454">
        <v>73.099247000000034</v>
      </c>
      <c r="AS61" s="454">
        <v>84.019957999999988</v>
      </c>
      <c r="AT61" s="454">
        <v>82.638409606666286</v>
      </c>
      <c r="AU61" s="454">
        <v>86.217395808888085</v>
      </c>
      <c r="AV61" s="454">
        <v>91.424319557622766</v>
      </c>
      <c r="AW61" s="454">
        <v>95.243215365064103</v>
      </c>
      <c r="AX61" s="454">
        <v>97.173851826351608</v>
      </c>
      <c r="AY61" s="454">
        <v>98.966916009833824</v>
      </c>
      <c r="AZ61" s="457">
        <v>103.93476112675812</v>
      </c>
      <c r="BA61" s="109">
        <v>5.0197027623653412E-2</v>
      </c>
      <c r="BB61" s="109">
        <v>7.9053826630115509E-3</v>
      </c>
    </row>
    <row r="62" spans="1:55">
      <c r="A62" t="s">
        <v>79</v>
      </c>
      <c r="B62" s="454">
        <v>8.9190224430047351</v>
      </c>
      <c r="C62" s="454">
        <v>9.4772846225476997</v>
      </c>
      <c r="D62" s="454">
        <v>9.8771898911101541</v>
      </c>
      <c r="E62" s="454">
        <v>10.414443521837264</v>
      </c>
      <c r="F62" s="454">
        <v>11.245468549000126</v>
      </c>
      <c r="G62" s="454">
        <v>11.381069767637326</v>
      </c>
      <c r="H62" s="454">
        <v>12.89642422560572</v>
      </c>
      <c r="I62" s="454">
        <v>13.520449560736751</v>
      </c>
      <c r="J62" s="454">
        <v>14.300265458380689</v>
      </c>
      <c r="K62" s="454">
        <v>15.183607202835184</v>
      </c>
      <c r="L62" s="454">
        <v>16.633626886307411</v>
      </c>
      <c r="M62" s="454">
        <v>19.216690594343294</v>
      </c>
      <c r="N62" s="454">
        <v>20.468161835114756</v>
      </c>
      <c r="O62" s="454">
        <v>22.456133199465182</v>
      </c>
      <c r="P62" s="454">
        <v>27.180592712474759</v>
      </c>
      <c r="Q62" s="454">
        <v>27.203711459899331</v>
      </c>
      <c r="R62" s="454">
        <v>27.808399093420874</v>
      </c>
      <c r="S62" s="454">
        <v>31.492160413242352</v>
      </c>
      <c r="T62" s="454">
        <v>32.545845782906532</v>
      </c>
      <c r="U62" s="454">
        <v>35.847965798629822</v>
      </c>
      <c r="V62" s="454">
        <v>38.453781659375956</v>
      </c>
      <c r="W62" s="454">
        <v>40.494396255414365</v>
      </c>
      <c r="X62" s="454">
        <v>41.417847256771481</v>
      </c>
      <c r="Y62" s="454">
        <v>45.282055811732079</v>
      </c>
      <c r="Z62" s="454">
        <v>47.552553466597672</v>
      </c>
      <c r="AA62" s="454">
        <v>50.706641809723635</v>
      </c>
      <c r="AB62" s="454">
        <v>50.36526357493274</v>
      </c>
      <c r="AC62" s="454">
        <v>54.657585786486123</v>
      </c>
      <c r="AD62" s="454">
        <v>58.640613990264157</v>
      </c>
      <c r="AE62" s="454">
        <v>62.408147188743179</v>
      </c>
      <c r="AF62" s="454">
        <v>65.589846848759976</v>
      </c>
      <c r="AG62" s="454">
        <v>65.866398322641018</v>
      </c>
      <c r="AH62" s="454">
        <v>68.522473750325162</v>
      </c>
      <c r="AI62" s="454">
        <v>71.300593690822836</v>
      </c>
      <c r="AJ62" s="454">
        <v>72.92994664186503</v>
      </c>
      <c r="AK62" s="454">
        <v>78.307972629653264</v>
      </c>
      <c r="AL62" s="454">
        <v>83.14504337344556</v>
      </c>
      <c r="AM62" s="454">
        <v>84.757947210301651</v>
      </c>
      <c r="AN62" s="454">
        <v>86.012456500756372</v>
      </c>
      <c r="AO62" s="454">
        <v>89.122083917370688</v>
      </c>
      <c r="AP62" s="454">
        <v>96.083926300586441</v>
      </c>
      <c r="AQ62" s="454">
        <v>94.258589369867451</v>
      </c>
      <c r="AR62" s="454">
        <v>94.04178984536523</v>
      </c>
      <c r="AS62" s="454">
        <v>104.78850621497497</v>
      </c>
      <c r="AT62" s="454">
        <v>110.00756700885012</v>
      </c>
      <c r="AU62" s="454">
        <v>118.09449413877242</v>
      </c>
      <c r="AV62" s="454">
        <v>117.43885573554988</v>
      </c>
      <c r="AW62" s="454">
        <v>119.93343261418755</v>
      </c>
      <c r="AX62" s="454">
        <v>127.39745119484377</v>
      </c>
      <c r="AY62" s="454">
        <v>127.62181163664054</v>
      </c>
      <c r="AZ62" s="457">
        <v>131.413307767525</v>
      </c>
      <c r="BA62" s="109">
        <v>2.9708841815590858E-2</v>
      </c>
      <c r="BB62" s="109">
        <v>9.9954288452863693E-3</v>
      </c>
    </row>
    <row r="63" spans="1:55">
      <c r="A63" s="192" t="s">
        <v>80</v>
      </c>
      <c r="B63" s="461">
        <v>48.288250744524461</v>
      </c>
      <c r="C63" s="461">
        <v>50.030701680229654</v>
      </c>
      <c r="D63" s="461">
        <v>52.260251723965681</v>
      </c>
      <c r="E63" s="461">
        <v>54.839464341686046</v>
      </c>
      <c r="F63" s="461">
        <v>57.622116005436233</v>
      </c>
      <c r="G63" s="461">
        <v>61.789624784049508</v>
      </c>
      <c r="H63" s="461">
        <v>65.31731401909785</v>
      </c>
      <c r="I63" s="461">
        <v>70.808907062942055</v>
      </c>
      <c r="J63" s="461">
        <v>77.85368135183883</v>
      </c>
      <c r="K63" s="461">
        <v>82.890911950830528</v>
      </c>
      <c r="L63" s="461">
        <v>82.855468890950348</v>
      </c>
      <c r="M63" s="461">
        <v>93.634540075246889</v>
      </c>
      <c r="N63" s="461">
        <v>106.32244552066211</v>
      </c>
      <c r="O63" s="461">
        <v>115.07713159149768</v>
      </c>
      <c r="P63" s="461">
        <v>135.29554253926517</v>
      </c>
      <c r="Q63" s="461">
        <v>129.56556751748161</v>
      </c>
      <c r="R63" s="461">
        <v>140.94778028822788</v>
      </c>
      <c r="S63" s="461">
        <v>155.74196105335901</v>
      </c>
      <c r="T63" s="461">
        <v>168.79021855204061</v>
      </c>
      <c r="U63" s="461">
        <v>190.82799870362931</v>
      </c>
      <c r="V63" s="461">
        <v>202.68357534485838</v>
      </c>
      <c r="W63" s="461">
        <v>212.62883323205355</v>
      </c>
      <c r="X63" s="461">
        <v>224.73483975606982</v>
      </c>
      <c r="Y63" s="461">
        <v>239.24682273855291</v>
      </c>
      <c r="Z63" s="461">
        <v>253.10000804947313</v>
      </c>
      <c r="AA63" s="461">
        <v>264.20458194698841</v>
      </c>
      <c r="AB63" s="461">
        <v>280.2652580505748</v>
      </c>
      <c r="AC63" s="461">
        <v>301.44519223153532</v>
      </c>
      <c r="AD63" s="461">
        <v>303.22320597469047</v>
      </c>
      <c r="AE63" s="461">
        <v>338.42221729346852</v>
      </c>
      <c r="AF63" s="461">
        <v>350.68462200802105</v>
      </c>
      <c r="AG63" s="461">
        <v>363.7365723678617</v>
      </c>
      <c r="AH63" s="461">
        <v>376.00264552653402</v>
      </c>
      <c r="AI63" s="461">
        <v>395.43897611618519</v>
      </c>
      <c r="AJ63" s="461">
        <v>408.06500731805755</v>
      </c>
      <c r="AK63" s="461">
        <v>423.76759570833843</v>
      </c>
      <c r="AL63" s="461">
        <v>450.3544609036266</v>
      </c>
      <c r="AM63" s="461">
        <v>469.95480907417726</v>
      </c>
      <c r="AN63" s="461">
        <v>490.63933552477158</v>
      </c>
      <c r="AO63" s="461">
        <v>530.71117519366953</v>
      </c>
      <c r="AP63" s="461">
        <v>567.80982141078391</v>
      </c>
      <c r="AQ63" s="461">
        <v>591.95782219643831</v>
      </c>
      <c r="AR63" s="461">
        <v>624.82163479065048</v>
      </c>
      <c r="AS63" s="461">
        <v>668.59113334728295</v>
      </c>
      <c r="AT63" s="461">
        <v>693.70722255796682</v>
      </c>
      <c r="AU63" s="461">
        <v>742.09940714824972</v>
      </c>
      <c r="AV63" s="461">
        <v>755.29568541095489</v>
      </c>
      <c r="AW63" s="461">
        <v>784.3153841421539</v>
      </c>
      <c r="AX63" s="461">
        <v>821.56571569193034</v>
      </c>
      <c r="AY63" s="461">
        <v>849.22847472465617</v>
      </c>
      <c r="AZ63" s="461">
        <v>884.65804073051561</v>
      </c>
      <c r="BA63" s="299">
        <v>4.17197085916996E-2</v>
      </c>
      <c r="BB63" s="299">
        <v>6.7287981510162354E-2</v>
      </c>
      <c r="BC63" s="98"/>
    </row>
    <row r="64" spans="1:55">
      <c r="B64" s="454"/>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7"/>
      <c r="BA64" s="109"/>
      <c r="BB64" s="109"/>
    </row>
    <row r="65" spans="1:55">
      <c r="A65" t="s">
        <v>104</v>
      </c>
      <c r="B65" s="454">
        <v>2.1429999999999998</v>
      </c>
      <c r="C65" s="454">
        <v>2.5650000000000004</v>
      </c>
      <c r="D65" s="454">
        <v>2.4220000000000006</v>
      </c>
      <c r="E65" s="454">
        <v>2.5990000000000002</v>
      </c>
      <c r="F65" s="454">
        <v>2.895</v>
      </c>
      <c r="G65" s="454">
        <v>3.157</v>
      </c>
      <c r="H65" s="454">
        <v>3.4179999999999993</v>
      </c>
      <c r="I65" s="454">
        <v>3.847</v>
      </c>
      <c r="J65" s="454">
        <v>4.6030000000000006</v>
      </c>
      <c r="K65" s="454">
        <v>5.1010000000000009</v>
      </c>
      <c r="L65" s="454">
        <v>6.14</v>
      </c>
      <c r="M65" s="454">
        <v>7.1610000000000014</v>
      </c>
      <c r="N65" s="454">
        <v>7.8789999999999996</v>
      </c>
      <c r="O65" s="454">
        <v>10.001000000000001</v>
      </c>
      <c r="P65" s="454">
        <v>13.181000000000001</v>
      </c>
      <c r="Q65" s="454">
        <v>15.824000000000003</v>
      </c>
      <c r="R65" s="454">
        <v>19.317999999999998</v>
      </c>
      <c r="S65" s="454">
        <v>22.280999999999999</v>
      </c>
      <c r="T65" s="454">
        <v>24.333000000000002</v>
      </c>
      <c r="U65" s="454">
        <v>23.206000000000007</v>
      </c>
      <c r="V65" s="454">
        <v>23.356999999999999</v>
      </c>
      <c r="W65" s="454">
        <v>24.771000000000001</v>
      </c>
      <c r="X65" s="454">
        <v>25.438999999999997</v>
      </c>
      <c r="Y65" s="454">
        <v>27.358000000000001</v>
      </c>
      <c r="Z65" s="454">
        <v>26.537000000000003</v>
      </c>
      <c r="AA65" s="454">
        <v>28.088999999999999</v>
      </c>
      <c r="AB65" s="454">
        <v>27.833000000000002</v>
      </c>
      <c r="AC65" s="454">
        <v>28.569000000000003</v>
      </c>
      <c r="AD65" s="454">
        <v>26.512</v>
      </c>
      <c r="AE65" s="454">
        <v>26.923000000000002</v>
      </c>
      <c r="AF65" s="454">
        <v>28.006</v>
      </c>
      <c r="AG65" s="454">
        <v>27.805</v>
      </c>
      <c r="AH65" s="454">
        <v>26.658999999999999</v>
      </c>
      <c r="AI65" s="454">
        <v>27.579000000000001</v>
      </c>
      <c r="AJ65" s="454">
        <v>27.921999999999997</v>
      </c>
      <c r="AK65" s="454">
        <v>26.841000000000001</v>
      </c>
      <c r="AL65" s="454">
        <v>27.809000000000001</v>
      </c>
      <c r="AM65" s="454">
        <v>28.701000000000001</v>
      </c>
      <c r="AN65" s="454">
        <v>30.047000000000004</v>
      </c>
      <c r="AO65" s="454">
        <v>31.184000000000001</v>
      </c>
      <c r="AP65" s="454">
        <v>32.658346540797396</v>
      </c>
      <c r="AQ65" s="454">
        <v>33.813137453047929</v>
      </c>
      <c r="AR65" s="454">
        <v>35.571159863167004</v>
      </c>
      <c r="AS65" s="454">
        <v>37.661263841969507</v>
      </c>
      <c r="AT65" s="454">
        <v>39.941086070507303</v>
      </c>
      <c r="AU65" s="454">
        <v>38.868804688419246</v>
      </c>
      <c r="AV65" s="454">
        <v>41.252531793908673</v>
      </c>
      <c r="AW65" s="454">
        <v>45.182267749852613</v>
      </c>
      <c r="AX65" s="454">
        <v>47.934572697651262</v>
      </c>
      <c r="AY65" s="454">
        <v>52.224673865230578</v>
      </c>
      <c r="AZ65" s="457">
        <v>54.649511888491659</v>
      </c>
      <c r="BA65" s="109">
        <v>4.6430889517068863E-2</v>
      </c>
      <c r="BB65" s="109">
        <v>4.1566970758140087E-3</v>
      </c>
    </row>
    <row r="66" spans="1:55">
      <c r="A66" t="s">
        <v>82</v>
      </c>
      <c r="B66" s="454">
        <v>7.7750999999999983</v>
      </c>
      <c r="C66" s="454">
        <v>8.186399999999999</v>
      </c>
      <c r="D66" s="454">
        <v>6.9773999999999994</v>
      </c>
      <c r="E66" s="454">
        <v>7.5104000000000006</v>
      </c>
      <c r="F66" s="454">
        <v>6.1209000000000007</v>
      </c>
      <c r="G66" s="454">
        <v>7.6494999999999997</v>
      </c>
      <c r="H66" s="454">
        <v>7.841113</v>
      </c>
      <c r="I66" s="454">
        <v>8.6992419999999999</v>
      </c>
      <c r="J66" s="454">
        <v>8.2157119999999999</v>
      </c>
      <c r="K66" s="454">
        <v>9.3406429999999983</v>
      </c>
      <c r="L66" s="454">
        <v>10.376824000000001</v>
      </c>
      <c r="M66" s="454">
        <v>12.429199999999998</v>
      </c>
      <c r="N66" s="454">
        <v>13.468471999999997</v>
      </c>
      <c r="O66" s="454">
        <v>14.257440000000001</v>
      </c>
      <c r="P66" s="454">
        <v>15.628760999999999</v>
      </c>
      <c r="Q66" s="454">
        <v>17.895480000000003</v>
      </c>
      <c r="R66" s="454">
        <v>20.367486000000003</v>
      </c>
      <c r="S66" s="454">
        <v>22.747171000000005</v>
      </c>
      <c r="T66" s="454">
        <v>24.72343</v>
      </c>
      <c r="U66" s="454">
        <v>26.982199999999999</v>
      </c>
      <c r="V66" s="454">
        <v>27.945595000000001</v>
      </c>
      <c r="W66" s="454">
        <v>28.847660000000001</v>
      </c>
      <c r="X66" s="454">
        <v>30.111985000000001</v>
      </c>
      <c r="Y66" s="454">
        <v>31.124751</v>
      </c>
      <c r="Z66" s="454">
        <v>32.947048000000009</v>
      </c>
      <c r="AA66" s="454">
        <v>34.007107000000005</v>
      </c>
      <c r="AB66" s="454">
        <v>34.577310999999995</v>
      </c>
      <c r="AC66" s="454">
        <v>34.692356000000004</v>
      </c>
      <c r="AD66" s="454">
        <v>35.165086000000002</v>
      </c>
      <c r="AE66" s="454">
        <v>35.838589000000006</v>
      </c>
      <c r="AF66" s="454">
        <v>37.914259000000001</v>
      </c>
      <c r="AG66" s="454">
        <v>39.916200000000003</v>
      </c>
      <c r="AH66" s="454">
        <v>41.568598999999999</v>
      </c>
      <c r="AI66" s="454">
        <v>43.564506999999999</v>
      </c>
      <c r="AJ66" s="454">
        <v>46.688637601439112</v>
      </c>
      <c r="AK66" s="454">
        <v>49.309409683214923</v>
      </c>
      <c r="AL66" s="454">
        <v>52.208810788251803</v>
      </c>
      <c r="AM66" s="454">
        <v>53.127635112232433</v>
      </c>
      <c r="AN66" s="454">
        <v>56.5298792277232</v>
      </c>
      <c r="AO66" s="454">
        <v>59.199883714531367</v>
      </c>
      <c r="AP66" s="454">
        <v>62.093660691270294</v>
      </c>
      <c r="AQ66" s="454">
        <v>65.428200586957487</v>
      </c>
      <c r="AR66" s="454">
        <v>69.553344754853583</v>
      </c>
      <c r="AS66" s="454">
        <v>73.62408256012128</v>
      </c>
      <c r="AT66" s="454">
        <v>76.462843739240611</v>
      </c>
      <c r="AU66" s="454">
        <v>80.651637392858746</v>
      </c>
      <c r="AV66" s="454">
        <v>82.07147714332261</v>
      </c>
      <c r="AW66" s="454">
        <v>86.313485315744217</v>
      </c>
      <c r="AX66" s="454">
        <v>85.736898675159523</v>
      </c>
      <c r="AY66" s="454">
        <v>85.475097691847239</v>
      </c>
      <c r="AZ66" s="457">
        <v>86.187662543363956</v>
      </c>
      <c r="BA66" s="109">
        <v>8.3365198224782944E-3</v>
      </c>
      <c r="BB66" s="109">
        <v>6.5555204637348652E-3</v>
      </c>
    </row>
    <row r="67" spans="1:55">
      <c r="A67" t="s">
        <v>165</v>
      </c>
      <c r="B67" s="454">
        <v>30.263000000000002</v>
      </c>
      <c r="C67" s="454">
        <v>30.437999999999999</v>
      </c>
      <c r="D67" s="454">
        <v>31.670999999999999</v>
      </c>
      <c r="E67" s="454">
        <v>33.419999999999995</v>
      </c>
      <c r="F67" s="454">
        <v>34.396000000000001</v>
      </c>
      <c r="G67" s="454">
        <v>35.933999999999997</v>
      </c>
      <c r="H67" s="454">
        <v>38.658811825636604</v>
      </c>
      <c r="I67" s="454">
        <v>39.883977557186014</v>
      </c>
      <c r="J67" s="454">
        <v>42.7243504531722</v>
      </c>
      <c r="K67" s="454">
        <v>44.135604661199835</v>
      </c>
      <c r="L67" s="454">
        <v>47.017548122572293</v>
      </c>
      <c r="M67" s="454">
        <v>49.069776003452752</v>
      </c>
      <c r="N67" s="454">
        <v>50.296252481657326</v>
      </c>
      <c r="O67" s="454">
        <v>49.779998273629694</v>
      </c>
      <c r="P67" s="454">
        <v>51.443107466551581</v>
      </c>
      <c r="Q67" s="454">
        <v>55.147906311210882</v>
      </c>
      <c r="R67" s="454">
        <v>64.205806147923354</v>
      </c>
      <c r="S67" s="454">
        <v>69.085592246440925</v>
      </c>
      <c r="T67" s="454">
        <v>70.010635756533389</v>
      </c>
      <c r="U67" s="454">
        <v>76.48848182498044</v>
      </c>
      <c r="V67" s="454">
        <v>78.126142500837346</v>
      </c>
      <c r="W67" s="454">
        <v>79.568520847468804</v>
      </c>
      <c r="X67" s="454">
        <v>80.810115457918158</v>
      </c>
      <c r="Y67" s="454">
        <v>88.941197274237481</v>
      </c>
      <c r="Z67" s="454">
        <v>84.925126867934665</v>
      </c>
      <c r="AA67" s="454">
        <v>86.387078747015252</v>
      </c>
      <c r="AB67" s="454">
        <v>85.709073124560462</v>
      </c>
      <c r="AC67" s="454">
        <v>86.690928684787309</v>
      </c>
      <c r="AD67" s="454">
        <v>87.306431257572655</v>
      </c>
      <c r="AE67" s="454">
        <v>91.050832528709577</v>
      </c>
      <c r="AF67" s="454">
        <v>95.11015747584733</v>
      </c>
      <c r="AG67" s="454">
        <v>97.178124599800952</v>
      </c>
      <c r="AH67" s="454">
        <v>99.451644342152719</v>
      </c>
      <c r="AI67" s="454">
        <v>97.799547312282328</v>
      </c>
      <c r="AJ67" s="454">
        <v>101.05635611026901</v>
      </c>
      <c r="AK67" s="454">
        <v>101.09749795971999</v>
      </c>
      <c r="AL67" s="454">
        <v>101.5267706681756</v>
      </c>
      <c r="AM67" s="454">
        <v>98.696771575556994</v>
      </c>
      <c r="AN67" s="454">
        <v>107.26213746317717</v>
      </c>
      <c r="AO67" s="454">
        <v>117.02020933275637</v>
      </c>
      <c r="AP67" s="454">
        <v>110.82392182625429</v>
      </c>
      <c r="AQ67" s="454">
        <v>113.01948303059396</v>
      </c>
      <c r="AR67" s="454">
        <v>116.32622714625455</v>
      </c>
      <c r="AS67" s="454">
        <v>125.75470322393095</v>
      </c>
      <c r="AT67" s="454">
        <v>124.45394273171419</v>
      </c>
      <c r="AU67" s="454">
        <v>126.36839260822495</v>
      </c>
      <c r="AV67" s="454">
        <v>125.94107490658138</v>
      </c>
      <c r="AW67" s="454">
        <v>123.73241768127593</v>
      </c>
      <c r="AX67" s="454">
        <v>124.62961835776427</v>
      </c>
      <c r="AY67" s="454">
        <v>127.97372723318929</v>
      </c>
      <c r="AZ67" s="457">
        <v>124.2452709489977</v>
      </c>
      <c r="BA67" s="109">
        <v>-2.9134545475244522E-2</v>
      </c>
      <c r="BB67" s="109">
        <v>9.4502205029129982E-3</v>
      </c>
    </row>
    <row r="68" spans="1:55">
      <c r="A68" t="s">
        <v>98</v>
      </c>
      <c r="B68" s="454">
        <v>19.559286131766495</v>
      </c>
      <c r="C68" s="454">
        <v>21.262726944222528</v>
      </c>
      <c r="D68" s="454">
        <v>21.814146036141185</v>
      </c>
      <c r="E68" s="454">
        <v>22.767185375655792</v>
      </c>
      <c r="F68" s="454">
        <v>24.149162890107732</v>
      </c>
      <c r="G68" s="454">
        <v>26.582392145683684</v>
      </c>
      <c r="H68" s="454">
        <v>30.017857181568594</v>
      </c>
      <c r="I68" s="454">
        <v>32.702295973518986</v>
      </c>
      <c r="J68" s="454">
        <v>35.997174490299265</v>
      </c>
      <c r="K68" s="454">
        <v>37.63201554651814</v>
      </c>
      <c r="L68" s="454">
        <v>38.577517180701093</v>
      </c>
      <c r="M68" s="454">
        <v>42.922120127965059</v>
      </c>
      <c r="N68" s="454">
        <v>45.658538555095454</v>
      </c>
      <c r="O68" s="454">
        <v>47.583787683567088</v>
      </c>
      <c r="P68" s="454">
        <v>52.566089475916854</v>
      </c>
      <c r="Q68" s="454">
        <v>55.386907076559012</v>
      </c>
      <c r="R68" s="454">
        <v>57.130713409302267</v>
      </c>
      <c r="S68" s="454">
        <v>58.730797953816307</v>
      </c>
      <c r="T68" s="454">
        <v>58.398447376288473</v>
      </c>
      <c r="U68" s="454">
        <v>56.839592776341696</v>
      </c>
      <c r="V68" s="454">
        <v>60.870238703349628</v>
      </c>
      <c r="W68" s="454">
        <v>62.282022493099866</v>
      </c>
      <c r="X68" s="454">
        <v>64.065797700640815</v>
      </c>
      <c r="Y68" s="454">
        <v>68.293609902501643</v>
      </c>
      <c r="Z68" s="454">
        <v>71.660451940365562</v>
      </c>
      <c r="AA68" s="454">
        <v>73.927341309710002</v>
      </c>
      <c r="AB68" s="454">
        <v>73.665027894920499</v>
      </c>
      <c r="AC68" s="454">
        <v>76.524257677893445</v>
      </c>
      <c r="AD68" s="454">
        <v>78.906289344007533</v>
      </c>
      <c r="AE68" s="454">
        <v>81.02885709441</v>
      </c>
      <c r="AF68" s="454">
        <v>83.585288364969841</v>
      </c>
      <c r="AG68" s="454">
        <v>86.340844690787065</v>
      </c>
      <c r="AH68" s="454">
        <v>88.807480421812642</v>
      </c>
      <c r="AI68" s="454">
        <v>91.847180724529963</v>
      </c>
      <c r="AJ68" s="454">
        <v>93.398711868622968</v>
      </c>
      <c r="AK68" s="454">
        <v>96.933797991718109</v>
      </c>
      <c r="AL68" s="454">
        <v>102.68205288837429</v>
      </c>
      <c r="AM68" s="454">
        <v>106.75977085322845</v>
      </c>
      <c r="AN68" s="454">
        <v>108.28259322526343</v>
      </c>
      <c r="AO68" s="454">
        <v>117.66735500569523</v>
      </c>
      <c r="AP68" s="454">
        <v>122.91514265210313</v>
      </c>
      <c r="AQ68" s="454">
        <v>122.82045176953906</v>
      </c>
      <c r="AR68" s="454">
        <v>127.54048510720668</v>
      </c>
      <c r="AS68" s="454">
        <v>134.0985843325783</v>
      </c>
      <c r="AT68" s="454">
        <v>132.28577236026044</v>
      </c>
      <c r="AU68" s="454">
        <v>144.26772344219228</v>
      </c>
      <c r="AV68" s="454">
        <v>140.88375084192313</v>
      </c>
      <c r="AW68" s="454">
        <v>150.16520357063803</v>
      </c>
      <c r="AX68" s="454">
        <v>155.31796655172431</v>
      </c>
      <c r="AY68" s="454">
        <v>162.56332186668664</v>
      </c>
      <c r="AZ68" s="457">
        <v>169.91604916003655</v>
      </c>
      <c r="BA68" s="109">
        <v>4.5229926705360413E-2</v>
      </c>
      <c r="BB68" s="109">
        <v>1.2923985719680786E-2</v>
      </c>
    </row>
    <row r="69" spans="1:55">
      <c r="A69" s="192" t="s">
        <v>99</v>
      </c>
      <c r="B69" s="461">
        <v>59.740386131766492</v>
      </c>
      <c r="C69" s="461">
        <v>62.452126944222528</v>
      </c>
      <c r="D69" s="461">
        <v>62.884546036141181</v>
      </c>
      <c r="E69" s="461">
        <v>66.296585375655795</v>
      </c>
      <c r="F69" s="461">
        <v>67.561062890107735</v>
      </c>
      <c r="G69" s="461">
        <v>73.32289214568371</v>
      </c>
      <c r="H69" s="461">
        <v>79.935782007205177</v>
      </c>
      <c r="I69" s="461">
        <v>85.132515530705007</v>
      </c>
      <c r="J69" s="461">
        <v>91.540236943471456</v>
      </c>
      <c r="K69" s="461">
        <v>96.209263207717953</v>
      </c>
      <c r="L69" s="461">
        <v>102.11188930327336</v>
      </c>
      <c r="M69" s="461">
        <v>111.5820961314178</v>
      </c>
      <c r="N69" s="461">
        <v>117.30226303675276</v>
      </c>
      <c r="O69" s="461">
        <v>121.62222595719679</v>
      </c>
      <c r="P69" s="461">
        <v>132.81895794246844</v>
      </c>
      <c r="Q69" s="461">
        <v>144.25429338776988</v>
      </c>
      <c r="R69" s="461">
        <v>161.02200555722558</v>
      </c>
      <c r="S69" s="461">
        <v>172.8445612002572</v>
      </c>
      <c r="T69" s="461">
        <v>177.46551313282191</v>
      </c>
      <c r="U69" s="461">
        <v>183.51627460132215</v>
      </c>
      <c r="V69" s="461">
        <v>190.29897620418697</v>
      </c>
      <c r="W69" s="461">
        <v>195.46920334056867</v>
      </c>
      <c r="X69" s="461">
        <v>200.42689815855888</v>
      </c>
      <c r="Y69" s="461">
        <v>215.71755817673906</v>
      </c>
      <c r="Z69" s="461">
        <v>216.06962680830028</v>
      </c>
      <c r="AA69" s="461">
        <v>222.41052705672527</v>
      </c>
      <c r="AB69" s="461">
        <v>221.78441201948092</v>
      </c>
      <c r="AC69" s="461">
        <v>226.47654236268073</v>
      </c>
      <c r="AD69" s="461">
        <v>227.88980660158018</v>
      </c>
      <c r="AE69" s="461">
        <v>234.84127862311962</v>
      </c>
      <c r="AF69" s="461">
        <v>244.61570484081713</v>
      </c>
      <c r="AG69" s="461">
        <v>251.24016929058803</v>
      </c>
      <c r="AH69" s="461">
        <v>256.48672376396541</v>
      </c>
      <c r="AI69" s="461">
        <v>260.79023503681225</v>
      </c>
      <c r="AJ69" s="461">
        <v>269.0657055803311</v>
      </c>
      <c r="AK69" s="461">
        <v>274.18170563465304</v>
      </c>
      <c r="AL69" s="461">
        <v>284.22663434480165</v>
      </c>
      <c r="AM69" s="461">
        <v>287.28517754101779</v>
      </c>
      <c r="AN69" s="461">
        <v>302.12160991616372</v>
      </c>
      <c r="AO69" s="461">
        <v>325.07144805298299</v>
      </c>
      <c r="AP69" s="461">
        <v>328.4910717104251</v>
      </c>
      <c r="AQ69" s="461">
        <v>335.08127284013847</v>
      </c>
      <c r="AR69" s="461">
        <v>348.99121687148181</v>
      </c>
      <c r="AS69" s="461">
        <v>371.13863395860011</v>
      </c>
      <c r="AT69" s="461">
        <v>373.14364490172255</v>
      </c>
      <c r="AU69" s="461">
        <v>390.15655813169514</v>
      </c>
      <c r="AV69" s="461">
        <v>390.14883468573584</v>
      </c>
      <c r="AW69" s="461">
        <v>405.3933743175109</v>
      </c>
      <c r="AX69" s="461">
        <v>413.61905628229937</v>
      </c>
      <c r="AY69" s="461">
        <v>428.23682065695374</v>
      </c>
      <c r="AZ69" s="461">
        <v>434.99849454088979</v>
      </c>
      <c r="BA69" s="299">
        <v>1.5789566561579704E-2</v>
      </c>
      <c r="BB69" s="299">
        <v>3.3086422830820084E-2</v>
      </c>
      <c r="BC69" s="98"/>
    </row>
    <row r="70" spans="1:55">
      <c r="B70" s="454"/>
      <c r="C70" s="454"/>
      <c r="D70" s="454"/>
      <c r="E70" s="454"/>
      <c r="F70" s="454"/>
      <c r="G70" s="454"/>
      <c r="H70" s="454"/>
      <c r="I70" s="454"/>
      <c r="J70" s="454"/>
      <c r="K70" s="454"/>
      <c r="L70" s="454"/>
      <c r="M70" s="454"/>
      <c r="N70" s="454"/>
      <c r="O70" s="454"/>
      <c r="P70" s="454"/>
      <c r="Q70" s="454"/>
      <c r="R70" s="454"/>
      <c r="S70" s="454"/>
      <c r="T70" s="454"/>
      <c r="U70" s="454"/>
      <c r="V70" s="454"/>
      <c r="W70" s="454"/>
      <c r="X70" s="454"/>
      <c r="Y70" s="454"/>
      <c r="Z70" s="454"/>
      <c r="AA70" s="454"/>
      <c r="AB70" s="454"/>
      <c r="AC70" s="454"/>
      <c r="AD70" s="454"/>
      <c r="AE70" s="454"/>
      <c r="AF70" s="454"/>
      <c r="AG70" s="454"/>
      <c r="AH70" s="454"/>
      <c r="AI70" s="454"/>
      <c r="AJ70" s="454"/>
      <c r="AK70" s="454"/>
      <c r="AL70" s="454"/>
      <c r="AM70" s="454"/>
      <c r="AN70" s="454"/>
      <c r="AO70" s="454"/>
      <c r="AP70" s="454"/>
      <c r="AQ70" s="454"/>
      <c r="AR70" s="454"/>
      <c r="AS70" s="454"/>
      <c r="AT70" s="454"/>
      <c r="AU70" s="454"/>
      <c r="AV70" s="454"/>
      <c r="AW70" s="454"/>
      <c r="AX70" s="454"/>
      <c r="AY70" s="454"/>
      <c r="AZ70" s="457"/>
      <c r="BA70" s="109"/>
      <c r="BB70" s="109"/>
    </row>
    <row r="71" spans="1:55">
      <c r="A71" t="s">
        <v>105</v>
      </c>
      <c r="B71" s="454">
        <v>32.937921205098519</v>
      </c>
      <c r="C71" s="454">
        <v>36.330555199869956</v>
      </c>
      <c r="D71" s="454">
        <v>38.605467447931744</v>
      </c>
      <c r="E71" s="454">
        <v>40.910850646510028</v>
      </c>
      <c r="F71" s="454">
        <v>42.454838720134582</v>
      </c>
      <c r="G71" s="454">
        <v>46.281455100202621</v>
      </c>
      <c r="H71" s="454">
        <v>48.496003486144772</v>
      </c>
      <c r="I71" s="454">
        <v>50.650369847793243</v>
      </c>
      <c r="J71" s="454">
        <v>54.313889930098895</v>
      </c>
      <c r="K71" s="454">
        <v>58.014021894924937</v>
      </c>
      <c r="L71" s="454">
        <v>59.110048920946475</v>
      </c>
      <c r="M71" s="454">
        <v>61.337678695389336</v>
      </c>
      <c r="N71" s="454">
        <v>64.396029262162997</v>
      </c>
      <c r="O71" s="454">
        <v>65.505660932885348</v>
      </c>
      <c r="P71" s="454">
        <v>68.044331180695181</v>
      </c>
      <c r="Q71" s="454">
        <v>68.827700069279842</v>
      </c>
      <c r="R71" s="454">
        <v>70.065169974050193</v>
      </c>
      <c r="S71" s="454">
        <v>69.018143418216923</v>
      </c>
      <c r="T71" s="454">
        <v>68.150454455886774</v>
      </c>
      <c r="U71" s="454">
        <v>71.435703698576731</v>
      </c>
      <c r="V71" s="454">
        <v>72.397600907881412</v>
      </c>
      <c r="W71" s="454">
        <v>75.797880643992656</v>
      </c>
      <c r="X71" s="454">
        <v>77.980495944790931</v>
      </c>
      <c r="Y71" s="454">
        <v>81.632572022066825</v>
      </c>
      <c r="Z71" s="454">
        <v>85.307462178743592</v>
      </c>
      <c r="AA71" s="454">
        <v>86.962661391437223</v>
      </c>
      <c r="AB71" s="454">
        <v>87.130708433944321</v>
      </c>
      <c r="AC71" s="454">
        <v>88.564330894669041</v>
      </c>
      <c r="AD71" s="454">
        <v>91.064806883491016</v>
      </c>
      <c r="AE71" s="454">
        <v>94.452593204471157</v>
      </c>
      <c r="AF71" s="454">
        <v>96.997849541239006</v>
      </c>
      <c r="AG71" s="454">
        <v>99.958109831601746</v>
      </c>
      <c r="AH71" s="454">
        <v>103.50185645085945</v>
      </c>
      <c r="AI71" s="454">
        <v>106.29738193938567</v>
      </c>
      <c r="AJ71" s="454">
        <v>108.55912331496442</v>
      </c>
      <c r="AK71" s="454">
        <v>109.43232782537635</v>
      </c>
      <c r="AL71" s="454">
        <v>112.52269205992847</v>
      </c>
      <c r="AM71" s="454">
        <v>115.58661150752792</v>
      </c>
      <c r="AN71" s="454">
        <v>114.64841245538121</v>
      </c>
      <c r="AO71" s="454">
        <v>117.48555962332995</v>
      </c>
      <c r="AP71" s="454">
        <v>120.94825969234569</v>
      </c>
      <c r="AQ71" s="454">
        <v>129.4690541373447</v>
      </c>
      <c r="AR71" s="454">
        <v>130.00002823762131</v>
      </c>
      <c r="AS71" s="454">
        <v>131.21692770990202</v>
      </c>
      <c r="AT71" s="454">
        <v>129.75122935805888</v>
      </c>
      <c r="AU71" s="454">
        <v>129.76148010048067</v>
      </c>
      <c r="AV71" s="454">
        <v>130.67560918296215</v>
      </c>
      <c r="AW71" s="454">
        <v>131.23632664354466</v>
      </c>
      <c r="AX71" s="454">
        <v>130.73520320189127</v>
      </c>
      <c r="AY71" s="454">
        <v>129.87296977655896</v>
      </c>
      <c r="AZ71" s="457">
        <v>131.43446065073618</v>
      </c>
      <c r="BA71" s="109">
        <v>1.2023217044770718E-2</v>
      </c>
      <c r="BB71" s="109">
        <v>9.9970372393727303E-3</v>
      </c>
    </row>
    <row r="72" spans="1:55">
      <c r="A72" t="s">
        <v>166</v>
      </c>
      <c r="B72" s="454" t="s">
        <v>8</v>
      </c>
      <c r="C72" s="454" t="s">
        <v>8</v>
      </c>
      <c r="D72" s="454" t="s">
        <v>8</v>
      </c>
      <c r="E72" s="454" t="s">
        <v>8</v>
      </c>
      <c r="F72" s="454" t="s">
        <v>8</v>
      </c>
      <c r="G72" s="454" t="s">
        <v>8</v>
      </c>
      <c r="H72" s="454">
        <v>0.67599999999999993</v>
      </c>
      <c r="I72" s="454">
        <v>1.3460621354935058</v>
      </c>
      <c r="J72" s="454">
        <v>1.6663510448477168</v>
      </c>
      <c r="K72" s="454">
        <v>1.7199438395709823</v>
      </c>
      <c r="L72" s="454">
        <v>1.9476079261438199</v>
      </c>
      <c r="M72" s="454">
        <v>2.2362328796216677</v>
      </c>
      <c r="N72" s="454">
        <v>2.2988332012037827</v>
      </c>
      <c r="O72" s="454">
        <v>2.4754471803412224</v>
      </c>
      <c r="P72" s="454">
        <v>2.7427884601982164</v>
      </c>
      <c r="Q72" s="454">
        <v>3.0951083599583646</v>
      </c>
      <c r="R72" s="454">
        <v>3.2170739042268059</v>
      </c>
      <c r="S72" s="454">
        <v>3.5757128066105914</v>
      </c>
      <c r="T72" s="454">
        <v>3.5523345960954331</v>
      </c>
      <c r="U72" s="454">
        <v>3.8496571216367128</v>
      </c>
      <c r="V72" s="454">
        <v>4.2868400266625759</v>
      </c>
      <c r="W72" s="454">
        <v>4.6840434758832998</v>
      </c>
      <c r="X72" s="454">
        <v>5.1872400838008135</v>
      </c>
      <c r="Y72" s="454">
        <v>5.796751502974951</v>
      </c>
      <c r="Z72" s="454">
        <v>6.2290268336158592</v>
      </c>
      <c r="AA72" s="454">
        <v>6.6185943949571957</v>
      </c>
      <c r="AB72" s="454">
        <v>6.4064404188489021</v>
      </c>
      <c r="AC72" s="454">
        <v>6.9910268469304606</v>
      </c>
      <c r="AD72" s="454">
        <v>7.7069233481574377</v>
      </c>
      <c r="AE72" s="454">
        <v>8.1707044961885664</v>
      </c>
      <c r="AF72" s="454">
        <v>9.642571440006197</v>
      </c>
      <c r="AG72" s="454">
        <v>10.099716428462573</v>
      </c>
      <c r="AH72" s="454">
        <v>10.565941981463318</v>
      </c>
      <c r="AI72" s="454">
        <v>11.269018160167901</v>
      </c>
      <c r="AJ72" s="454">
        <v>11.441647659149087</v>
      </c>
      <c r="AK72" s="454">
        <v>12.293577168328836</v>
      </c>
      <c r="AL72" s="454">
        <v>14.01634470160978</v>
      </c>
      <c r="AM72" s="454">
        <v>14.476305793695461</v>
      </c>
      <c r="AN72" s="454">
        <v>15.361651941662092</v>
      </c>
      <c r="AO72" s="454">
        <v>15.915354419628722</v>
      </c>
      <c r="AP72" s="454">
        <v>16.92849907951198</v>
      </c>
      <c r="AQ72" s="454">
        <v>17.997006702911754</v>
      </c>
      <c r="AR72" s="454">
        <v>18.842203700078048</v>
      </c>
      <c r="AS72" s="454">
        <v>19.944534883530586</v>
      </c>
      <c r="AT72" s="454">
        <v>21.929510277505592</v>
      </c>
      <c r="AU72" s="454">
        <v>22.890508148841462</v>
      </c>
      <c r="AV72" s="454">
        <v>24.339721146045296</v>
      </c>
      <c r="AW72" s="454">
        <v>26.49679704405424</v>
      </c>
      <c r="AX72" s="454">
        <v>26.985916293735656</v>
      </c>
      <c r="AY72" s="454">
        <v>28.262656423525254</v>
      </c>
      <c r="AZ72" s="457">
        <v>30.712040024081247</v>
      </c>
      <c r="BA72" s="109">
        <v>8.6665019392967224E-2</v>
      </c>
      <c r="BB72" s="109">
        <v>2.3359886836260557E-3</v>
      </c>
    </row>
    <row r="73" spans="1:55">
      <c r="A73" t="s">
        <v>54</v>
      </c>
      <c r="B73" s="454">
        <v>131.40283605617657</v>
      </c>
      <c r="C73" s="454">
        <v>142.80800028661508</v>
      </c>
      <c r="D73" s="454">
        <v>128.44358240183433</v>
      </c>
      <c r="E73" s="454">
        <v>129.66679134422469</v>
      </c>
      <c r="F73" s="454">
        <v>157.86750788191458</v>
      </c>
      <c r="G73" s="454">
        <v>202.21867225566064</v>
      </c>
      <c r="H73" s="454">
        <v>239.79164259100028</v>
      </c>
      <c r="I73" s="454">
        <v>258.44647864717683</v>
      </c>
      <c r="J73" s="454">
        <v>272.68850874175979</v>
      </c>
      <c r="K73" s="454">
        <v>281.12177773000855</v>
      </c>
      <c r="L73" s="454">
        <v>314.91218099742042</v>
      </c>
      <c r="M73" s="454">
        <v>331.57149469762112</v>
      </c>
      <c r="N73" s="454">
        <v>361.6787936371453</v>
      </c>
      <c r="O73" s="454">
        <v>396.61785368300366</v>
      </c>
      <c r="P73" s="454">
        <v>408.15913743192891</v>
      </c>
      <c r="Q73" s="454">
        <v>417.39885120149046</v>
      </c>
      <c r="R73" s="454">
        <v>411.58259023244466</v>
      </c>
      <c r="S73" s="454">
        <v>429.53352795471471</v>
      </c>
      <c r="T73" s="454">
        <v>456.86113022355966</v>
      </c>
      <c r="U73" s="454">
        <v>490.18281743479508</v>
      </c>
      <c r="V73" s="454">
        <v>529.91841291487526</v>
      </c>
      <c r="W73" s="454">
        <v>555.30557321180845</v>
      </c>
      <c r="X73" s="454">
        <v>598.7682798366294</v>
      </c>
      <c r="Y73" s="454">
        <v>643.12056778790486</v>
      </c>
      <c r="Z73" s="454">
        <v>674.60162593121231</v>
      </c>
      <c r="AA73" s="454">
        <v>681.40713841773857</v>
      </c>
      <c r="AB73" s="454">
        <v>716.17103995690763</v>
      </c>
      <c r="AC73" s="454">
        <v>753.23905604096615</v>
      </c>
      <c r="AD73" s="454">
        <v>810.24647911453769</v>
      </c>
      <c r="AE73" s="454">
        <v>858.79136130730524</v>
      </c>
      <c r="AF73" s="454">
        <v>884.97768667472656</v>
      </c>
      <c r="AG73" s="454">
        <v>932.17470362213101</v>
      </c>
      <c r="AH73" s="454">
        <v>936.95455966644192</v>
      </c>
      <c r="AI73" s="454">
        <v>938.17682556519151</v>
      </c>
      <c r="AJ73" s="454">
        <v>969.66609736696967</v>
      </c>
      <c r="AK73" s="454">
        <v>1003.1079902781829</v>
      </c>
      <c r="AL73" s="454">
        <v>1059.632750053247</v>
      </c>
      <c r="AM73" s="454">
        <v>1156.0019546216449</v>
      </c>
      <c r="AN73" s="454">
        <v>1347.9815492658656</v>
      </c>
      <c r="AO73" s="454">
        <v>1576.9179531597042</v>
      </c>
      <c r="AP73" s="454">
        <v>1793.699052869425</v>
      </c>
      <c r="AQ73" s="454">
        <v>1967.9835657803094</v>
      </c>
      <c r="AR73" s="454">
        <v>2140.0735282768787</v>
      </c>
      <c r="AS73" s="454">
        <v>2222.2800631377841</v>
      </c>
      <c r="AT73" s="454">
        <v>2322.1204487754458</v>
      </c>
      <c r="AU73" s="454">
        <v>2487.35805227535</v>
      </c>
      <c r="AV73" s="454">
        <v>2687.8951742152703</v>
      </c>
      <c r="AW73" s="454">
        <v>2795.2649352814497</v>
      </c>
      <c r="AX73" s="454">
        <v>2903.9494636328241</v>
      </c>
      <c r="AY73" s="454">
        <v>2970.313646813489</v>
      </c>
      <c r="AZ73" s="457">
        <v>3013.9630967153967</v>
      </c>
      <c r="BA73" s="109">
        <v>1.4695232734084129E-2</v>
      </c>
      <c r="BB73" s="109">
        <v>0.22924506664276123</v>
      </c>
    </row>
    <row r="74" spans="1:55">
      <c r="A74" t="s">
        <v>167</v>
      </c>
      <c r="B74" s="454">
        <v>2.2438472599999999</v>
      </c>
      <c r="C74" s="454">
        <v>2.4298972000000001</v>
      </c>
      <c r="D74" s="454">
        <v>2.8699220309999998</v>
      </c>
      <c r="E74" s="454">
        <v>3.1019320979999998</v>
      </c>
      <c r="F74" s="454">
        <v>3.640942458</v>
      </c>
      <c r="G74" s="454">
        <v>3.9149643779999996</v>
      </c>
      <c r="H74" s="454">
        <v>4.1239999999999997</v>
      </c>
      <c r="I74" s="454">
        <v>4.6919999999999993</v>
      </c>
      <c r="J74" s="454">
        <v>4.8619999999999992</v>
      </c>
      <c r="K74" s="454">
        <v>4.976</v>
      </c>
      <c r="L74" s="454">
        <v>4.6760000000000002</v>
      </c>
      <c r="M74" s="454">
        <v>5.5259999999999998</v>
      </c>
      <c r="N74" s="454">
        <v>5.9750000000000005</v>
      </c>
      <c r="O74" s="454">
        <v>6.2050000000000001</v>
      </c>
      <c r="P74" s="454">
        <v>6.3420000000000005</v>
      </c>
      <c r="Q74" s="454">
        <v>6.4880000000000004</v>
      </c>
      <c r="R74" s="454">
        <v>6.9139999999999988</v>
      </c>
      <c r="S74" s="454">
        <v>7.5890000000000004</v>
      </c>
      <c r="T74" s="454">
        <v>8.043000000000001</v>
      </c>
      <c r="U74" s="454">
        <v>8.2350000000000012</v>
      </c>
      <c r="V74" s="454">
        <v>8.5540000000000003</v>
      </c>
      <c r="W74" s="454">
        <v>8.952</v>
      </c>
      <c r="X74" s="454">
        <v>9.8360000000000003</v>
      </c>
      <c r="Y74" s="454">
        <v>11.327000000000002</v>
      </c>
      <c r="Z74" s="454">
        <v>12.107999999999999</v>
      </c>
      <c r="AA74" s="454">
        <v>11.775000000000002</v>
      </c>
      <c r="AB74" s="454">
        <v>12.195999999999998</v>
      </c>
      <c r="AC74" s="454">
        <v>14.347</v>
      </c>
      <c r="AD74" s="454">
        <v>15.663000000000002</v>
      </c>
      <c r="AE74" s="454">
        <v>14.128</v>
      </c>
      <c r="AF74" s="454">
        <v>15.199340000000001</v>
      </c>
      <c r="AG74" s="454">
        <v>15.386059999999999</v>
      </c>
      <c r="AH74" s="454">
        <v>15.679670000000002</v>
      </c>
      <c r="AI74" s="454">
        <v>15.976200000000002</v>
      </c>
      <c r="AJ74" s="454">
        <v>16.199108633801472</v>
      </c>
      <c r="AK74" s="454">
        <v>16.925545289958919</v>
      </c>
      <c r="AL74" s="454">
        <v>21.527543313270279</v>
      </c>
      <c r="AM74" s="454">
        <v>20.992561144549537</v>
      </c>
      <c r="AN74" s="454">
        <v>21.546534754028077</v>
      </c>
      <c r="AO74" s="454">
        <v>24.283456063172199</v>
      </c>
      <c r="AP74" s="454">
        <v>23.303099881024163</v>
      </c>
      <c r="AQ74" s="454">
        <v>24.714148492023917</v>
      </c>
      <c r="AR74" s="454">
        <v>26.33197900512512</v>
      </c>
      <c r="AS74" s="454">
        <v>24.559190487368351</v>
      </c>
      <c r="AT74" s="454">
        <v>26.807990152278524</v>
      </c>
      <c r="AU74" s="454">
        <v>27.49739706255415</v>
      </c>
      <c r="AV74" s="454">
        <v>28.146469015967348</v>
      </c>
      <c r="AW74" s="454">
        <v>27.048790820069158</v>
      </c>
      <c r="AX74" s="454">
        <v>27.779744459788191</v>
      </c>
      <c r="AY74" s="454">
        <v>27.111905425193118</v>
      </c>
      <c r="AZ74" s="457">
        <v>27.90976811608413</v>
      </c>
      <c r="BA74" s="109">
        <v>2.9428498819470406E-2</v>
      </c>
      <c r="BB74" s="109">
        <v>2.122845035046339E-3</v>
      </c>
    </row>
    <row r="75" spans="1:55">
      <c r="A75" t="s">
        <v>101</v>
      </c>
      <c r="B75" s="454">
        <v>52.729633802800002</v>
      </c>
      <c r="C75" s="454">
        <v>54.34533802819999</v>
      </c>
      <c r="D75" s="454">
        <v>55.996042253500001</v>
      </c>
      <c r="E75" s="454">
        <v>59.807211268000003</v>
      </c>
      <c r="F75" s="454">
        <v>66.287211268000007</v>
      </c>
      <c r="G75" s="454">
        <v>64.83855550089001</v>
      </c>
      <c r="H75" s="454">
        <v>66.956229929999992</v>
      </c>
      <c r="I75" s="454">
        <v>70.533332041999998</v>
      </c>
      <c r="J75" s="454">
        <v>71.927532041999996</v>
      </c>
      <c r="K75" s="454">
        <v>76.316038380000023</v>
      </c>
      <c r="L75" s="454">
        <v>81.945317606000017</v>
      </c>
      <c r="M75" s="454">
        <v>85.92354683100001</v>
      </c>
      <c r="N75" s="454">
        <v>90.847023944</v>
      </c>
      <c r="O75" s="454">
        <v>94.168421830999989</v>
      </c>
      <c r="P75" s="454">
        <v>99.53812605600001</v>
      </c>
      <c r="Q75" s="454">
        <v>102.50390528200002</v>
      </c>
      <c r="R75" s="454">
        <v>113.62548658924239</v>
      </c>
      <c r="S75" s="454">
        <v>112.70243800515907</v>
      </c>
      <c r="T75" s="454">
        <v>118.6614748861129</v>
      </c>
      <c r="U75" s="454">
        <v>126.66164122299848</v>
      </c>
      <c r="V75" s="454">
        <v>133.84200369914086</v>
      </c>
      <c r="W75" s="454">
        <v>143.42120138332643</v>
      </c>
      <c r="X75" s="454">
        <v>152.76841057153422</v>
      </c>
      <c r="Y75" s="454">
        <v>166.22450599421225</v>
      </c>
      <c r="Z75" s="454">
        <v>181.56788396702322</v>
      </c>
      <c r="AA75" s="454">
        <v>194.98773475140919</v>
      </c>
      <c r="AB75" s="454">
        <v>205.72996474140189</v>
      </c>
      <c r="AC75" s="454">
        <v>216.58921011914211</v>
      </c>
      <c r="AD75" s="454">
        <v>221.95390798399711</v>
      </c>
      <c r="AE75" s="454">
        <v>233.79247527250004</v>
      </c>
      <c r="AF75" s="454">
        <v>251.5715962943006</v>
      </c>
      <c r="AG75" s="454">
        <v>261.73432794386173</v>
      </c>
      <c r="AH75" s="454">
        <v>276.15190731259258</v>
      </c>
      <c r="AI75" s="454">
        <v>292.58130335944747</v>
      </c>
      <c r="AJ75" s="454">
        <v>299.60235003382689</v>
      </c>
      <c r="AK75" s="454">
        <v>315.9775365134023</v>
      </c>
      <c r="AL75" s="454">
        <v>318.00862516375054</v>
      </c>
      <c r="AM75" s="454">
        <v>332.03494371319186</v>
      </c>
      <c r="AN75" s="454">
        <v>345.3624950396524</v>
      </c>
      <c r="AO75" s="454">
        <v>365.85572712207914</v>
      </c>
      <c r="AP75" s="454">
        <v>393.61026168429919</v>
      </c>
      <c r="AQ75" s="454">
        <v>413.91433259172089</v>
      </c>
      <c r="AR75" s="454">
        <v>450.20127189784824</v>
      </c>
      <c r="AS75" s="454">
        <v>475.74624846318119</v>
      </c>
      <c r="AT75" s="454">
        <v>515.19187253106861</v>
      </c>
      <c r="AU75" s="454">
        <v>541.02520660501671</v>
      </c>
      <c r="AV75" s="454">
        <v>565.03075821968946</v>
      </c>
      <c r="AW75" s="454">
        <v>599.77061982461828</v>
      </c>
      <c r="AX75" s="454">
        <v>626.00340269114781</v>
      </c>
      <c r="AY75" s="454">
        <v>666.16518905224643</v>
      </c>
      <c r="AZ75" s="457">
        <v>700.50417029506252</v>
      </c>
      <c r="BA75" s="109">
        <v>5.1547247916460037E-2</v>
      </c>
      <c r="BB75" s="109">
        <v>5.3281053900718689E-2</v>
      </c>
    </row>
    <row r="76" spans="1:55">
      <c r="A76" t="s">
        <v>106</v>
      </c>
      <c r="B76" s="454">
        <v>7.1119999999999992</v>
      </c>
      <c r="C76" s="454">
        <v>7.048</v>
      </c>
      <c r="D76" s="454">
        <v>6.9450000000000003</v>
      </c>
      <c r="E76" s="454">
        <v>7.3910000000000018</v>
      </c>
      <c r="F76" s="454">
        <v>8.3460000000000001</v>
      </c>
      <c r="G76" s="454">
        <v>8.9390000000000001</v>
      </c>
      <c r="H76" s="454">
        <v>8.5689999999999991</v>
      </c>
      <c r="I76" s="454">
        <v>9.0689999999999991</v>
      </c>
      <c r="J76" s="454">
        <v>10.194000000000003</v>
      </c>
      <c r="K76" s="454">
        <v>10.944999999999999</v>
      </c>
      <c r="L76" s="454">
        <v>13.462</v>
      </c>
      <c r="M76" s="454">
        <v>14.171000000000001</v>
      </c>
      <c r="N76" s="454">
        <v>19.095000000000002</v>
      </c>
      <c r="O76" s="454">
        <v>21.154</v>
      </c>
      <c r="P76" s="454">
        <v>24.150000000000002</v>
      </c>
      <c r="Q76" s="454">
        <v>25.807999999999996</v>
      </c>
      <c r="R76" s="454">
        <v>27.946999999999999</v>
      </c>
      <c r="S76" s="454">
        <v>28.371000000000002</v>
      </c>
      <c r="T76" s="454">
        <v>30.227</v>
      </c>
      <c r="U76" s="454">
        <v>33.087000000000003</v>
      </c>
      <c r="V76" s="454">
        <v>35.200000000000003</v>
      </c>
      <c r="W76" s="454">
        <v>38.289000000000001</v>
      </c>
      <c r="X76" s="454">
        <v>40.542999999999999</v>
      </c>
      <c r="Y76" s="454">
        <v>42.783999999999999</v>
      </c>
      <c r="Z76" s="454">
        <v>47.326000000000008</v>
      </c>
      <c r="AA76" s="454">
        <v>51.90775658209629</v>
      </c>
      <c r="AB76" s="454">
        <v>56.103310899611955</v>
      </c>
      <c r="AC76" s="454">
        <v>61.743281846781919</v>
      </c>
      <c r="AD76" s="454">
        <v>65.23943572714937</v>
      </c>
      <c r="AE76" s="454">
        <v>69.916332137464593</v>
      </c>
      <c r="AF76" s="454">
        <v>74.496983261184397</v>
      </c>
      <c r="AG76" s="454">
        <v>79.30419464201033</v>
      </c>
      <c r="AH76" s="454">
        <v>86.134691008344149</v>
      </c>
      <c r="AI76" s="454">
        <v>84.664585853650848</v>
      </c>
      <c r="AJ76" s="454">
        <v>92.265010420266591</v>
      </c>
      <c r="AK76" s="454">
        <v>100.11086904560273</v>
      </c>
      <c r="AL76" s="454">
        <v>106.14967203205426</v>
      </c>
      <c r="AM76" s="454">
        <v>111.37240719678489</v>
      </c>
      <c r="AN76" s="454">
        <v>119.96747551926539</v>
      </c>
      <c r="AO76" s="454">
        <v>119.12097507168392</v>
      </c>
      <c r="AP76" s="454">
        <v>122.07161146551523</v>
      </c>
      <c r="AQ76" s="454">
        <v>123.92545572590231</v>
      </c>
      <c r="AR76" s="454">
        <v>132.86673879614921</v>
      </c>
      <c r="AS76" s="454">
        <v>131.30073607746814</v>
      </c>
      <c r="AT76" s="454">
        <v>134.90889434831129</v>
      </c>
      <c r="AU76" s="454">
        <v>148.81790723999808</v>
      </c>
      <c r="AV76" s="454">
        <v>162.82809629790239</v>
      </c>
      <c r="AW76" s="454">
        <v>170.82982281770407</v>
      </c>
      <c r="AX76" s="454">
        <v>175.00943541515002</v>
      </c>
      <c r="AY76" s="454">
        <v>188.34133929126446</v>
      </c>
      <c r="AZ76" s="457">
        <v>195.64503355522214</v>
      </c>
      <c r="BA76" s="109">
        <v>3.8779027760028839E-2</v>
      </c>
      <c r="BB76" s="109">
        <v>1.4880958013236523E-2</v>
      </c>
    </row>
    <row r="77" spans="1:55">
      <c r="A77" t="s">
        <v>168</v>
      </c>
      <c r="B77" s="454">
        <v>154.07373559306691</v>
      </c>
      <c r="C77" s="454">
        <v>171.71662468389374</v>
      </c>
      <c r="D77" s="454">
        <v>197.4661596397701</v>
      </c>
      <c r="E77" s="454">
        <v>219.05756968321498</v>
      </c>
      <c r="F77" s="454">
        <v>251.30044690727249</v>
      </c>
      <c r="G77" s="454">
        <v>280.1116984595194</v>
      </c>
      <c r="H77" s="454">
        <v>297.51657816762457</v>
      </c>
      <c r="I77" s="454">
        <v>312.37958897587907</v>
      </c>
      <c r="J77" s="454">
        <v>348.46641809521657</v>
      </c>
      <c r="K77" s="454">
        <v>347.49880894420056</v>
      </c>
      <c r="L77" s="454">
        <v>331.02398087568446</v>
      </c>
      <c r="M77" s="454">
        <v>344.77060006788258</v>
      </c>
      <c r="N77" s="454">
        <v>344.16843098836944</v>
      </c>
      <c r="O77" s="454">
        <v>353.81737038421511</v>
      </c>
      <c r="P77" s="454">
        <v>367.46384853011716</v>
      </c>
      <c r="Q77" s="454">
        <v>356.20084988188449</v>
      </c>
      <c r="R77" s="454">
        <v>350.04367177399644</v>
      </c>
      <c r="S77" s="454">
        <v>337.91743690048401</v>
      </c>
      <c r="T77" s="454">
        <v>341.17109349142413</v>
      </c>
      <c r="U77" s="454">
        <v>367.54560424899302</v>
      </c>
      <c r="V77" s="454">
        <v>369.56717090238482</v>
      </c>
      <c r="W77" s="454">
        <v>370.72869132959221</v>
      </c>
      <c r="X77" s="454">
        <v>379.25403296148795</v>
      </c>
      <c r="Y77" s="454">
        <v>401.53854466579173</v>
      </c>
      <c r="Z77" s="454">
        <v>416.6663698397972</v>
      </c>
      <c r="AA77" s="454">
        <v>434.586908132833</v>
      </c>
      <c r="AB77" s="454">
        <v>444.97810016322831</v>
      </c>
      <c r="AC77" s="454">
        <v>450.38277458910693</v>
      </c>
      <c r="AD77" s="454">
        <v>456.46780668170209</v>
      </c>
      <c r="AE77" s="454">
        <v>474.89742562953677</v>
      </c>
      <c r="AF77" s="454">
        <v>491.93492508964277</v>
      </c>
      <c r="AG77" s="454">
        <v>501.41881017915983</v>
      </c>
      <c r="AH77" s="454">
        <v>509.40671195664225</v>
      </c>
      <c r="AI77" s="454">
        <v>499.84434465674133</v>
      </c>
      <c r="AJ77" s="454">
        <v>507.34074632738799</v>
      </c>
      <c r="AK77" s="454">
        <v>512.68343580497742</v>
      </c>
      <c r="AL77" s="454">
        <v>509.07008611601856</v>
      </c>
      <c r="AM77" s="454">
        <v>508.61147881589187</v>
      </c>
      <c r="AN77" s="454">
        <v>507.28364842644305</v>
      </c>
      <c r="AO77" s="454">
        <v>513.88339321432875</v>
      </c>
      <c r="AP77" s="454">
        <v>522.54656810261997</v>
      </c>
      <c r="AQ77" s="454">
        <v>521.75721144942167</v>
      </c>
      <c r="AR77" s="454">
        <v>517.43249510319981</v>
      </c>
      <c r="AS77" s="454">
        <v>510.82818030665771</v>
      </c>
      <c r="AT77" s="454">
        <v>468.96220335892593</v>
      </c>
      <c r="AU77" s="454">
        <v>497.3595878478186</v>
      </c>
      <c r="AV77" s="454">
        <v>471.85605796668159</v>
      </c>
      <c r="AW77" s="454">
        <v>468.48737627230372</v>
      </c>
      <c r="AX77" s="454">
        <v>465.78483344231097</v>
      </c>
      <c r="AY77" s="454">
        <v>453.87271943133806</v>
      </c>
      <c r="AZ77" s="457">
        <v>448.49091285097461</v>
      </c>
      <c r="BA77" s="109">
        <v>-1.1857523582875729E-2</v>
      </c>
      <c r="BB77" s="109">
        <v>3.411266952753067E-2</v>
      </c>
    </row>
    <row r="78" spans="1:55">
      <c r="A78" t="s">
        <v>107</v>
      </c>
      <c r="B78" s="454">
        <v>2.4349583000000004</v>
      </c>
      <c r="C78" s="454">
        <v>2.8386431000000001</v>
      </c>
      <c r="D78" s="454">
        <v>2.8921212000000001</v>
      </c>
      <c r="E78" s="454">
        <v>2.9504774</v>
      </c>
      <c r="F78" s="454">
        <v>3.0868500000000001</v>
      </c>
      <c r="G78" s="454">
        <v>3.4463201441860463</v>
      </c>
      <c r="H78" s="454">
        <v>3.8343662509068004</v>
      </c>
      <c r="I78" s="454">
        <v>4.2906644599699977</v>
      </c>
      <c r="J78" s="454">
        <v>4.6195342274118589</v>
      </c>
      <c r="K78" s="454">
        <v>4.710604230309591</v>
      </c>
      <c r="L78" s="454">
        <v>4.8873151329029039</v>
      </c>
      <c r="M78" s="454">
        <v>5.4171680946243468</v>
      </c>
      <c r="N78" s="454">
        <v>6.0186483892434568</v>
      </c>
      <c r="O78" s="454">
        <v>8.2274232558139531</v>
      </c>
      <c r="P78" s="454">
        <v>10.049074418604649</v>
      </c>
      <c r="Q78" s="454">
        <v>10.817792513563912</v>
      </c>
      <c r="R78" s="454">
        <v>11.07813744577761</v>
      </c>
      <c r="S78" s="454">
        <v>11.926171309709721</v>
      </c>
      <c r="T78" s="454">
        <v>13.720001057340193</v>
      </c>
      <c r="U78" s="454">
        <v>14.810329586257936</v>
      </c>
      <c r="V78" s="454">
        <v>14.653686594159927</v>
      </c>
      <c r="W78" s="454">
        <v>16.424809800040389</v>
      </c>
      <c r="X78" s="454">
        <v>16.920578174609833</v>
      </c>
      <c r="Y78" s="454">
        <v>17.944181134514345</v>
      </c>
      <c r="Z78" s="454">
        <v>20.06587882131506</v>
      </c>
      <c r="AA78" s="454">
        <v>21.659375177558978</v>
      </c>
      <c r="AB78" s="454">
        <v>26.280074518471636</v>
      </c>
      <c r="AC78" s="454">
        <v>28.304587278011496</v>
      </c>
      <c r="AD78" s="454">
        <v>29.667719761453316</v>
      </c>
      <c r="AE78" s="454">
        <v>31.622044198833645</v>
      </c>
      <c r="AF78" s="454">
        <v>33.519667716292147</v>
      </c>
      <c r="AG78" s="454">
        <v>37.130905696525893</v>
      </c>
      <c r="AH78" s="454">
        <v>43.206343527364183</v>
      </c>
      <c r="AI78" s="454">
        <v>40.324350230486736</v>
      </c>
      <c r="AJ78" s="454">
        <v>45.34426407213104</v>
      </c>
      <c r="AK78" s="454">
        <v>50.545444175689504</v>
      </c>
      <c r="AL78" s="454">
        <v>50.832877828315581</v>
      </c>
      <c r="AM78" s="454">
        <v>54.253421481931078</v>
      </c>
      <c r="AN78" s="454">
        <v>59.592456418825684</v>
      </c>
      <c r="AO78" s="454">
        <v>63.353698412331958</v>
      </c>
      <c r="AP78" s="454">
        <v>67.48119042643917</v>
      </c>
      <c r="AQ78" s="454">
        <v>69.591519633037876</v>
      </c>
      <c r="AR78" s="454">
        <v>73.08447263103217</v>
      </c>
      <c r="AS78" s="454">
        <v>76.481437515851283</v>
      </c>
      <c r="AT78" s="454">
        <v>73.62409849911198</v>
      </c>
      <c r="AU78" s="454">
        <v>76.925419354207762</v>
      </c>
      <c r="AV78" s="454">
        <v>79.291201495663501</v>
      </c>
      <c r="AW78" s="454">
        <v>82.838714268094819</v>
      </c>
      <c r="AX78" s="454">
        <v>89.008647275834377</v>
      </c>
      <c r="AY78" s="454">
        <v>90.307399195699091</v>
      </c>
      <c r="AZ78" s="457">
        <v>93.142996749660199</v>
      </c>
      <c r="BA78" s="109">
        <v>3.139939159154892E-2</v>
      </c>
      <c r="BB78" s="109">
        <v>7.0845498703420162E-3</v>
      </c>
    </row>
    <row r="79" spans="1:55">
      <c r="A79" t="s">
        <v>169</v>
      </c>
      <c r="B79" s="454">
        <v>6.9350187808299752</v>
      </c>
      <c r="C79" s="454">
        <v>7.366507806489567</v>
      </c>
      <c r="D79" s="454">
        <v>7.4265959179979184</v>
      </c>
      <c r="E79" s="454">
        <v>7.5850262026519424</v>
      </c>
      <c r="F79" s="454">
        <v>7.7212670045707537</v>
      </c>
      <c r="G79" s="454">
        <v>8.6410481513327575</v>
      </c>
      <c r="H79" s="454">
        <v>9.026201475313389</v>
      </c>
      <c r="I79" s="454">
        <v>9.6714277503733523</v>
      </c>
      <c r="J79" s="454">
        <v>10.100259899533873</v>
      </c>
      <c r="K79" s="454">
        <v>10.109907783779022</v>
      </c>
      <c r="L79" s="454">
        <v>10.212566200899465</v>
      </c>
      <c r="M79" s="454">
        <v>10.580365754301944</v>
      </c>
      <c r="N79" s="454">
        <v>10.87907341993678</v>
      </c>
      <c r="O79" s="454">
        <v>10.676892162424938</v>
      </c>
      <c r="P79" s="454">
        <v>10.767702426754285</v>
      </c>
      <c r="Q79" s="454">
        <v>10.825231530813546</v>
      </c>
      <c r="R79" s="454">
        <v>10.845187706882605</v>
      </c>
      <c r="S79" s="454">
        <v>11.253868548985501</v>
      </c>
      <c r="T79" s="454">
        <v>11.687782237246315</v>
      </c>
      <c r="U79" s="454">
        <v>12.333598310505511</v>
      </c>
      <c r="V79" s="454">
        <v>12.550661586630262</v>
      </c>
      <c r="W79" s="454">
        <v>13.949911956040044</v>
      </c>
      <c r="X79" s="454">
        <v>13.79347197312787</v>
      </c>
      <c r="Y79" s="454">
        <v>14.559462869439423</v>
      </c>
      <c r="Z79" s="454">
        <v>14.88986477742918</v>
      </c>
      <c r="AA79" s="454">
        <v>15.19251144159575</v>
      </c>
      <c r="AB79" s="454">
        <v>15.23350660837589</v>
      </c>
      <c r="AC79" s="454">
        <v>15.316003030207716</v>
      </c>
      <c r="AD79" s="454">
        <v>15.559265022369523</v>
      </c>
      <c r="AE79" s="454">
        <v>16.40385362960841</v>
      </c>
      <c r="AF79" s="454">
        <v>17.532125425094815</v>
      </c>
      <c r="AG79" s="454">
        <v>17.616460980089187</v>
      </c>
      <c r="AH79" s="454">
        <v>17.706939345030381</v>
      </c>
      <c r="AI79" s="454">
        <v>17.719029584131846</v>
      </c>
      <c r="AJ79" s="454">
        <v>17.952814276721316</v>
      </c>
      <c r="AK79" s="454">
        <v>18.688562482241288</v>
      </c>
      <c r="AL79" s="454">
        <v>18.610552761573448</v>
      </c>
      <c r="AM79" s="454">
        <v>19.264299226979432</v>
      </c>
      <c r="AN79" s="454">
        <v>18.747225420284234</v>
      </c>
      <c r="AO79" s="454">
        <v>19.254683367234755</v>
      </c>
      <c r="AP79" s="454">
        <v>18.753890047923541</v>
      </c>
      <c r="AQ79" s="454">
        <v>19.013510942831509</v>
      </c>
      <c r="AR79" s="454">
        <v>18.986137004835285</v>
      </c>
      <c r="AS79" s="454">
        <v>19.14881421823722</v>
      </c>
      <c r="AT79" s="454">
        <v>19.123488680896873</v>
      </c>
      <c r="AU79" s="454">
        <v>19.712898915668301</v>
      </c>
      <c r="AV79" s="454">
        <v>19.562825419120163</v>
      </c>
      <c r="AW79" s="454">
        <v>19.679058230672769</v>
      </c>
      <c r="AX79" s="454">
        <v>19.877661114337968</v>
      </c>
      <c r="AY79" s="454">
        <v>20.832925689964078</v>
      </c>
      <c r="AZ79" s="457">
        <v>20.97237963571558</v>
      </c>
      <c r="BA79" s="109">
        <v>6.693920586258173E-3</v>
      </c>
      <c r="BB79" s="109">
        <v>1.5951802488416433E-3</v>
      </c>
    </row>
    <row r="80" spans="1:55">
      <c r="A80" t="s">
        <v>170</v>
      </c>
      <c r="B80" s="454">
        <v>7.2450000000000001</v>
      </c>
      <c r="C80" s="454">
        <v>7.3380000000000001</v>
      </c>
      <c r="D80" s="454">
        <v>8.141</v>
      </c>
      <c r="E80" s="454">
        <v>9.2299999999999986</v>
      </c>
      <c r="F80" s="454">
        <v>9.3889999999999993</v>
      </c>
      <c r="G80" s="454">
        <v>9.3020000000000014</v>
      </c>
      <c r="H80" s="454">
        <v>9.0229999999999997</v>
      </c>
      <c r="I80" s="454">
        <v>7.9930000000000003</v>
      </c>
      <c r="J80" s="454">
        <v>8.5689999999999991</v>
      </c>
      <c r="K80" s="454">
        <v>9.1900000000000013</v>
      </c>
      <c r="L80" s="454">
        <v>9.9330000000000016</v>
      </c>
      <c r="M80" s="454">
        <v>10.077999999999999</v>
      </c>
      <c r="N80" s="454">
        <v>10.902000000000001</v>
      </c>
      <c r="O80" s="454">
        <v>11.599999999999996</v>
      </c>
      <c r="P80" s="454">
        <v>12.676999999999996</v>
      </c>
      <c r="Q80" s="454">
        <v>14.206999999999999</v>
      </c>
      <c r="R80" s="454">
        <v>15.312000000000001</v>
      </c>
      <c r="S80" s="454">
        <v>16.869999999999997</v>
      </c>
      <c r="T80" s="454">
        <v>17.881000000000004</v>
      </c>
      <c r="U80" s="454">
        <v>18.882000000000001</v>
      </c>
      <c r="V80" s="454">
        <v>19.802</v>
      </c>
      <c r="W80" s="454">
        <v>21.036000000000008</v>
      </c>
      <c r="X80" s="454">
        <v>23.444000000000003</v>
      </c>
      <c r="Y80" s="454">
        <v>24.905999999999995</v>
      </c>
      <c r="Z80" s="454">
        <v>26.446000000000002</v>
      </c>
      <c r="AA80" s="454">
        <v>27.731000000000005</v>
      </c>
      <c r="AB80" s="454">
        <v>29.438000000000002</v>
      </c>
      <c r="AC80" s="454">
        <v>30.739000000000004</v>
      </c>
      <c r="AD80" s="454">
        <v>34.15</v>
      </c>
      <c r="AE80" s="454">
        <v>35.32500000000001</v>
      </c>
      <c r="AF80" s="454">
        <v>37.177999999999997</v>
      </c>
      <c r="AG80" s="454">
        <v>39.664999999999999</v>
      </c>
      <c r="AH80" s="454">
        <v>38.586999999999996</v>
      </c>
      <c r="AI80" s="454">
        <v>41.253999999999998</v>
      </c>
      <c r="AJ80" s="454">
        <v>43.472999999999999</v>
      </c>
      <c r="AK80" s="454">
        <v>44.40100000000001</v>
      </c>
      <c r="AL80" s="454">
        <v>45.609000000000002</v>
      </c>
      <c r="AM80" s="454">
        <v>47.535999999999994</v>
      </c>
      <c r="AN80" s="454">
        <v>52.469835748019953</v>
      </c>
      <c r="AO80" s="454">
        <v>58.938735701027319</v>
      </c>
      <c r="AP80" s="454">
        <v>61.151030736988638</v>
      </c>
      <c r="AQ80" s="454">
        <v>65.195752399589054</v>
      </c>
      <c r="AR80" s="454">
        <v>68.461011004236724</v>
      </c>
      <c r="AS80" s="454">
        <v>70.046875242970231</v>
      </c>
      <c r="AT80" s="454">
        <v>71.096350920849531</v>
      </c>
      <c r="AU80" s="454">
        <v>71.396357736466797</v>
      </c>
      <c r="AV80" s="454">
        <v>71.367956618801173</v>
      </c>
      <c r="AW80" s="454">
        <v>71.805991744103409</v>
      </c>
      <c r="AX80" s="454">
        <v>71.636036045045941</v>
      </c>
      <c r="AY80" s="454">
        <v>73.948554139951526</v>
      </c>
      <c r="AZ80" s="457">
        <v>78.165205641217241</v>
      </c>
      <c r="BA80" s="109">
        <v>5.7021420449018478E-2</v>
      </c>
      <c r="BB80" s="109">
        <v>5.945324432104826E-3</v>
      </c>
    </row>
    <row r="81" spans="1:55">
      <c r="A81" t="s">
        <v>171</v>
      </c>
      <c r="B81" s="454">
        <v>4.3923269999999999</v>
      </c>
      <c r="C81" s="454">
        <v>4.7779939999999987</v>
      </c>
      <c r="D81" s="454">
        <v>5.420662000000001</v>
      </c>
      <c r="E81" s="454">
        <v>6.0569312000000002</v>
      </c>
      <c r="F81" s="454">
        <v>6.5035971999999997</v>
      </c>
      <c r="G81" s="454">
        <v>7.5515972000000007</v>
      </c>
      <c r="H81" s="454">
        <v>8.7241305999999987</v>
      </c>
      <c r="I81" s="454">
        <v>8.5066640000000007</v>
      </c>
      <c r="J81" s="454">
        <v>10.033664000000005</v>
      </c>
      <c r="K81" s="454">
        <v>9.5061296000000013</v>
      </c>
      <c r="L81" s="454">
        <v>10.2364596</v>
      </c>
      <c r="M81" s="454">
        <v>10.6087916</v>
      </c>
      <c r="N81" s="454">
        <v>11.471338875059963</v>
      </c>
      <c r="O81" s="454">
        <v>11.99065982517989</v>
      </c>
      <c r="P81" s="454">
        <v>12.477307036692764</v>
      </c>
      <c r="Q81" s="454">
        <v>12.261678556365116</v>
      </c>
      <c r="R81" s="454">
        <v>12.110250681268948</v>
      </c>
      <c r="S81" s="454">
        <v>11.782040635199346</v>
      </c>
      <c r="T81" s="454">
        <v>12.376379869267319</v>
      </c>
      <c r="U81" s="454">
        <v>11.390843583219437</v>
      </c>
      <c r="V81" s="454">
        <v>10.943128626447026</v>
      </c>
      <c r="W81" s="454">
        <v>11.103269831968134</v>
      </c>
      <c r="X81" s="454">
        <v>12.24874203290039</v>
      </c>
      <c r="Y81" s="454">
        <v>13.507205975824768</v>
      </c>
      <c r="Z81" s="454">
        <v>14.604683559822593</v>
      </c>
      <c r="AA81" s="454">
        <v>15.162986096682804</v>
      </c>
      <c r="AB81" s="454">
        <v>14.792368219885047</v>
      </c>
      <c r="AC81" s="454">
        <v>17.128872761596593</v>
      </c>
      <c r="AD81" s="454">
        <v>17.712316933574694</v>
      </c>
      <c r="AE81" s="454">
        <v>18.807590440871877</v>
      </c>
      <c r="AF81" s="454">
        <v>21.013211491863547</v>
      </c>
      <c r="AG81" s="454">
        <v>22.590774605301146</v>
      </c>
      <c r="AH81" s="454">
        <v>24.344059254422042</v>
      </c>
      <c r="AI81" s="454">
        <v>24.700425108799408</v>
      </c>
      <c r="AJ81" s="454">
        <v>25.0852091107039</v>
      </c>
      <c r="AK81" s="454">
        <v>24.923655565896624</v>
      </c>
      <c r="AL81" s="454">
        <v>24.654359837641564</v>
      </c>
      <c r="AM81" s="454">
        <v>24.531414144888618</v>
      </c>
      <c r="AN81" s="454">
        <v>25.434793798565405</v>
      </c>
      <c r="AO81" s="454">
        <v>26.392182004040901</v>
      </c>
      <c r="AP81" s="454">
        <v>26.359493033562092</v>
      </c>
      <c r="AQ81" s="454">
        <v>25.64743872313344</v>
      </c>
      <c r="AR81" s="454">
        <v>26.749749757872255</v>
      </c>
      <c r="AS81" s="454">
        <v>27.6436820734266</v>
      </c>
      <c r="AT81" s="454">
        <v>28.0078640213715</v>
      </c>
      <c r="AU81" s="454">
        <v>28.849476162763651</v>
      </c>
      <c r="AV81" s="454">
        <v>29.501506934673245</v>
      </c>
      <c r="AW81" s="454">
        <v>30.475973801561807</v>
      </c>
      <c r="AX81" s="454">
        <v>32.475014168566844</v>
      </c>
      <c r="AY81" s="454">
        <v>34.381786058183216</v>
      </c>
      <c r="AZ81" s="457">
        <v>37.711607493980175</v>
      </c>
      <c r="BA81" s="109">
        <v>9.6848413348197937E-2</v>
      </c>
      <c r="BB81" s="109">
        <v>2.8683827258646488E-3</v>
      </c>
    </row>
    <row r="82" spans="1:55">
      <c r="A82" t="s">
        <v>172</v>
      </c>
      <c r="B82" s="454">
        <v>4.11286670424583</v>
      </c>
      <c r="C82" s="454">
        <v>4.7020205199271317</v>
      </c>
      <c r="D82" s="454">
        <v>5.6604153311628291</v>
      </c>
      <c r="E82" s="454">
        <v>7.0413146000729823</v>
      </c>
      <c r="F82" s="454">
        <v>6.9210471069486896</v>
      </c>
      <c r="G82" s="454">
        <v>7.5098409180296208</v>
      </c>
      <c r="H82" s="454">
        <v>6.5159700000000003</v>
      </c>
      <c r="I82" s="454">
        <v>8.1699950000000001</v>
      </c>
      <c r="J82" s="454">
        <v>7.6803420000000004</v>
      </c>
      <c r="K82" s="454">
        <v>7.5653170000000003</v>
      </c>
      <c r="L82" s="454">
        <v>7.3872760000000008</v>
      </c>
      <c r="M82" s="454">
        <v>8.7843680000000006</v>
      </c>
      <c r="N82" s="454">
        <v>8.8153420000000011</v>
      </c>
      <c r="O82" s="454">
        <v>9.0536090000000016</v>
      </c>
      <c r="P82" s="454">
        <v>9.6486739999999998</v>
      </c>
      <c r="Q82" s="454">
        <v>9.5789779999999993</v>
      </c>
      <c r="R82" s="454">
        <v>11.033609</v>
      </c>
      <c r="S82" s="454">
        <v>10.725631000000002</v>
      </c>
      <c r="T82" s="454">
        <v>11.361262</v>
      </c>
      <c r="U82" s="454">
        <v>11.931999000000001</v>
      </c>
      <c r="V82" s="454">
        <v>12.151344999999997</v>
      </c>
      <c r="W82" s="454">
        <v>14.118252380096845</v>
      </c>
      <c r="X82" s="454">
        <v>14.814967380096846</v>
      </c>
      <c r="Y82" s="454">
        <v>17.157988380096846</v>
      </c>
      <c r="Z82" s="454">
        <v>19.584641380096848</v>
      </c>
      <c r="AA82" s="454">
        <v>23.363081380096844</v>
      </c>
      <c r="AB82" s="454">
        <v>23.811329389690911</v>
      </c>
      <c r="AC82" s="454">
        <v>25.675607389690903</v>
      </c>
      <c r="AD82" s="454">
        <v>28.06242738969091</v>
      </c>
      <c r="AE82" s="454">
        <v>32.076769389690909</v>
      </c>
      <c r="AF82" s="454">
        <v>33.393287389690911</v>
      </c>
      <c r="AG82" s="454">
        <v>33.676621389690908</v>
      </c>
      <c r="AH82" s="454">
        <v>35.37163738969091</v>
      </c>
      <c r="AI82" s="454">
        <v>35.77293738969091</v>
      </c>
      <c r="AJ82" s="454">
        <v>35.400537389690911</v>
      </c>
      <c r="AK82" s="454">
        <v>37.860829375670903</v>
      </c>
      <c r="AL82" s="454">
        <v>42.876533109172442</v>
      </c>
      <c r="AM82" s="454">
        <v>41.290766978362448</v>
      </c>
      <c r="AN82" s="454">
        <v>38.934743504681634</v>
      </c>
      <c r="AO82" s="454">
        <v>43.712988703722225</v>
      </c>
      <c r="AP82" s="454">
        <v>47.380473170412266</v>
      </c>
      <c r="AQ82" s="454">
        <v>52.319835140352296</v>
      </c>
      <c r="AR82" s="454">
        <v>56.145328690951928</v>
      </c>
      <c r="AS82" s="454">
        <v>59.786124433209558</v>
      </c>
      <c r="AT82" s="454">
        <v>64.282460023502253</v>
      </c>
      <c r="AU82" s="454">
        <v>68.996398108871915</v>
      </c>
      <c r="AV82" s="454">
        <v>71.743435919790286</v>
      </c>
      <c r="AW82" s="454">
        <v>71.929011933494138</v>
      </c>
      <c r="AX82" s="454">
        <v>73.877519345346272</v>
      </c>
      <c r="AY82" s="454">
        <v>76.266997750596445</v>
      </c>
      <c r="AZ82" s="457">
        <v>80.212960228988607</v>
      </c>
      <c r="BA82" s="109">
        <v>5.1738794893026352E-2</v>
      </c>
      <c r="BB82" s="109">
        <v>6.1010783538222313E-3</v>
      </c>
    </row>
    <row r="83" spans="1:55">
      <c r="A83" t="s">
        <v>173</v>
      </c>
      <c r="B83" s="454">
        <v>6.3999999999999995</v>
      </c>
      <c r="C83" s="454">
        <v>7.7579999999999991</v>
      </c>
      <c r="D83" s="454">
        <v>8.907</v>
      </c>
      <c r="E83" s="454">
        <v>10.203000000000001</v>
      </c>
      <c r="F83" s="454">
        <v>12.306999999999999</v>
      </c>
      <c r="G83" s="454">
        <v>14.285</v>
      </c>
      <c r="H83" s="454">
        <v>15.450000000000001</v>
      </c>
      <c r="I83" s="454">
        <v>16.018000000000001</v>
      </c>
      <c r="J83" s="454">
        <v>19.821000000000002</v>
      </c>
      <c r="K83" s="454">
        <v>20.587000000000007</v>
      </c>
      <c r="L83" s="454">
        <v>22.611000000000001</v>
      </c>
      <c r="M83" s="454">
        <v>25.311000000000003</v>
      </c>
      <c r="N83" s="454">
        <v>29.094000000000001</v>
      </c>
      <c r="O83" s="454">
        <v>32.499999999999993</v>
      </c>
      <c r="P83" s="454">
        <v>37.449000000000019</v>
      </c>
      <c r="Q83" s="454">
        <v>38.55899999999999</v>
      </c>
      <c r="R83" s="454">
        <v>40.384</v>
      </c>
      <c r="S83" s="454">
        <v>40.440000000000005</v>
      </c>
      <c r="T83" s="454">
        <v>43.847000000000001</v>
      </c>
      <c r="U83" s="454">
        <v>47.847000000000001</v>
      </c>
      <c r="V83" s="454">
        <v>52.721000000000011</v>
      </c>
      <c r="W83" s="454">
        <v>59.062199999999997</v>
      </c>
      <c r="X83" s="454">
        <v>65.408600000000007</v>
      </c>
      <c r="Y83" s="454">
        <v>73.135200000000012</v>
      </c>
      <c r="Z83" s="454">
        <v>79.569999999999993</v>
      </c>
      <c r="AA83" s="454">
        <v>90.040700000000015</v>
      </c>
      <c r="AB83" s="454">
        <v>101.10913665249134</v>
      </c>
      <c r="AC83" s="454">
        <v>113.54575536543878</v>
      </c>
      <c r="AD83" s="454">
        <v>124.45661378965927</v>
      </c>
      <c r="AE83" s="454">
        <v>134.35932030747813</v>
      </c>
      <c r="AF83" s="454">
        <v>147.10715596664477</v>
      </c>
      <c r="AG83" s="454">
        <v>161.99652582228128</v>
      </c>
      <c r="AH83" s="454">
        <v>177.52474555730629</v>
      </c>
      <c r="AI83" s="454">
        <v>163.72924040541179</v>
      </c>
      <c r="AJ83" s="454">
        <v>178.3748848883001</v>
      </c>
      <c r="AK83" s="454">
        <v>189.42023540779564</v>
      </c>
      <c r="AL83" s="454">
        <v>193.86427941308369</v>
      </c>
      <c r="AM83" s="454">
        <v>202.95420343512964</v>
      </c>
      <c r="AN83" s="454">
        <v>209.75767725761941</v>
      </c>
      <c r="AO83" s="454">
        <v>213.9376260633087</v>
      </c>
      <c r="AP83" s="454">
        <v>220.95357337390797</v>
      </c>
      <c r="AQ83" s="454">
        <v>222.86437240362983</v>
      </c>
      <c r="AR83" s="454">
        <v>231.87484950988835</v>
      </c>
      <c r="AS83" s="454">
        <v>236.40287943188986</v>
      </c>
      <c r="AT83" s="454">
        <v>237.36369414503241</v>
      </c>
      <c r="AU83" s="454">
        <v>254.58430098444288</v>
      </c>
      <c r="AV83" s="454">
        <v>267.78814082180719</v>
      </c>
      <c r="AW83" s="454">
        <v>270.5365658448581</v>
      </c>
      <c r="AX83" s="454">
        <v>270.89113545939864</v>
      </c>
      <c r="AY83" s="454">
        <v>273.0682761386351</v>
      </c>
      <c r="AZ83" s="457">
        <v>276.92986749543729</v>
      </c>
      <c r="BA83" s="109">
        <v>1.4141486957669258E-2</v>
      </c>
      <c r="BB83" s="109">
        <v>2.1063564345240593E-2</v>
      </c>
    </row>
    <row r="84" spans="1:55">
      <c r="A84" t="s">
        <v>174</v>
      </c>
      <c r="B84" s="454">
        <v>6.1859999999999999</v>
      </c>
      <c r="C84" s="454">
        <v>6.6270000000000007</v>
      </c>
      <c r="D84" s="454">
        <v>7.1750000000000007</v>
      </c>
      <c r="E84" s="454">
        <v>8.2850000000000001</v>
      </c>
      <c r="F84" s="454">
        <v>8.588000000000001</v>
      </c>
      <c r="G84" s="454">
        <v>9.2850577505</v>
      </c>
      <c r="H84" s="454">
        <v>11.494212533999999</v>
      </c>
      <c r="I84" s="454">
        <v>12.298866106499998</v>
      </c>
      <c r="J84" s="454">
        <v>14.382810778000001</v>
      </c>
      <c r="K84" s="454">
        <v>13.74616924</v>
      </c>
      <c r="L84" s="454">
        <v>15.129975174</v>
      </c>
      <c r="M84" s="454">
        <v>18.293891460000005</v>
      </c>
      <c r="N84" s="454">
        <v>20.065562910000001</v>
      </c>
      <c r="O84" s="454">
        <v>23.678991529999994</v>
      </c>
      <c r="P84" s="454">
        <v>25.067640730000004</v>
      </c>
      <c r="Q84" s="454">
        <v>26.44858885</v>
      </c>
      <c r="R84" s="454">
        <v>24.609083090000006</v>
      </c>
      <c r="S84" s="454">
        <v>24.844439053996922</v>
      </c>
      <c r="T84" s="454">
        <v>27.857219820477439</v>
      </c>
      <c r="U84" s="454">
        <v>29.411977767090551</v>
      </c>
      <c r="V84" s="454">
        <v>34.351173774243676</v>
      </c>
      <c r="W84" s="454">
        <v>37.328865187200499</v>
      </c>
      <c r="X84" s="454">
        <v>40.081069422516222</v>
      </c>
      <c r="Y84" s="454">
        <v>44.07862331348025</v>
      </c>
      <c r="Z84" s="454">
        <v>46.878330347486056</v>
      </c>
      <c r="AA84" s="454">
        <v>49.732249577336638</v>
      </c>
      <c r="AB84" s="454">
        <v>52.567268674518175</v>
      </c>
      <c r="AC84" s="454">
        <v>55.429739924771894</v>
      </c>
      <c r="AD84" s="454">
        <v>58.837778443174876</v>
      </c>
      <c r="AE84" s="454">
        <v>62.142881155440172</v>
      </c>
      <c r="AF84" s="454">
        <v>65.865595181361172</v>
      </c>
      <c r="AG84" s="454">
        <v>68.69632794444378</v>
      </c>
      <c r="AH84" s="454">
        <v>73.221817909215204</v>
      </c>
      <c r="AI84" s="454">
        <v>77.451424689619444</v>
      </c>
      <c r="AJ84" s="454">
        <v>85.662375762999915</v>
      </c>
      <c r="AK84" s="454">
        <v>87.31790158422055</v>
      </c>
      <c r="AL84" s="454">
        <v>89.765115214735218</v>
      </c>
      <c r="AM84" s="454">
        <v>93.52751450729744</v>
      </c>
      <c r="AN84" s="454">
        <v>97.589708782051346</v>
      </c>
      <c r="AO84" s="454">
        <v>102.78695848415518</v>
      </c>
      <c r="AP84" s="454">
        <v>103.37947573094166</v>
      </c>
      <c r="AQ84" s="454">
        <v>105.64530600276406</v>
      </c>
      <c r="AR84" s="454">
        <v>110.31841233056895</v>
      </c>
      <c r="AS84" s="454">
        <v>104.17740880964351</v>
      </c>
      <c r="AT84" s="454">
        <v>102.42788281944684</v>
      </c>
      <c r="AU84" s="454">
        <v>108.64126097769847</v>
      </c>
      <c r="AV84" s="454">
        <v>108.67083110756256</v>
      </c>
      <c r="AW84" s="454">
        <v>108.42817558525239</v>
      </c>
      <c r="AX84" s="454">
        <v>109.94235095136531</v>
      </c>
      <c r="AY84" s="454">
        <v>111.39039575524649</v>
      </c>
      <c r="AZ84" s="457">
        <v>110.68566723013204</v>
      </c>
      <c r="BA84" s="109">
        <v>-6.3266544602811337E-3</v>
      </c>
      <c r="BB84" s="109">
        <v>8.4188636392354965E-3</v>
      </c>
    </row>
    <row r="85" spans="1:55">
      <c r="A85" t="s">
        <v>103</v>
      </c>
      <c r="B85" s="454">
        <v>2.593</v>
      </c>
      <c r="C85" s="454">
        <v>3.0720000000000001</v>
      </c>
      <c r="D85" s="454">
        <v>3.5330000000000008</v>
      </c>
      <c r="E85" s="454">
        <v>4.4779999999999998</v>
      </c>
      <c r="F85" s="454">
        <v>4.7330000000000005</v>
      </c>
      <c r="G85" s="454">
        <v>5.6510000000000007</v>
      </c>
      <c r="H85" s="454">
        <v>6.3100000000000014</v>
      </c>
      <c r="I85" s="454">
        <v>7.7039999999999997</v>
      </c>
      <c r="J85" s="454">
        <v>8.161999999999999</v>
      </c>
      <c r="K85" s="454">
        <v>8.4659999999999993</v>
      </c>
      <c r="L85" s="454">
        <v>9.0599999999999987</v>
      </c>
      <c r="M85" s="454">
        <v>9.5789999999999988</v>
      </c>
      <c r="N85" s="454">
        <v>10.559000000000001</v>
      </c>
      <c r="O85" s="454">
        <v>11.571</v>
      </c>
      <c r="P85" s="454">
        <v>12.156000000000001</v>
      </c>
      <c r="Q85" s="454">
        <v>12.264999999999999</v>
      </c>
      <c r="R85" s="454">
        <v>12.394</v>
      </c>
      <c r="S85" s="454">
        <v>12.628999999999998</v>
      </c>
      <c r="T85" s="454">
        <v>13.787999999999997</v>
      </c>
      <c r="U85" s="454">
        <v>15.481</v>
      </c>
      <c r="V85" s="454">
        <v>16.240000000000002</v>
      </c>
      <c r="W85" s="454">
        <v>17.559110027325815</v>
      </c>
      <c r="X85" s="454">
        <v>20.284618168876648</v>
      </c>
      <c r="Y85" s="454">
        <v>22.767186327641404</v>
      </c>
      <c r="Z85" s="454">
        <v>26.165522568512191</v>
      </c>
      <c r="AA85" s="454">
        <v>30.9385655867192</v>
      </c>
      <c r="AB85" s="454">
        <v>34.32527111042085</v>
      </c>
      <c r="AC85" s="454">
        <v>37.769867563155088</v>
      </c>
      <c r="AD85" s="454">
        <v>42.937111729764908</v>
      </c>
      <c r="AE85" s="454">
        <v>48.135618260947375</v>
      </c>
      <c r="AF85" s="454">
        <v>52.894160631411296</v>
      </c>
      <c r="AG85" s="454">
        <v>59.679795954189579</v>
      </c>
      <c r="AH85" s="454">
        <v>62.882700112252977</v>
      </c>
      <c r="AI85" s="454">
        <v>58.724657461169087</v>
      </c>
      <c r="AJ85" s="454">
        <v>62.568650942792111</v>
      </c>
      <c r="AK85" s="454">
        <v>63.830254479011813</v>
      </c>
      <c r="AL85" s="454">
        <v>66.83294496058339</v>
      </c>
      <c r="AM85" s="454">
        <v>73.527873750084112</v>
      </c>
      <c r="AN85" s="454">
        <v>79.481643668990031</v>
      </c>
      <c r="AO85" s="454">
        <v>85.149886896572056</v>
      </c>
      <c r="AP85" s="454">
        <v>88.456792018582604</v>
      </c>
      <c r="AQ85" s="454">
        <v>88.776594407876928</v>
      </c>
      <c r="AR85" s="454">
        <v>93.619659634957557</v>
      </c>
      <c r="AS85" s="454">
        <v>95.141939025544048</v>
      </c>
      <c r="AT85" s="454">
        <v>98.411415318931205</v>
      </c>
      <c r="AU85" s="454">
        <v>105.7611019257897</v>
      </c>
      <c r="AV85" s="454">
        <v>110.15932031144852</v>
      </c>
      <c r="AW85" s="454">
        <v>117.98156629858303</v>
      </c>
      <c r="AX85" s="454">
        <v>120.34426752081886</v>
      </c>
      <c r="AY85" s="454">
        <v>123.43433746399597</v>
      </c>
      <c r="AZ85" s="457">
        <v>124.85197633193779</v>
      </c>
      <c r="BA85" s="109">
        <v>1.1484963819384575E-2</v>
      </c>
      <c r="BB85" s="109">
        <v>9.4963666051626205E-3</v>
      </c>
    </row>
    <row r="86" spans="1:55">
      <c r="A86" t="s">
        <v>7</v>
      </c>
      <c r="B86" s="454">
        <v>2.4602078187533829</v>
      </c>
      <c r="C86" s="454">
        <v>4.278152631172528</v>
      </c>
      <c r="D86" s="454">
        <v>5.8862888981410437</v>
      </c>
      <c r="E86" s="454">
        <v>6.106560071141188</v>
      </c>
      <c r="F86" s="454">
        <v>7.2076657496229615</v>
      </c>
      <c r="G86" s="454">
        <v>7.5195864002917343</v>
      </c>
      <c r="H86" s="454">
        <v>6.7146103157872137</v>
      </c>
      <c r="I86" s="454">
        <v>6.5081705962363401</v>
      </c>
      <c r="J86" s="454">
        <v>6.8881364251864134</v>
      </c>
      <c r="K86" s="454">
        <v>5.1401919806144134</v>
      </c>
      <c r="L86" s="454">
        <v>5.7286231244934438</v>
      </c>
      <c r="M86" s="454">
        <v>3.3516705085123295</v>
      </c>
      <c r="N86" s="454">
        <v>3.5977507409777338</v>
      </c>
      <c r="O86" s="454">
        <v>3.7240005106603116</v>
      </c>
      <c r="P86" s="454">
        <v>4.0054311638528901</v>
      </c>
      <c r="Q86" s="454">
        <v>4.5419948420047795</v>
      </c>
      <c r="R86" s="454">
        <v>4.5647374040840747</v>
      </c>
      <c r="S86" s="454">
        <v>4.8791847803021087</v>
      </c>
      <c r="T86" s="454">
        <v>5.1119915614746141</v>
      </c>
      <c r="U86" s="454">
        <v>5.1492585283906616</v>
      </c>
      <c r="V86" s="454">
        <v>5.113277904235189</v>
      </c>
      <c r="W86" s="454">
        <v>5.6109354733677863</v>
      </c>
      <c r="X86" s="454">
        <v>6.3223281010886403</v>
      </c>
      <c r="Y86" s="454">
        <v>6.3002389490635355</v>
      </c>
      <c r="Z86" s="454">
        <v>5.9370172069475711</v>
      </c>
      <c r="AA86" s="454">
        <v>6.3433911819507562</v>
      </c>
      <c r="AB86" s="454">
        <v>6.4425222262955772</v>
      </c>
      <c r="AC86" s="454">
        <v>7.0415161334117702</v>
      </c>
      <c r="AD86" s="454">
        <v>8.0532808526044199</v>
      </c>
      <c r="AE86" s="454">
        <v>8.9774603792369927</v>
      </c>
      <c r="AF86" s="454">
        <v>10.418682684527303</v>
      </c>
      <c r="AG86" s="454">
        <v>11.953670920034384</v>
      </c>
      <c r="AH86" s="454">
        <v>13.86372837398741</v>
      </c>
      <c r="AI86" s="454">
        <v>15.054121790288264</v>
      </c>
      <c r="AJ86" s="454">
        <v>15.610912675928848</v>
      </c>
      <c r="AK86" s="454">
        <v>17.682896397520011</v>
      </c>
      <c r="AL86" s="454">
        <v>19.989492841924228</v>
      </c>
      <c r="AM86" s="454">
        <v>21.928305541204676</v>
      </c>
      <c r="AN86" s="454">
        <v>23.668146288455439</v>
      </c>
      <c r="AO86" s="454">
        <v>29.040066462056927</v>
      </c>
      <c r="AP86" s="454">
        <v>30.781174869484527</v>
      </c>
      <c r="AQ86" s="454">
        <v>28.050512585826116</v>
      </c>
      <c r="AR86" s="454">
        <v>30.635463250124431</v>
      </c>
      <c r="AS86" s="454">
        <v>38.152922561433662</v>
      </c>
      <c r="AT86" s="454">
        <v>39.281477276824887</v>
      </c>
      <c r="AU86" s="454">
        <v>44.282888739647902</v>
      </c>
      <c r="AV86" s="454">
        <v>50.347971519029699</v>
      </c>
      <c r="AW86" s="454">
        <v>52.701480661158655</v>
      </c>
      <c r="AX86" s="454">
        <v>55.041119806106451</v>
      </c>
      <c r="AY86" s="454">
        <v>60.096411342654839</v>
      </c>
      <c r="AZ86" s="457">
        <v>65.855108050844549</v>
      </c>
      <c r="BA86" s="109">
        <v>9.5824301242828369E-2</v>
      </c>
      <c r="BB86" s="109">
        <v>5.0090057775378227E-3</v>
      </c>
    </row>
    <row r="87" spans="1:55">
      <c r="A87" t="s">
        <v>55</v>
      </c>
      <c r="B87" s="454">
        <v>18.061425326695307</v>
      </c>
      <c r="C87" s="454">
        <v>19.186235861716995</v>
      </c>
      <c r="D87" s="454">
        <v>20.676320416193331</v>
      </c>
      <c r="E87" s="454">
        <v>22.259147426397231</v>
      </c>
      <c r="F87" s="454">
        <v>23.612023938951442</v>
      </c>
      <c r="G87" s="454">
        <v>24.760732315632168</v>
      </c>
      <c r="H87" s="454">
        <v>26.790015546678394</v>
      </c>
      <c r="I87" s="454">
        <v>27.729016129465634</v>
      </c>
      <c r="J87" s="454">
        <v>28.711457889377428</v>
      </c>
      <c r="K87" s="454">
        <v>30.402919614377385</v>
      </c>
      <c r="L87" s="454">
        <v>31.08350724582067</v>
      </c>
      <c r="M87" s="454">
        <v>32.751980782637666</v>
      </c>
      <c r="N87" s="454">
        <v>34.550941504028621</v>
      </c>
      <c r="O87" s="454">
        <v>36.58558977320309</v>
      </c>
      <c r="P87" s="454">
        <v>39.194777952676326</v>
      </c>
      <c r="Q87" s="454">
        <v>42.076969147353054</v>
      </c>
      <c r="R87" s="454">
        <v>43.390135843281669</v>
      </c>
      <c r="S87" s="454">
        <v>45.29682147433266</v>
      </c>
      <c r="T87" s="454">
        <v>47.157590170725086</v>
      </c>
      <c r="U87" s="454">
        <v>47.866238935385255</v>
      </c>
      <c r="V87" s="454">
        <v>50.352616039842793</v>
      </c>
      <c r="W87" s="454">
        <v>50.986209573078391</v>
      </c>
      <c r="X87" s="454">
        <v>49.733547062321932</v>
      </c>
      <c r="Y87" s="454">
        <v>50.512721321082566</v>
      </c>
      <c r="Z87" s="454">
        <v>50.154839484417053</v>
      </c>
      <c r="AA87" s="454">
        <v>49.363658958502384</v>
      </c>
      <c r="AB87" s="454">
        <v>48.310275050201909</v>
      </c>
      <c r="AC87" s="454">
        <v>43.727400563202764</v>
      </c>
      <c r="AD87" s="454">
        <v>42.184077937638023</v>
      </c>
      <c r="AE87" s="454">
        <v>40.683297260744219</v>
      </c>
      <c r="AF87" s="454">
        <v>40.136444411333621</v>
      </c>
      <c r="AG87" s="454">
        <v>37.652233802165654</v>
      </c>
      <c r="AH87" s="454">
        <v>37.062451923010919</v>
      </c>
      <c r="AI87" s="454">
        <v>36.522610910470561</v>
      </c>
      <c r="AJ87" s="454">
        <v>38.648363510462453</v>
      </c>
      <c r="AK87" s="454">
        <v>41.103920161693665</v>
      </c>
      <c r="AL87" s="454">
        <v>42.398731121770481</v>
      </c>
      <c r="AM87" s="454">
        <v>42.111017140019619</v>
      </c>
      <c r="AN87" s="454">
        <v>44.337036791633736</v>
      </c>
      <c r="AO87" s="454">
        <v>44.596616470837873</v>
      </c>
      <c r="AP87" s="454">
        <v>47.885167783824421</v>
      </c>
      <c r="AQ87" s="454">
        <v>50.208065564057357</v>
      </c>
      <c r="AR87" s="454">
        <v>49.232593539173315</v>
      </c>
      <c r="AS87" s="454">
        <v>50.041497928457787</v>
      </c>
      <c r="AT87" s="454">
        <v>50.561685139511738</v>
      </c>
      <c r="AU87" s="454">
        <v>52.965392783995966</v>
      </c>
      <c r="AV87" s="454">
        <v>52.409463659916419</v>
      </c>
      <c r="AW87" s="454">
        <v>53.379790013456628</v>
      </c>
      <c r="AX87" s="454">
        <v>56.549111585049701</v>
      </c>
      <c r="AY87" s="454">
        <v>58.94691221902994</v>
      </c>
      <c r="AZ87" s="457">
        <v>61.34259775301814</v>
      </c>
      <c r="BA87" s="109">
        <v>4.0641408413648605E-2</v>
      </c>
      <c r="BB87" s="109">
        <v>4.6657798811793327E-3</v>
      </c>
    </row>
    <row r="88" spans="1:55">
      <c r="A88" s="192" t="s">
        <v>87</v>
      </c>
      <c r="B88" s="461">
        <v>441.32077784766648</v>
      </c>
      <c r="C88" s="461">
        <v>482.62296931788512</v>
      </c>
      <c r="D88" s="461">
        <v>506.04457753753144</v>
      </c>
      <c r="E88" s="461">
        <v>544.13081194021288</v>
      </c>
      <c r="F88" s="461">
        <v>619.96639823541557</v>
      </c>
      <c r="G88" s="461">
        <v>704.25652857424507</v>
      </c>
      <c r="H88" s="461">
        <v>770.01196089745554</v>
      </c>
      <c r="I88" s="461">
        <v>816.00663569088795</v>
      </c>
      <c r="J88" s="461">
        <v>883.08690507343249</v>
      </c>
      <c r="K88" s="461">
        <v>900.01583023778539</v>
      </c>
      <c r="L88" s="461">
        <v>933.34685880431141</v>
      </c>
      <c r="M88" s="461">
        <v>980.29278937159097</v>
      </c>
      <c r="N88" s="461">
        <v>1034.4127688721283</v>
      </c>
      <c r="O88" s="461">
        <v>1099.5519200687279</v>
      </c>
      <c r="P88" s="461">
        <v>1149.9328393875205</v>
      </c>
      <c r="Q88" s="461">
        <v>1161.9046482347135</v>
      </c>
      <c r="R88" s="461">
        <v>1169.1161336452553</v>
      </c>
      <c r="S88" s="461">
        <v>1179.3544158877114</v>
      </c>
      <c r="T88" s="461">
        <v>1231.45471436961</v>
      </c>
      <c r="U88" s="461">
        <v>1316.1016694378493</v>
      </c>
      <c r="V88" s="461">
        <v>1382.6449179765036</v>
      </c>
      <c r="W88" s="461">
        <v>1444.3579542737209</v>
      </c>
      <c r="X88" s="461">
        <v>1527.3893817137819</v>
      </c>
      <c r="Y88" s="461">
        <v>1637.2927502440937</v>
      </c>
      <c r="Z88" s="461">
        <v>1728.1031468964186</v>
      </c>
      <c r="AA88" s="461">
        <v>1797.7733130709148</v>
      </c>
      <c r="AB88" s="461">
        <v>1881.0253170642936</v>
      </c>
      <c r="AC88" s="461">
        <v>1966.5350303470834</v>
      </c>
      <c r="AD88" s="461">
        <v>2069.9629515989645</v>
      </c>
      <c r="AE88" s="461">
        <v>2182.6827270703188</v>
      </c>
      <c r="AF88" s="461">
        <v>2283.8792831993178</v>
      </c>
      <c r="AG88" s="461">
        <v>2390.7342397619486</v>
      </c>
      <c r="AH88" s="461">
        <v>2462.166761768623</v>
      </c>
      <c r="AI88" s="461">
        <v>2460.0624571046519</v>
      </c>
      <c r="AJ88" s="461">
        <v>2553.1950963860963</v>
      </c>
      <c r="AK88" s="461">
        <v>2646.3059815555685</v>
      </c>
      <c r="AL88" s="461">
        <v>2736.3616005286785</v>
      </c>
      <c r="AM88" s="461">
        <v>2880.0010789991829</v>
      </c>
      <c r="AN88" s="461">
        <v>3122.1650350814243</v>
      </c>
      <c r="AO88" s="461">
        <v>3420.6258612392157</v>
      </c>
      <c r="AP88" s="461">
        <v>3705.6896139668079</v>
      </c>
      <c r="AQ88" s="461">
        <v>3927.0736826827315</v>
      </c>
      <c r="AR88" s="461">
        <v>4174.8559223705415</v>
      </c>
      <c r="AS88" s="461">
        <v>4292.8994623065564</v>
      </c>
      <c r="AT88" s="461">
        <v>4403.8525656470729</v>
      </c>
      <c r="AU88" s="461">
        <v>4686.8256349696139</v>
      </c>
      <c r="AV88" s="461">
        <v>4931.6145398523313</v>
      </c>
      <c r="AW88" s="461">
        <v>5098.8909970849809</v>
      </c>
      <c r="AX88" s="461">
        <v>5255.890862408718</v>
      </c>
      <c r="AY88" s="461">
        <v>5386.6144219675707</v>
      </c>
      <c r="AZ88" s="461">
        <v>5498.5298488184917</v>
      </c>
      <c r="BA88" s="299">
        <v>2.0776581019163132E-2</v>
      </c>
      <c r="BB88" s="299">
        <v>0.41822370886802673</v>
      </c>
      <c r="BC88" s="98"/>
    </row>
    <row r="89" spans="1:55">
      <c r="B89" s="454"/>
      <c r="C89" s="454"/>
      <c r="D89" s="454"/>
      <c r="E89" s="454"/>
      <c r="F89" s="454"/>
      <c r="G89" s="454"/>
      <c r="H89" s="454"/>
      <c r="I89" s="454"/>
      <c r="J89" s="454"/>
      <c r="K89" s="454"/>
      <c r="L89" s="454"/>
      <c r="M89" s="454"/>
      <c r="N89" s="454"/>
      <c r="O89" s="454"/>
      <c r="P89" s="454"/>
      <c r="Q89" s="454"/>
      <c r="R89" s="454"/>
      <c r="S89" s="454"/>
      <c r="T89" s="454"/>
      <c r="U89" s="454"/>
      <c r="V89" s="454"/>
      <c r="W89" s="454"/>
      <c r="X89" s="454"/>
      <c r="Y89" s="454"/>
      <c r="Z89" s="454"/>
      <c r="AA89" s="454"/>
      <c r="AB89" s="454"/>
      <c r="AC89" s="454"/>
      <c r="AD89" s="454"/>
      <c r="AE89" s="454"/>
      <c r="AF89" s="454"/>
      <c r="AG89" s="454"/>
      <c r="AH89" s="454"/>
      <c r="AI89" s="454"/>
      <c r="AJ89" s="454"/>
      <c r="AK89" s="454"/>
      <c r="AL89" s="454"/>
      <c r="AM89" s="454"/>
      <c r="AN89" s="454"/>
      <c r="AO89" s="454"/>
      <c r="AP89" s="454"/>
      <c r="AQ89" s="454"/>
      <c r="AR89" s="454"/>
      <c r="AS89" s="454"/>
      <c r="AT89" s="454"/>
      <c r="AU89" s="454"/>
      <c r="AV89" s="454"/>
      <c r="AW89" s="454"/>
      <c r="AX89" s="454"/>
      <c r="AY89" s="454"/>
      <c r="AZ89" s="457"/>
      <c r="BA89" s="109"/>
      <c r="BB89" s="109"/>
    </row>
    <row r="90" spans="1:55">
      <c r="A90" s="470" t="s">
        <v>350</v>
      </c>
      <c r="B90" s="471">
        <v>3730.229511759459</v>
      </c>
      <c r="C90" s="471">
        <v>3933.2218145100205</v>
      </c>
      <c r="D90" s="471">
        <v>4080.110416283741</v>
      </c>
      <c r="E90" s="471">
        <v>4326.0039826469301</v>
      </c>
      <c r="F90" s="471">
        <v>4623.7033646408245</v>
      </c>
      <c r="G90" s="471">
        <v>4909.8993111773016</v>
      </c>
      <c r="H90" s="471">
        <v>5112.1051293830924</v>
      </c>
      <c r="I90" s="471">
        <v>5381.9757599100103</v>
      </c>
      <c r="J90" s="471">
        <v>5687.695611046367</v>
      </c>
      <c r="K90" s="471">
        <v>5712.8862557438742</v>
      </c>
      <c r="L90" s="471">
        <v>5735.5950146127643</v>
      </c>
      <c r="M90" s="471">
        <v>6048.2440182187938</v>
      </c>
      <c r="N90" s="471">
        <v>6259.2402088128983</v>
      </c>
      <c r="O90" s="471">
        <v>6453.8939122085112</v>
      </c>
      <c r="P90" s="471">
        <v>6679.677424186837</v>
      </c>
      <c r="Q90" s="471">
        <v>6638.3483508742493</v>
      </c>
      <c r="R90" s="471">
        <v>6603.8198185012307</v>
      </c>
      <c r="S90" s="471">
        <v>6571.1980842429066</v>
      </c>
      <c r="T90" s="471">
        <v>6670.0120293936334</v>
      </c>
      <c r="U90" s="471">
        <v>6987.7591628839164</v>
      </c>
      <c r="V90" s="471">
        <v>7178.9855022031115</v>
      </c>
      <c r="W90" s="471">
        <v>7335.2492085410267</v>
      </c>
      <c r="X90" s="471">
        <v>7593.5236903633077</v>
      </c>
      <c r="Y90" s="471">
        <v>7880.0551887037755</v>
      </c>
      <c r="Z90" s="471">
        <v>8050.1433526234632</v>
      </c>
      <c r="AA90" s="471">
        <v>8136.0547520219334</v>
      </c>
      <c r="AB90" s="471">
        <v>8195.0767451819611</v>
      </c>
      <c r="AC90" s="471">
        <v>8259.0657967008974</v>
      </c>
      <c r="AD90" s="471">
        <v>8309.4967324956742</v>
      </c>
      <c r="AE90" s="471">
        <v>8418.7700866998293</v>
      </c>
      <c r="AF90" s="471">
        <v>8588.9058662786174</v>
      </c>
      <c r="AG90" s="471">
        <v>8839.5439171644848</v>
      </c>
      <c r="AH90" s="471">
        <v>8933.995773920733</v>
      </c>
      <c r="AI90" s="471">
        <v>8998.1133367496295</v>
      </c>
      <c r="AJ90" s="471">
        <v>9160.1809118447582</v>
      </c>
      <c r="AK90" s="471">
        <v>9388.2503789318544</v>
      </c>
      <c r="AL90" s="471">
        <v>9501.3093108528701</v>
      </c>
      <c r="AM90" s="471">
        <v>9715.2821512533792</v>
      </c>
      <c r="AN90" s="471">
        <v>10081.840839824641</v>
      </c>
      <c r="AO90" s="471">
        <v>10562.6351247814</v>
      </c>
      <c r="AP90" s="471">
        <v>10940.029283558213</v>
      </c>
      <c r="AQ90" s="471">
        <v>11267.825215859046</v>
      </c>
      <c r="AR90" s="471">
        <v>11617.325908161652</v>
      </c>
      <c r="AS90" s="471">
        <v>11780.824549669087</v>
      </c>
      <c r="AT90" s="471">
        <v>11598.489128200477</v>
      </c>
      <c r="AU90" s="471">
        <v>12181.351842579765</v>
      </c>
      <c r="AV90" s="471">
        <v>12450.425488829462</v>
      </c>
      <c r="AW90" s="471">
        <v>12622.094465426931</v>
      </c>
      <c r="AX90" s="471">
        <v>12873.1424681185</v>
      </c>
      <c r="AY90" s="471">
        <v>13020.593146330199</v>
      </c>
      <c r="AZ90" s="471">
        <v>13147.341168711811</v>
      </c>
      <c r="BA90" s="473">
        <v>9.7344275563955307E-3</v>
      </c>
      <c r="BB90" s="473">
        <v>1</v>
      </c>
      <c r="BC90" s="472"/>
    </row>
    <row r="91" spans="1:55">
      <c r="A91" t="s">
        <v>402</v>
      </c>
      <c r="B91" s="454">
        <v>2641.3276263888583</v>
      </c>
      <c r="C91" s="454">
        <v>2774.5820632712253</v>
      </c>
      <c r="D91" s="454">
        <v>2883.2888174847885</v>
      </c>
      <c r="E91" s="454">
        <v>3074.0235434585848</v>
      </c>
      <c r="F91" s="454">
        <v>3283.4386556777117</v>
      </c>
      <c r="G91" s="454">
        <v>3462.0494793438243</v>
      </c>
      <c r="H91" s="454">
        <v>3551.25840697688</v>
      </c>
      <c r="I91" s="454">
        <v>3727.3213313240626</v>
      </c>
      <c r="J91" s="454">
        <v>3932.0582831720521</v>
      </c>
      <c r="K91" s="454">
        <v>3873.3828715575646</v>
      </c>
      <c r="L91" s="454">
        <v>3789.6324534195314</v>
      </c>
      <c r="M91" s="454">
        <v>3996.1234895877383</v>
      </c>
      <c r="N91" s="454">
        <v>4078.748932273018</v>
      </c>
      <c r="O91" s="454">
        <v>4146.5127886494374</v>
      </c>
      <c r="P91" s="454">
        <v>4259.3690160129781</v>
      </c>
      <c r="Q91" s="454">
        <v>4154.6527000603191</v>
      </c>
      <c r="R91" s="454">
        <v>4058.095234226771</v>
      </c>
      <c r="S91" s="454">
        <v>3941.2816653562127</v>
      </c>
      <c r="T91" s="454">
        <v>3946.0901265721973</v>
      </c>
      <c r="U91" s="454">
        <v>4128.5637810934732</v>
      </c>
      <c r="V91" s="454">
        <v>4198.5434496350117</v>
      </c>
      <c r="W91" s="454">
        <v>4242.8316061219712</v>
      </c>
      <c r="X91" s="454">
        <v>4367.3253711303732</v>
      </c>
      <c r="Y91" s="454">
        <v>4513.5518192322215</v>
      </c>
      <c r="Z91" s="454">
        <v>4608.1419655951531</v>
      </c>
      <c r="AA91" s="454">
        <v>4639.3714601804331</v>
      </c>
      <c r="AB91" s="454">
        <v>4678.3274140897356</v>
      </c>
      <c r="AC91" s="454">
        <v>4729.7124590828944</v>
      </c>
      <c r="AD91" s="454">
        <v>4799.34248031486</v>
      </c>
      <c r="AE91" s="454">
        <v>4884.9814866033939</v>
      </c>
      <c r="AF91" s="454">
        <v>5006.2808518494276</v>
      </c>
      <c r="AG91" s="454">
        <v>5178.5720664874334</v>
      </c>
      <c r="AH91" s="454">
        <v>5234.0517735923586</v>
      </c>
      <c r="AI91" s="454">
        <v>5251.203865711941</v>
      </c>
      <c r="AJ91" s="454">
        <v>5327.5795400996803</v>
      </c>
      <c r="AK91" s="454">
        <v>5439.0886263025304</v>
      </c>
      <c r="AL91" s="454">
        <v>5405.8622810843217</v>
      </c>
      <c r="AM91" s="454">
        <v>5458.4889526520747</v>
      </c>
      <c r="AN91" s="454">
        <v>5519.550351743017</v>
      </c>
      <c r="AO91" s="454">
        <v>5617.1384673394368</v>
      </c>
      <c r="AP91" s="454">
        <v>5673.0886524109428</v>
      </c>
      <c r="AQ91" s="454">
        <v>5689.8004114943433</v>
      </c>
      <c r="AR91" s="454">
        <v>5723.0184385837374</v>
      </c>
      <c r="AS91" s="454">
        <v>5671.507613272478</v>
      </c>
      <c r="AT91" s="454">
        <v>5398.7234244896354</v>
      </c>
      <c r="AU91" s="454">
        <v>5601.4957042108408</v>
      </c>
      <c r="AV91" s="454">
        <v>5538.5094013882226</v>
      </c>
      <c r="AW91" s="454">
        <v>5483.8718926823258</v>
      </c>
      <c r="AX91" s="454">
        <v>5539.5006219313</v>
      </c>
      <c r="AY91" s="454">
        <v>5499.1789662595966</v>
      </c>
      <c r="AZ91" s="457">
        <v>5503.1028474178383</v>
      </c>
      <c r="BA91" s="109">
        <v>7.13539426214993E-4</v>
      </c>
      <c r="BB91" s="109">
        <v>0.41857153177261353</v>
      </c>
    </row>
    <row r="92" spans="1:55">
      <c r="A92" t="s">
        <v>403</v>
      </c>
      <c r="B92" s="454">
        <v>1088.9018853706007</v>
      </c>
      <c r="C92" s="454">
        <v>1158.6397512387948</v>
      </c>
      <c r="D92" s="454">
        <v>1196.8215987989527</v>
      </c>
      <c r="E92" s="454">
        <v>1251.980439188344</v>
      </c>
      <c r="F92" s="454">
        <v>1340.2647089631139</v>
      </c>
      <c r="G92" s="454">
        <v>1447.8498318334787</v>
      </c>
      <c r="H92" s="454">
        <v>1560.8467224062119</v>
      </c>
      <c r="I92" s="454">
        <v>1654.6544285859466</v>
      </c>
      <c r="J92" s="454">
        <v>1755.6373278743163</v>
      </c>
      <c r="K92" s="454">
        <v>1839.5033841863108</v>
      </c>
      <c r="L92" s="454">
        <v>1945.9625611932338</v>
      </c>
      <c r="M92" s="454">
        <v>2052.120528631056</v>
      </c>
      <c r="N92" s="454">
        <v>2180.4912765398794</v>
      </c>
      <c r="O92" s="454">
        <v>2307.3811235590733</v>
      </c>
      <c r="P92" s="454">
        <v>2420.3084081738566</v>
      </c>
      <c r="Q92" s="454">
        <v>2483.6956508139292</v>
      </c>
      <c r="R92" s="454">
        <v>2545.7245842744605</v>
      </c>
      <c r="S92" s="454">
        <v>2629.9164188866948</v>
      </c>
      <c r="T92" s="454">
        <v>2723.9219028214366</v>
      </c>
      <c r="U92" s="454">
        <v>2859.1953817904409</v>
      </c>
      <c r="V92" s="454">
        <v>2980.442052568093</v>
      </c>
      <c r="W92" s="454">
        <v>3092.4176024190538</v>
      </c>
      <c r="X92" s="454">
        <v>3226.1983192329321</v>
      </c>
      <c r="Y92" s="454">
        <v>3366.5033694715544</v>
      </c>
      <c r="Z92" s="454">
        <v>3442.0013870283115</v>
      </c>
      <c r="AA92" s="454">
        <v>3496.6832918414998</v>
      </c>
      <c r="AB92" s="454">
        <v>3516.7493310922287</v>
      </c>
      <c r="AC92" s="454">
        <v>3529.3533376180017</v>
      </c>
      <c r="AD92" s="454">
        <v>3510.1542521808196</v>
      </c>
      <c r="AE92" s="454">
        <v>3533.7886000964386</v>
      </c>
      <c r="AF92" s="454">
        <v>3582.625014429188</v>
      </c>
      <c r="AG92" s="454">
        <v>3660.9718506770505</v>
      </c>
      <c r="AH92" s="454">
        <v>3699.9440003283771</v>
      </c>
      <c r="AI92" s="454">
        <v>3746.9094710376889</v>
      </c>
      <c r="AJ92" s="454">
        <v>3832.601371745081</v>
      </c>
      <c r="AK92" s="454">
        <v>3949.1617526293226</v>
      </c>
      <c r="AL92" s="454">
        <v>4095.4470297685493</v>
      </c>
      <c r="AM92" s="458">
        <v>4256.7931986013</v>
      </c>
      <c r="AN92" s="458">
        <v>4562.2904880816195</v>
      </c>
      <c r="AO92" s="458">
        <v>4945.4966574419632</v>
      </c>
      <c r="AP92" s="458">
        <v>5266.9406311472667</v>
      </c>
      <c r="AQ92" s="458">
        <v>5578.0248043647016</v>
      </c>
      <c r="AR92" s="458">
        <v>5894.3074695779051</v>
      </c>
      <c r="AS92" s="458">
        <v>6109.3169363966099</v>
      </c>
      <c r="AT92" s="458">
        <v>6199.765703710842</v>
      </c>
      <c r="AU92" s="458">
        <v>6579.8561383689239</v>
      </c>
      <c r="AV92" s="458">
        <v>6911.9160874412346</v>
      </c>
      <c r="AW92" s="458">
        <v>7138.2225727445993</v>
      </c>
      <c r="AX92" s="458">
        <v>7333.6418461871999</v>
      </c>
      <c r="AY92" s="458">
        <v>7521.4141800705993</v>
      </c>
      <c r="AZ92" s="459">
        <v>7644.2383212939685</v>
      </c>
      <c r="BA92" s="460">
        <v>1.6329927369952202E-2</v>
      </c>
      <c r="BB92" s="460">
        <v>0.58142846822738647</v>
      </c>
    </row>
    <row r="93" spans="1:55">
      <c r="A93" t="s">
        <v>404</v>
      </c>
      <c r="B93" s="454">
        <v>999.72873732552534</v>
      </c>
      <c r="C93" s="454">
        <v>1027.674997064998</v>
      </c>
      <c r="D93" s="454">
        <v>1055.7712771686931</v>
      </c>
      <c r="E93" s="454">
        <v>1123.0364878694754</v>
      </c>
      <c r="F93" s="454">
        <v>1209.2471471856097</v>
      </c>
      <c r="G93" s="454">
        <v>1286.0264561084416</v>
      </c>
      <c r="H93" s="454">
        <v>1315.144102117496</v>
      </c>
      <c r="I93" s="454">
        <v>1375.4556437257309</v>
      </c>
      <c r="J93" s="454">
        <v>1452.2826101473775</v>
      </c>
      <c r="K93" s="454">
        <v>1427.7878394985992</v>
      </c>
      <c r="L93" s="454">
        <v>1406.7640783352756</v>
      </c>
      <c r="M93" s="454">
        <v>1490.1101550104108</v>
      </c>
      <c r="N93" s="454">
        <v>1510.7264205866009</v>
      </c>
      <c r="O93" s="454">
        <v>1555.0932395182376</v>
      </c>
      <c r="P93" s="454">
        <v>1612.7670652976958</v>
      </c>
      <c r="Q93" s="454">
        <v>1572.1801031280793</v>
      </c>
      <c r="R93" s="454">
        <v>1526.9288984732054</v>
      </c>
      <c r="S93" s="454">
        <v>1492.0797892900478</v>
      </c>
      <c r="T93" s="454">
        <v>1499.0583883443189</v>
      </c>
      <c r="U93" s="454">
        <v>1536.5963147550428</v>
      </c>
      <c r="V93" s="454">
        <v>1612.8141055589756</v>
      </c>
      <c r="W93" s="454">
        <v>1637.8623003833661</v>
      </c>
      <c r="X93" s="454">
        <v>1668.6546061514923</v>
      </c>
      <c r="Y93" s="454">
        <v>1680.2912004887837</v>
      </c>
      <c r="Z93" s="454">
        <v>1687.1520417438419</v>
      </c>
      <c r="AA93" s="454">
        <v>1669.1757586350511</v>
      </c>
      <c r="AB93" s="454">
        <v>1667.5111202050377</v>
      </c>
      <c r="AC93" s="454">
        <v>1639.4211648015685</v>
      </c>
      <c r="AD93" s="454">
        <v>1631.152310219795</v>
      </c>
      <c r="AE93" s="454">
        <v>1625.1593060252533</v>
      </c>
      <c r="AF93" s="454">
        <v>1661.5146781482329</v>
      </c>
      <c r="AG93" s="454">
        <v>1717.3535916142039</v>
      </c>
      <c r="AH93" s="454">
        <v>1707.8363520070859</v>
      </c>
      <c r="AI93" s="454">
        <v>1722.0669123403638</v>
      </c>
      <c r="AJ93" s="454">
        <v>1715.7386633547562</v>
      </c>
      <c r="AK93" s="454">
        <v>1731.6636204746169</v>
      </c>
      <c r="AL93" s="454">
        <v>1766.3019623050432</v>
      </c>
      <c r="AM93" s="458">
        <v>1754.5379174231273</v>
      </c>
      <c r="AN93" s="458">
        <v>1790.7278370564986</v>
      </c>
      <c r="AO93" s="458">
        <v>1816.2646316668806</v>
      </c>
      <c r="AP93" s="458">
        <v>1821.2293539493871</v>
      </c>
      <c r="AQ93" s="458">
        <v>1830.8952368721457</v>
      </c>
      <c r="AR93" s="458">
        <v>1804.3063019658593</v>
      </c>
      <c r="AS93" s="458">
        <v>1797.7278732345765</v>
      </c>
      <c r="AT93" s="458">
        <v>1692.0839448239665</v>
      </c>
      <c r="AU93" s="458">
        <v>1755.3553547263061</v>
      </c>
      <c r="AV93" s="458">
        <v>1696.19273615112</v>
      </c>
      <c r="AW93" s="458">
        <v>1681.6704286234569</v>
      </c>
      <c r="AX93" s="458">
        <v>1670.0520992799597</v>
      </c>
      <c r="AY93" s="458">
        <v>1605.695832760347</v>
      </c>
      <c r="AZ93" s="459">
        <v>1630.9267817717839</v>
      </c>
      <c r="BA93" s="460">
        <v>1.57134048640728E-2</v>
      </c>
      <c r="BB93" s="460">
        <v>0.12404993176460266</v>
      </c>
    </row>
    <row r="94" spans="1:55">
      <c r="A94" s="7" t="s">
        <v>539</v>
      </c>
      <c r="B94" s="465">
        <v>0</v>
      </c>
      <c r="C94" s="465">
        <v>0</v>
      </c>
      <c r="D94" s="465">
        <v>0</v>
      </c>
      <c r="E94" s="465">
        <v>0</v>
      </c>
      <c r="F94" s="465">
        <v>0</v>
      </c>
      <c r="G94" s="465">
        <v>0</v>
      </c>
      <c r="H94" s="465">
        <v>0</v>
      </c>
      <c r="I94" s="465">
        <v>0</v>
      </c>
      <c r="J94" s="465">
        <v>0</v>
      </c>
      <c r="K94" s="465">
        <v>0</v>
      </c>
      <c r="L94" s="465">
        <v>0</v>
      </c>
      <c r="M94" s="465">
        <v>0</v>
      </c>
      <c r="N94" s="465">
        <v>0</v>
      </c>
      <c r="O94" s="465">
        <v>0</v>
      </c>
      <c r="P94" s="465">
        <v>0</v>
      </c>
      <c r="Q94" s="465">
        <v>0</v>
      </c>
      <c r="R94" s="465">
        <v>0</v>
      </c>
      <c r="S94" s="465">
        <v>0</v>
      </c>
      <c r="T94" s="465">
        <v>0</v>
      </c>
      <c r="U94" s="465">
        <v>0</v>
      </c>
      <c r="V94" s="465">
        <v>1267.5361432292195</v>
      </c>
      <c r="W94" s="465">
        <v>1293.3154403086896</v>
      </c>
      <c r="X94" s="465">
        <v>1330.1731282828994</v>
      </c>
      <c r="Y94" s="465">
        <v>1354.729643269837</v>
      </c>
      <c r="Z94" s="465">
        <v>1346.2179268022585</v>
      </c>
      <c r="AA94" s="465">
        <v>1365.4258647115853</v>
      </c>
      <c r="AB94" s="465">
        <v>1324.3797148052859</v>
      </c>
      <c r="AC94" s="465">
        <v>1248.5756014860756</v>
      </c>
      <c r="AD94" s="465">
        <v>1137.3597523512146</v>
      </c>
      <c r="AE94" s="465">
        <v>1027.6937515356824</v>
      </c>
      <c r="AF94" s="465">
        <v>965.37931542148317</v>
      </c>
      <c r="AG94" s="465">
        <v>926.20843028244667</v>
      </c>
      <c r="AH94" s="465">
        <v>886.55916768772033</v>
      </c>
      <c r="AI94" s="465">
        <v>879.57760283252139</v>
      </c>
      <c r="AJ94" s="465">
        <v>888.42277919035894</v>
      </c>
      <c r="AK94" s="465">
        <v>899.34921148574426</v>
      </c>
      <c r="AL94" s="465">
        <v>916.63165082193154</v>
      </c>
      <c r="AM94" s="465">
        <v>915.78894585452213</v>
      </c>
      <c r="AN94" s="465">
        <v>936.06283834458748</v>
      </c>
      <c r="AO94" s="465">
        <v>946.15275239067432</v>
      </c>
      <c r="AP94" s="465">
        <v>944.90674783212603</v>
      </c>
      <c r="AQ94" s="465">
        <v>983.5924292473012</v>
      </c>
      <c r="AR94" s="465">
        <v>991.79811316473797</v>
      </c>
      <c r="AS94" s="465">
        <v>999.92065684974875</v>
      </c>
      <c r="AT94" s="465">
        <v>924.89821552091985</v>
      </c>
      <c r="AU94" s="465">
        <v>964.92571421810408</v>
      </c>
      <c r="AV94" s="465">
        <v>1006.9309229853957</v>
      </c>
      <c r="AW94" s="465">
        <v>1012.4916483310171</v>
      </c>
      <c r="AX94" s="465">
        <v>989.82893897962424</v>
      </c>
      <c r="AY94" s="465">
        <v>985.69663799263503</v>
      </c>
      <c r="AZ94" s="461">
        <v>950.38048531179129</v>
      </c>
      <c r="BA94" s="312">
        <v>-3.5828623920679092E-2</v>
      </c>
      <c r="BB94" s="312">
        <v>7.2286896407604218E-2</v>
      </c>
    </row>
    <row r="95" spans="1:5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140"/>
      <c r="BA95" s="53"/>
      <c r="BB95" s="53"/>
    </row>
    <row r="96" spans="1:55">
      <c r="A96" s="10" t="s">
        <v>712</v>
      </c>
      <c r="AZ96" s="98"/>
    </row>
    <row r="97" spans="1:52">
      <c r="A97" t="s">
        <v>548</v>
      </c>
      <c r="AZ97" s="98"/>
    </row>
    <row r="98" spans="1:52">
      <c r="A98" s="61" t="s">
        <v>550</v>
      </c>
      <c r="AZ98" s="98"/>
    </row>
    <row r="99" spans="1:52">
      <c r="A99" s="10" t="s">
        <v>287</v>
      </c>
      <c r="AZ99" s="98"/>
    </row>
    <row r="100" spans="1:52">
      <c r="A100" t="s">
        <v>541</v>
      </c>
      <c r="AZ100" s="98"/>
    </row>
    <row r="101" spans="1:52">
      <c r="AZ101" s="98"/>
    </row>
  </sheetData>
  <phoneticPr fontId="3" type="noConversion"/>
  <printOptions horizontalCentered="1"/>
  <pageMargins left="0.19685039370078741" right="0.19685039370078741" top="0.39370078740157483" bottom="0" header="0.19685039370078741" footer="0.51181102362204722"/>
  <pageSetup paperSize="8" scale="53" orientation="landscape"/>
  <headerFooter alignWithMargins="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02"/>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59765625" customWidth="1"/>
    <col min="2" max="13" width="10.19921875" customWidth="1"/>
  </cols>
  <sheetData>
    <row r="1" spans="1:16" s="21" customFormat="1" ht="12">
      <c r="A1" s="467" t="s">
        <v>545</v>
      </c>
      <c r="B1"/>
      <c r="C1"/>
      <c r="D1"/>
      <c r="E1"/>
      <c r="F1"/>
      <c r="G1"/>
      <c r="H1"/>
      <c r="I1"/>
      <c r="J1"/>
      <c r="K1"/>
      <c r="L1"/>
      <c r="M1"/>
      <c r="N1"/>
      <c r="O1" s="98"/>
      <c r="P1"/>
    </row>
    <row r="2" spans="1:16" s="21" customFormat="1">
      <c r="A2"/>
      <c r="B2" s="468"/>
      <c r="C2" s="468"/>
      <c r="D2" s="468"/>
      <c r="E2" s="468"/>
      <c r="F2" s="468"/>
      <c r="G2" s="468"/>
      <c r="H2" s="469">
        <v>2014</v>
      </c>
      <c r="I2" s="468"/>
      <c r="J2" s="468"/>
      <c r="K2" s="468"/>
      <c r="L2" s="468"/>
      <c r="M2" s="468"/>
      <c r="N2" s="468"/>
      <c r="O2" s="469">
        <v>2015</v>
      </c>
      <c r="P2"/>
    </row>
    <row r="3" spans="1:16" s="21" customFormat="1" ht="21" customHeight="1">
      <c r="A3" t="s">
        <v>222</v>
      </c>
      <c r="B3" s="468" t="s">
        <v>235</v>
      </c>
      <c r="C3" s="468" t="s">
        <v>443</v>
      </c>
      <c r="D3" s="468" t="s">
        <v>236</v>
      </c>
      <c r="E3" s="468" t="s">
        <v>444</v>
      </c>
      <c r="F3" s="468" t="s">
        <v>445</v>
      </c>
      <c r="G3" s="468" t="s">
        <v>412</v>
      </c>
      <c r="H3" s="469" t="s">
        <v>209</v>
      </c>
      <c r="I3" s="468" t="s">
        <v>235</v>
      </c>
      <c r="J3" s="468" t="s">
        <v>443</v>
      </c>
      <c r="K3" s="468" t="s">
        <v>236</v>
      </c>
      <c r="L3" s="468" t="s">
        <v>444</v>
      </c>
      <c r="M3" s="468" t="s">
        <v>445</v>
      </c>
      <c r="N3" s="468" t="s">
        <v>412</v>
      </c>
      <c r="O3" s="469" t="s">
        <v>209</v>
      </c>
      <c r="P3"/>
    </row>
    <row r="4" spans="1:16" s="21" customFormat="1">
      <c r="A4"/>
      <c r="B4" s="6"/>
      <c r="C4" s="6"/>
      <c r="D4" s="6"/>
      <c r="E4" s="6"/>
      <c r="F4" s="6"/>
      <c r="G4" s="6"/>
      <c r="H4" s="878"/>
      <c r="I4" s="6"/>
      <c r="J4" s="6"/>
      <c r="K4" s="6"/>
      <c r="L4" s="6"/>
      <c r="M4" s="6"/>
      <c r="N4" s="6"/>
      <c r="O4" s="456"/>
      <c r="P4"/>
    </row>
    <row r="5" spans="1:16" s="21" customFormat="1">
      <c r="A5" t="s">
        <v>47</v>
      </c>
      <c r="B5" s="454">
        <v>838.07351179923648</v>
      </c>
      <c r="C5" s="454">
        <v>692.68100902527397</v>
      </c>
      <c r="D5" s="454">
        <v>453.78708712459053</v>
      </c>
      <c r="E5" s="454">
        <v>189.87240039729272</v>
      </c>
      <c r="F5" s="454">
        <v>59.281008025678545</v>
      </c>
      <c r="G5" s="454">
        <v>66.765197606213988</v>
      </c>
      <c r="H5" s="879">
        <v>2300.460205078125</v>
      </c>
      <c r="I5" s="454">
        <v>851.6254776427279</v>
      </c>
      <c r="J5" s="454">
        <v>713.60222630381577</v>
      </c>
      <c r="K5" s="454">
        <v>396.34566136235981</v>
      </c>
      <c r="L5" s="454">
        <v>189.87515166383761</v>
      </c>
      <c r="M5" s="454">
        <v>57.407230425263862</v>
      </c>
      <c r="N5" s="454">
        <v>71.747018867586377</v>
      </c>
      <c r="O5" s="457">
        <v>2280.602783203125</v>
      </c>
      <c r="P5"/>
    </row>
    <row r="6" spans="1:16">
      <c r="A6" t="s">
        <v>67</v>
      </c>
      <c r="B6" s="454">
        <v>103.32703381649438</v>
      </c>
      <c r="C6" s="454">
        <v>93.810330000000008</v>
      </c>
      <c r="D6" s="454">
        <v>21.356824696665718</v>
      </c>
      <c r="E6" s="454">
        <v>24.195576918038583</v>
      </c>
      <c r="F6" s="454">
        <v>86.575638952770561</v>
      </c>
      <c r="G6" s="454">
        <v>6.2770472433562228</v>
      </c>
      <c r="H6" s="879">
        <v>335.54244995117188</v>
      </c>
      <c r="I6" s="454">
        <v>100.30191751383522</v>
      </c>
      <c r="J6" s="454">
        <v>92.216250000000002</v>
      </c>
      <c r="K6" s="454">
        <v>19.795609934270338</v>
      </c>
      <c r="L6" s="454">
        <v>23.585150155887579</v>
      </c>
      <c r="M6" s="454">
        <v>86.694053719983799</v>
      </c>
      <c r="N6" s="454">
        <v>7.3410358514870957</v>
      </c>
      <c r="O6" s="457">
        <v>329.93402099609375</v>
      </c>
    </row>
    <row r="7" spans="1:16">
      <c r="A7" t="s">
        <v>53</v>
      </c>
      <c r="B7" s="454">
        <v>85.241967511533616</v>
      </c>
      <c r="C7" s="454">
        <v>78.139428179038902</v>
      </c>
      <c r="D7" s="454">
        <v>12.752451872551834</v>
      </c>
      <c r="E7" s="454">
        <v>2.1897108333710373</v>
      </c>
      <c r="F7" s="454">
        <v>8.6312109928949301</v>
      </c>
      <c r="G7" s="454">
        <v>3.0496562843372281</v>
      </c>
      <c r="H7" s="879">
        <v>190.00442504882812</v>
      </c>
      <c r="I7" s="454">
        <v>84.336930208789809</v>
      </c>
      <c r="J7" s="454">
        <v>74.871771011411127</v>
      </c>
      <c r="K7" s="454">
        <v>12.842437952936768</v>
      </c>
      <c r="L7" s="454">
        <v>2.6196175646015196</v>
      </c>
      <c r="M7" s="454">
        <v>6.7997392960582621</v>
      </c>
      <c r="N7" s="454">
        <v>3.5292071027918523</v>
      </c>
      <c r="O7" s="457">
        <v>184.99969482421875</v>
      </c>
    </row>
    <row r="8" spans="1:16">
      <c r="A8" s="192" t="s">
        <v>83</v>
      </c>
      <c r="B8" s="461">
        <v>1026.6425131272645</v>
      </c>
      <c r="C8" s="461">
        <v>864.63076720431286</v>
      </c>
      <c r="D8" s="461">
        <v>487.8963636938081</v>
      </c>
      <c r="E8" s="461">
        <v>216.25768814870236</v>
      </c>
      <c r="F8" s="461">
        <v>154.48785797134406</v>
      </c>
      <c r="G8" s="461">
        <v>76.091901133907442</v>
      </c>
      <c r="H8" s="880">
        <v>2826.007080078125</v>
      </c>
      <c r="I8" s="461">
        <v>1036.264325365353</v>
      </c>
      <c r="J8" s="461">
        <v>880.69024731522688</v>
      </c>
      <c r="K8" s="461">
        <v>428.98370924956691</v>
      </c>
      <c r="L8" s="461">
        <v>216.0799193843267</v>
      </c>
      <c r="M8" s="461">
        <v>150.90102344130594</v>
      </c>
      <c r="N8" s="461">
        <v>82.617261821865327</v>
      </c>
      <c r="O8" s="461">
        <v>2795.5364990234375</v>
      </c>
      <c r="P8" s="98"/>
    </row>
    <row r="9" spans="1:16">
      <c r="B9" s="454"/>
      <c r="C9" s="454"/>
      <c r="D9" s="454"/>
      <c r="E9" s="454"/>
      <c r="F9" s="454"/>
      <c r="G9" s="454"/>
      <c r="H9" s="879"/>
      <c r="I9" s="454"/>
      <c r="J9" s="454"/>
      <c r="K9" s="454"/>
      <c r="L9" s="454"/>
      <c r="M9" s="454"/>
      <c r="N9" s="454"/>
      <c r="O9" s="457"/>
    </row>
    <row r="10" spans="1:16">
      <c r="A10" t="s">
        <v>84</v>
      </c>
      <c r="B10" s="454">
        <v>30.902967187094383</v>
      </c>
      <c r="C10" s="454">
        <v>42.42806626271139</v>
      </c>
      <c r="D10" s="454">
        <v>1.4890000000000001</v>
      </c>
      <c r="E10" s="454">
        <v>1.3098610671131776</v>
      </c>
      <c r="F10" s="454">
        <v>9.3447074263474317</v>
      </c>
      <c r="G10" s="454">
        <v>0.81184995698396523</v>
      </c>
      <c r="H10" s="879">
        <v>86.286445617675781</v>
      </c>
      <c r="I10" s="454">
        <v>31.609979678559668</v>
      </c>
      <c r="J10" s="454">
        <v>42.783483825643003</v>
      </c>
      <c r="K10" s="454">
        <v>1.4066894220889388</v>
      </c>
      <c r="L10" s="454">
        <v>1.6171199710367858</v>
      </c>
      <c r="M10" s="454">
        <v>9.5625876815856987</v>
      </c>
      <c r="N10" s="454">
        <v>0.85630712534507791</v>
      </c>
      <c r="O10" s="457">
        <v>87.836166381835938</v>
      </c>
    </row>
    <row r="11" spans="1:16">
      <c r="A11" t="s">
        <v>52</v>
      </c>
      <c r="B11" s="454">
        <v>143.35167262575121</v>
      </c>
      <c r="C11" s="454">
        <v>35.495914774499994</v>
      </c>
      <c r="D11" s="454">
        <v>17.551142730328767</v>
      </c>
      <c r="E11" s="454">
        <v>3.479762519799054</v>
      </c>
      <c r="F11" s="454">
        <v>84.499945801300456</v>
      </c>
      <c r="G11" s="454">
        <v>13.2178864377906</v>
      </c>
      <c r="H11" s="879">
        <v>297.59634399414062</v>
      </c>
      <c r="I11" s="454">
        <v>137.3125182681884</v>
      </c>
      <c r="J11" s="454">
        <v>36.827427136499992</v>
      </c>
      <c r="K11" s="454">
        <v>17.403169960985089</v>
      </c>
      <c r="L11" s="454">
        <v>3.3330907756830546</v>
      </c>
      <c r="M11" s="454">
        <v>81.67355276935227</v>
      </c>
      <c r="N11" s="454">
        <v>16.257833438963058</v>
      </c>
      <c r="O11" s="457">
        <v>292.80758666992188</v>
      </c>
    </row>
    <row r="12" spans="1:16">
      <c r="A12" t="s">
        <v>144</v>
      </c>
      <c r="B12" s="454">
        <v>16.684187521940139</v>
      </c>
      <c r="C12" s="454">
        <v>3.4043226139294878</v>
      </c>
      <c r="D12" s="454">
        <v>7.6146000000000003</v>
      </c>
      <c r="E12" s="454">
        <v>0</v>
      </c>
      <c r="F12" s="454">
        <v>5.2144736842105051</v>
      </c>
      <c r="G12" s="454">
        <v>1.7752959677784244</v>
      </c>
      <c r="H12" s="879">
        <v>34.692874908447266</v>
      </c>
      <c r="I12" s="454">
        <v>16.927607267315537</v>
      </c>
      <c r="J12" s="454">
        <v>3.501777393880547</v>
      </c>
      <c r="K12" s="454">
        <v>7.2417447130000001</v>
      </c>
      <c r="L12" s="454">
        <v>0</v>
      </c>
      <c r="M12" s="454">
        <v>5.2932037244384293</v>
      </c>
      <c r="N12" s="454">
        <v>1.9706867446222689</v>
      </c>
      <c r="O12" s="457">
        <v>34.935020446777344</v>
      </c>
    </row>
    <row r="13" spans="1:16">
      <c r="A13" t="s">
        <v>4</v>
      </c>
      <c r="B13" s="454">
        <v>14.639777857336881</v>
      </c>
      <c r="C13" s="454">
        <v>9.7885312545701115</v>
      </c>
      <c r="D13" s="454">
        <v>5.9539488427942597</v>
      </c>
      <c r="E13" s="454">
        <v>0</v>
      </c>
      <c r="F13" s="454">
        <v>10.123990450681015</v>
      </c>
      <c r="G13" s="454">
        <v>0.34564489493442119</v>
      </c>
      <c r="H13" s="879">
        <v>40.851894378662109</v>
      </c>
      <c r="I13" s="454">
        <v>15.465325083993287</v>
      </c>
      <c r="J13" s="454">
        <v>9.4793565356709397</v>
      </c>
      <c r="K13" s="454">
        <v>7.0434415045734937</v>
      </c>
      <c r="L13" s="454">
        <v>0</v>
      </c>
      <c r="M13" s="454">
        <v>10.11040013736698</v>
      </c>
      <c r="N13" s="454">
        <v>0.35773056329021069</v>
      </c>
      <c r="O13" s="457">
        <v>42.456253051757812</v>
      </c>
    </row>
    <row r="14" spans="1:16">
      <c r="A14" t="s">
        <v>85</v>
      </c>
      <c r="B14" s="454">
        <v>11.990874235903606</v>
      </c>
      <c r="C14" s="454">
        <v>0.59377999999999997</v>
      </c>
      <c r="D14" s="454">
        <v>0</v>
      </c>
      <c r="E14" s="454">
        <v>0</v>
      </c>
      <c r="F14" s="454">
        <v>2.5926370095487972</v>
      </c>
      <c r="G14" s="454">
        <v>0.11216228447300496</v>
      </c>
      <c r="H14" s="879">
        <v>15.289453506469727</v>
      </c>
      <c r="I14" s="454">
        <v>11.718082472217654</v>
      </c>
      <c r="J14" s="454">
        <v>0.57299</v>
      </c>
      <c r="K14" s="454">
        <v>0</v>
      </c>
      <c r="L14" s="454">
        <v>0</v>
      </c>
      <c r="M14" s="454">
        <v>2.9633592795401973</v>
      </c>
      <c r="N14" s="454">
        <v>0.12274969452866856</v>
      </c>
      <c r="O14" s="457">
        <v>15.377181053161621</v>
      </c>
    </row>
    <row r="15" spans="1:16">
      <c r="A15" t="s">
        <v>86</v>
      </c>
      <c r="B15" s="454">
        <v>10.228174908827413</v>
      </c>
      <c r="C15" s="454">
        <v>6.4843012958334771</v>
      </c>
      <c r="D15" s="454">
        <v>0.86939906372408549</v>
      </c>
      <c r="E15" s="454">
        <v>0</v>
      </c>
      <c r="F15" s="454">
        <v>5.0257274743177609</v>
      </c>
      <c r="G15" s="454">
        <v>0.29629203059238696</v>
      </c>
      <c r="H15" s="879">
        <v>22.903894424438477</v>
      </c>
      <c r="I15" s="454">
        <v>10.861222074887886</v>
      </c>
      <c r="J15" s="454">
        <v>6.7561843404083213</v>
      </c>
      <c r="K15" s="454">
        <v>0.8647690650458919</v>
      </c>
      <c r="L15" s="454">
        <v>0</v>
      </c>
      <c r="M15" s="454">
        <v>5.2723446621713146</v>
      </c>
      <c r="N15" s="454">
        <v>0.38137145313843357</v>
      </c>
      <c r="O15" s="457">
        <v>24.135890960693359</v>
      </c>
    </row>
    <row r="16" spans="1:16">
      <c r="A16" t="s">
        <v>44</v>
      </c>
      <c r="B16" s="454">
        <v>1.7529303183052158</v>
      </c>
      <c r="C16" s="454">
        <v>19.791249592819259</v>
      </c>
      <c r="D16" s="454">
        <v>0</v>
      </c>
      <c r="E16" s="454">
        <v>0</v>
      </c>
      <c r="F16" s="454">
        <v>0</v>
      </c>
      <c r="G16" s="454">
        <v>1.3033443453862464E-3</v>
      </c>
      <c r="H16" s="879">
        <v>21.545482635498047</v>
      </c>
      <c r="I16" s="454">
        <v>1.8124646052037572</v>
      </c>
      <c r="J16" s="454">
        <v>19.387144157792054</v>
      </c>
      <c r="K16" s="454">
        <v>0</v>
      </c>
      <c r="L16" s="454">
        <v>0</v>
      </c>
      <c r="M16" s="454">
        <v>0</v>
      </c>
      <c r="N16" s="454">
        <v>1.5390324478435926E-3</v>
      </c>
      <c r="O16" s="457">
        <v>21.201147079467773</v>
      </c>
    </row>
    <row r="17" spans="1:16">
      <c r="A17" t="s">
        <v>5</v>
      </c>
      <c r="B17" s="454">
        <v>36.656360080980178</v>
      </c>
      <c r="C17" s="454">
        <v>27.653221215518357</v>
      </c>
      <c r="D17" s="454">
        <v>0.2020544</v>
      </c>
      <c r="E17" s="454">
        <v>0</v>
      </c>
      <c r="F17" s="454">
        <v>16.721274381137643</v>
      </c>
      <c r="G17" s="454">
        <v>4.48873150201383E-3</v>
      </c>
      <c r="H17" s="879">
        <v>81.237403869628906</v>
      </c>
      <c r="I17" s="454">
        <v>32.012764422094392</v>
      </c>
      <c r="J17" s="454">
        <v>31.069023300743702</v>
      </c>
      <c r="K17" s="454">
        <v>0.1853088</v>
      </c>
      <c r="L17" s="454">
        <v>0</v>
      </c>
      <c r="M17" s="454">
        <v>17.274969452866838</v>
      </c>
      <c r="N17" s="454">
        <v>5.7734590668416311E-3</v>
      </c>
      <c r="O17" s="457">
        <v>80.547843933105469</v>
      </c>
    </row>
    <row r="18" spans="1:16">
      <c r="A18" t="s">
        <v>51</v>
      </c>
      <c r="B18" s="454">
        <v>63.592972603824187</v>
      </c>
      <c r="C18" s="454">
        <v>6.9276393419082094</v>
      </c>
      <c r="D18" s="454">
        <v>3.023795330357939</v>
      </c>
      <c r="E18" s="454">
        <v>0</v>
      </c>
      <c r="F18" s="454">
        <v>20.886893953351304</v>
      </c>
      <c r="G18" s="454">
        <v>3.3716241986178179</v>
      </c>
      <c r="H18" s="879">
        <v>97.802926581993233</v>
      </c>
      <c r="I18" s="454">
        <v>65.02209878561267</v>
      </c>
      <c r="J18" s="454">
        <v>6.9246925237202648</v>
      </c>
      <c r="K18" s="454">
        <v>3.0020917681832704</v>
      </c>
      <c r="L18" s="454">
        <v>0</v>
      </c>
      <c r="M18" s="454">
        <v>20.726832181436176</v>
      </c>
      <c r="N18" s="454">
        <v>4.2889434873554109</v>
      </c>
      <c r="O18" s="457">
        <v>99.9646579704131</v>
      </c>
    </row>
    <row r="19" spans="1:16">
      <c r="A19" s="192" t="s">
        <v>89</v>
      </c>
      <c r="B19" s="461">
        <v>329.79991733996314</v>
      </c>
      <c r="C19" s="461">
        <v>152.56702635179028</v>
      </c>
      <c r="D19" s="461">
        <v>36.703940367205057</v>
      </c>
      <c r="E19" s="461">
        <v>4.7896235869122314</v>
      </c>
      <c r="F19" s="461">
        <v>154.40965018089494</v>
      </c>
      <c r="G19" s="461">
        <v>19.936547847018019</v>
      </c>
      <c r="H19" s="880">
        <v>698.20671991695417</v>
      </c>
      <c r="I19" s="461">
        <v>322.74206265807317</v>
      </c>
      <c r="J19" s="461">
        <v>157.30207921435886</v>
      </c>
      <c r="K19" s="461">
        <v>37.147215233876686</v>
      </c>
      <c r="L19" s="461">
        <v>4.95021074671984</v>
      </c>
      <c r="M19" s="461">
        <v>152.87724988875794</v>
      </c>
      <c r="N19" s="461">
        <v>24.242934998757811</v>
      </c>
      <c r="O19" s="461">
        <v>699.26174754713429</v>
      </c>
      <c r="P19" s="98"/>
    </row>
    <row r="20" spans="1:16">
      <c r="B20" s="454"/>
      <c r="C20" s="454"/>
      <c r="D20" s="454"/>
      <c r="E20" s="454"/>
      <c r="F20" s="454"/>
      <c r="G20" s="454"/>
      <c r="H20" s="879"/>
      <c r="I20" s="454"/>
      <c r="J20" s="454"/>
      <c r="K20" s="454"/>
      <c r="L20" s="454"/>
      <c r="M20" s="454"/>
      <c r="N20" s="454"/>
      <c r="O20" s="457"/>
    </row>
    <row r="21" spans="1:16">
      <c r="A21" t="s">
        <v>145</v>
      </c>
      <c r="B21" s="454">
        <v>12.534588350706656</v>
      </c>
      <c r="C21" s="454">
        <v>7.0811722008878775</v>
      </c>
      <c r="D21" s="454">
        <v>3.0173174109919279</v>
      </c>
      <c r="E21" s="454">
        <v>0</v>
      </c>
      <c r="F21" s="454">
        <v>9.2777928111907144</v>
      </c>
      <c r="G21" s="454">
        <v>2.0297407352735632</v>
      </c>
      <c r="H21" s="879">
        <v>33.940608978271484</v>
      </c>
      <c r="I21" s="454">
        <v>12.629022992931247</v>
      </c>
      <c r="J21" s="454">
        <v>7.5123097436374069</v>
      </c>
      <c r="K21" s="454">
        <v>3.2391525523216047</v>
      </c>
      <c r="L21" s="454">
        <v>0</v>
      </c>
      <c r="M21" s="454">
        <v>8.3141745901417696</v>
      </c>
      <c r="N21" s="454">
        <v>2.3567421692988346</v>
      </c>
      <c r="O21" s="457">
        <v>34.051403045654297</v>
      </c>
    </row>
    <row r="22" spans="1:16">
      <c r="A22" t="s">
        <v>68</v>
      </c>
      <c r="B22" s="454">
        <v>4.4463161137440759</v>
      </c>
      <c r="C22" s="454">
        <v>8.4732984139523069</v>
      </c>
      <c r="D22" s="454">
        <v>1.6587715E-3</v>
      </c>
      <c r="E22" s="454">
        <v>0</v>
      </c>
      <c r="F22" s="454">
        <v>0.29408969543376812</v>
      </c>
      <c r="G22" s="454">
        <v>2.0110955688684616E-2</v>
      </c>
      <c r="H22" s="879">
        <v>13.2354736328125</v>
      </c>
      <c r="I22" s="454">
        <v>4.5034886255924178</v>
      </c>
      <c r="J22" s="454">
        <v>8.8225881341358416</v>
      </c>
      <c r="K22" s="454">
        <v>1.6587715E-3</v>
      </c>
      <c r="L22" s="454">
        <v>0</v>
      </c>
      <c r="M22" s="454">
        <v>0.37054803819522864</v>
      </c>
      <c r="N22" s="454">
        <v>2.5865156024113042E-2</v>
      </c>
      <c r="O22" s="457">
        <v>13.724148750305176</v>
      </c>
    </row>
    <row r="23" spans="1:16">
      <c r="A23" t="s">
        <v>146</v>
      </c>
      <c r="B23" s="454">
        <v>7.3052591397933684</v>
      </c>
      <c r="C23" s="454">
        <v>16.512434429503998</v>
      </c>
      <c r="D23" s="454">
        <v>1.0320655883999998</v>
      </c>
      <c r="E23" s="454">
        <v>0</v>
      </c>
      <c r="F23" s="454">
        <v>2.7379282255509691E-2</v>
      </c>
      <c r="G23" s="454">
        <v>6.9715184349523576E-2</v>
      </c>
      <c r="H23" s="879">
        <v>24.946855545043945</v>
      </c>
      <c r="I23" s="454">
        <v>7.1279571678503766</v>
      </c>
      <c r="J23" s="454">
        <v>15.487167458671998</v>
      </c>
      <c r="K23" s="454">
        <v>0.83664592059999998</v>
      </c>
      <c r="L23" s="454">
        <v>0</v>
      </c>
      <c r="M23" s="454">
        <v>2.7379282255509691E-2</v>
      </c>
      <c r="N23" s="454">
        <v>0.10689713212523959</v>
      </c>
      <c r="O23" s="457">
        <v>23.586048126220703</v>
      </c>
    </row>
    <row r="24" spans="1:16">
      <c r="A24" t="s">
        <v>200</v>
      </c>
      <c r="B24" s="454">
        <v>29.839000000000002</v>
      </c>
      <c r="C24" s="454">
        <v>12.410476099785017</v>
      </c>
      <c r="D24" s="454">
        <v>3.2898000000000001</v>
      </c>
      <c r="E24" s="454">
        <v>7.6261483459292814</v>
      </c>
      <c r="F24" s="454">
        <v>6.1999366429831837E-2</v>
      </c>
      <c r="G24" s="454">
        <v>2.6743449337013967</v>
      </c>
      <c r="H24" s="879">
        <v>55.901767730712891</v>
      </c>
      <c r="I24" s="454">
        <v>30.520809437792266</v>
      </c>
      <c r="J24" s="454">
        <v>13.602707415580372</v>
      </c>
      <c r="K24" s="454">
        <v>3.1705162586605082</v>
      </c>
      <c r="L24" s="454">
        <v>5.9063897814182686</v>
      </c>
      <c r="M24" s="454">
        <v>6.5923340771637751E-2</v>
      </c>
      <c r="N24" s="454">
        <v>3.2075206430814758</v>
      </c>
      <c r="O24" s="457">
        <v>56.473865509033203</v>
      </c>
    </row>
    <row r="25" spans="1:16">
      <c r="A25" t="s">
        <v>147</v>
      </c>
      <c r="B25" s="454">
        <v>3.88</v>
      </c>
      <c r="C25" s="454">
        <v>2.3526655202063593</v>
      </c>
      <c r="D25" s="454">
        <v>6.3962000000000003</v>
      </c>
      <c r="E25" s="454">
        <v>3.5902274064352486</v>
      </c>
      <c r="F25" s="454">
        <v>1.0419966511291086</v>
      </c>
      <c r="G25" s="454">
        <v>0.62946553830836527</v>
      </c>
      <c r="H25" s="879">
        <v>17.890554428100586</v>
      </c>
      <c r="I25" s="454">
        <v>4.1838193815598128</v>
      </c>
      <c r="J25" s="454">
        <v>2.5798366294067026</v>
      </c>
      <c r="K25" s="454">
        <v>6.665308724571342</v>
      </c>
      <c r="L25" s="454">
        <v>3.4799067746752814</v>
      </c>
      <c r="M25" s="454">
        <v>1.3096576904717943</v>
      </c>
      <c r="N25" s="454">
        <v>0.71392546467633822</v>
      </c>
      <c r="O25" s="457">
        <v>18.932455062866211</v>
      </c>
    </row>
    <row r="26" spans="1:16">
      <c r="A26" t="s">
        <v>148</v>
      </c>
      <c r="B26" s="454">
        <v>9.0849999999999991</v>
      </c>
      <c r="C26" s="454">
        <v>6.1768415018629996</v>
      </c>
      <c r="D26" s="454">
        <v>15.876100000000001</v>
      </c>
      <c r="E26" s="454">
        <v>6.8617685658686431</v>
      </c>
      <c r="F26" s="454">
        <v>0.4320043444811496</v>
      </c>
      <c r="G26" s="454">
        <v>1.6428639634339439</v>
      </c>
      <c r="H26" s="879">
        <v>40.074577331542969</v>
      </c>
      <c r="I26" s="454">
        <v>9.3687102121286809</v>
      </c>
      <c r="J26" s="454">
        <v>6.4819910193942887</v>
      </c>
      <c r="K26" s="454">
        <v>15.565524010914702</v>
      </c>
      <c r="L26" s="454">
        <v>6.0734036294519376</v>
      </c>
      <c r="M26" s="454">
        <v>0.40611847762139497</v>
      </c>
      <c r="N26" s="454">
        <v>1.7241704982576751</v>
      </c>
      <c r="O26" s="457">
        <v>39.619918823242188</v>
      </c>
    </row>
    <row r="27" spans="1:16">
      <c r="A27" t="s">
        <v>90</v>
      </c>
      <c r="B27" s="454">
        <v>7.9408788659434331</v>
      </c>
      <c r="C27" s="454">
        <v>2.843997765266383</v>
      </c>
      <c r="D27" s="454">
        <v>2.6263137491640398</v>
      </c>
      <c r="E27" s="454">
        <v>0</v>
      </c>
      <c r="F27" s="454">
        <v>3.4521619398034786E-3</v>
      </c>
      <c r="G27" s="454">
        <v>4.0951549221448831</v>
      </c>
      <c r="H27" s="879">
        <v>17.509798049926758</v>
      </c>
      <c r="I27" s="454">
        <v>8.0508143248320607</v>
      </c>
      <c r="J27" s="454">
        <v>2.8536937245662766</v>
      </c>
      <c r="K27" s="454">
        <v>1.771083859510844</v>
      </c>
      <c r="L27" s="454">
        <v>0</v>
      </c>
      <c r="M27" s="454">
        <v>4.1209608838989036E-3</v>
      </c>
      <c r="N27" s="454">
        <v>4.263627231810716</v>
      </c>
      <c r="O27" s="457">
        <v>16.943340301513672</v>
      </c>
    </row>
    <row r="28" spans="1:16">
      <c r="A28" t="s">
        <v>149</v>
      </c>
      <c r="B28" s="454">
        <v>8.5960926595162022</v>
      </c>
      <c r="C28" s="454">
        <v>2.2779449699054175</v>
      </c>
      <c r="D28" s="454">
        <v>4.0882432063628551</v>
      </c>
      <c r="E28" s="454">
        <v>5.3939210609680668</v>
      </c>
      <c r="F28" s="454">
        <v>3.0261432261703431</v>
      </c>
      <c r="G28" s="454">
        <v>2.8944748394042712</v>
      </c>
      <c r="H28" s="879">
        <v>26.276819229125977</v>
      </c>
      <c r="I28" s="454">
        <v>8.3252302830818792</v>
      </c>
      <c r="J28" s="454">
        <v>1.9054886787045004</v>
      </c>
      <c r="K28" s="454">
        <v>3.460074904777704</v>
      </c>
      <c r="L28" s="454">
        <v>5.3169875405806835</v>
      </c>
      <c r="M28" s="454">
        <v>3.7909072167115792</v>
      </c>
      <c r="N28" s="454">
        <v>3.0892634902338836</v>
      </c>
      <c r="O28" s="457">
        <v>25.88795280456543</v>
      </c>
    </row>
    <row r="29" spans="1:16">
      <c r="A29" t="s">
        <v>150</v>
      </c>
      <c r="B29" s="454">
        <v>76.919457999999992</v>
      </c>
      <c r="C29" s="454">
        <v>32.603511599999997</v>
      </c>
      <c r="D29" s="454">
        <v>8.7200000000000006</v>
      </c>
      <c r="E29" s="454">
        <v>98.76318052224245</v>
      </c>
      <c r="F29" s="454">
        <v>14.019211883966095</v>
      </c>
      <c r="G29" s="454">
        <v>6.5002890165786908</v>
      </c>
      <c r="H29" s="879">
        <v>237.52565002441406</v>
      </c>
      <c r="I29" s="454">
        <v>76.124420343265896</v>
      </c>
      <c r="J29" s="454">
        <v>35.148587184614172</v>
      </c>
      <c r="K29" s="454">
        <v>8.7197742042288393</v>
      </c>
      <c r="L29" s="454">
        <v>98.97909897271083</v>
      </c>
      <c r="M29" s="454">
        <v>12.196910835462234</v>
      </c>
      <c r="N29" s="454">
        <v>7.8606606393485876</v>
      </c>
      <c r="O29" s="457">
        <v>239.02944946289062</v>
      </c>
    </row>
    <row r="30" spans="1:16">
      <c r="A30" t="s">
        <v>151</v>
      </c>
      <c r="B30" s="454">
        <v>110.43700000000001</v>
      </c>
      <c r="C30" s="454">
        <v>63.986815706506178</v>
      </c>
      <c r="D30" s="454">
        <v>78.767937326836744</v>
      </c>
      <c r="E30" s="454">
        <v>21.977870299135542</v>
      </c>
      <c r="F30" s="454">
        <v>4.4320495994931264</v>
      </c>
      <c r="G30" s="454">
        <v>32.340362945196055</v>
      </c>
      <c r="H30" s="879">
        <v>311.9420166015625</v>
      </c>
      <c r="I30" s="454">
        <v>110.16399999999999</v>
      </c>
      <c r="J30" s="454">
        <v>67.163466131651873</v>
      </c>
      <c r="K30" s="454">
        <v>78.293684914493184</v>
      </c>
      <c r="L30" s="454">
        <v>20.704167986604435</v>
      </c>
      <c r="M30" s="454">
        <v>4.3716341584830349</v>
      </c>
      <c r="N30" s="454">
        <v>39.951577137167781</v>
      </c>
      <c r="O30" s="457">
        <v>320.64852905273438</v>
      </c>
    </row>
    <row r="31" spans="1:16">
      <c r="A31" t="s">
        <v>152</v>
      </c>
      <c r="B31" s="454">
        <v>14.381999999999998</v>
      </c>
      <c r="C31" s="454">
        <v>2.4456311613182686</v>
      </c>
      <c r="D31" s="454">
        <v>6.6871000000000009</v>
      </c>
      <c r="E31" s="454">
        <v>0</v>
      </c>
      <c r="F31" s="454">
        <v>1.0178240750263978</v>
      </c>
      <c r="G31" s="454">
        <v>1.7396762003891861</v>
      </c>
      <c r="H31" s="879">
        <v>26.27223014831543</v>
      </c>
      <c r="I31" s="454">
        <v>14.820585206669625</v>
      </c>
      <c r="J31" s="454">
        <v>2.5383439916852923</v>
      </c>
      <c r="K31" s="454">
        <v>5.7423088079030356</v>
      </c>
      <c r="L31" s="454">
        <v>0</v>
      </c>
      <c r="M31" s="454">
        <v>1.2636227871327506</v>
      </c>
      <c r="N31" s="454">
        <v>1.8909046040097344</v>
      </c>
      <c r="O31" s="457">
        <v>26.255765914916992</v>
      </c>
    </row>
    <row r="32" spans="1:16">
      <c r="A32" t="s">
        <v>153</v>
      </c>
      <c r="B32" s="454">
        <v>6.5222450122919842</v>
      </c>
      <c r="C32" s="454">
        <v>7.5190407138000026</v>
      </c>
      <c r="D32" s="454">
        <v>2.2124999999999999</v>
      </c>
      <c r="E32" s="454">
        <v>3.5408933339367197</v>
      </c>
      <c r="F32" s="454">
        <v>6.8335068108792779E-2</v>
      </c>
      <c r="G32" s="454">
        <v>0.64138570846721021</v>
      </c>
      <c r="H32" s="879">
        <v>20.504400253295898</v>
      </c>
      <c r="I32" s="454">
        <v>7.0451217866202169</v>
      </c>
      <c r="J32" s="454">
        <v>8.0182734182999997</v>
      </c>
      <c r="K32" s="454">
        <v>2.1501927545631432</v>
      </c>
      <c r="L32" s="454">
        <v>3.5829289043761459</v>
      </c>
      <c r="M32" s="454">
        <v>5.2762110410530479E-2</v>
      </c>
      <c r="N32" s="454">
        <v>0.65639414561563769</v>
      </c>
      <c r="O32" s="457">
        <v>21.50567626953125</v>
      </c>
    </row>
    <row r="33" spans="1:15">
      <c r="A33" t="s">
        <v>225</v>
      </c>
      <c r="B33" s="454">
        <v>6.4729999999999999</v>
      </c>
      <c r="C33" s="454">
        <v>3.7210000000000001</v>
      </c>
      <c r="D33" s="454">
        <v>2.0306622209680416</v>
      </c>
      <c r="E33" s="454">
        <v>0</v>
      </c>
      <c r="F33" s="454">
        <v>0.16037955901384202</v>
      </c>
      <c r="G33" s="454">
        <v>1.2848309384307757</v>
      </c>
      <c r="H33" s="879">
        <v>13.669873237609863</v>
      </c>
      <c r="I33" s="454">
        <v>6.8588550793087695</v>
      </c>
      <c r="J33" s="454">
        <v>3.7610000000000001</v>
      </c>
      <c r="K33" s="454">
        <v>2.1978486037656384</v>
      </c>
      <c r="L33" s="454">
        <v>0</v>
      </c>
      <c r="M33" s="454">
        <v>0.18252146314963152</v>
      </c>
      <c r="N33" s="454">
        <v>1.5930873497770626</v>
      </c>
      <c r="O33" s="457">
        <v>14.59331226348877</v>
      </c>
    </row>
    <row r="34" spans="1:15">
      <c r="A34" t="s">
        <v>91</v>
      </c>
      <c r="B34" s="454">
        <v>55.840527408287741</v>
      </c>
      <c r="C34" s="454">
        <v>50.706443169733326</v>
      </c>
      <c r="D34" s="454">
        <v>13.067</v>
      </c>
      <c r="E34" s="454">
        <v>0</v>
      </c>
      <c r="F34" s="454">
        <v>13.107480653482321</v>
      </c>
      <c r="G34" s="454">
        <v>14.059238810698229</v>
      </c>
      <c r="H34" s="879">
        <v>146.78068542480469</v>
      </c>
      <c r="I34" s="454">
        <v>59.327511365675285</v>
      </c>
      <c r="J34" s="454">
        <v>55.301305074420107</v>
      </c>
      <c r="K34" s="454">
        <v>12.446456112991656</v>
      </c>
      <c r="L34" s="454">
        <v>0</v>
      </c>
      <c r="M34" s="454">
        <v>9.9339276824907969</v>
      </c>
      <c r="N34" s="454">
        <v>14.693083388875243</v>
      </c>
      <c r="O34" s="457">
        <v>151.70228576660156</v>
      </c>
    </row>
    <row r="35" spans="1:15">
      <c r="A35" t="s">
        <v>69</v>
      </c>
      <c r="B35" s="454">
        <v>13.455859218934911</v>
      </c>
      <c r="C35" s="454">
        <v>6.8687370819486171</v>
      </c>
      <c r="D35" s="454">
        <v>35.502842479999998</v>
      </c>
      <c r="E35" s="454">
        <v>0</v>
      </c>
      <c r="F35" s="454">
        <v>1.8697108204733601</v>
      </c>
      <c r="G35" s="454">
        <v>7.4229533420826065E-3</v>
      </c>
      <c r="H35" s="879">
        <v>57.704570770263672</v>
      </c>
      <c r="I35" s="454">
        <v>12.728117020347465</v>
      </c>
      <c r="J35" s="454">
        <v>7.7575816777865061</v>
      </c>
      <c r="K35" s="454">
        <v>32.551756985617459</v>
      </c>
      <c r="L35" s="454">
        <v>0</v>
      </c>
      <c r="M35" s="454">
        <v>1.789206679639763</v>
      </c>
      <c r="N35" s="454">
        <v>1.0057587002760516E-2</v>
      </c>
      <c r="O35" s="457">
        <v>54.836723327636719</v>
      </c>
    </row>
    <row r="36" spans="1:15">
      <c r="A36" t="s">
        <v>155</v>
      </c>
      <c r="B36" s="454">
        <v>2.5536000000000003</v>
      </c>
      <c r="C36" s="454">
        <v>2.0651000000000002</v>
      </c>
      <c r="D36" s="454">
        <v>0.20950000000000002</v>
      </c>
      <c r="E36" s="454">
        <v>0</v>
      </c>
      <c r="F36" s="454">
        <v>9.0102728877222801E-2</v>
      </c>
      <c r="G36" s="454">
        <v>0.25159523917273741</v>
      </c>
      <c r="H36" s="879">
        <v>5.1698975563049316</v>
      </c>
      <c r="I36" s="454">
        <v>2.6404000000000001</v>
      </c>
      <c r="J36" s="454">
        <v>2.0672378999999999</v>
      </c>
      <c r="K36" s="454">
        <v>0.16240431459707749</v>
      </c>
      <c r="L36" s="454">
        <v>0</v>
      </c>
      <c r="M36" s="454">
        <v>7.8064895687197045E-2</v>
      </c>
      <c r="N36" s="454">
        <v>0.31022310720912216</v>
      </c>
      <c r="O36" s="457">
        <v>5.2583303451538086</v>
      </c>
    </row>
    <row r="37" spans="1:15">
      <c r="A37" t="s">
        <v>156</v>
      </c>
      <c r="B37" s="454">
        <v>39.621181999999997</v>
      </c>
      <c r="C37" s="454">
        <v>28.828699722938765</v>
      </c>
      <c r="D37" s="454">
        <v>9.0522594821820981</v>
      </c>
      <c r="E37" s="454">
        <v>0.92576051047653163</v>
      </c>
      <c r="F37" s="454">
        <v>2.5325836086346462E-2</v>
      </c>
      <c r="G37" s="454">
        <v>2.6237222247363796</v>
      </c>
      <c r="H37" s="879">
        <v>81.076957702636719</v>
      </c>
      <c r="I37" s="454">
        <v>38.733695634547033</v>
      </c>
      <c r="J37" s="454">
        <v>28.637623005636769</v>
      </c>
      <c r="K37" s="454">
        <v>10.628642399923573</v>
      </c>
      <c r="L37" s="454">
        <v>0.92304500665699651</v>
      </c>
      <c r="M37" s="454">
        <v>1.9820219545836362E-2</v>
      </c>
      <c r="N37" s="454">
        <v>2.6805841545716436</v>
      </c>
      <c r="O37" s="457">
        <v>81.6234130859375</v>
      </c>
    </row>
    <row r="38" spans="1:15">
      <c r="A38" t="s">
        <v>92</v>
      </c>
      <c r="B38" s="454">
        <v>10.151914578632789</v>
      </c>
      <c r="C38" s="454">
        <v>4.1953364678289669</v>
      </c>
      <c r="D38" s="454">
        <v>0.85029139199388581</v>
      </c>
      <c r="E38" s="454">
        <v>0</v>
      </c>
      <c r="F38" s="454">
        <v>30.646467846313858</v>
      </c>
      <c r="G38" s="454">
        <v>0.57468079054040722</v>
      </c>
      <c r="H38" s="879">
        <v>46.418689727783203</v>
      </c>
      <c r="I38" s="454">
        <v>10.226291325913682</v>
      </c>
      <c r="J38" s="454">
        <v>4.3244198579289677</v>
      </c>
      <c r="K38" s="454">
        <v>0.7753128490858856</v>
      </c>
      <c r="L38" s="454">
        <v>0</v>
      </c>
      <c r="M38" s="454">
        <v>31.101985430384754</v>
      </c>
      <c r="N38" s="454">
        <v>0.64263300124774281</v>
      </c>
      <c r="O38" s="457">
        <v>47.070640563964844</v>
      </c>
    </row>
    <row r="39" spans="1:15">
      <c r="A39" t="s">
        <v>157</v>
      </c>
      <c r="B39" s="454">
        <v>23.875000000000004</v>
      </c>
      <c r="C39" s="454">
        <v>14.629072322537503</v>
      </c>
      <c r="D39" s="454">
        <v>49.445280405082656</v>
      </c>
      <c r="E39" s="454">
        <v>0</v>
      </c>
      <c r="F39" s="454">
        <v>0.49373218083902598</v>
      </c>
      <c r="G39" s="454">
        <v>3.9964701090645631</v>
      </c>
      <c r="H39" s="879">
        <v>92.439552307128906</v>
      </c>
      <c r="I39" s="454">
        <v>25.085000000000001</v>
      </c>
      <c r="J39" s="454">
        <v>15.068806088212256</v>
      </c>
      <c r="K39" s="454">
        <v>49.781658577954737</v>
      </c>
      <c r="L39" s="454">
        <v>0</v>
      </c>
      <c r="M39" s="454">
        <v>0.41453590985201449</v>
      </c>
      <c r="N39" s="454">
        <v>4.6175724909911606</v>
      </c>
      <c r="O39" s="457">
        <v>94.967567443847656</v>
      </c>
    </row>
    <row r="40" spans="1:15">
      <c r="A40" t="s">
        <v>158</v>
      </c>
      <c r="B40" s="454">
        <v>11.146588911462999</v>
      </c>
      <c r="C40" s="454">
        <v>3.667520202228002</v>
      </c>
      <c r="D40" s="454">
        <v>2.6742430000000001</v>
      </c>
      <c r="E40" s="454">
        <v>0</v>
      </c>
      <c r="F40" s="454">
        <v>3.5228565146852371</v>
      </c>
      <c r="G40" s="454">
        <v>3.6186090867538439</v>
      </c>
      <c r="H40" s="879">
        <v>24.629817962646484</v>
      </c>
      <c r="I40" s="454">
        <v>11.395835804128504</v>
      </c>
      <c r="J40" s="454">
        <v>3.9110024901401315</v>
      </c>
      <c r="K40" s="454">
        <v>3.294</v>
      </c>
      <c r="L40" s="454">
        <v>0</v>
      </c>
      <c r="M40" s="454">
        <v>1.9581843689188498</v>
      </c>
      <c r="N40" s="454">
        <v>3.5221975833823458</v>
      </c>
      <c r="O40" s="457">
        <v>24.081220626831055</v>
      </c>
    </row>
    <row r="41" spans="1:15">
      <c r="A41" t="s">
        <v>93</v>
      </c>
      <c r="B41" s="454">
        <v>8.9530000000000012</v>
      </c>
      <c r="C41" s="454">
        <v>9.4893809114359264</v>
      </c>
      <c r="D41" s="454">
        <v>5.7524999999999995</v>
      </c>
      <c r="E41" s="454">
        <v>2.6418970901027183</v>
      </c>
      <c r="F41" s="454">
        <v>4.1914060732225931</v>
      </c>
      <c r="G41" s="454">
        <v>1.4761958636918981</v>
      </c>
      <c r="H41" s="879">
        <v>32.504379272460938</v>
      </c>
      <c r="I41" s="454">
        <v>9.1280000000000001</v>
      </c>
      <c r="J41" s="454">
        <v>9.3092863284608622</v>
      </c>
      <c r="K41" s="454">
        <v>6.1492664414265361</v>
      </c>
      <c r="L41" s="454">
        <v>2.6337964429560468</v>
      </c>
      <c r="M41" s="454">
        <v>3.6932682899212614</v>
      </c>
      <c r="N41" s="454">
        <v>2.1628202164707022</v>
      </c>
      <c r="O41" s="457">
        <v>33.076438903808594</v>
      </c>
    </row>
    <row r="42" spans="1:15">
      <c r="A42" t="s">
        <v>70</v>
      </c>
      <c r="B42" s="454">
        <v>150.8332782788446</v>
      </c>
      <c r="C42" s="454">
        <v>370.69423258034954</v>
      </c>
      <c r="D42" s="454">
        <v>87.639999999999986</v>
      </c>
      <c r="E42" s="454">
        <v>40.900891523736092</v>
      </c>
      <c r="F42" s="454">
        <v>39.658890347105782</v>
      </c>
      <c r="G42" s="454">
        <v>0.1191761214191967</v>
      </c>
      <c r="H42" s="879">
        <v>689.84649658203125</v>
      </c>
      <c r="I42" s="454">
        <v>142.98762194216357</v>
      </c>
      <c r="J42" s="454">
        <v>352.33620357619827</v>
      </c>
      <c r="K42" s="454">
        <v>88.740698308881321</v>
      </c>
      <c r="L42" s="454">
        <v>44.16889170475612</v>
      </c>
      <c r="M42" s="454">
        <v>38.453539394487791</v>
      </c>
      <c r="N42" s="454">
        <v>0.12732880593373755</v>
      </c>
      <c r="O42" s="457">
        <v>666.81427001953125</v>
      </c>
    </row>
    <row r="43" spans="1:15">
      <c r="A43" t="s">
        <v>159</v>
      </c>
      <c r="B43" s="454">
        <v>3.4020000000000001</v>
      </c>
      <c r="C43" s="454">
        <v>3.7723344797936313</v>
      </c>
      <c r="D43" s="454">
        <v>3.4241999999999999</v>
      </c>
      <c r="E43" s="454">
        <v>3.507037154364832</v>
      </c>
      <c r="F43" s="454">
        <v>0.97728198397972188</v>
      </c>
      <c r="G43" s="454">
        <v>0.42969633886952813</v>
      </c>
      <c r="H43" s="879">
        <v>15.51254940032959</v>
      </c>
      <c r="I43" s="454">
        <v>3.7879999999999998</v>
      </c>
      <c r="J43" s="454">
        <v>3.8556104901117738</v>
      </c>
      <c r="K43" s="454">
        <v>3.3338960441582337</v>
      </c>
      <c r="L43" s="454">
        <v>3.4271620581979318</v>
      </c>
      <c r="M43" s="454">
        <v>0.92026066886907354</v>
      </c>
      <c r="N43" s="454">
        <v>0.51879621932748721</v>
      </c>
      <c r="O43" s="457">
        <v>15.843725204467773</v>
      </c>
    </row>
    <row r="44" spans="1:15">
      <c r="A44" t="s">
        <v>160</v>
      </c>
      <c r="B44" s="454">
        <v>58.95660436771206</v>
      </c>
      <c r="C44" s="454">
        <v>23.663594664000001</v>
      </c>
      <c r="D44" s="454">
        <v>11.639000000000001</v>
      </c>
      <c r="E44" s="454">
        <v>12.965440557541696</v>
      </c>
      <c r="F44" s="454">
        <v>8.8293681134721993</v>
      </c>
      <c r="G44" s="454">
        <v>16.037637759310655</v>
      </c>
      <c r="H44" s="879">
        <v>132.09164428710938</v>
      </c>
      <c r="I44" s="454">
        <v>60.5183196006884</v>
      </c>
      <c r="J44" s="454">
        <v>24.826813596789762</v>
      </c>
      <c r="K44" s="454">
        <v>14.426</v>
      </c>
      <c r="L44" s="454">
        <v>12.935735803542059</v>
      </c>
      <c r="M44" s="454">
        <v>6.287354605807681</v>
      </c>
      <c r="N44" s="454">
        <v>15.400680705160724</v>
      </c>
      <c r="O44" s="457">
        <v>134.39491271972656</v>
      </c>
    </row>
    <row r="45" spans="1:15">
      <c r="A45" t="s">
        <v>161</v>
      </c>
      <c r="B45" s="454">
        <v>14.466000000000001</v>
      </c>
      <c r="C45" s="454">
        <v>0.84150000000000003</v>
      </c>
      <c r="D45" s="454">
        <v>2.1027</v>
      </c>
      <c r="E45" s="454">
        <v>14.811489056623653</v>
      </c>
      <c r="F45" s="454">
        <v>14.451223553816494</v>
      </c>
      <c r="G45" s="454">
        <v>5.032131058514711</v>
      </c>
      <c r="H45" s="879">
        <v>51.705043792724609</v>
      </c>
      <c r="I45" s="454">
        <v>14.091711063012349</v>
      </c>
      <c r="J45" s="454">
        <v>0.80370000000000008</v>
      </c>
      <c r="K45" s="454">
        <v>2.1163488334376126</v>
      </c>
      <c r="L45" s="454">
        <v>12.944600719792968</v>
      </c>
      <c r="M45" s="454">
        <v>16.864138511420744</v>
      </c>
      <c r="N45" s="454">
        <v>6.1940850712395514</v>
      </c>
      <c r="O45" s="457">
        <v>53.014583587646484</v>
      </c>
    </row>
    <row r="46" spans="1:15">
      <c r="A46" t="s">
        <v>162</v>
      </c>
      <c r="B46" s="454">
        <v>10.575158000000002</v>
      </c>
      <c r="C46" s="454">
        <v>2.402622527944966</v>
      </c>
      <c r="D46" s="454">
        <v>0.14115792490685014</v>
      </c>
      <c r="E46" s="454">
        <v>6.2809192960226055</v>
      </c>
      <c r="F46" s="454">
        <v>8.4513849176472018</v>
      </c>
      <c r="G46" s="454">
        <v>0.59193555686292032</v>
      </c>
      <c r="H46" s="879">
        <v>28.443180084228516</v>
      </c>
      <c r="I46" s="454">
        <v>10.737554999999999</v>
      </c>
      <c r="J46" s="454">
        <v>2.5670597772268766</v>
      </c>
      <c r="K46" s="454">
        <v>0.15618383802588529</v>
      </c>
      <c r="L46" s="454">
        <v>5.2626815261895894</v>
      </c>
      <c r="M46" s="454">
        <v>8.5054189448450064</v>
      </c>
      <c r="N46" s="454">
        <v>0.65537351960133283</v>
      </c>
      <c r="O46" s="457">
        <v>27.884271621704102</v>
      </c>
    </row>
    <row r="47" spans="1:15">
      <c r="A47" t="s">
        <v>163</v>
      </c>
      <c r="B47" s="454">
        <v>34.43991328205675</v>
      </c>
      <c r="C47" s="454">
        <v>40.204535683576893</v>
      </c>
      <c r="D47" s="454">
        <v>36.125999999999998</v>
      </c>
      <c r="E47" s="454">
        <v>0</v>
      </c>
      <c r="F47" s="454">
        <v>9.1968819296736743</v>
      </c>
      <c r="G47" s="454">
        <v>2.8001783047472397</v>
      </c>
      <c r="H47" s="879">
        <v>122.76750946044922</v>
      </c>
      <c r="I47" s="454">
        <v>38.754804434514988</v>
      </c>
      <c r="J47" s="454">
        <v>39.23144883920888</v>
      </c>
      <c r="K47" s="454">
        <v>34.435822759330868</v>
      </c>
      <c r="L47" s="454">
        <v>0</v>
      </c>
      <c r="M47" s="454">
        <v>15.138521064433474</v>
      </c>
      <c r="N47" s="454">
        <v>3.7639751229182545</v>
      </c>
      <c r="O47" s="457">
        <v>131.32456970214844</v>
      </c>
    </row>
    <row r="48" spans="1:15">
      <c r="A48" t="s">
        <v>71</v>
      </c>
      <c r="B48" s="454">
        <v>6.3440538910599704</v>
      </c>
      <c r="C48" s="454">
        <v>24.926289953322694</v>
      </c>
      <c r="D48" s="454">
        <v>0</v>
      </c>
      <c r="E48" s="454">
        <v>0</v>
      </c>
      <c r="F48" s="454">
        <v>6.8568199988754E-4</v>
      </c>
      <c r="G48" s="454">
        <v>7.0541249943430954E-4</v>
      </c>
      <c r="H48" s="879">
        <v>31.271734237670898</v>
      </c>
      <c r="I48" s="454">
        <v>6.446506399607137</v>
      </c>
      <c r="J48" s="454">
        <v>30.890382647359882</v>
      </c>
      <c r="K48" s="454">
        <v>0</v>
      </c>
      <c r="L48" s="454">
        <v>0</v>
      </c>
      <c r="M48" s="454">
        <v>6.8568199988754E-4</v>
      </c>
      <c r="N48" s="454">
        <v>9.298321039055039E-4</v>
      </c>
      <c r="O48" s="457">
        <v>37.338504791259766</v>
      </c>
    </row>
    <row r="49" spans="1:16">
      <c r="A49" t="s">
        <v>164</v>
      </c>
      <c r="B49" s="454">
        <v>10.013749632545126</v>
      </c>
      <c r="C49" s="454">
        <v>33.118371121679999</v>
      </c>
      <c r="D49" s="454">
        <v>35.576000000000001</v>
      </c>
      <c r="E49" s="454">
        <v>20.000158392541895</v>
      </c>
      <c r="F49" s="454">
        <v>1.9176811331854928</v>
      </c>
      <c r="G49" s="454">
        <v>0.37561659953839743</v>
      </c>
      <c r="H49" s="879">
        <v>101.00157928466797</v>
      </c>
      <c r="I49" s="454">
        <v>8.4044664845773553</v>
      </c>
      <c r="J49" s="454">
        <v>25.912099610851996</v>
      </c>
      <c r="K49" s="454">
        <v>29.168800661621862</v>
      </c>
      <c r="L49" s="454">
        <v>19.827849934380154</v>
      </c>
      <c r="M49" s="454">
        <v>1.4241632798501405</v>
      </c>
      <c r="N49" s="454">
        <v>0.34574829162329596</v>
      </c>
      <c r="O49" s="457">
        <v>85.0831298828125</v>
      </c>
    </row>
    <row r="50" spans="1:16">
      <c r="A50" t="s">
        <v>94</v>
      </c>
      <c r="B50" s="454">
        <v>69.928012202512178</v>
      </c>
      <c r="C50" s="454">
        <v>60.015554852440623</v>
      </c>
      <c r="D50" s="454">
        <v>29.861022039847036</v>
      </c>
      <c r="E50" s="454">
        <v>14.424572159685196</v>
      </c>
      <c r="F50" s="454">
        <v>1.3316157869133658</v>
      </c>
      <c r="G50" s="454">
        <v>13.29806338064882</v>
      </c>
      <c r="H50" s="879">
        <v>188.85884094238281</v>
      </c>
      <c r="I50" s="454">
        <v>71.578026301830079</v>
      </c>
      <c r="J50" s="454">
        <v>61.432513800718468</v>
      </c>
      <c r="K50" s="454">
        <v>23.402296491065496</v>
      </c>
      <c r="L50" s="454">
        <v>15.917296920603413</v>
      </c>
      <c r="M50" s="454">
        <v>1.4300639591330329</v>
      </c>
      <c r="N50" s="454">
        <v>17.426123873992264</v>
      </c>
      <c r="O50" s="457">
        <v>191.18632507324219</v>
      </c>
    </row>
    <row r="51" spans="1:16">
      <c r="A51" t="s">
        <v>72</v>
      </c>
      <c r="B51" s="454">
        <v>2.8148248114033114</v>
      </c>
      <c r="C51" s="454">
        <v>43.889605398553577</v>
      </c>
      <c r="D51" s="454">
        <v>1.2187398792213864</v>
      </c>
      <c r="E51" s="454">
        <v>0</v>
      </c>
      <c r="F51" s="454">
        <v>2.3328958682173959</v>
      </c>
      <c r="G51" s="454">
        <v>1.0346427116803144E-3</v>
      </c>
      <c r="H51" s="879">
        <v>50.257099151611328</v>
      </c>
      <c r="I51" s="454">
        <v>2.8108043657843789</v>
      </c>
      <c r="J51" s="454">
        <v>45.256060400015969</v>
      </c>
      <c r="K51" s="454">
        <v>1.1117927802282677</v>
      </c>
      <c r="L51" s="454">
        <v>0</v>
      </c>
      <c r="M51" s="454">
        <v>2.4512829795899802</v>
      </c>
      <c r="N51" s="454">
        <v>1.2732780467936773E-3</v>
      </c>
      <c r="O51" s="457">
        <v>51.631214141845703</v>
      </c>
    </row>
    <row r="52" spans="1:16">
      <c r="A52" t="s">
        <v>135</v>
      </c>
      <c r="B52" s="454">
        <v>32.830345427385389</v>
      </c>
      <c r="C52" s="454">
        <v>13.376551765556291</v>
      </c>
      <c r="D52" s="454">
        <v>21.999188992744465</v>
      </c>
      <c r="E52" s="454">
        <v>1.9990948997601405</v>
      </c>
      <c r="F52" s="454">
        <v>21.699867621081069</v>
      </c>
      <c r="G52" s="454">
        <v>2.2237313904213791</v>
      </c>
      <c r="H52" s="879">
        <v>94.128779561239682</v>
      </c>
      <c r="I52" s="454">
        <v>33.0724996308683</v>
      </c>
      <c r="J52" s="454">
        <v>13.749024910447304</v>
      </c>
      <c r="K52" s="454">
        <v>23.378998905104702</v>
      </c>
      <c r="L52" s="454">
        <v>1.9087885233289512</v>
      </c>
      <c r="M52" s="454">
        <v>21.53409318866921</v>
      </c>
      <c r="N52" s="454">
        <v>2.3291490467240692</v>
      </c>
      <c r="O52" s="457">
        <v>95.972553963753782</v>
      </c>
    </row>
    <row r="53" spans="1:16">
      <c r="A53" s="192" t="s">
        <v>136</v>
      </c>
      <c r="B53" s="461">
        <v>858.56245015283343</v>
      </c>
      <c r="C53" s="461">
        <v>905.76031298886448</v>
      </c>
      <c r="D53" s="461">
        <v>481.0278238702021</v>
      </c>
      <c r="E53" s="461">
        <v>266.21127017537134</v>
      </c>
      <c r="F53" s="461">
        <v>196.65751731571075</v>
      </c>
      <c r="G53" s="461">
        <v>124.08025752491066</v>
      </c>
      <c r="H53" s="880">
        <v>2832.2996326992097</v>
      </c>
      <c r="I53" s="461">
        <v>862.17800121529183</v>
      </c>
      <c r="J53" s="461">
        <v>903.11363360186351</v>
      </c>
      <c r="K53" s="461">
        <v>467.87411059126168</v>
      </c>
      <c r="L53" s="461">
        <v>263.9927322302218</v>
      </c>
      <c r="M53" s="461">
        <v>194.35479670723751</v>
      </c>
      <c r="N53" s="461">
        <v>142.84327095784917</v>
      </c>
      <c r="O53" s="461">
        <v>2834.3565461588832</v>
      </c>
      <c r="P53" s="98"/>
    </row>
    <row r="54" spans="1:16">
      <c r="B54" s="454"/>
      <c r="C54" s="454"/>
      <c r="D54" s="454"/>
      <c r="E54" s="454"/>
      <c r="F54" s="454"/>
      <c r="G54" s="454"/>
      <c r="H54" s="879"/>
      <c r="I54" s="454"/>
      <c r="J54" s="454"/>
      <c r="K54" s="454"/>
      <c r="L54" s="454"/>
      <c r="M54" s="454"/>
      <c r="N54" s="454"/>
      <c r="O54" s="457"/>
    </row>
    <row r="55" spans="1:16">
      <c r="A55" t="s">
        <v>73</v>
      </c>
      <c r="B55" s="454">
        <v>93.086944587646656</v>
      </c>
      <c r="C55" s="454">
        <v>162.01928620762854</v>
      </c>
      <c r="D55" s="454">
        <v>1.2117420000000001</v>
      </c>
      <c r="E55" s="454">
        <v>0.98608289289092099</v>
      </c>
      <c r="F55" s="454">
        <v>3.4152490492717535</v>
      </c>
      <c r="G55" s="454">
        <v>7.3331782024138162E-2</v>
      </c>
      <c r="H55" s="879">
        <v>260.79263305664062</v>
      </c>
      <c r="I55" s="454">
        <v>88.893316707383576</v>
      </c>
      <c r="J55" s="454">
        <v>172.10791459979669</v>
      </c>
      <c r="K55" s="454">
        <v>1.226283</v>
      </c>
      <c r="L55" s="454">
        <v>0.80259763768837078</v>
      </c>
      <c r="M55" s="454">
        <v>4.1114815570906735</v>
      </c>
      <c r="N55" s="454">
        <v>8.4475274353413593E-2</v>
      </c>
      <c r="O55" s="457">
        <v>267.22607421875</v>
      </c>
    </row>
    <row r="56" spans="1:16">
      <c r="A56" t="s">
        <v>375</v>
      </c>
      <c r="B56" s="454">
        <v>10.296519684299755</v>
      </c>
      <c r="C56" s="454">
        <v>6.8130000000000006</v>
      </c>
      <c r="D56" s="454">
        <v>6.873324460800001</v>
      </c>
      <c r="E56" s="454">
        <v>0</v>
      </c>
      <c r="F56" s="454">
        <v>7.4670769787753702E-3</v>
      </c>
      <c r="G56" s="454">
        <v>0.1968593021677143</v>
      </c>
      <c r="H56" s="879">
        <v>24.187171936035156</v>
      </c>
      <c r="I56" s="454">
        <v>10.996109274519323</v>
      </c>
      <c r="J56" s="454">
        <v>7.5600000000000005</v>
      </c>
      <c r="K56" s="454">
        <v>6.7443079605400005</v>
      </c>
      <c r="L56" s="454">
        <v>0</v>
      </c>
      <c r="M56" s="454">
        <v>7.4670769787753702E-3</v>
      </c>
      <c r="N56" s="454">
        <v>0.25766604942819632</v>
      </c>
      <c r="O56" s="457">
        <v>25.565549850463867</v>
      </c>
    </row>
    <row r="57" spans="1:16">
      <c r="A57" t="s">
        <v>75</v>
      </c>
      <c r="B57" s="454">
        <v>22.738828113589747</v>
      </c>
      <c r="C57" s="454">
        <v>16.756152567129895</v>
      </c>
      <c r="D57" s="454">
        <v>0</v>
      </c>
      <c r="E57" s="454">
        <v>0</v>
      </c>
      <c r="F57" s="454">
        <v>0</v>
      </c>
      <c r="G57" s="454">
        <v>4.5962121554962033E-3</v>
      </c>
      <c r="H57" s="879">
        <v>39.499576568603516</v>
      </c>
      <c r="I57" s="454">
        <v>23.570425467747388</v>
      </c>
      <c r="J57" s="454">
        <v>17.452263991373776</v>
      </c>
      <c r="K57" s="454">
        <v>0</v>
      </c>
      <c r="L57" s="454">
        <v>0</v>
      </c>
      <c r="M57" s="454">
        <v>0</v>
      </c>
      <c r="N57" s="454">
        <v>6.2923982893605219E-3</v>
      </c>
      <c r="O57" s="457">
        <v>41.028984069824219</v>
      </c>
    </row>
    <row r="58" spans="1:16">
      <c r="A58" t="s">
        <v>121</v>
      </c>
      <c r="B58" s="454">
        <v>10.021921756735109</v>
      </c>
      <c r="C58" s="454">
        <v>35.708769000000004</v>
      </c>
      <c r="D58" s="454">
        <v>0</v>
      </c>
      <c r="E58" s="454">
        <v>0</v>
      </c>
      <c r="F58" s="454">
        <v>0</v>
      </c>
      <c r="G58" s="454">
        <v>8.3192854233606044E-3</v>
      </c>
      <c r="H58" s="879">
        <v>45.739009857177734</v>
      </c>
      <c r="I58" s="454">
        <v>10.882303355528167</v>
      </c>
      <c r="J58" s="454">
        <v>40.636224000000006</v>
      </c>
      <c r="K58" s="454">
        <v>0</v>
      </c>
      <c r="L58" s="454">
        <v>0</v>
      </c>
      <c r="M58" s="454">
        <v>0</v>
      </c>
      <c r="N58" s="454">
        <v>1.2724148074399191E-2</v>
      </c>
      <c r="O58" s="457">
        <v>51.531253814697266</v>
      </c>
    </row>
    <row r="59" spans="1:16">
      <c r="A59" t="s">
        <v>76</v>
      </c>
      <c r="B59" s="454">
        <v>160.13807825805733</v>
      </c>
      <c r="C59" s="454">
        <v>92.141999999999996</v>
      </c>
      <c r="D59" s="454">
        <v>0.14110513508776931</v>
      </c>
      <c r="E59" s="454">
        <v>0</v>
      </c>
      <c r="F59" s="454">
        <v>0</v>
      </c>
      <c r="G59" s="454">
        <v>1.6970629497216751E-4</v>
      </c>
      <c r="H59" s="879">
        <v>252.42134094238281</v>
      </c>
      <c r="I59" s="454">
        <v>168.07473223406856</v>
      </c>
      <c r="J59" s="454">
        <v>95.783678613428378</v>
      </c>
      <c r="K59" s="454">
        <v>9.9538783648497234E-2</v>
      </c>
      <c r="L59" s="454">
        <v>0</v>
      </c>
      <c r="M59" s="454">
        <v>0</v>
      </c>
      <c r="N59" s="454">
        <v>1.6970629497216751E-4</v>
      </c>
      <c r="O59" s="457">
        <v>263.95816040039062</v>
      </c>
    </row>
    <row r="60" spans="1:16">
      <c r="A60" t="s">
        <v>122</v>
      </c>
      <c r="B60" s="454">
        <v>37.632791802925055</v>
      </c>
      <c r="C60" s="454">
        <v>59.646519637424561</v>
      </c>
      <c r="D60" s="454">
        <v>1.6282073662439502</v>
      </c>
      <c r="E60" s="454">
        <v>0</v>
      </c>
      <c r="F60" s="454">
        <v>0</v>
      </c>
      <c r="G60" s="454">
        <v>5.9397203240258621E-2</v>
      </c>
      <c r="H60" s="879">
        <v>98.966911315917969</v>
      </c>
      <c r="I60" s="454">
        <v>40.025164720964227</v>
      </c>
      <c r="J60" s="454">
        <v>62.207340526177077</v>
      </c>
      <c r="K60" s="454">
        <v>1.6282073662439502</v>
      </c>
      <c r="L60" s="454">
        <v>0</v>
      </c>
      <c r="M60" s="454">
        <v>0</v>
      </c>
      <c r="N60" s="454">
        <v>7.4048513372855757E-2</v>
      </c>
      <c r="O60" s="457">
        <v>103.93476104736328</v>
      </c>
    </row>
    <row r="61" spans="1:16">
      <c r="A61" t="s">
        <v>79</v>
      </c>
      <c r="B61" s="454">
        <v>83.213684205717158</v>
      </c>
      <c r="C61" s="454">
        <v>42.176155937697274</v>
      </c>
      <c r="D61" s="454">
        <v>0.84824683546144919</v>
      </c>
      <c r="E61" s="454">
        <v>0</v>
      </c>
      <c r="F61" s="454">
        <v>1.3643910938136345</v>
      </c>
      <c r="G61" s="454">
        <v>1.9333563951045879E-2</v>
      </c>
      <c r="H61" s="879">
        <v>127.62181234359741</v>
      </c>
      <c r="I61" s="454">
        <v>83.29042189654929</v>
      </c>
      <c r="J61" s="454">
        <v>45.423312061344127</v>
      </c>
      <c r="K61" s="454">
        <v>0.82467717687785058</v>
      </c>
      <c r="L61" s="454">
        <v>0</v>
      </c>
      <c r="M61" s="454">
        <v>1.8169144965983008</v>
      </c>
      <c r="N61" s="454">
        <v>5.7982136155417363E-2</v>
      </c>
      <c r="O61" s="457">
        <v>131.41330289840698</v>
      </c>
    </row>
    <row r="62" spans="1:16">
      <c r="A62" s="192" t="s">
        <v>80</v>
      </c>
      <c r="B62" s="461">
        <v>417.12876840897081</v>
      </c>
      <c r="C62" s="461">
        <v>415.26188334988024</v>
      </c>
      <c r="D62" s="461">
        <v>10.702625797593171</v>
      </c>
      <c r="E62" s="461">
        <v>0.98608289289092099</v>
      </c>
      <c r="F62" s="461">
        <v>4.7871072200641631</v>
      </c>
      <c r="G62" s="461">
        <v>0.3620070552569859</v>
      </c>
      <c r="H62" s="880">
        <v>849.22845602035522</v>
      </c>
      <c r="I62" s="461">
        <v>425.73247365676048</v>
      </c>
      <c r="J62" s="461">
        <v>441.17073379212007</v>
      </c>
      <c r="K62" s="461">
        <v>10.5230142873103</v>
      </c>
      <c r="L62" s="461">
        <v>0.80259763768837078</v>
      </c>
      <c r="M62" s="461">
        <v>5.9358631306677498</v>
      </c>
      <c r="N62" s="461">
        <v>0.49335822596861489</v>
      </c>
      <c r="O62" s="461">
        <v>884.65808629989624</v>
      </c>
      <c r="P62" s="98"/>
    </row>
    <row r="63" spans="1:16">
      <c r="B63" s="454"/>
      <c r="C63" s="454"/>
      <c r="D63" s="454"/>
      <c r="E63" s="454"/>
      <c r="F63" s="454"/>
      <c r="G63" s="454"/>
      <c r="H63" s="879"/>
      <c r="I63" s="454"/>
      <c r="J63" s="454"/>
      <c r="K63" s="454"/>
      <c r="L63" s="454"/>
      <c r="M63" s="454"/>
      <c r="N63" s="454"/>
      <c r="O63" s="457"/>
    </row>
    <row r="64" spans="1:16">
      <c r="A64" t="s">
        <v>104</v>
      </c>
      <c r="B64" s="454">
        <v>18.240000000000002</v>
      </c>
      <c r="C64" s="454">
        <v>33.748199999999997</v>
      </c>
      <c r="D64" s="454">
        <v>0.17899999999999999</v>
      </c>
      <c r="E64" s="454">
        <v>0</v>
      </c>
      <c r="F64" s="454">
        <v>4.3671086572837768E-2</v>
      </c>
      <c r="G64" s="454">
        <v>1.3802778657736291E-2</v>
      </c>
      <c r="H64" s="879">
        <v>52.224674224853516</v>
      </c>
      <c r="I64" s="454">
        <v>19.301600000000001</v>
      </c>
      <c r="J64" s="454">
        <v>35.118000000000002</v>
      </c>
      <c r="K64" s="454">
        <v>0.17899999999999999</v>
      </c>
      <c r="L64" s="454">
        <v>0</v>
      </c>
      <c r="M64" s="454">
        <v>3.2809883694619048E-2</v>
      </c>
      <c r="N64" s="454">
        <v>1.8102004797031199E-2</v>
      </c>
      <c r="O64" s="457">
        <v>54.649509429931641</v>
      </c>
    </row>
    <row r="65" spans="1:16">
      <c r="A65" t="s">
        <v>82</v>
      </c>
      <c r="B65" s="454">
        <v>38.281000000000006</v>
      </c>
      <c r="C65" s="454">
        <v>43.217532000000006</v>
      </c>
      <c r="D65" s="454">
        <v>0.68100000000000005</v>
      </c>
      <c r="E65" s="454">
        <v>0</v>
      </c>
      <c r="F65" s="454">
        <v>2.9558763633072247</v>
      </c>
      <c r="G65" s="454">
        <v>0.33968932854001471</v>
      </c>
      <c r="H65" s="879">
        <v>85.47509765625</v>
      </c>
      <c r="I65" s="454">
        <v>39.156706210655408</v>
      </c>
      <c r="J65" s="454">
        <v>43.030538999999997</v>
      </c>
      <c r="K65" s="454">
        <v>0.6881505</v>
      </c>
      <c r="L65" s="454">
        <v>0</v>
      </c>
      <c r="M65" s="454">
        <v>2.9558763633072247</v>
      </c>
      <c r="N65" s="454">
        <v>0.35639046940131441</v>
      </c>
      <c r="O65" s="457">
        <v>86.187667846679688</v>
      </c>
    </row>
    <row r="66" spans="1:16">
      <c r="A66" t="s">
        <v>165</v>
      </c>
      <c r="B66" s="454">
        <v>29.33569788056154</v>
      </c>
      <c r="C66" s="454">
        <v>4.4647224778302945</v>
      </c>
      <c r="D66" s="454">
        <v>90.109624991671694</v>
      </c>
      <c r="E66" s="454">
        <v>3.285513870661199</v>
      </c>
      <c r="F66" s="454">
        <v>0.21542193833681281</v>
      </c>
      <c r="G66" s="454">
        <v>0.56274607412770739</v>
      </c>
      <c r="H66" s="879">
        <v>127.97372436523438</v>
      </c>
      <c r="I66" s="454">
        <v>31.068335473872924</v>
      </c>
      <c r="J66" s="454">
        <v>4.5124724805937833</v>
      </c>
      <c r="K66" s="454">
        <v>85.020181540952819</v>
      </c>
      <c r="L66" s="454">
        <v>2.4421871162731934</v>
      </c>
      <c r="M66" s="454">
        <v>0.21542193833681281</v>
      </c>
      <c r="N66" s="454">
        <v>0.98667239896818182</v>
      </c>
      <c r="O66" s="457">
        <v>124.24526977539062</v>
      </c>
    </row>
    <row r="67" spans="1:16">
      <c r="A67" t="s">
        <v>98</v>
      </c>
      <c r="B67" s="454">
        <v>91.382743322616278</v>
      </c>
      <c r="C67" s="454">
        <v>34.123199319525675</v>
      </c>
      <c r="D67" s="454">
        <v>11.421355539604516</v>
      </c>
      <c r="E67" s="454">
        <v>0</v>
      </c>
      <c r="F67" s="454">
        <v>23.806443374957457</v>
      </c>
      <c r="G67" s="454">
        <v>1.8295803099827308</v>
      </c>
      <c r="H67" s="879">
        <v>162.56332321790978</v>
      </c>
      <c r="I67" s="454">
        <v>93.453181461366825</v>
      </c>
      <c r="J67" s="454">
        <v>39.247957614010708</v>
      </c>
      <c r="K67" s="454">
        <v>10.979627553747877</v>
      </c>
      <c r="L67" s="454">
        <v>0</v>
      </c>
      <c r="M67" s="454">
        <v>23.810119591074915</v>
      </c>
      <c r="N67" s="454">
        <v>2.4251629398362424</v>
      </c>
      <c r="O67" s="457">
        <v>169.91604971466586</v>
      </c>
    </row>
    <row r="68" spans="1:16">
      <c r="A68" s="192" t="s">
        <v>99</v>
      </c>
      <c r="B68" s="461">
        <v>177.23944120317788</v>
      </c>
      <c r="C68" s="461">
        <v>115.55365379735598</v>
      </c>
      <c r="D68" s="461">
        <v>102.3909805312762</v>
      </c>
      <c r="E68" s="461">
        <v>3.285513870661199</v>
      </c>
      <c r="F68" s="461">
        <v>27.021412763174332</v>
      </c>
      <c r="G68" s="461">
        <v>2.7458184913081878</v>
      </c>
      <c r="H68" s="880">
        <v>428.23681946424767</v>
      </c>
      <c r="I68" s="461">
        <v>182.97982314589515</v>
      </c>
      <c r="J68" s="461">
        <v>121.90896909460447</v>
      </c>
      <c r="K68" s="461">
        <v>96.866959594700702</v>
      </c>
      <c r="L68" s="461">
        <v>2.4421871162731934</v>
      </c>
      <c r="M68" s="461">
        <v>27.014227776413566</v>
      </c>
      <c r="N68" s="461">
        <v>3.7863278130027687</v>
      </c>
      <c r="O68" s="461">
        <v>434.99849676666781</v>
      </c>
      <c r="P68" s="98"/>
    </row>
    <row r="69" spans="1:16">
      <c r="B69" s="454"/>
      <c r="C69" s="454"/>
      <c r="D69" s="454"/>
      <c r="E69" s="454"/>
      <c r="F69" s="454"/>
      <c r="G69" s="454"/>
      <c r="H69" s="879"/>
      <c r="I69" s="454"/>
      <c r="J69" s="454"/>
      <c r="K69" s="454"/>
      <c r="L69" s="454"/>
      <c r="M69" s="454"/>
      <c r="N69" s="454"/>
      <c r="O69" s="457"/>
    </row>
    <row r="70" spans="1:16">
      <c r="A70" t="s">
        <v>105</v>
      </c>
      <c r="B70" s="454">
        <v>45.436994583426966</v>
      </c>
      <c r="C70" s="454">
        <v>32.360912897618462</v>
      </c>
      <c r="D70" s="454">
        <v>44.721079925880012</v>
      </c>
      <c r="E70" s="454">
        <v>0</v>
      </c>
      <c r="F70" s="454">
        <v>3.267354725697448</v>
      </c>
      <c r="G70" s="454">
        <v>4.0866276439360645</v>
      </c>
      <c r="H70" s="879">
        <v>129.87297058105469</v>
      </c>
      <c r="I70" s="454">
        <v>46.243548542823781</v>
      </c>
      <c r="J70" s="454">
        <v>30.909160672740764</v>
      </c>
      <c r="K70" s="454">
        <v>46.632487465846786</v>
      </c>
      <c r="L70" s="454">
        <v>0</v>
      </c>
      <c r="M70" s="454">
        <v>3.1017008113446174</v>
      </c>
      <c r="N70" s="454">
        <v>4.5475631579802158</v>
      </c>
      <c r="O70" s="457">
        <v>131.43446350097656</v>
      </c>
    </row>
    <row r="71" spans="1:16">
      <c r="A71" t="s">
        <v>166</v>
      </c>
      <c r="B71" s="454">
        <v>5.7027634576661628</v>
      </c>
      <c r="C71" s="454">
        <v>21.5171248095</v>
      </c>
      <c r="D71" s="454">
        <v>0.86845831190952849</v>
      </c>
      <c r="E71" s="454">
        <v>0</v>
      </c>
      <c r="F71" s="454">
        <v>0.12817428564963521</v>
      </c>
      <c r="G71" s="454">
        <v>4.6135558799927243E-2</v>
      </c>
      <c r="H71" s="879">
        <v>28.262655258178711</v>
      </c>
      <c r="I71" s="454">
        <v>5.541520762544212</v>
      </c>
      <c r="J71" s="454">
        <v>24.139609199999999</v>
      </c>
      <c r="K71" s="454">
        <v>0.77420962370885504</v>
      </c>
      <c r="L71" s="454">
        <v>0</v>
      </c>
      <c r="M71" s="454">
        <v>0.20322814296058206</v>
      </c>
      <c r="N71" s="454">
        <v>5.3472294867596977E-2</v>
      </c>
      <c r="O71" s="457">
        <v>30.712039947509766</v>
      </c>
    </row>
    <row r="72" spans="1:16">
      <c r="A72" t="s">
        <v>54</v>
      </c>
      <c r="B72" s="454">
        <v>526.77365576375894</v>
      </c>
      <c r="C72" s="454">
        <v>169.56060219847342</v>
      </c>
      <c r="D72" s="454">
        <v>1949.32453072572</v>
      </c>
      <c r="E72" s="454">
        <v>29.990043897361517</v>
      </c>
      <c r="F72" s="454">
        <v>242.76598633298545</v>
      </c>
      <c r="G72" s="454">
        <v>51.898827895189186</v>
      </c>
      <c r="H72" s="879">
        <v>2970.313720703125</v>
      </c>
      <c r="I72" s="454">
        <v>559.72874580729092</v>
      </c>
      <c r="J72" s="454">
        <v>177.58999999999997</v>
      </c>
      <c r="K72" s="454">
        <v>1920.3959275292545</v>
      </c>
      <c r="L72" s="454">
        <v>38.64551749106198</v>
      </c>
      <c r="M72" s="454">
        <v>254.88075304339856</v>
      </c>
      <c r="N72" s="454">
        <v>62.72215284439028</v>
      </c>
      <c r="O72" s="457">
        <v>3013.963134765625</v>
      </c>
    </row>
    <row r="73" spans="1:16">
      <c r="A73" t="s">
        <v>167</v>
      </c>
      <c r="B73" s="454">
        <v>16.656882582433479</v>
      </c>
      <c r="C73" s="454">
        <v>2.2894519004999996</v>
      </c>
      <c r="D73" s="454">
        <v>8.1449794592528928</v>
      </c>
      <c r="E73" s="454">
        <v>0</v>
      </c>
      <c r="F73" s="454">
        <v>0</v>
      </c>
      <c r="G73" s="454">
        <v>2.0591483006742912E-2</v>
      </c>
      <c r="H73" s="879">
        <v>27.111906051635742</v>
      </c>
      <c r="I73" s="454">
        <v>18.269800109731893</v>
      </c>
      <c r="J73" s="454">
        <v>2.9211230902499996</v>
      </c>
      <c r="K73" s="454">
        <v>6.6982898633801495</v>
      </c>
      <c r="L73" s="454">
        <v>0</v>
      </c>
      <c r="M73" s="454">
        <v>0</v>
      </c>
      <c r="N73" s="454">
        <v>2.0555052722088889E-2</v>
      </c>
      <c r="O73" s="457">
        <v>27.909769058227539</v>
      </c>
    </row>
    <row r="74" spans="1:16">
      <c r="A74" t="s">
        <v>101</v>
      </c>
      <c r="B74" s="454">
        <v>180.84571099999999</v>
      </c>
      <c r="C74" s="454">
        <v>45.57243897563017</v>
      </c>
      <c r="D74" s="454">
        <v>388.66646973375867</v>
      </c>
      <c r="E74" s="454">
        <v>7.8485178983572137</v>
      </c>
      <c r="F74" s="454">
        <v>29.595875005656758</v>
      </c>
      <c r="G74" s="454">
        <v>13.636176438843446</v>
      </c>
      <c r="H74" s="879">
        <v>666.1651611328125</v>
      </c>
      <c r="I74" s="454">
        <v>195.50677520500003</v>
      </c>
      <c r="J74" s="454">
        <v>45.533169124735991</v>
      </c>
      <c r="K74" s="454">
        <v>407.21732572850027</v>
      </c>
      <c r="L74" s="454">
        <v>8.5978549124315187</v>
      </c>
      <c r="M74" s="454">
        <v>28.142953794632646</v>
      </c>
      <c r="N74" s="454">
        <v>15.506091529762147</v>
      </c>
      <c r="O74" s="457">
        <v>700.504150390625</v>
      </c>
    </row>
    <row r="75" spans="1:16">
      <c r="A75" t="s">
        <v>106</v>
      </c>
      <c r="B75" s="454">
        <v>75.97645117940435</v>
      </c>
      <c r="C75" s="454">
        <v>36.770806454984999</v>
      </c>
      <c r="D75" s="454">
        <v>69.842005583200006</v>
      </c>
      <c r="E75" s="454">
        <v>0</v>
      </c>
      <c r="F75" s="454">
        <v>3.4276146083178576</v>
      </c>
      <c r="G75" s="454">
        <v>2.3244614653572793</v>
      </c>
      <c r="H75" s="879">
        <v>188.34133911132812</v>
      </c>
      <c r="I75" s="454">
        <v>73.532536689106379</v>
      </c>
      <c r="J75" s="454">
        <v>35.760438270446109</v>
      </c>
      <c r="K75" s="454">
        <v>80.34587563341023</v>
      </c>
      <c r="L75" s="454">
        <v>0</v>
      </c>
      <c r="M75" s="454">
        <v>3.6292256867447925</v>
      </c>
      <c r="N75" s="454">
        <v>2.3769572755145885</v>
      </c>
      <c r="O75" s="457">
        <v>195.64503479003906</v>
      </c>
    </row>
    <row r="76" spans="1:16">
      <c r="A76" t="s">
        <v>168</v>
      </c>
      <c r="B76" s="454">
        <v>197.33619195012224</v>
      </c>
      <c r="C76" s="454">
        <v>106.21412324658195</v>
      </c>
      <c r="D76" s="454">
        <v>118.67587712939998</v>
      </c>
      <c r="E76" s="454">
        <v>0</v>
      </c>
      <c r="F76" s="454">
        <v>20.040488242039785</v>
      </c>
      <c r="G76" s="454">
        <v>11.606038863194051</v>
      </c>
      <c r="H76" s="879">
        <v>453.87274169921875</v>
      </c>
      <c r="I76" s="454">
        <v>189.61872751817643</v>
      </c>
      <c r="J76" s="454">
        <v>102.07991060294481</v>
      </c>
      <c r="K76" s="454">
        <v>119.43189097019999</v>
      </c>
      <c r="L76" s="454">
        <v>1.0237602389464593</v>
      </c>
      <c r="M76" s="454">
        <v>21.85426044259393</v>
      </c>
      <c r="N76" s="454">
        <v>14.48236307811306</v>
      </c>
      <c r="O76" s="457">
        <v>448.49090576171875</v>
      </c>
    </row>
    <row r="77" spans="1:16">
      <c r="A77" t="s">
        <v>107</v>
      </c>
      <c r="B77" s="454">
        <v>34.986292995128878</v>
      </c>
      <c r="C77" s="454">
        <v>36.675162</v>
      </c>
      <c r="D77" s="454">
        <v>15.357000000000001</v>
      </c>
      <c r="E77" s="454">
        <v>0</v>
      </c>
      <c r="F77" s="454">
        <v>3.0637303706385359</v>
      </c>
      <c r="G77" s="454">
        <v>0.22521382993166406</v>
      </c>
      <c r="H77" s="879">
        <v>90.307395935058594</v>
      </c>
      <c r="I77" s="454">
        <v>36.157099130374476</v>
      </c>
      <c r="J77" s="454">
        <v>35.783654112000001</v>
      </c>
      <c r="K77" s="454">
        <v>17.630638867085874</v>
      </c>
      <c r="L77" s="454">
        <v>0</v>
      </c>
      <c r="M77" s="454">
        <v>3.3356376947096757</v>
      </c>
      <c r="N77" s="454">
        <v>0.23596694549016314</v>
      </c>
      <c r="O77" s="457">
        <v>93.14300537109375</v>
      </c>
    </row>
    <row r="78" spans="1:16">
      <c r="A78" t="s">
        <v>169</v>
      </c>
      <c r="B78" s="454">
        <v>7.1948957240166465</v>
      </c>
      <c r="C78" s="454">
        <v>4.3861103578706508</v>
      </c>
      <c r="D78" s="454">
        <v>1.4695814227941639</v>
      </c>
      <c r="E78" s="454">
        <v>0</v>
      </c>
      <c r="F78" s="454">
        <v>5.5063618049070602</v>
      </c>
      <c r="G78" s="454">
        <v>2.2759763803755586</v>
      </c>
      <c r="H78" s="879">
        <v>20.832925796508789</v>
      </c>
      <c r="I78" s="454">
        <v>7.4722176645629279</v>
      </c>
      <c r="J78" s="454">
        <v>4.0612383786445969</v>
      </c>
      <c r="K78" s="454">
        <v>1.4442531134795016</v>
      </c>
      <c r="L78" s="454">
        <v>0</v>
      </c>
      <c r="M78" s="454">
        <v>5.5547623757609408</v>
      </c>
      <c r="N78" s="454">
        <v>2.4399081032676144</v>
      </c>
      <c r="O78" s="457">
        <v>20.972379684448242</v>
      </c>
    </row>
    <row r="79" spans="1:16">
      <c r="A79" t="s">
        <v>170</v>
      </c>
      <c r="B79" s="454">
        <v>22.761787652999999</v>
      </c>
      <c r="C79" s="454">
        <v>37.710204198691059</v>
      </c>
      <c r="D79" s="454">
        <v>4.7412995745583997</v>
      </c>
      <c r="E79" s="454">
        <v>1.1188131873104903</v>
      </c>
      <c r="F79" s="454">
        <v>7.4297802387054688</v>
      </c>
      <c r="G79" s="454">
        <v>0.18666928768611052</v>
      </c>
      <c r="H79" s="879">
        <v>73.948554992675781</v>
      </c>
      <c r="I79" s="454">
        <v>25.160935696999999</v>
      </c>
      <c r="J79" s="454">
        <v>39.040269911220705</v>
      </c>
      <c r="K79" s="454">
        <v>4.6688580272952009</v>
      </c>
      <c r="L79" s="454">
        <v>1.0665628818391595</v>
      </c>
      <c r="M79" s="454">
        <v>7.8186604003635445</v>
      </c>
      <c r="N79" s="454">
        <v>0.4099187234986259</v>
      </c>
      <c r="O79" s="457">
        <v>78.165214538574219</v>
      </c>
    </row>
    <row r="80" spans="1:16">
      <c r="A80" t="s">
        <v>171</v>
      </c>
      <c r="B80" s="454">
        <v>16.058138350674113</v>
      </c>
      <c r="C80" s="454">
        <v>3.2012170608149999</v>
      </c>
      <c r="D80" s="454">
        <v>10.64</v>
      </c>
      <c r="E80" s="454">
        <v>0</v>
      </c>
      <c r="F80" s="454">
        <v>2.0675369959722958</v>
      </c>
      <c r="G80" s="454">
        <v>2.4148936507218077</v>
      </c>
      <c r="H80" s="879">
        <v>34.381786346435547</v>
      </c>
      <c r="I80" s="454">
        <v>18.354966349680311</v>
      </c>
      <c r="J80" s="454">
        <v>3.0053635677899999</v>
      </c>
      <c r="K80" s="454">
        <v>11.431666666666667</v>
      </c>
      <c r="L80" s="454">
        <v>0</v>
      </c>
      <c r="M80" s="454">
        <v>2.222990750968457</v>
      </c>
      <c r="N80" s="454">
        <v>2.6966201588747416</v>
      </c>
      <c r="O80" s="457">
        <v>37.71160888671875</v>
      </c>
    </row>
    <row r="81" spans="1:16">
      <c r="A81" t="s">
        <v>172</v>
      </c>
      <c r="B81" s="454">
        <v>65.86677011895577</v>
      </c>
      <c r="C81" s="454">
        <v>9.8427020301450003</v>
      </c>
      <c r="D81" s="454">
        <v>0.38850000000000001</v>
      </c>
      <c r="E81" s="454">
        <v>0</v>
      </c>
      <c r="F81" s="454">
        <v>0</v>
      </c>
      <c r="G81" s="454">
        <v>0.16902560149567669</v>
      </c>
      <c r="H81" s="879">
        <v>76.266998291015625</v>
      </c>
      <c r="I81" s="454">
        <v>69.450103528616964</v>
      </c>
      <c r="J81" s="454">
        <v>10.192129127460001</v>
      </c>
      <c r="K81" s="454">
        <v>0.38850000000000001</v>
      </c>
      <c r="L81" s="454">
        <v>0</v>
      </c>
      <c r="M81" s="454">
        <v>0</v>
      </c>
      <c r="N81" s="454">
        <v>0.1822275729116615</v>
      </c>
      <c r="O81" s="457">
        <v>80.212959289550781</v>
      </c>
    </row>
    <row r="82" spans="1:16">
      <c r="A82" t="s">
        <v>173</v>
      </c>
      <c r="B82" s="454">
        <v>107.93590570136715</v>
      </c>
      <c r="C82" s="454">
        <v>42.995699999999999</v>
      </c>
      <c r="D82" s="454">
        <v>84.611999999999995</v>
      </c>
      <c r="E82" s="454">
        <v>35.391003303615733</v>
      </c>
      <c r="F82" s="454">
        <v>0.8962755125130073</v>
      </c>
      <c r="G82" s="454">
        <v>1.2373916211391045</v>
      </c>
      <c r="H82" s="879">
        <v>273.06826782226562</v>
      </c>
      <c r="I82" s="454">
        <v>113.67139063001719</v>
      </c>
      <c r="J82" s="454">
        <v>39.249000000000002</v>
      </c>
      <c r="K82" s="454">
        <v>84.451000000000008</v>
      </c>
      <c r="L82" s="454">
        <v>37.281531429605678</v>
      </c>
      <c r="M82" s="454">
        <v>0.6797711080197758</v>
      </c>
      <c r="N82" s="454">
        <v>1.5971743277946555</v>
      </c>
      <c r="O82" s="457">
        <v>276.92987060546875</v>
      </c>
    </row>
    <row r="83" spans="1:16">
      <c r="A83" t="s">
        <v>174</v>
      </c>
      <c r="B83" s="454">
        <v>45.392938966280887</v>
      </c>
      <c r="C83" s="454">
        <v>15.4684032121</v>
      </c>
      <c r="D83" s="454">
        <v>39.032978999999997</v>
      </c>
      <c r="E83" s="454">
        <v>9.5915678598904446</v>
      </c>
      <c r="F83" s="454">
        <v>0.97702446440692914</v>
      </c>
      <c r="G83" s="454">
        <v>0.92748225256821826</v>
      </c>
      <c r="H83" s="879">
        <v>111.39040374755859</v>
      </c>
      <c r="I83" s="454">
        <v>46.018464323432738</v>
      </c>
      <c r="J83" s="454">
        <v>16.544156844699998</v>
      </c>
      <c r="K83" s="454">
        <v>37.833401000000002</v>
      </c>
      <c r="L83" s="454">
        <v>8.2525050006787932</v>
      </c>
      <c r="M83" s="454">
        <v>1.0114825824772553</v>
      </c>
      <c r="N83" s="454">
        <v>1.025657478843278</v>
      </c>
      <c r="O83" s="457">
        <v>110.68566131591797</v>
      </c>
    </row>
    <row r="84" spans="1:16">
      <c r="A84" t="s">
        <v>103</v>
      </c>
      <c r="B84" s="454">
        <v>54.894328377043855</v>
      </c>
      <c r="C84" s="454">
        <v>47.422030477050001</v>
      </c>
      <c r="D84" s="454">
        <v>17.896956168274297</v>
      </c>
      <c r="E84" s="454">
        <v>0</v>
      </c>
      <c r="F84" s="454">
        <v>1.1683877901977597</v>
      </c>
      <c r="G84" s="454">
        <v>2.0526346514300506</v>
      </c>
      <c r="H84" s="879">
        <v>123.43434143066406</v>
      </c>
      <c r="I84" s="454">
        <v>56.604340949025698</v>
      </c>
      <c r="J84" s="454">
        <v>47.570863840649999</v>
      </c>
      <c r="K84" s="454">
        <v>17.5665454934772</v>
      </c>
      <c r="L84" s="454">
        <v>0</v>
      </c>
      <c r="M84" s="454">
        <v>0.85096008507941912</v>
      </c>
      <c r="N84" s="454">
        <v>2.2592659637054719</v>
      </c>
      <c r="O84" s="457">
        <v>124.85197448730469</v>
      </c>
    </row>
    <row r="85" spans="1:16">
      <c r="A85" t="s">
        <v>7</v>
      </c>
      <c r="B85" s="454">
        <v>18.00643387603046</v>
      </c>
      <c r="C85" s="454">
        <v>9.1890000000000018</v>
      </c>
      <c r="D85" s="454">
        <v>19.281640000000003</v>
      </c>
      <c r="E85" s="454">
        <v>0</v>
      </c>
      <c r="F85" s="454">
        <v>13.576503597773399</v>
      </c>
      <c r="G85" s="454">
        <v>4.2833868850975079E-2</v>
      </c>
      <c r="H85" s="879">
        <v>60.096412658691406</v>
      </c>
      <c r="I85" s="454">
        <v>19.511276009572878</v>
      </c>
      <c r="J85" s="454">
        <v>9.5940000000000012</v>
      </c>
      <c r="K85" s="454">
        <v>22.244432000000007</v>
      </c>
      <c r="L85" s="454">
        <v>0</v>
      </c>
      <c r="M85" s="454">
        <v>14.441133398741002</v>
      </c>
      <c r="N85" s="454">
        <v>6.4266642530660015E-2</v>
      </c>
      <c r="O85" s="457">
        <v>65.855110168457031</v>
      </c>
    </row>
    <row r="86" spans="1:16">
      <c r="A86" t="s">
        <v>55</v>
      </c>
      <c r="B86" s="454">
        <v>20.38795606561095</v>
      </c>
      <c r="C86" s="454">
        <v>6.512477363093284</v>
      </c>
      <c r="D86" s="454">
        <v>18.796088930922817</v>
      </c>
      <c r="E86" s="454">
        <v>0</v>
      </c>
      <c r="F86" s="454">
        <v>13.013343992885382</v>
      </c>
      <c r="G86" s="454">
        <v>0.23704586651751461</v>
      </c>
      <c r="H86" s="879">
        <v>58.946912023064215</v>
      </c>
      <c r="I86" s="454">
        <v>20.605003401872789</v>
      </c>
      <c r="J86" s="454">
        <v>7.05321310114428</v>
      </c>
      <c r="K86" s="454">
        <v>19.299696914959064</v>
      </c>
      <c r="L86" s="454">
        <v>0</v>
      </c>
      <c r="M86" s="454">
        <v>14.127337081336293</v>
      </c>
      <c r="N86" s="454">
        <v>0.25734725370571021</v>
      </c>
      <c r="O86" s="457">
        <v>61.342598014336545</v>
      </c>
    </row>
    <row r="87" spans="1:16">
      <c r="A87" s="192" t="s">
        <v>87</v>
      </c>
      <c r="B87" s="461">
        <v>1442.2140983449212</v>
      </c>
      <c r="C87" s="461">
        <v>627.68846718305383</v>
      </c>
      <c r="D87" s="461">
        <v>2792.459445965671</v>
      </c>
      <c r="E87" s="461">
        <v>83.939946146535405</v>
      </c>
      <c r="F87" s="461">
        <v>346.92443796834669</v>
      </c>
      <c r="G87" s="461">
        <v>93.388026359043366</v>
      </c>
      <c r="H87" s="880">
        <v>5386.6144935812918</v>
      </c>
      <c r="I87" s="461">
        <v>1501.4474523188294</v>
      </c>
      <c r="J87" s="461">
        <v>631.02729984472728</v>
      </c>
      <c r="K87" s="461">
        <v>2798.4549988972644</v>
      </c>
      <c r="L87" s="461">
        <v>94.867731954563595</v>
      </c>
      <c r="M87" s="461">
        <v>361.85485739913156</v>
      </c>
      <c r="N87" s="461">
        <v>110.87750840397256</v>
      </c>
      <c r="O87" s="461">
        <v>5498.5298805765924</v>
      </c>
      <c r="P87" s="98"/>
    </row>
    <row r="88" spans="1:16">
      <c r="B88" s="454"/>
      <c r="C88" s="454"/>
      <c r="D88" s="454"/>
      <c r="E88" s="454"/>
      <c r="F88" s="454"/>
      <c r="G88" s="454"/>
      <c r="H88" s="879"/>
      <c r="I88" s="454"/>
      <c r="J88" s="454"/>
      <c r="K88" s="454"/>
      <c r="L88" s="454"/>
      <c r="M88" s="454"/>
      <c r="N88" s="457"/>
      <c r="O88" s="457"/>
    </row>
    <row r="89" spans="1:16">
      <c r="A89" s="470" t="s">
        <v>350</v>
      </c>
      <c r="B89" s="471">
        <v>4251.5871885771312</v>
      </c>
      <c r="C89" s="471">
        <v>3081.4621108752581</v>
      </c>
      <c r="D89" s="471">
        <v>3911.1811802257544</v>
      </c>
      <c r="E89" s="471">
        <v>575.47012482107334</v>
      </c>
      <c r="F89" s="471">
        <v>884.28798341953484</v>
      </c>
      <c r="G89" s="471">
        <v>316.60455841144449</v>
      </c>
      <c r="H89" s="881">
        <v>13020.593201760184</v>
      </c>
      <c r="I89" s="471">
        <v>4331.3441383602021</v>
      </c>
      <c r="J89" s="471">
        <v>3135.2129628629004</v>
      </c>
      <c r="K89" s="471">
        <v>3839.8500078539792</v>
      </c>
      <c r="L89" s="471">
        <v>583.13537906979366</v>
      </c>
      <c r="M89" s="471">
        <v>892.93801834351439</v>
      </c>
      <c r="N89" s="471">
        <v>364.86066222141625</v>
      </c>
      <c r="O89" s="471">
        <v>13147.341256372612</v>
      </c>
      <c r="P89" s="472"/>
    </row>
    <row r="90" spans="1:16">
      <c r="A90" t="s">
        <v>402</v>
      </c>
      <c r="B90" s="454">
        <v>2033.845860979729</v>
      </c>
      <c r="C90" s="454">
        <v>1436.7656878607847</v>
      </c>
      <c r="D90" s="454">
        <v>1043.2425793958719</v>
      </c>
      <c r="E90" s="454">
        <v>450.16906444707683</v>
      </c>
      <c r="F90" s="454">
        <v>317.27313148667213</v>
      </c>
      <c r="G90" s="454">
        <v>217.88264208946288</v>
      </c>
      <c r="H90" s="879">
        <v>5499.178941488266</v>
      </c>
      <c r="I90" s="454">
        <v>2056.4474127625563</v>
      </c>
      <c r="J90" s="454">
        <v>1458.887831715118</v>
      </c>
      <c r="K90" s="454">
        <v>979.15736440632259</v>
      </c>
      <c r="L90" s="454">
        <v>447.63671144167449</v>
      </c>
      <c r="M90" s="454">
        <v>314.63665682382748</v>
      </c>
      <c r="N90" s="454">
        <v>246.33687026834053</v>
      </c>
      <c r="O90" s="457">
        <v>5503.1028649806976</v>
      </c>
    </row>
    <row r="91" spans="1:16">
      <c r="A91" t="s">
        <v>403</v>
      </c>
      <c r="B91" s="454">
        <v>2217.7413275974022</v>
      </c>
      <c r="C91" s="454">
        <v>1644.6964230144727</v>
      </c>
      <c r="D91" s="454">
        <v>2867.9386008298834</v>
      </c>
      <c r="E91" s="454">
        <v>125.30106037399649</v>
      </c>
      <c r="F91" s="454">
        <v>567.01485193286294</v>
      </c>
      <c r="G91" s="454">
        <v>98.72191632198178</v>
      </c>
      <c r="H91" s="879">
        <v>7521.4142602719176</v>
      </c>
      <c r="I91" s="454">
        <v>2274.8967255976472</v>
      </c>
      <c r="J91" s="454">
        <v>1676.3251311477834</v>
      </c>
      <c r="K91" s="454">
        <v>2860.6926434476582</v>
      </c>
      <c r="L91" s="454">
        <v>135.49866762811899</v>
      </c>
      <c r="M91" s="454">
        <v>578.30136151968668</v>
      </c>
      <c r="N91" s="454">
        <v>118.52379195307577</v>
      </c>
      <c r="O91" s="457">
        <v>7644.2383913919139</v>
      </c>
    </row>
    <row r="92" spans="1:16">
      <c r="A92" t="s">
        <v>374</v>
      </c>
      <c r="B92" s="454">
        <v>591.18323057803707</v>
      </c>
      <c r="C92" s="454">
        <v>346.03060181846632</v>
      </c>
      <c r="D92" s="454">
        <v>267.24733338227946</v>
      </c>
      <c r="E92" s="454">
        <v>198.47157819527419</v>
      </c>
      <c r="F92" s="454">
        <v>84.482700297861101</v>
      </c>
      <c r="G92" s="454">
        <v>118.28038848842894</v>
      </c>
      <c r="H92" s="879">
        <v>1605.6958048343658</v>
      </c>
      <c r="I92" s="454">
        <v>600.22326598327095</v>
      </c>
      <c r="J92" s="454">
        <v>361.87605228327237</v>
      </c>
      <c r="K92" s="454">
        <v>262.39456002030437</v>
      </c>
      <c r="L92" s="454">
        <v>194.10252208023735</v>
      </c>
      <c r="M92" s="454">
        <v>76.376262660435373</v>
      </c>
      <c r="N92" s="454">
        <v>135.95411874426327</v>
      </c>
      <c r="O92" s="457">
        <v>1630.9267947673798</v>
      </c>
    </row>
    <row r="93" spans="1:16">
      <c r="A93" s="7" t="s">
        <v>539</v>
      </c>
      <c r="B93" s="465">
        <v>198.72385657474487</v>
      </c>
      <c r="C93" s="465">
        <v>508.99353427220262</v>
      </c>
      <c r="D93" s="465">
        <v>162.63335898274363</v>
      </c>
      <c r="E93" s="465">
        <v>61.458772684074518</v>
      </c>
      <c r="F93" s="465">
        <v>53.286380572708829</v>
      </c>
      <c r="G93" s="465">
        <v>0.60073490616030423</v>
      </c>
      <c r="H93" s="882">
        <v>985.69666624069214</v>
      </c>
      <c r="I93" s="465">
        <v>188.54996228108595</v>
      </c>
      <c r="J93" s="465">
        <v>490.86935845183041</v>
      </c>
      <c r="K93" s="465">
        <v>154.15841271394305</v>
      </c>
      <c r="L93" s="465">
        <v>64.627528623794831</v>
      </c>
      <c r="M93" s="465">
        <v>51.549114460263979</v>
      </c>
      <c r="N93" s="465">
        <v>0.62610878087315069</v>
      </c>
      <c r="O93" s="461">
        <v>950.3804783821106</v>
      </c>
    </row>
    <row r="94" spans="1:16">
      <c r="A94" s="53"/>
      <c r="B94" s="110"/>
      <c r="C94" s="110"/>
      <c r="D94" s="110"/>
      <c r="E94" s="110"/>
      <c r="F94" s="110"/>
      <c r="G94" s="110"/>
      <c r="H94" s="110"/>
      <c r="I94" s="110"/>
      <c r="J94" s="110"/>
      <c r="K94" s="110"/>
      <c r="L94" s="110"/>
      <c r="M94" s="110"/>
      <c r="N94" s="110"/>
      <c r="O94" s="300"/>
    </row>
    <row r="95" spans="1:16">
      <c r="A95" t="s">
        <v>683</v>
      </c>
      <c r="O95" s="98"/>
    </row>
    <row r="96" spans="1:16">
      <c r="A96" t="s">
        <v>280</v>
      </c>
      <c r="O96" s="98"/>
    </row>
    <row r="97" spans="1:15">
      <c r="A97" t="s">
        <v>546</v>
      </c>
      <c r="O97" s="98"/>
    </row>
    <row r="98" spans="1:15">
      <c r="O98" s="98"/>
    </row>
    <row r="99" spans="1:15">
      <c r="O99" s="98"/>
    </row>
    <row r="100" spans="1:15">
      <c r="O100" s="98"/>
    </row>
    <row r="101" spans="1:15">
      <c r="O101" s="98"/>
    </row>
    <row r="102" spans="1:15">
      <c r="O102" s="98"/>
    </row>
  </sheetData>
  <phoneticPr fontId="3" type="noConversion"/>
  <pageMargins left="0.75" right="0.75" top="1" bottom="1" header="0.5" footer="0.5"/>
  <pageSetup paperSize="9" scale="64"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85"/>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0" width="8.3984375" customWidth="1"/>
    <col min="51" max="51" width="8.3984375" style="453" customWidth="1"/>
    <col min="52" max="52" width="8.3984375" style="98" customWidth="1"/>
    <col min="53" max="53" width="11.796875" customWidth="1"/>
  </cols>
  <sheetData>
    <row r="1" spans="1:55" s="21" customFormat="1" ht="12">
      <c r="A1" s="774" t="s">
        <v>659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s="453"/>
      <c r="AZ1" s="98"/>
      <c r="BA1" s="6" t="s">
        <v>175</v>
      </c>
      <c r="BB1" s="6">
        <v>2015</v>
      </c>
      <c r="BC1"/>
    </row>
    <row r="2" spans="1:55"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453"/>
      <c r="AZ2" s="98"/>
      <c r="BA2" s="6" t="s">
        <v>534</v>
      </c>
      <c r="BB2" s="6" t="s">
        <v>142</v>
      </c>
      <c r="BC2"/>
    </row>
    <row r="3" spans="1:55" s="21" customFormat="1">
      <c r="A3" t="s">
        <v>143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row>
    <row r="4" spans="1:55" s="21" customFormat="1">
      <c r="A4"/>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55"/>
      <c r="AZ4" s="456"/>
      <c r="BA4" s="6"/>
      <c r="BB4" s="6"/>
      <c r="BC4"/>
    </row>
    <row r="5" spans="1:55" s="21" customFormat="1">
      <c r="A5" t="s">
        <v>47</v>
      </c>
      <c r="B5" s="454">
        <v>427.69444187422283</v>
      </c>
      <c r="C5" s="454">
        <v>454.53886083980251</v>
      </c>
      <c r="D5" s="454">
        <v>484.22163039515152</v>
      </c>
      <c r="E5" s="454">
        <v>502.88033200207656</v>
      </c>
      <c r="F5" s="454">
        <v>511.35172358714954</v>
      </c>
      <c r="G5" s="454">
        <v>533.4898489719784</v>
      </c>
      <c r="H5" s="454">
        <v>525.88784979898355</v>
      </c>
      <c r="I5" s="454">
        <v>527.8878894686643</v>
      </c>
      <c r="J5" s="454">
        <v>514.65228662062805</v>
      </c>
      <c r="K5" s="454">
        <v>491.40630301585196</v>
      </c>
      <c r="L5" s="454">
        <v>469.7704017493873</v>
      </c>
      <c r="M5" s="454">
        <v>457.97983431165414</v>
      </c>
      <c r="N5" s="454">
        <v>462.8037772881479</v>
      </c>
      <c r="O5" s="454">
        <v>484.20565930410851</v>
      </c>
      <c r="P5" s="454">
        <v>476.99132891861547</v>
      </c>
      <c r="Q5" s="454">
        <v>480.19339543879556</v>
      </c>
      <c r="R5" s="454">
        <v>478.79670029216817</v>
      </c>
      <c r="S5" s="454">
        <v>480.72324889833266</v>
      </c>
      <c r="T5" s="454">
        <v>482.96264854096989</v>
      </c>
      <c r="U5" s="454">
        <v>496.13658194352217</v>
      </c>
      <c r="V5" s="454">
        <v>498.70513480785718</v>
      </c>
      <c r="W5" s="454">
        <v>482.32948157046445</v>
      </c>
      <c r="X5" s="454">
        <v>467.26028940346981</v>
      </c>
      <c r="Y5" s="454">
        <v>459.0619621895712</v>
      </c>
      <c r="Z5" s="454">
        <v>429.03308969684531</v>
      </c>
      <c r="AA5" s="454">
        <v>416.61725086020601</v>
      </c>
      <c r="AB5" s="454">
        <v>422.89670770503085</v>
      </c>
      <c r="AC5" s="454">
        <v>413.03186607347669</v>
      </c>
      <c r="AD5" s="454">
        <v>397.00649521906581</v>
      </c>
      <c r="AE5" s="454">
        <v>387.49936297069866</v>
      </c>
      <c r="AF5" s="454">
        <v>383.553754789989</v>
      </c>
      <c r="AG5" s="454">
        <v>382.05795272911661</v>
      </c>
      <c r="AH5" s="454">
        <v>379.95006403554311</v>
      </c>
      <c r="AI5" s="454">
        <v>368.12954108464425</v>
      </c>
      <c r="AJ5" s="454">
        <v>352.62596458969682</v>
      </c>
      <c r="AK5" s="454">
        <v>347.57029864129743</v>
      </c>
      <c r="AL5" s="454">
        <v>344.5326896076902</v>
      </c>
      <c r="AM5" s="454">
        <v>341.95209583515214</v>
      </c>
      <c r="AN5" s="454">
        <v>332.54772532904701</v>
      </c>
      <c r="AO5" s="454">
        <v>325.37190906887156</v>
      </c>
      <c r="AP5" s="454">
        <v>308.97074517352644</v>
      </c>
      <c r="AQ5" s="454">
        <v>304.558674048184</v>
      </c>
      <c r="AR5" s="454">
        <v>305.17005591219242</v>
      </c>
      <c r="AS5" s="454">
        <v>302.32570903304486</v>
      </c>
      <c r="AT5" s="454">
        <v>322.48227658327494</v>
      </c>
      <c r="AU5" s="454">
        <v>332.81740672385035</v>
      </c>
      <c r="AV5" s="454">
        <v>344.9721524633805</v>
      </c>
      <c r="AW5" s="454">
        <v>393.68337170570788</v>
      </c>
      <c r="AX5" s="454">
        <v>448.03074265130408</v>
      </c>
      <c r="AY5" s="454">
        <v>522.81414087143355</v>
      </c>
      <c r="AZ5" s="457">
        <v>567.24969481397056</v>
      </c>
      <c r="BA5" s="260">
        <v>8.4993019700050354E-2</v>
      </c>
      <c r="BB5" s="260">
        <v>0.13004675507545471</v>
      </c>
      <c r="BC5"/>
    </row>
    <row r="6" spans="1:55" s="21" customFormat="1">
      <c r="A6" t="s">
        <v>67</v>
      </c>
      <c r="B6" s="454">
        <v>43.874177666038129</v>
      </c>
      <c r="C6" s="454">
        <v>48.212154151415433</v>
      </c>
      <c r="D6" s="454">
        <v>52.701139990880066</v>
      </c>
      <c r="E6" s="454">
        <v>57.119336169376794</v>
      </c>
      <c r="F6" s="454">
        <v>62.218043301075127</v>
      </c>
      <c r="G6" s="454">
        <v>70.067889119492932</v>
      </c>
      <c r="H6" s="454">
        <v>75.163773186789101</v>
      </c>
      <c r="I6" s="454">
        <v>86.713147285350146</v>
      </c>
      <c r="J6" s="454">
        <v>100.3146117675754</v>
      </c>
      <c r="K6" s="454">
        <v>94.386547785713717</v>
      </c>
      <c r="L6" s="454">
        <v>81.575800398679505</v>
      </c>
      <c r="M6" s="454">
        <v>75.304625877894139</v>
      </c>
      <c r="N6" s="454">
        <v>75.574321454803112</v>
      </c>
      <c r="O6" s="454">
        <v>75.189874986365169</v>
      </c>
      <c r="P6" s="454">
        <v>86.274567442669806</v>
      </c>
      <c r="Q6" s="454">
        <v>83.269484915423632</v>
      </c>
      <c r="R6" s="454">
        <v>75.361602899835134</v>
      </c>
      <c r="S6" s="454">
        <v>74.564140117617271</v>
      </c>
      <c r="T6" s="454">
        <v>78.560493011336263</v>
      </c>
      <c r="U6" s="454">
        <v>83.815669417912105</v>
      </c>
      <c r="V6" s="454">
        <v>85.685227414491891</v>
      </c>
      <c r="W6" s="454">
        <v>85.736020938203197</v>
      </c>
      <c r="X6" s="454">
        <v>90.294386274372471</v>
      </c>
      <c r="Y6" s="454">
        <v>95.094967555094811</v>
      </c>
      <c r="Z6" s="454">
        <v>92.620480902627747</v>
      </c>
      <c r="AA6" s="454">
        <v>92.757850318282806</v>
      </c>
      <c r="AB6" s="454">
        <v>93.214508286721369</v>
      </c>
      <c r="AC6" s="454">
        <v>97.159778246102817</v>
      </c>
      <c r="AD6" s="454">
        <v>102.28114487254611</v>
      </c>
      <c r="AE6" s="454">
        <v>106.69214625622024</v>
      </c>
      <c r="AF6" s="454">
        <v>111.90632276476946</v>
      </c>
      <c r="AG6" s="454">
        <v>115.45352734672798</v>
      </c>
      <c r="AH6" s="454">
        <v>120.70414179946053</v>
      </c>
      <c r="AI6" s="454">
        <v>125.08790392752616</v>
      </c>
      <c r="AJ6" s="454">
        <v>120.99674926592535</v>
      </c>
      <c r="AK6" s="454">
        <v>124.59739153238991</v>
      </c>
      <c r="AL6" s="454">
        <v>125.72008069471514</v>
      </c>
      <c r="AM6" s="454">
        <v>132.58836896000986</v>
      </c>
      <c r="AN6" s="454">
        <v>140.21520034510402</v>
      </c>
      <c r="AO6" s="454">
        <v>144.75139919388397</v>
      </c>
      <c r="AP6" s="454">
        <v>142.28147948500907</v>
      </c>
      <c r="AQ6" s="454">
        <v>150.591203042605</v>
      </c>
      <c r="AR6" s="454">
        <v>155.28635987730235</v>
      </c>
      <c r="AS6" s="454">
        <v>152.87590502906127</v>
      </c>
      <c r="AT6" s="454">
        <v>152.80585573689245</v>
      </c>
      <c r="AU6" s="454">
        <v>160.29344688687712</v>
      </c>
      <c r="AV6" s="454">
        <v>169.8014706199948</v>
      </c>
      <c r="AW6" s="454">
        <v>182.58889178649065</v>
      </c>
      <c r="AX6" s="454">
        <v>195.03972703117668</v>
      </c>
      <c r="AY6" s="454">
        <v>209.58915585503905</v>
      </c>
      <c r="AZ6" s="457">
        <v>215.4642861446458</v>
      </c>
      <c r="BA6" s="260">
        <v>2.8031652793288231E-2</v>
      </c>
      <c r="BB6" s="260">
        <v>4.9396995455026627E-2</v>
      </c>
      <c r="BC6"/>
    </row>
    <row r="7" spans="1:55" s="21" customFormat="1">
      <c r="A7" t="s">
        <v>53</v>
      </c>
      <c r="B7" s="454">
        <v>18.05389405743388</v>
      </c>
      <c r="C7" s="454">
        <v>18.489541890426846</v>
      </c>
      <c r="D7" s="454">
        <v>20.463760935884832</v>
      </c>
      <c r="E7" s="454">
        <v>21.900665607745253</v>
      </c>
      <c r="F7" s="454">
        <v>22.965008950407181</v>
      </c>
      <c r="G7" s="454">
        <v>24.179006882989182</v>
      </c>
      <c r="H7" s="454">
        <v>24.107319163956333</v>
      </c>
      <c r="I7" s="454">
        <v>25.097617426820964</v>
      </c>
      <c r="J7" s="454">
        <v>25.859389103194406</v>
      </c>
      <c r="K7" s="454">
        <v>32.416192673272313</v>
      </c>
      <c r="L7" s="454">
        <v>40.154693290976475</v>
      </c>
      <c r="M7" s="454">
        <v>44.773750850918987</v>
      </c>
      <c r="N7" s="454">
        <v>54.365702291808482</v>
      </c>
      <c r="O7" s="454">
        <v>66.692308952928414</v>
      </c>
      <c r="P7" s="454">
        <v>80.659911000176493</v>
      </c>
      <c r="Q7" s="454">
        <v>107.18790257923</v>
      </c>
      <c r="R7" s="454">
        <v>127.99533948516248</v>
      </c>
      <c r="S7" s="454">
        <v>151.01307894007007</v>
      </c>
      <c r="T7" s="454">
        <v>147.12454932808913</v>
      </c>
      <c r="U7" s="454">
        <v>148.31125028363965</v>
      </c>
      <c r="V7" s="454">
        <v>145.85386380253635</v>
      </c>
      <c r="W7" s="454">
        <v>136.88176386052493</v>
      </c>
      <c r="X7" s="454">
        <v>143.03522048256562</v>
      </c>
      <c r="Y7" s="454">
        <v>142.69090840329778</v>
      </c>
      <c r="Z7" s="454">
        <v>143.06522073468975</v>
      </c>
      <c r="AA7" s="454">
        <v>145.16869884556155</v>
      </c>
      <c r="AB7" s="454">
        <v>152.81729610192261</v>
      </c>
      <c r="AC7" s="454">
        <v>153.03168859340352</v>
      </c>
      <c r="AD7" s="454">
        <v>153.42209533716681</v>
      </c>
      <c r="AE7" s="454">
        <v>154.28887589049708</v>
      </c>
      <c r="AF7" s="454">
        <v>150.32145699052191</v>
      </c>
      <c r="AG7" s="454">
        <v>162.49900645649507</v>
      </c>
      <c r="AH7" s="454">
        <v>169.75623394195165</v>
      </c>
      <c r="AI7" s="454">
        <v>173.60506405496079</v>
      </c>
      <c r="AJ7" s="454">
        <v>165.6298550125918</v>
      </c>
      <c r="AK7" s="454">
        <v>170.48031752993694</v>
      </c>
      <c r="AL7" s="454">
        <v>176.03566685353957</v>
      </c>
      <c r="AM7" s="454">
        <v>177.96964357654733</v>
      </c>
      <c r="AN7" s="454">
        <v>188.3890253728579</v>
      </c>
      <c r="AO7" s="454">
        <v>190.15435622071399</v>
      </c>
      <c r="AP7" s="454">
        <v>186.5728662454768</v>
      </c>
      <c r="AQ7" s="454">
        <v>182.6903425125189</v>
      </c>
      <c r="AR7" s="454">
        <v>172.3381314544381</v>
      </c>
      <c r="AS7" s="454">
        <v>156.98448495064454</v>
      </c>
      <c r="AT7" s="454">
        <v>146.75509194962419</v>
      </c>
      <c r="AU7" s="454">
        <v>145.7107178170879</v>
      </c>
      <c r="AV7" s="454">
        <v>144.6108341704473</v>
      </c>
      <c r="AW7" s="454">
        <v>143.90666700951263</v>
      </c>
      <c r="AX7" s="454">
        <v>141.89317941760888</v>
      </c>
      <c r="AY7" s="454">
        <v>137.14058686475349</v>
      </c>
      <c r="AZ7" s="457">
        <v>127.57692576464135</v>
      </c>
      <c r="BA7" s="260">
        <v>-6.9736182689666748E-2</v>
      </c>
      <c r="BB7" s="260">
        <v>2.9248081147670746E-2</v>
      </c>
      <c r="BC7"/>
    </row>
    <row r="8" spans="1:55" s="21" customFormat="1">
      <c r="A8" s="192" t="s">
        <v>83</v>
      </c>
      <c r="B8" s="461">
        <v>489.62251359769482</v>
      </c>
      <c r="C8" s="461">
        <v>521.24055688164481</v>
      </c>
      <c r="D8" s="461">
        <v>557.38653132191644</v>
      </c>
      <c r="E8" s="461">
        <v>581.9003337791986</v>
      </c>
      <c r="F8" s="461">
        <v>596.53477583863184</v>
      </c>
      <c r="G8" s="461">
        <v>627.73674497446052</v>
      </c>
      <c r="H8" s="461">
        <v>625.158942149729</v>
      </c>
      <c r="I8" s="461">
        <v>639.69865418083543</v>
      </c>
      <c r="J8" s="461">
        <v>640.82628749139781</v>
      </c>
      <c r="K8" s="461">
        <v>618.20904347483793</v>
      </c>
      <c r="L8" s="461">
        <v>591.50089543904323</v>
      </c>
      <c r="M8" s="461">
        <v>578.05821104046731</v>
      </c>
      <c r="N8" s="461">
        <v>592.74380103475949</v>
      </c>
      <c r="O8" s="461">
        <v>626.08784324340206</v>
      </c>
      <c r="P8" s="461">
        <v>643.92580736146169</v>
      </c>
      <c r="Q8" s="461">
        <v>670.65078293344914</v>
      </c>
      <c r="R8" s="461">
        <v>682.15364267716575</v>
      </c>
      <c r="S8" s="461">
        <v>706.30046795601993</v>
      </c>
      <c r="T8" s="461">
        <v>708.64769088039532</v>
      </c>
      <c r="U8" s="461">
        <v>728.26350164507392</v>
      </c>
      <c r="V8" s="461">
        <v>730.24422602488539</v>
      </c>
      <c r="W8" s="461">
        <v>704.94726636919256</v>
      </c>
      <c r="X8" s="461">
        <v>700.58989616040787</v>
      </c>
      <c r="Y8" s="461">
        <v>696.84783814796378</v>
      </c>
      <c r="Z8" s="461">
        <v>664.7187913341628</v>
      </c>
      <c r="AA8" s="461">
        <v>654.54380002405037</v>
      </c>
      <c r="AB8" s="461">
        <v>668.92851209367484</v>
      </c>
      <c r="AC8" s="461">
        <v>663.2233329129831</v>
      </c>
      <c r="AD8" s="461">
        <v>652.70973542877869</v>
      </c>
      <c r="AE8" s="461">
        <v>648.48038511741606</v>
      </c>
      <c r="AF8" s="461">
        <v>645.78153454528035</v>
      </c>
      <c r="AG8" s="461">
        <v>660.01048653233966</v>
      </c>
      <c r="AH8" s="461">
        <v>670.41043977695529</v>
      </c>
      <c r="AI8" s="461">
        <v>666.82250906713125</v>
      </c>
      <c r="AJ8" s="461">
        <v>639.25256886821398</v>
      </c>
      <c r="AK8" s="461">
        <v>642.64800770362422</v>
      </c>
      <c r="AL8" s="461">
        <v>646.28843715594485</v>
      </c>
      <c r="AM8" s="461">
        <v>652.51010837170929</v>
      </c>
      <c r="AN8" s="461">
        <v>661.15195104700888</v>
      </c>
      <c r="AO8" s="461">
        <v>660.27766448346949</v>
      </c>
      <c r="AP8" s="461">
        <v>637.82509090401231</v>
      </c>
      <c r="AQ8" s="461">
        <v>637.8402196033079</v>
      </c>
      <c r="AR8" s="461">
        <v>632.79454724393281</v>
      </c>
      <c r="AS8" s="461">
        <v>612.18609901275067</v>
      </c>
      <c r="AT8" s="461">
        <v>622.04322426979161</v>
      </c>
      <c r="AU8" s="461">
        <v>638.82157142781534</v>
      </c>
      <c r="AV8" s="461">
        <v>659.38445725382257</v>
      </c>
      <c r="AW8" s="461">
        <v>720.17893050171119</v>
      </c>
      <c r="AX8" s="461">
        <v>784.9636491000897</v>
      </c>
      <c r="AY8" s="461">
        <v>869.54388359122606</v>
      </c>
      <c r="AZ8" s="461">
        <v>910.29090672325765</v>
      </c>
      <c r="BA8" s="689">
        <v>4.68602254986763E-2</v>
      </c>
      <c r="BB8" s="689">
        <v>0.20869183540344238</v>
      </c>
      <c r="BC8" s="98"/>
    </row>
    <row r="9" spans="1:55" s="21"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4"/>
      <c r="AG9" s="454"/>
      <c r="AH9" s="454"/>
      <c r="AI9" s="454"/>
      <c r="AJ9" s="454"/>
      <c r="AK9" s="454"/>
      <c r="AL9" s="454"/>
      <c r="AM9" s="454"/>
      <c r="AN9" s="454"/>
      <c r="AO9" s="454"/>
      <c r="AP9" s="454"/>
      <c r="AQ9" s="454"/>
      <c r="AR9" s="454"/>
      <c r="AS9" s="454"/>
      <c r="AT9" s="454"/>
      <c r="AU9" s="454"/>
      <c r="AV9" s="454"/>
      <c r="AW9" s="454"/>
      <c r="AX9" s="454"/>
      <c r="AY9" s="454"/>
      <c r="AZ9" s="457"/>
      <c r="BA9" s="260"/>
      <c r="BB9" s="260"/>
      <c r="BC9"/>
    </row>
    <row r="10" spans="1:55" s="21" customFormat="1">
      <c r="A10" t="s">
        <v>84</v>
      </c>
      <c r="B10" s="454">
        <v>13.764758620689657</v>
      </c>
      <c r="C10" s="454">
        <v>14.643965517241378</v>
      </c>
      <c r="D10" s="454">
        <v>15.962275862068966</v>
      </c>
      <c r="E10" s="454">
        <v>17.487586206896552</v>
      </c>
      <c r="F10" s="454">
        <v>18.106758620689654</v>
      </c>
      <c r="G10" s="454">
        <v>20.00051724137931</v>
      </c>
      <c r="H10" s="454">
        <v>21.570862068965518</v>
      </c>
      <c r="I10" s="454">
        <v>22.218034482758618</v>
      </c>
      <c r="J10" s="454">
        <v>21.601172413793105</v>
      </c>
      <c r="K10" s="454">
        <v>21.144758620689654</v>
      </c>
      <c r="L10" s="454">
        <v>20.26055172413793</v>
      </c>
      <c r="M10" s="454">
        <v>20.414137931034485</v>
      </c>
      <c r="N10" s="454">
        <v>22.061965517241383</v>
      </c>
      <c r="O10" s="454">
        <v>23.209862068965514</v>
      </c>
      <c r="P10" s="454">
        <v>24.278103448275861</v>
      </c>
      <c r="Q10" s="454">
        <v>25.267034482758614</v>
      </c>
      <c r="R10" s="454">
        <v>25.736379310344827</v>
      </c>
      <c r="S10" s="454">
        <v>25.571310344827584</v>
      </c>
      <c r="T10" s="454">
        <v>25.667310344827584</v>
      </c>
      <c r="U10" s="454">
        <v>25.141758620689657</v>
      </c>
      <c r="V10" s="454">
        <v>24.158620689655173</v>
      </c>
      <c r="W10" s="454">
        <v>22.868655172413792</v>
      </c>
      <c r="X10" s="454">
        <v>22.572586206896553</v>
      </c>
      <c r="Y10" s="454">
        <v>23.719758620689657</v>
      </c>
      <c r="Z10" s="454">
        <v>24.229965517241382</v>
      </c>
      <c r="AA10" s="454">
        <v>25.436551724137932</v>
      </c>
      <c r="AB10" s="454">
        <v>25.882000000000001</v>
      </c>
      <c r="AC10" s="454">
        <v>29.040448275862069</v>
      </c>
      <c r="AD10" s="454">
        <v>31.067827586206899</v>
      </c>
      <c r="AE10" s="454">
        <v>34.510999999999996</v>
      </c>
      <c r="AF10" s="454">
        <v>37.456931034482757</v>
      </c>
      <c r="AG10" s="454">
        <v>40.816000000000003</v>
      </c>
      <c r="AH10" s="454">
        <v>43.385586206896555</v>
      </c>
      <c r="AI10" s="454">
        <v>44.028068965517235</v>
      </c>
      <c r="AJ10" s="454">
        <v>41.819206896551727</v>
      </c>
      <c r="AK10" s="454">
        <v>40.740452720565841</v>
      </c>
      <c r="AL10" s="454">
        <v>43.681999060671629</v>
      </c>
      <c r="AM10" s="454">
        <v>43.101322777326203</v>
      </c>
      <c r="AN10" s="454">
        <v>42.765235585372217</v>
      </c>
      <c r="AO10" s="454">
        <v>40.945067712408758</v>
      </c>
      <c r="AP10" s="454">
        <v>39.395546103031819</v>
      </c>
      <c r="AQ10" s="454">
        <v>39.131868150671842</v>
      </c>
      <c r="AR10" s="454">
        <v>37.653930108122843</v>
      </c>
      <c r="AS10" s="454">
        <v>36.540096043140728</v>
      </c>
      <c r="AT10" s="454">
        <v>33.573246845608203</v>
      </c>
      <c r="AU10" s="454">
        <v>33.009150119152508</v>
      </c>
      <c r="AV10" s="454">
        <v>30.601041240783768</v>
      </c>
      <c r="AW10" s="454">
        <v>30.658976174320305</v>
      </c>
      <c r="AX10" s="454">
        <v>30.102391141571054</v>
      </c>
      <c r="AY10" s="454">
        <v>29.724316229967631</v>
      </c>
      <c r="AZ10" s="457">
        <v>29.742443182972714</v>
      </c>
      <c r="BA10" s="260">
        <v>6.0983584262430668E-4</v>
      </c>
      <c r="BB10" s="260">
        <v>6.8187047727406025E-3</v>
      </c>
      <c r="BC10"/>
    </row>
    <row r="11" spans="1:55" s="21" customFormat="1">
      <c r="A11" t="s">
        <v>52</v>
      </c>
      <c r="B11" s="454">
        <v>5.0332973135525263</v>
      </c>
      <c r="C11" s="454">
        <v>6.1473961507618293</v>
      </c>
      <c r="D11" s="454">
        <v>7.7389659182036903</v>
      </c>
      <c r="E11" s="454">
        <v>8.5049360064153969</v>
      </c>
      <c r="F11" s="454">
        <v>9.2774833600641529</v>
      </c>
      <c r="G11" s="454">
        <v>8.8000124298315967</v>
      </c>
      <c r="H11" s="454">
        <v>9.2028442261427443</v>
      </c>
      <c r="I11" s="454">
        <v>9.0152668003207701</v>
      </c>
      <c r="J11" s="454">
        <v>9.1497919005613486</v>
      </c>
      <c r="K11" s="454">
        <v>9.5211581796311169</v>
      </c>
      <c r="L11" s="454">
        <v>9.3238620689655178</v>
      </c>
      <c r="M11" s="454">
        <v>9.0834185244587005</v>
      </c>
      <c r="N11" s="454">
        <v>8.7402864875701702</v>
      </c>
      <c r="O11" s="454">
        <v>8.6872341619887727</v>
      </c>
      <c r="P11" s="454">
        <v>9.0055481154771453</v>
      </c>
      <c r="Q11" s="454">
        <v>9.88138364073777</v>
      </c>
      <c r="R11" s="454">
        <v>11.530472935044108</v>
      </c>
      <c r="S11" s="454">
        <v>14.055397754611066</v>
      </c>
      <c r="T11" s="454">
        <v>17.837026062550123</v>
      </c>
      <c r="U11" s="454">
        <v>24.917893424218125</v>
      </c>
      <c r="V11" s="454">
        <v>29.422190457097035</v>
      </c>
      <c r="W11" s="454">
        <v>30.96391299117883</v>
      </c>
      <c r="X11" s="454">
        <v>30.776495589414594</v>
      </c>
      <c r="Y11" s="454">
        <v>30.091187489975944</v>
      </c>
      <c r="Z11" s="454">
        <v>32.152650962309544</v>
      </c>
      <c r="AA11" s="454">
        <v>34.094000200481162</v>
      </c>
      <c r="AB11" s="454">
        <v>33.701047113071375</v>
      </c>
      <c r="AC11" s="454">
        <v>34.17042919005614</v>
      </c>
      <c r="AD11" s="454">
        <v>34.778455693664789</v>
      </c>
      <c r="AE11" s="454">
        <v>36.240694867682436</v>
      </c>
      <c r="AF11" s="454">
        <v>37.567003007217323</v>
      </c>
      <c r="AG11" s="454">
        <v>42.447811226944665</v>
      </c>
      <c r="AH11" s="454">
        <v>45.503265036086603</v>
      </c>
      <c r="AI11" s="454">
        <v>52.622155372894944</v>
      </c>
      <c r="AJ11" s="454">
        <v>59.479369687249395</v>
      </c>
      <c r="AK11" s="454">
        <v>66.870353194645801</v>
      </c>
      <c r="AL11" s="454">
        <v>70.029892706254017</v>
      </c>
      <c r="AM11" s="454">
        <v>78.477290088385175</v>
      </c>
      <c r="AN11" s="454">
        <v>81.277374703071004</v>
      </c>
      <c r="AO11" s="454">
        <v>80.724101087425154</v>
      </c>
      <c r="AP11" s="454">
        <v>89.140515783611491</v>
      </c>
      <c r="AQ11" s="454">
        <v>93.810771038306527</v>
      </c>
      <c r="AR11" s="454">
        <v>95.180966416030429</v>
      </c>
      <c r="AS11" s="454">
        <v>98.888857024839922</v>
      </c>
      <c r="AT11" s="454">
        <v>105.75003791071248</v>
      </c>
      <c r="AU11" s="454">
        <v>111.3724614431456</v>
      </c>
      <c r="AV11" s="454">
        <v>114.06252813062045</v>
      </c>
      <c r="AW11" s="454">
        <v>112.06354436540897</v>
      </c>
      <c r="AX11" s="454">
        <v>109.81134004382787</v>
      </c>
      <c r="AY11" s="454">
        <v>122.1090358524571</v>
      </c>
      <c r="AZ11" s="457">
        <v>131.80161279418618</v>
      </c>
      <c r="BA11" s="260">
        <v>7.9376406967639923E-2</v>
      </c>
      <c r="BB11" s="260">
        <v>3.0216626822948456E-2</v>
      </c>
      <c r="BC11"/>
    </row>
    <row r="12" spans="1:55" s="21" customFormat="1">
      <c r="A12" t="s">
        <v>4</v>
      </c>
      <c r="B12" s="454">
        <v>10.654545603821466</v>
      </c>
      <c r="C12" s="454">
        <v>10.443867393143256</v>
      </c>
      <c r="D12" s="454">
        <v>10.075180524456387</v>
      </c>
      <c r="E12" s="454">
        <v>9.2577621137483206</v>
      </c>
      <c r="F12" s="454">
        <v>11.233910683186545</v>
      </c>
      <c r="G12" s="454">
        <v>11.759925138080311</v>
      </c>
      <c r="H12" s="454">
        <v>11.675790068169379</v>
      </c>
      <c r="I12" s="454">
        <v>10.577425496342737</v>
      </c>
      <c r="J12" s="454">
        <v>9.9479563118873475</v>
      </c>
      <c r="K12" s="454">
        <v>9.0737779519331241</v>
      </c>
      <c r="L12" s="454">
        <v>8.4994473553266676</v>
      </c>
      <c r="M12" s="454">
        <v>7.9417811315121662</v>
      </c>
      <c r="N12" s="454">
        <v>7.4672603373637862</v>
      </c>
      <c r="O12" s="454">
        <v>7.0985734686769169</v>
      </c>
      <c r="P12" s="454">
        <v>6.6772170473204957</v>
      </c>
      <c r="Q12" s="454">
        <v>6.8011384982833256</v>
      </c>
      <c r="R12" s="454">
        <v>7.2565821266855748</v>
      </c>
      <c r="S12" s="454">
        <v>7.6464730308006166</v>
      </c>
      <c r="T12" s="454">
        <v>8.204634074737525</v>
      </c>
      <c r="U12" s="454">
        <v>9.0193203164651425</v>
      </c>
      <c r="V12" s="454">
        <v>9.5213728914763411</v>
      </c>
      <c r="W12" s="454">
        <v>16.052397422500871</v>
      </c>
      <c r="X12" s="454">
        <v>20.361039259590985</v>
      </c>
      <c r="Y12" s="454">
        <v>19.994312106284521</v>
      </c>
      <c r="Z12" s="454">
        <v>21.361760760312485</v>
      </c>
      <c r="AA12" s="454">
        <v>23.373465243568692</v>
      </c>
      <c r="AB12" s="454">
        <v>22.57819495447082</v>
      </c>
      <c r="AC12" s="454">
        <v>23.268770980743394</v>
      </c>
      <c r="AD12" s="454">
        <v>24.031738393790118</v>
      </c>
      <c r="AE12" s="454">
        <v>24.120907946459671</v>
      </c>
      <c r="AF12" s="454">
        <v>31.01558486341245</v>
      </c>
      <c r="AG12" s="454">
        <v>33.360582206299448</v>
      </c>
      <c r="AH12" s="454">
        <v>34.837703512962136</v>
      </c>
      <c r="AI12" s="454">
        <v>40.408859954222024</v>
      </c>
      <c r="AJ12" s="454">
        <v>43.705837736975667</v>
      </c>
      <c r="AK12" s="454">
        <v>36.283116883116882</v>
      </c>
      <c r="AL12" s="454">
        <v>31.812409812409811</v>
      </c>
      <c r="AM12" s="454">
        <v>30.443001443001446</v>
      </c>
      <c r="AN12" s="454">
        <v>28.494227994227991</v>
      </c>
      <c r="AO12" s="454">
        <v>27.9010303030303</v>
      </c>
      <c r="AP12" s="454">
        <v>27.712707647907646</v>
      </c>
      <c r="AQ12" s="454">
        <v>27.878714285714278</v>
      </c>
      <c r="AR12" s="454">
        <v>27.99065624498957</v>
      </c>
      <c r="AS12" s="454">
        <v>31.073030303030304</v>
      </c>
      <c r="AT12" s="454">
        <v>35.320202020202025</v>
      </c>
      <c r="AU12" s="454">
        <v>41.404158730158734</v>
      </c>
      <c r="AV12" s="454">
        <v>48.206558441558442</v>
      </c>
      <c r="AW12" s="454">
        <v>49.862619049350648</v>
      </c>
      <c r="AX12" s="454">
        <v>52.879598845598842</v>
      </c>
      <c r="AY12" s="454">
        <v>52.162799422799431</v>
      </c>
      <c r="AZ12" s="457">
        <v>53.070430014430009</v>
      </c>
      <c r="BA12" s="260">
        <v>1.739995926618576E-2</v>
      </c>
      <c r="BB12" s="260">
        <v>1.2166841886937618E-2</v>
      </c>
      <c r="BC12"/>
    </row>
    <row r="13" spans="1:55" s="21" customFormat="1">
      <c r="A13" t="s">
        <v>85</v>
      </c>
      <c r="B13" s="454">
        <v>0.42878120411160059</v>
      </c>
      <c r="C13" s="454">
        <v>0.37518355359765054</v>
      </c>
      <c r="D13" s="454">
        <v>0.32158590308370044</v>
      </c>
      <c r="E13" s="454">
        <v>0.26872246696035246</v>
      </c>
      <c r="F13" s="454">
        <v>0.21439060205580029</v>
      </c>
      <c r="G13" s="454">
        <v>0.21439060205580029</v>
      </c>
      <c r="H13" s="454">
        <v>0.21439060205580029</v>
      </c>
      <c r="I13" s="454">
        <v>4.1920704845814978</v>
      </c>
      <c r="J13" s="454">
        <v>11.201908957415565</v>
      </c>
      <c r="K13" s="454">
        <v>9.4867841409691636</v>
      </c>
      <c r="L13" s="454">
        <v>8.629221732745961</v>
      </c>
      <c r="M13" s="454">
        <v>10.103964757709251</v>
      </c>
      <c r="N13" s="454">
        <v>9.8398355612942439</v>
      </c>
      <c r="O13" s="454">
        <v>10.889656438300674</v>
      </c>
      <c r="P13" s="454">
        <v>11.532828244468076</v>
      </c>
      <c r="Q13" s="454">
        <v>11.026980100258243</v>
      </c>
      <c r="R13" s="454">
        <v>11.372035292926226</v>
      </c>
      <c r="S13" s="454">
        <v>11.372035292926226</v>
      </c>
      <c r="T13" s="454">
        <v>12.819171856802875</v>
      </c>
      <c r="U13" s="454">
        <v>13.943589974175907</v>
      </c>
      <c r="V13" s="454">
        <v>15.22330186338549</v>
      </c>
      <c r="W13" s="454">
        <v>15.866473669552891</v>
      </c>
      <c r="X13" s="454">
        <v>9.3889222239100718</v>
      </c>
      <c r="Y13" s="454">
        <v>16.501132887741157</v>
      </c>
      <c r="Z13" s="454">
        <v>15.24039951389944</v>
      </c>
      <c r="AA13" s="454">
        <v>15.522755633196621</v>
      </c>
      <c r="AB13" s="454">
        <v>16.304588257633299</v>
      </c>
      <c r="AC13" s="454">
        <v>17.455699954428074</v>
      </c>
      <c r="AD13" s="454">
        <v>18.725815914729861</v>
      </c>
      <c r="AE13" s="454">
        <v>20.601733682718113</v>
      </c>
      <c r="AF13" s="454">
        <v>20.999049369588334</v>
      </c>
      <c r="AG13" s="454">
        <v>20.926899255658515</v>
      </c>
      <c r="AH13" s="454">
        <v>21.084112537343668</v>
      </c>
      <c r="AI13" s="454">
        <v>20.440940731176266</v>
      </c>
      <c r="AJ13" s="454">
        <v>20.333745430148365</v>
      </c>
      <c r="AK13" s="454">
        <v>21.592452529241989</v>
      </c>
      <c r="AL13" s="454">
        <v>21.90864031090182</v>
      </c>
      <c r="AM13" s="454">
        <v>21.073210035951192</v>
      </c>
      <c r="AN13" s="454">
        <v>22.466748949313889</v>
      </c>
      <c r="AO13" s="454">
        <v>28.332706972504941</v>
      </c>
      <c r="AP13" s="454">
        <v>28.576881107904196</v>
      </c>
      <c r="AQ13" s="454">
        <v>28.774099958124463</v>
      </c>
      <c r="AR13" s="454">
        <v>27.456051034482762</v>
      </c>
      <c r="AS13" s="454">
        <v>27.188947794825054</v>
      </c>
      <c r="AT13" s="454">
        <v>26.114913413337387</v>
      </c>
      <c r="AU13" s="454">
        <v>26.116052723175859</v>
      </c>
      <c r="AV13" s="454">
        <v>26.809280549546816</v>
      </c>
      <c r="AW13" s="454">
        <v>27.098113548954377</v>
      </c>
      <c r="AX13" s="454">
        <v>28.24277970079498</v>
      </c>
      <c r="AY13" s="454">
        <v>29.829981578267255</v>
      </c>
      <c r="AZ13" s="457">
        <v>29.108608534508068</v>
      </c>
      <c r="BA13" s="260">
        <v>-2.4182818830013275E-2</v>
      </c>
      <c r="BB13" s="260">
        <v>6.6733928397297859E-3</v>
      </c>
      <c r="BC13"/>
    </row>
    <row r="14" spans="1:55" s="21" customFormat="1">
      <c r="A14" t="s">
        <v>86</v>
      </c>
      <c r="B14" s="454">
        <v>3.3941650880568299</v>
      </c>
      <c r="C14" s="454">
        <v>3.3941650880568299</v>
      </c>
      <c r="D14" s="454">
        <v>3.8119047160968869</v>
      </c>
      <c r="E14" s="454">
        <v>3.9794298357259139</v>
      </c>
      <c r="F14" s="454">
        <v>3.8641221696018944</v>
      </c>
      <c r="G14" s="454">
        <v>3.8641221696018944</v>
      </c>
      <c r="H14" s="454">
        <v>3.3054476345518222</v>
      </c>
      <c r="I14" s="454">
        <v>3.4715852005327807</v>
      </c>
      <c r="J14" s="454">
        <v>3.7754047160968867</v>
      </c>
      <c r="K14" s="454">
        <v>4.0887094371269299</v>
      </c>
      <c r="L14" s="454">
        <v>3.7961566523605152</v>
      </c>
      <c r="M14" s="454">
        <v>4.0159991416309015</v>
      </c>
      <c r="N14" s="454">
        <v>4.7882882689556512</v>
      </c>
      <c r="O14" s="454">
        <v>7.9213354792560793</v>
      </c>
      <c r="P14" s="454">
        <v>10.062251072961374</v>
      </c>
      <c r="Q14" s="454">
        <v>10.246900429184549</v>
      </c>
      <c r="R14" s="454">
        <v>10.11446852646638</v>
      </c>
      <c r="S14" s="454">
        <v>10.218903433476394</v>
      </c>
      <c r="T14" s="454">
        <v>8.9291845493562221</v>
      </c>
      <c r="U14" s="454">
        <v>9.6709347639484964</v>
      </c>
      <c r="V14" s="454">
        <v>9.8533812589413436</v>
      </c>
      <c r="W14" s="454">
        <v>9.3312067238912739</v>
      </c>
      <c r="X14" s="454">
        <v>8.6001623748211742</v>
      </c>
      <c r="Y14" s="454">
        <v>7.4194326180257502</v>
      </c>
      <c r="Z14" s="454">
        <v>6.8247689556509297</v>
      </c>
      <c r="AA14" s="454">
        <v>6.7725515021459222</v>
      </c>
      <c r="AB14" s="454">
        <v>6.0415071530758224</v>
      </c>
      <c r="AC14" s="454">
        <v>6.1104197424892703</v>
      </c>
      <c r="AD14" s="454">
        <v>6.6158991416309014</v>
      </c>
      <c r="AE14" s="454">
        <v>6.6681165951359089</v>
      </c>
      <c r="AF14" s="454">
        <v>6.4070293276108732</v>
      </c>
      <c r="AG14" s="454">
        <v>6.3198618025751072</v>
      </c>
      <c r="AH14" s="454">
        <v>6.2296250308322243</v>
      </c>
      <c r="AI14" s="454">
        <v>6.0050377633071879</v>
      </c>
      <c r="AJ14" s="454">
        <v>5.5143287454984957</v>
      </c>
      <c r="AK14" s="454">
        <v>5.0313575477282821</v>
      </c>
      <c r="AL14" s="454">
        <v>4.9111619690691137</v>
      </c>
      <c r="AM14" s="454">
        <v>4.9101236070001475</v>
      </c>
      <c r="AN14" s="454">
        <v>4.5968188859701051</v>
      </c>
      <c r="AO14" s="454">
        <v>4.3621248053870056</v>
      </c>
      <c r="AP14" s="454">
        <v>4.4618915118889051</v>
      </c>
      <c r="AQ14" s="454">
        <v>4.6477950834936603</v>
      </c>
      <c r="AR14" s="454">
        <v>4.6217478220117414</v>
      </c>
      <c r="AS14" s="454">
        <v>4.7072999854471904</v>
      </c>
      <c r="AT14" s="454">
        <v>4.8382764238320757</v>
      </c>
      <c r="AU14" s="454">
        <v>5.0600452438212224</v>
      </c>
      <c r="AV14" s="454">
        <v>4.87870583592324</v>
      </c>
      <c r="AW14" s="454">
        <v>4.8559422352128658</v>
      </c>
      <c r="AX14" s="454">
        <v>4.8243606741157317</v>
      </c>
      <c r="AY14" s="454">
        <v>5.3368720339401108</v>
      </c>
      <c r="AZ14" s="457">
        <v>4.7470376991761629</v>
      </c>
      <c r="BA14" s="260">
        <v>-0.1105206087231636</v>
      </c>
      <c r="BB14" s="260">
        <v>1.0882982751354575E-3</v>
      </c>
      <c r="BC14"/>
    </row>
    <row r="15" spans="1:55" s="21" customFormat="1">
      <c r="A15" t="s">
        <v>44</v>
      </c>
      <c r="B15" s="454">
        <v>6.6714597902097896</v>
      </c>
      <c r="C15" s="454">
        <v>7.5629116219601293</v>
      </c>
      <c r="D15" s="454">
        <v>8.8505642678217313</v>
      </c>
      <c r="E15" s="454">
        <v>9.4852103120759832</v>
      </c>
      <c r="F15" s="454">
        <v>7.7754409769335142</v>
      </c>
      <c r="G15" s="454">
        <v>6.933514246947083</v>
      </c>
      <c r="H15" s="454">
        <v>6.3887381275440971</v>
      </c>
      <c r="I15" s="454">
        <v>7.0021709633649936</v>
      </c>
      <c r="J15" s="454">
        <v>8.2211668928086841</v>
      </c>
      <c r="K15" s="454">
        <v>9.2611940298507456</v>
      </c>
      <c r="L15" s="454">
        <v>10.697421981004069</v>
      </c>
      <c r="M15" s="454">
        <v>10.5280868385346</v>
      </c>
      <c r="N15" s="454">
        <v>11.34124830393487</v>
      </c>
      <c r="O15" s="454">
        <v>11.390773405698779</v>
      </c>
      <c r="P15" s="454">
        <v>10.598371777476254</v>
      </c>
      <c r="Q15" s="454">
        <v>10.5280868385346</v>
      </c>
      <c r="R15" s="454">
        <v>9.3602442333785625</v>
      </c>
      <c r="S15" s="454">
        <v>8.7659430122116699</v>
      </c>
      <c r="T15" s="454">
        <v>7.9240162822252378</v>
      </c>
      <c r="U15" s="454">
        <v>8.4423337856173681</v>
      </c>
      <c r="V15" s="454">
        <v>8.6356919945725927</v>
      </c>
      <c r="W15" s="454">
        <v>8.297985828433589</v>
      </c>
      <c r="X15" s="454">
        <v>7.6136039499472332</v>
      </c>
      <c r="Y15" s="454">
        <v>7.4448141112618726</v>
      </c>
      <c r="Z15" s="454">
        <v>7.3433619779888435</v>
      </c>
      <c r="AA15" s="454">
        <v>7.3749479873360473</v>
      </c>
      <c r="AB15" s="454">
        <v>7.2443085997750183</v>
      </c>
      <c r="AC15" s="454">
        <v>6.9489840482900185</v>
      </c>
      <c r="AD15" s="454">
        <v>6.4526858278537382</v>
      </c>
      <c r="AE15" s="454">
        <v>6.7634833553676836</v>
      </c>
      <c r="AF15" s="454">
        <v>6.7357926857553725</v>
      </c>
      <c r="AG15" s="454">
        <v>6.6756491667536446</v>
      </c>
      <c r="AH15" s="454">
        <v>6.4374748489487299</v>
      </c>
      <c r="AI15" s="454">
        <v>6.3969192933931742</v>
      </c>
      <c r="AJ15" s="454">
        <v>6.6445416275267029</v>
      </c>
      <c r="AK15" s="454">
        <v>6.5657966600466038</v>
      </c>
      <c r="AL15" s="454">
        <v>6.334220056268463</v>
      </c>
      <c r="AM15" s="454">
        <v>7.2551826346644157</v>
      </c>
      <c r="AN15" s="454">
        <v>7.670392068939953</v>
      </c>
      <c r="AO15" s="454">
        <v>7.1119868942526958</v>
      </c>
      <c r="AP15" s="454">
        <v>8.0586571310373198</v>
      </c>
      <c r="AQ15" s="454">
        <v>8.2878505259159265</v>
      </c>
      <c r="AR15" s="454">
        <v>7.1475952374018208</v>
      </c>
      <c r="AS15" s="454">
        <v>6.9951218694249295</v>
      </c>
      <c r="AT15" s="454">
        <v>6.7740671596026791</v>
      </c>
      <c r="AU15" s="454">
        <v>6.305878631899259</v>
      </c>
      <c r="AV15" s="454">
        <v>5.9895737090844703</v>
      </c>
      <c r="AW15" s="454">
        <v>5.2304076036930489</v>
      </c>
      <c r="AX15" s="454">
        <v>5.1950419964127823</v>
      </c>
      <c r="AY15" s="454">
        <v>5.1268095878719464</v>
      </c>
      <c r="AZ15" s="457">
        <v>4.8788426418254023</v>
      </c>
      <c r="BA15" s="260">
        <v>-4.8366717994213104E-2</v>
      </c>
      <c r="BB15" s="260">
        <v>1.1185156181454659E-3</v>
      </c>
      <c r="BC15"/>
    </row>
    <row r="16" spans="1:55" s="21" customFormat="1">
      <c r="A16" t="s">
        <v>5</v>
      </c>
      <c r="B16" s="454">
        <v>184.11396184679271</v>
      </c>
      <c r="C16" s="454">
        <v>178.78590853267167</v>
      </c>
      <c r="D16" s="454">
        <v>187.92504246951231</v>
      </c>
      <c r="E16" s="454">
        <v>191.76238398573292</v>
      </c>
      <c r="F16" s="454">
        <v>190.80553087321175</v>
      </c>
      <c r="G16" s="454">
        <v>197.23806236673084</v>
      </c>
      <c r="H16" s="454">
        <v>189.87655608611934</v>
      </c>
      <c r="I16" s="454">
        <v>173.81234760987837</v>
      </c>
      <c r="J16" s="454">
        <v>181.43453814028422</v>
      </c>
      <c r="K16" s="454">
        <v>160.65021554602117</v>
      </c>
      <c r="L16" s="454">
        <v>127.09779647889448</v>
      </c>
      <c r="M16" s="454">
        <v>124.81268058825809</v>
      </c>
      <c r="N16" s="454">
        <v>121.48991737851236</v>
      </c>
      <c r="O16" s="454">
        <v>116.97508342917942</v>
      </c>
      <c r="P16" s="454">
        <v>127.3682330783181</v>
      </c>
      <c r="Q16" s="454">
        <v>117.34633009395071</v>
      </c>
      <c r="R16" s="454">
        <v>113.61535593578095</v>
      </c>
      <c r="S16" s="454">
        <v>102.59502445475418</v>
      </c>
      <c r="T16" s="454">
        <v>97.268925203430655</v>
      </c>
      <c r="U16" s="454">
        <v>97.604290913790209</v>
      </c>
      <c r="V16" s="454">
        <v>91.504040270436761</v>
      </c>
      <c r="W16" s="454">
        <v>98.944937034500285</v>
      </c>
      <c r="X16" s="454">
        <v>100.25350046953817</v>
      </c>
      <c r="Y16" s="454">
        <v>105.1950813765653</v>
      </c>
      <c r="Z16" s="454">
        <v>105.6596974278785</v>
      </c>
      <c r="AA16" s="454">
        <v>117.79705189473731</v>
      </c>
      <c r="AB16" s="454">
        <v>131.32541480036011</v>
      </c>
      <c r="AC16" s="454">
        <v>131.58996040113203</v>
      </c>
      <c r="AD16" s="454">
        <v>136.1373584320871</v>
      </c>
      <c r="AE16" s="454">
        <v>144.47936666408205</v>
      </c>
      <c r="AF16" s="454">
        <v>155.32509364055772</v>
      </c>
      <c r="AG16" s="454">
        <v>165.17812030343364</v>
      </c>
      <c r="AH16" s="454">
        <v>174.36596392309909</v>
      </c>
      <c r="AI16" s="454">
        <v>179.58189337175793</v>
      </c>
      <c r="AJ16" s="454">
        <v>160.8671757925072</v>
      </c>
      <c r="AK16" s="454">
        <v>159.82297795833543</v>
      </c>
      <c r="AL16" s="454">
        <v>162.92797127108165</v>
      </c>
      <c r="AM16" s="454">
        <v>152.81208827582623</v>
      </c>
      <c r="AN16" s="454">
        <v>147.49990898188187</v>
      </c>
      <c r="AO16" s="454">
        <v>170.14374449804421</v>
      </c>
      <c r="AP16" s="454">
        <v>169.70024319630801</v>
      </c>
      <c r="AQ16" s="454">
        <v>171.04361850043372</v>
      </c>
      <c r="AR16" s="454">
        <v>165.48925214206491</v>
      </c>
      <c r="AS16" s="454">
        <v>165.63174066759186</v>
      </c>
      <c r="AT16" s="454">
        <v>155.68934631415297</v>
      </c>
      <c r="AU16" s="454">
        <v>145.68840361963942</v>
      </c>
      <c r="AV16" s="454">
        <v>141.55920402586293</v>
      </c>
      <c r="AW16" s="454">
        <v>139.17648819466763</v>
      </c>
      <c r="AX16" s="454">
        <v>137.63835061489408</v>
      </c>
      <c r="AY16" s="454">
        <v>138.16467858187505</v>
      </c>
      <c r="AZ16" s="457">
        <v>135.1941646568412</v>
      </c>
      <c r="BA16" s="260">
        <v>-2.1499807015061378E-2</v>
      </c>
      <c r="BB16" s="260">
        <v>3.0994396656751633E-2</v>
      </c>
      <c r="BC16"/>
    </row>
    <row r="17" spans="1:55">
      <c r="A17" t="s">
        <v>51</v>
      </c>
      <c r="B17" s="454">
        <v>2.2059846771909042</v>
      </c>
      <c r="C17" s="454">
        <v>2.5259451211660791</v>
      </c>
      <c r="D17" s="454">
        <v>3.5907558007777292</v>
      </c>
      <c r="E17" s="454">
        <v>3.900851783368958</v>
      </c>
      <c r="F17" s="454">
        <v>3.85744678221009</v>
      </c>
      <c r="G17" s="454">
        <v>2.9554834539414383</v>
      </c>
      <c r="H17" s="454">
        <v>3.6482848626097706</v>
      </c>
      <c r="I17" s="454">
        <v>3.9908983750096567</v>
      </c>
      <c r="J17" s="454">
        <v>3.9949877675053433</v>
      </c>
      <c r="K17" s="454">
        <v>3.8056888022931261</v>
      </c>
      <c r="L17" s="454">
        <v>3.4588336335084486</v>
      </c>
      <c r="M17" s="454">
        <v>3.4631887940478343</v>
      </c>
      <c r="N17" s="454">
        <v>3.0108106106658745</v>
      </c>
      <c r="O17" s="454">
        <v>2.91643886550579</v>
      </c>
      <c r="P17" s="454">
        <v>2.9547392296715902</v>
      </c>
      <c r="Q17" s="454">
        <v>3.6354328995736123</v>
      </c>
      <c r="R17" s="454">
        <v>3.9473181644957158</v>
      </c>
      <c r="S17" s="454">
        <v>4.5618470111345308</v>
      </c>
      <c r="T17" s="454">
        <v>4.5443074119165496</v>
      </c>
      <c r="U17" s="454">
        <v>4.4001619466545216</v>
      </c>
      <c r="V17" s="454">
        <v>4.2492809925202479</v>
      </c>
      <c r="W17" s="454">
        <v>4.1718444816150493</v>
      </c>
      <c r="X17" s="454">
        <v>3.9943900447472744</v>
      </c>
      <c r="Y17" s="454">
        <v>3.5789554357575804</v>
      </c>
      <c r="Z17" s="454">
        <v>3.5290184393748052</v>
      </c>
      <c r="AA17" s="454">
        <v>3.5771103300451199</v>
      </c>
      <c r="AB17" s="454">
        <v>3.5760962936543406</v>
      </c>
      <c r="AC17" s="454">
        <v>3.5612220864777835</v>
      </c>
      <c r="AD17" s="454">
        <v>3.9175655052499838</v>
      </c>
      <c r="AE17" s="454">
        <v>4.2672392738557097</v>
      </c>
      <c r="AF17" s="454">
        <v>4.6308552922103479</v>
      </c>
      <c r="AG17" s="454">
        <v>4.9622057032817271</v>
      </c>
      <c r="AH17" s="454">
        <v>5.2818239995649146</v>
      </c>
      <c r="AI17" s="454">
        <v>6.1655729744866088</v>
      </c>
      <c r="AJ17" s="454">
        <v>6.1898167763876168</v>
      </c>
      <c r="AK17" s="454">
        <v>6.5429328972321139</v>
      </c>
      <c r="AL17" s="454">
        <v>6.8755765741576385</v>
      </c>
      <c r="AM17" s="454">
        <v>7.7200484564151424</v>
      </c>
      <c r="AN17" s="454">
        <v>7.7588531520851403</v>
      </c>
      <c r="AO17" s="454">
        <v>7.3647084213601621</v>
      </c>
      <c r="AP17" s="454">
        <v>7.395532395135322</v>
      </c>
      <c r="AQ17" s="454">
        <v>7.12207945710706</v>
      </c>
      <c r="AR17" s="454">
        <v>7.0855165466865664</v>
      </c>
      <c r="AS17" s="454">
        <v>7.0636193413148662</v>
      </c>
      <c r="AT17" s="454">
        <v>6.567545594891409</v>
      </c>
      <c r="AU17" s="454">
        <v>6.8532423622056449</v>
      </c>
      <c r="AV17" s="454">
        <v>6.9675485689540047</v>
      </c>
      <c r="AW17" s="454">
        <v>7.2579224747554489</v>
      </c>
      <c r="AX17" s="454">
        <v>7.4492998762856022</v>
      </c>
      <c r="AY17" s="454">
        <v>7.5519058957926433</v>
      </c>
      <c r="AZ17" s="457">
        <v>7.4181175779613904</v>
      </c>
      <c r="BA17" s="260">
        <v>-1.7715834081172943E-2</v>
      </c>
      <c r="BB17" s="260">
        <v>1.7006656853482127E-3</v>
      </c>
    </row>
    <row r="18" spans="1:55">
      <c r="A18" s="192" t="s">
        <v>89</v>
      </c>
      <c r="B18" s="461">
        <v>226.26695414442548</v>
      </c>
      <c r="C18" s="461">
        <v>223.87934297859883</v>
      </c>
      <c r="D18" s="461">
        <v>238.27627546202137</v>
      </c>
      <c r="E18" s="461">
        <v>244.64688271092439</v>
      </c>
      <c r="F18" s="461">
        <v>245.13508406795341</v>
      </c>
      <c r="G18" s="461">
        <v>251.7660276485683</v>
      </c>
      <c r="H18" s="461">
        <v>245.88291367615847</v>
      </c>
      <c r="I18" s="461">
        <v>234.27979941278943</v>
      </c>
      <c r="J18" s="461">
        <v>249.32692710035252</v>
      </c>
      <c r="K18" s="461">
        <v>227.03228670851504</v>
      </c>
      <c r="L18" s="461">
        <v>191.76329162694358</v>
      </c>
      <c r="M18" s="461">
        <v>190.36325770718605</v>
      </c>
      <c r="N18" s="461">
        <v>188.73961246553833</v>
      </c>
      <c r="O18" s="461">
        <v>189.08895731757192</v>
      </c>
      <c r="P18" s="461">
        <v>202.47729201396891</v>
      </c>
      <c r="Q18" s="461">
        <v>194.7332869832814</v>
      </c>
      <c r="R18" s="461">
        <v>192.93285652512233</v>
      </c>
      <c r="S18" s="461">
        <v>184.78693433474226</v>
      </c>
      <c r="T18" s="461">
        <v>183.19457578584675</v>
      </c>
      <c r="U18" s="461">
        <v>193.14028374555946</v>
      </c>
      <c r="V18" s="461">
        <v>192.567880418085</v>
      </c>
      <c r="W18" s="461">
        <v>206.49741332408661</v>
      </c>
      <c r="X18" s="461">
        <v>203.56070011886604</v>
      </c>
      <c r="Y18" s="461">
        <v>213.94467464630179</v>
      </c>
      <c r="Z18" s="461">
        <v>216.34162355465594</v>
      </c>
      <c r="AA18" s="461">
        <v>233.94843451564878</v>
      </c>
      <c r="AB18" s="461">
        <v>246.65315717204078</v>
      </c>
      <c r="AC18" s="461">
        <v>252.14593467947878</v>
      </c>
      <c r="AD18" s="461">
        <v>261.7273464952134</v>
      </c>
      <c r="AE18" s="461">
        <v>277.65254238530162</v>
      </c>
      <c r="AF18" s="461">
        <v>300.1373392208352</v>
      </c>
      <c r="AG18" s="461">
        <v>320.68712966494678</v>
      </c>
      <c r="AH18" s="461">
        <v>337.12555509573389</v>
      </c>
      <c r="AI18" s="461">
        <v>355.64944842675538</v>
      </c>
      <c r="AJ18" s="461">
        <v>344.55402269284519</v>
      </c>
      <c r="AK18" s="461">
        <v>343.44944039091291</v>
      </c>
      <c r="AL18" s="461">
        <v>348.4818717608141</v>
      </c>
      <c r="AM18" s="461">
        <v>345.79226731857</v>
      </c>
      <c r="AN18" s="461">
        <v>342.52956032086217</v>
      </c>
      <c r="AO18" s="461">
        <v>366.88547069441324</v>
      </c>
      <c r="AP18" s="461">
        <v>374.4419748768247</v>
      </c>
      <c r="AQ18" s="461">
        <v>380.69679699976746</v>
      </c>
      <c r="AR18" s="461">
        <v>372.62571555179062</v>
      </c>
      <c r="AS18" s="461">
        <v>378.08871302961484</v>
      </c>
      <c r="AT18" s="461">
        <v>374.62763568233925</v>
      </c>
      <c r="AU18" s="461">
        <v>375.80939287319825</v>
      </c>
      <c r="AV18" s="461">
        <v>379.07444050233414</v>
      </c>
      <c r="AW18" s="461">
        <v>376.20401364636331</v>
      </c>
      <c r="AX18" s="461">
        <v>376.14316289350091</v>
      </c>
      <c r="AY18" s="461">
        <v>390.00639918297117</v>
      </c>
      <c r="AZ18" s="461">
        <v>395.9612571019012</v>
      </c>
      <c r="BA18" s="689">
        <v>1.5268616378307343E-2</v>
      </c>
      <c r="BB18" s="689">
        <v>9.07774418592453E-2</v>
      </c>
      <c r="BC18" s="98"/>
    </row>
    <row r="19" spans="1:55">
      <c r="B19" s="454"/>
      <c r="C19" s="454"/>
      <c r="D19" s="454"/>
      <c r="E19" s="454"/>
      <c r="F19" s="454"/>
      <c r="G19" s="454"/>
      <c r="H19" s="454"/>
      <c r="I19" s="454"/>
      <c r="J19" s="454"/>
      <c r="K19" s="454"/>
      <c r="L19" s="454"/>
      <c r="M19" s="454"/>
      <c r="N19" s="454"/>
      <c r="O19" s="454"/>
      <c r="P19" s="454"/>
      <c r="Q19" s="454"/>
      <c r="R19" s="454"/>
      <c r="S19" s="454"/>
      <c r="T19" s="454"/>
      <c r="U19" s="454"/>
      <c r="V19" s="454"/>
      <c r="W19" s="454"/>
      <c r="X19" s="454"/>
      <c r="Y19" s="454"/>
      <c r="Z19" s="454"/>
      <c r="AA19" s="454"/>
      <c r="AB19" s="454"/>
      <c r="AC19" s="454"/>
      <c r="AD19" s="454"/>
      <c r="AE19" s="454"/>
      <c r="AF19" s="454"/>
      <c r="AG19" s="454"/>
      <c r="AH19" s="454"/>
      <c r="AI19" s="454"/>
      <c r="AJ19" s="454"/>
      <c r="AK19" s="454"/>
      <c r="AL19" s="454"/>
      <c r="AM19" s="454"/>
      <c r="AN19" s="454"/>
      <c r="AO19" s="454"/>
      <c r="AP19" s="454"/>
      <c r="AQ19" s="454"/>
      <c r="AR19" s="454"/>
      <c r="AS19" s="454"/>
      <c r="AT19" s="454"/>
      <c r="AU19" s="454"/>
      <c r="AV19" s="454"/>
      <c r="AW19" s="454"/>
      <c r="AX19" s="454"/>
      <c r="AY19" s="454"/>
      <c r="AZ19" s="457"/>
      <c r="BA19" s="260"/>
      <c r="BB19" s="260"/>
    </row>
    <row r="20" spans="1:55">
      <c r="A20" t="s">
        <v>68</v>
      </c>
      <c r="B20" s="454" t="s">
        <v>8</v>
      </c>
      <c r="C20" s="454" t="s">
        <v>8</v>
      </c>
      <c r="D20" s="454" t="s">
        <v>8</v>
      </c>
      <c r="E20" s="454" t="s">
        <v>8</v>
      </c>
      <c r="F20" s="454" t="s">
        <v>8</v>
      </c>
      <c r="G20" s="454" t="s">
        <v>8</v>
      </c>
      <c r="H20" s="454" t="s">
        <v>8</v>
      </c>
      <c r="I20" s="454" t="s">
        <v>8</v>
      </c>
      <c r="J20" s="454" t="s">
        <v>8</v>
      </c>
      <c r="K20" s="454" t="s">
        <v>8</v>
      </c>
      <c r="L20" s="454" t="s">
        <v>8</v>
      </c>
      <c r="M20" s="454" t="s">
        <v>8</v>
      </c>
      <c r="N20" s="454" t="s">
        <v>8</v>
      </c>
      <c r="O20" s="454" t="s">
        <v>8</v>
      </c>
      <c r="P20" s="454" t="s">
        <v>8</v>
      </c>
      <c r="Q20" s="454" t="s">
        <v>8</v>
      </c>
      <c r="R20" s="454" t="s">
        <v>8</v>
      </c>
      <c r="S20" s="454" t="s">
        <v>8</v>
      </c>
      <c r="T20" s="454" t="s">
        <v>8</v>
      </c>
      <c r="U20" s="454" t="s">
        <v>8</v>
      </c>
      <c r="V20" s="454">
        <v>13.23</v>
      </c>
      <c r="W20" s="454">
        <v>13.049999999999999</v>
      </c>
      <c r="X20" s="454">
        <v>13.910000000000002</v>
      </c>
      <c r="Y20" s="454">
        <v>13.74</v>
      </c>
      <c r="Z20" s="454">
        <v>13.16</v>
      </c>
      <c r="AA20" s="454">
        <v>12.5</v>
      </c>
      <c r="AB20" s="454">
        <v>11.773700000000002</v>
      </c>
      <c r="AC20" s="454">
        <v>11.1957</v>
      </c>
      <c r="AD20" s="454">
        <v>10.251299999999999</v>
      </c>
      <c r="AE20" s="454">
        <v>9.5628000000000011</v>
      </c>
      <c r="AF20" s="454">
        <v>9.1616999999999997</v>
      </c>
      <c r="AG20" s="454">
        <v>9.1004000000000005</v>
      </c>
      <c r="AH20" s="454">
        <v>9.027000000000001</v>
      </c>
      <c r="AI20" s="454">
        <v>11.449</v>
      </c>
      <c r="AJ20" s="454">
        <v>13.850999999999999</v>
      </c>
      <c r="AK20" s="454">
        <v>14.068999999999999</v>
      </c>
      <c r="AL20" s="454">
        <v>14.978999999999999</v>
      </c>
      <c r="AM20" s="454">
        <v>15.334</v>
      </c>
      <c r="AN20" s="454">
        <v>15.378000000000002</v>
      </c>
      <c r="AO20" s="454">
        <v>15.459000000000001</v>
      </c>
      <c r="AP20" s="454">
        <v>22.214200000000002</v>
      </c>
      <c r="AQ20" s="454">
        <v>32.267600000000002</v>
      </c>
      <c r="AR20" s="454">
        <v>42.597499999999997</v>
      </c>
      <c r="AS20" s="454">
        <v>44.513999999999996</v>
      </c>
      <c r="AT20" s="454">
        <v>50.415900000000001</v>
      </c>
      <c r="AU20" s="454">
        <v>50.838200000000001</v>
      </c>
      <c r="AV20" s="454">
        <v>45.626199999999997</v>
      </c>
      <c r="AW20" s="454">
        <v>43.3748</v>
      </c>
      <c r="AX20" s="454">
        <v>43.457400000000007</v>
      </c>
      <c r="AY20" s="454">
        <v>42.075699999999998</v>
      </c>
      <c r="AZ20" s="457">
        <v>41.66</v>
      </c>
      <c r="BA20" s="260">
        <v>-9.87981166690588E-3</v>
      </c>
      <c r="BB20" s="260">
        <v>9.550904855132103E-3</v>
      </c>
    </row>
    <row r="21" spans="1:55">
      <c r="A21" t="s">
        <v>90</v>
      </c>
      <c r="B21" s="454" t="s">
        <v>8</v>
      </c>
      <c r="C21" s="454" t="s">
        <v>8</v>
      </c>
      <c r="D21" s="454" t="s">
        <v>8</v>
      </c>
      <c r="E21" s="454" t="s">
        <v>8</v>
      </c>
      <c r="F21" s="454" t="s">
        <v>8</v>
      </c>
      <c r="G21" s="454" t="s">
        <v>8</v>
      </c>
      <c r="H21" s="454" t="s">
        <v>8</v>
      </c>
      <c r="I21" s="454">
        <v>9.7730307076101475E-2</v>
      </c>
      <c r="J21" s="454">
        <v>0.14619492656875835</v>
      </c>
      <c r="K21" s="454">
        <v>9.7463284379172233E-2</v>
      </c>
      <c r="L21" s="454">
        <v>0.14619492656875835</v>
      </c>
      <c r="M21" s="454">
        <v>0.19546061415220295</v>
      </c>
      <c r="N21" s="454">
        <v>0.48731642189586111</v>
      </c>
      <c r="O21" s="454">
        <v>0.38985313751668893</v>
      </c>
      <c r="P21" s="454">
        <v>0.38985313751668893</v>
      </c>
      <c r="Q21" s="454">
        <v>0.29319092122830437</v>
      </c>
      <c r="R21" s="454">
        <v>0.73097463284379183</v>
      </c>
      <c r="S21" s="454">
        <v>1.6568758344459282</v>
      </c>
      <c r="T21" s="454">
        <v>2.0954606141522025</v>
      </c>
      <c r="U21" s="454">
        <v>2.2966622162883845</v>
      </c>
      <c r="V21" s="454">
        <v>2.9238985313751673</v>
      </c>
      <c r="W21" s="454">
        <v>3.6061415220293722</v>
      </c>
      <c r="X21" s="454">
        <v>4.5320427236315082</v>
      </c>
      <c r="Y21" s="454">
        <v>4.6910547396528699</v>
      </c>
      <c r="Z21" s="454">
        <v>5.4579439252336455</v>
      </c>
      <c r="AA21" s="454">
        <v>5.8965287049399198</v>
      </c>
      <c r="AB21" s="454">
        <v>6.9198931909212273</v>
      </c>
      <c r="AC21" s="454">
        <v>7.6718291054739662</v>
      </c>
      <c r="AD21" s="454">
        <v>8.186915887850466</v>
      </c>
      <c r="AE21" s="454">
        <v>9.0153538050734312</v>
      </c>
      <c r="AF21" s="454">
        <v>9.0640854472630163</v>
      </c>
      <c r="AG21" s="454">
        <v>10.163951935914552</v>
      </c>
      <c r="AH21" s="454">
        <v>11.208277703604807</v>
      </c>
      <c r="AI21" s="454">
        <v>11.598130841121495</v>
      </c>
      <c r="AJ21" s="454">
        <v>14.570761014686248</v>
      </c>
      <c r="AK21" s="454">
        <v>17.738050734312417</v>
      </c>
      <c r="AL21" s="454">
        <v>16.958611481975968</v>
      </c>
      <c r="AM21" s="454">
        <v>18.079439252336449</v>
      </c>
      <c r="AN21" s="454">
        <v>17.933244325767689</v>
      </c>
      <c r="AO21" s="454">
        <v>19.057409879839785</v>
      </c>
      <c r="AP21" s="454">
        <v>18.516830000000002</v>
      </c>
      <c r="AQ21" s="454">
        <v>16.838660000000001</v>
      </c>
      <c r="AR21" s="454">
        <v>15.168849</v>
      </c>
      <c r="AS21" s="454">
        <v>14.035467000000001</v>
      </c>
      <c r="AT21" s="454">
        <v>12.902931000000001</v>
      </c>
      <c r="AU21" s="454">
        <v>12.156575999999999</v>
      </c>
      <c r="AV21" s="454">
        <v>10.940620000000001</v>
      </c>
      <c r="AW21" s="454">
        <v>9.9799910000000001</v>
      </c>
      <c r="AX21" s="454">
        <v>8.6829060000000009</v>
      </c>
      <c r="AY21" s="454">
        <v>8.1304090000000002</v>
      </c>
      <c r="AZ21" s="457">
        <v>7.6898119999999999</v>
      </c>
      <c r="BA21" s="260">
        <v>-5.4191246628761292E-2</v>
      </c>
      <c r="BB21" s="260">
        <v>1.7629539361223578E-3</v>
      </c>
    </row>
    <row r="22" spans="1:55">
      <c r="A22" t="s">
        <v>91</v>
      </c>
      <c r="B22" s="454">
        <v>2.278</v>
      </c>
      <c r="C22" s="454">
        <v>1.85</v>
      </c>
      <c r="D22" s="454">
        <v>1.7230000000000001</v>
      </c>
      <c r="E22" s="454">
        <v>1.627</v>
      </c>
      <c r="F22" s="454">
        <v>1.5910000000000002</v>
      </c>
      <c r="G22" s="454">
        <v>1.502</v>
      </c>
      <c r="H22" s="454">
        <v>1.353</v>
      </c>
      <c r="I22" s="454">
        <v>1.2100000000000002</v>
      </c>
      <c r="J22" s="454">
        <v>1.105</v>
      </c>
      <c r="K22" s="454">
        <v>1.1040000000000001</v>
      </c>
      <c r="L22" s="454">
        <v>1.2349999999999999</v>
      </c>
      <c r="M22" s="454">
        <v>1.2930000000000001</v>
      </c>
      <c r="N22" s="454">
        <v>1.246</v>
      </c>
      <c r="O22" s="454">
        <v>1.4889999999999999</v>
      </c>
      <c r="P22" s="454">
        <v>1.7170000000000001</v>
      </c>
      <c r="Q22" s="454">
        <v>1.7069999999999999</v>
      </c>
      <c r="R22" s="454">
        <v>1.4869999999999999</v>
      </c>
      <c r="S22" s="454">
        <v>1.7630000000000001</v>
      </c>
      <c r="T22" s="454">
        <v>2.2410000000000001</v>
      </c>
      <c r="U22" s="454">
        <v>2.2730000000000001</v>
      </c>
      <c r="V22" s="454">
        <v>2.3839999999999999</v>
      </c>
      <c r="W22" s="454">
        <v>2.5579999999999998</v>
      </c>
      <c r="X22" s="454">
        <v>3.9350000000000001</v>
      </c>
      <c r="Y22" s="454">
        <v>4.8369999999999997</v>
      </c>
      <c r="Z22" s="454">
        <v>4.6040000000000001</v>
      </c>
      <c r="AA22" s="454">
        <v>4.6680000000000001</v>
      </c>
      <c r="AB22" s="454">
        <v>4.3320000000000007</v>
      </c>
      <c r="AC22" s="454">
        <v>4.5010000000000003</v>
      </c>
      <c r="AD22" s="454">
        <v>4.6399999999999997</v>
      </c>
      <c r="AE22" s="454">
        <v>4.8949999999999996</v>
      </c>
      <c r="AF22" s="454">
        <v>5.2359999999999998</v>
      </c>
      <c r="AG22" s="454">
        <v>5.452</v>
      </c>
      <c r="AH22" s="454">
        <v>5.9480000000000004</v>
      </c>
      <c r="AI22" s="454">
        <v>5.6220000000000008</v>
      </c>
      <c r="AJ22" s="454">
        <v>5.0150000000000006</v>
      </c>
      <c r="AK22" s="454">
        <v>4.5859999999999994</v>
      </c>
      <c r="AL22" s="454">
        <v>4.1280000000000001</v>
      </c>
      <c r="AM22" s="454">
        <v>5.5310000000000006</v>
      </c>
      <c r="AN22" s="454">
        <v>5.57</v>
      </c>
      <c r="AO22" s="454">
        <v>5.4690000000000003</v>
      </c>
      <c r="AP22" s="454">
        <v>6.1110000000000007</v>
      </c>
      <c r="AQ22" s="454">
        <v>5.7690000000000001</v>
      </c>
      <c r="AR22" s="454">
        <v>5.8605</v>
      </c>
      <c r="AS22" s="454">
        <v>5.2359</v>
      </c>
      <c r="AT22" s="454">
        <v>4.5722699999999996</v>
      </c>
      <c r="AU22" s="454">
        <v>5.1061900000000007</v>
      </c>
      <c r="AV22" s="454">
        <v>5.3070499999999994</v>
      </c>
      <c r="AW22" s="454">
        <v>5.3971299999999998</v>
      </c>
      <c r="AX22" s="454">
        <v>5.5595300000000005</v>
      </c>
      <c r="AY22" s="454">
        <v>5.8208600000000006</v>
      </c>
      <c r="AZ22" s="457">
        <v>5.523885838746172</v>
      </c>
      <c r="BA22" s="260">
        <v>-5.1018949598073959E-2</v>
      </c>
      <c r="BB22" s="260">
        <v>1.2663971865549684E-3</v>
      </c>
    </row>
    <row r="23" spans="1:55">
      <c r="A23" t="s">
        <v>69</v>
      </c>
      <c r="B23" s="454" t="s">
        <v>8</v>
      </c>
      <c r="C23" s="454" t="s">
        <v>8</v>
      </c>
      <c r="D23" s="454" t="s">
        <v>8</v>
      </c>
      <c r="E23" s="454" t="s">
        <v>8</v>
      </c>
      <c r="F23" s="454" t="s">
        <v>8</v>
      </c>
      <c r="G23" s="454" t="s">
        <v>8</v>
      </c>
      <c r="H23" s="454" t="s">
        <v>8</v>
      </c>
      <c r="I23" s="454" t="s">
        <v>8</v>
      </c>
      <c r="J23" s="454" t="s">
        <v>8</v>
      </c>
      <c r="K23" s="454" t="s">
        <v>8</v>
      </c>
      <c r="L23" s="454" t="s">
        <v>8</v>
      </c>
      <c r="M23" s="454" t="s">
        <v>8</v>
      </c>
      <c r="N23" s="454" t="s">
        <v>8</v>
      </c>
      <c r="O23" s="454" t="s">
        <v>8</v>
      </c>
      <c r="P23" s="454" t="s">
        <v>8</v>
      </c>
      <c r="Q23" s="454" t="s">
        <v>8</v>
      </c>
      <c r="R23" s="454" t="s">
        <v>8</v>
      </c>
      <c r="S23" s="454" t="s">
        <v>8</v>
      </c>
      <c r="T23" s="454" t="s">
        <v>8</v>
      </c>
      <c r="U23" s="454" t="s">
        <v>8</v>
      </c>
      <c r="V23" s="454">
        <v>22.66</v>
      </c>
      <c r="W23" s="454">
        <v>23.290000000000003</v>
      </c>
      <c r="X23" s="454">
        <v>24.06</v>
      </c>
      <c r="Y23" s="454">
        <v>24.96</v>
      </c>
      <c r="Z23" s="454">
        <v>25.400000000000002</v>
      </c>
      <c r="AA23" s="454">
        <v>25.8</v>
      </c>
      <c r="AB23" s="454">
        <v>26.6</v>
      </c>
      <c r="AC23" s="454">
        <v>25.799999999999997</v>
      </c>
      <c r="AD23" s="454">
        <v>23</v>
      </c>
      <c r="AE23" s="454">
        <v>20.312000000000001</v>
      </c>
      <c r="AF23" s="454">
        <v>20.632999999999999</v>
      </c>
      <c r="AG23" s="454">
        <v>22.961000000000002</v>
      </c>
      <c r="AH23" s="454">
        <v>25.779</v>
      </c>
      <c r="AI23" s="454">
        <v>25.945</v>
      </c>
      <c r="AJ23" s="454">
        <v>30.131</v>
      </c>
      <c r="AK23" s="454">
        <v>35.317</v>
      </c>
      <c r="AL23" s="454">
        <v>40.091000000000001</v>
      </c>
      <c r="AM23" s="454">
        <v>47.271000000000001</v>
      </c>
      <c r="AN23" s="454">
        <v>51.448300000000003</v>
      </c>
      <c r="AO23" s="454">
        <v>59.497499999999995</v>
      </c>
      <c r="AP23" s="454">
        <v>61.4861</v>
      </c>
      <c r="AQ23" s="454">
        <v>65.003200000000007</v>
      </c>
      <c r="AR23" s="454">
        <v>67.125799999999998</v>
      </c>
      <c r="AS23" s="454">
        <v>70.671199999999999</v>
      </c>
      <c r="AT23" s="454">
        <v>76.482800000000012</v>
      </c>
      <c r="AU23" s="454">
        <v>79.684699999999992</v>
      </c>
      <c r="AV23" s="454">
        <v>80.060900000000004</v>
      </c>
      <c r="AW23" s="454">
        <v>79.224500000000006</v>
      </c>
      <c r="AX23" s="454">
        <v>81.787000000000006</v>
      </c>
      <c r="AY23" s="454">
        <v>80.825800000000015</v>
      </c>
      <c r="AZ23" s="457">
        <v>79.306200000000004</v>
      </c>
      <c r="BA23" s="260">
        <v>-1.8800927326083183E-2</v>
      </c>
      <c r="BB23" s="260">
        <v>1.8181612715125084E-2</v>
      </c>
    </row>
    <row r="24" spans="1:55">
      <c r="A24" t="s">
        <v>92</v>
      </c>
      <c r="B24" s="454" t="s">
        <v>8</v>
      </c>
      <c r="C24" s="454" t="s">
        <v>8</v>
      </c>
      <c r="D24" s="454" t="s">
        <v>8</v>
      </c>
      <c r="E24" s="454" t="s">
        <v>8</v>
      </c>
      <c r="F24" s="454" t="s">
        <v>8</v>
      </c>
      <c r="G24" s="454" t="s">
        <v>8</v>
      </c>
      <c r="H24" s="454">
        <v>0.29278074866310161</v>
      </c>
      <c r="I24" s="454">
        <v>1.6147058823529408</v>
      </c>
      <c r="J24" s="454">
        <v>1.5614973262032084</v>
      </c>
      <c r="K24" s="454">
        <v>1.7078877005347592</v>
      </c>
      <c r="L24" s="454">
        <v>9.2225935828876988</v>
      </c>
      <c r="M24" s="454">
        <v>13.651604278074867</v>
      </c>
      <c r="N24" s="454">
        <v>14.004679144385026</v>
      </c>
      <c r="O24" s="454">
        <v>17.371657754010695</v>
      </c>
      <c r="P24" s="454">
        <v>19.499519853395903</v>
      </c>
      <c r="Q24" s="454">
        <v>25.049630361235401</v>
      </c>
      <c r="R24" s="454">
        <v>24.292340709010876</v>
      </c>
      <c r="S24" s="454">
        <v>25.231516288333513</v>
      </c>
      <c r="T24" s="454">
        <v>31.39764151114991</v>
      </c>
      <c r="U24" s="454">
        <v>35.954766724871767</v>
      </c>
      <c r="V24" s="454">
        <v>39.210821101167738</v>
      </c>
      <c r="W24" s="454">
        <v>43.034049710793404</v>
      </c>
      <c r="X24" s="454">
        <v>50.11527742915348</v>
      </c>
      <c r="Y24" s="454">
        <v>56.979542125941286</v>
      </c>
      <c r="Z24" s="454">
        <v>74.909089817745283</v>
      </c>
      <c r="AA24" s="454">
        <v>82.143051493324592</v>
      </c>
      <c r="AB24" s="454">
        <v>93.842244897959176</v>
      </c>
      <c r="AC24" s="454">
        <v>106.90070255374876</v>
      </c>
      <c r="AD24" s="454">
        <v>114.12834247335299</v>
      </c>
      <c r="AE24" s="454">
        <v>128.58296122994651</v>
      </c>
      <c r="AF24" s="454">
        <v>138.3996872840045</v>
      </c>
      <c r="AG24" s="454">
        <v>154.6642684164575</v>
      </c>
      <c r="AH24" s="454">
        <v>156.22793030848703</v>
      </c>
      <c r="AI24" s="454">
        <v>149.60021067517914</v>
      </c>
      <c r="AJ24" s="454">
        <v>149.6737012987013</v>
      </c>
      <c r="AK24" s="454">
        <v>160.73485996775833</v>
      </c>
      <c r="AL24" s="454">
        <v>162.4897813050037</v>
      </c>
      <c r="AM24" s="454">
        <v>157.92168090254341</v>
      </c>
      <c r="AN24" s="454">
        <v>153.85120213654835</v>
      </c>
      <c r="AO24" s="454">
        <v>150.26670808977187</v>
      </c>
      <c r="AP24" s="454">
        <v>138.73039482970418</v>
      </c>
      <c r="AQ24" s="454">
        <v>129.04604972925563</v>
      </c>
      <c r="AR24" s="454">
        <v>118.6019042272393</v>
      </c>
      <c r="AS24" s="454">
        <v>114.7540045187697</v>
      </c>
      <c r="AT24" s="454">
        <v>108.68620503736925</v>
      </c>
      <c r="AU24" s="454">
        <v>98.848787286961681</v>
      </c>
      <c r="AV24" s="454">
        <v>93.776982945136567</v>
      </c>
      <c r="AW24" s="454">
        <v>87.266132471675419</v>
      </c>
      <c r="AX24" s="454">
        <v>83.199725190662008</v>
      </c>
      <c r="AY24" s="454">
        <v>85.323399248974951</v>
      </c>
      <c r="AZ24" s="457">
        <v>88.022100848322353</v>
      </c>
      <c r="BA24" s="260">
        <v>3.1629092991352081E-2</v>
      </c>
      <c r="BB24" s="260">
        <v>2.0179806277155876E-2</v>
      </c>
    </row>
    <row r="25" spans="1:55">
      <c r="A25" t="s">
        <v>93</v>
      </c>
      <c r="B25" s="454">
        <v>12.821</v>
      </c>
      <c r="C25" s="454">
        <v>13.075000000000001</v>
      </c>
      <c r="D25" s="454">
        <v>13.456</v>
      </c>
      <c r="E25" s="454">
        <v>13.535</v>
      </c>
      <c r="F25" s="454">
        <v>13.546000000000001</v>
      </c>
      <c r="G25" s="454">
        <v>13.677000000000001</v>
      </c>
      <c r="H25" s="454">
        <v>14.093000000000002</v>
      </c>
      <c r="I25" s="454">
        <v>14.428000000000001</v>
      </c>
      <c r="J25" s="454">
        <v>14.637</v>
      </c>
      <c r="K25" s="454">
        <v>14.836</v>
      </c>
      <c r="L25" s="454">
        <v>14.98</v>
      </c>
      <c r="M25" s="454">
        <v>15.090000000000002</v>
      </c>
      <c r="N25" s="454">
        <v>15.040000000000001</v>
      </c>
      <c r="O25" s="454">
        <v>14.114000000000001</v>
      </c>
      <c r="P25" s="454">
        <v>12.713000000000001</v>
      </c>
      <c r="Q25" s="454">
        <v>12.001000000000001</v>
      </c>
      <c r="R25" s="454">
        <v>12.134</v>
      </c>
      <c r="S25" s="454">
        <v>12.232000000000001</v>
      </c>
      <c r="T25" s="454">
        <v>12.083</v>
      </c>
      <c r="U25" s="454">
        <v>11.943</v>
      </c>
      <c r="V25" s="454">
        <v>11.247999999999999</v>
      </c>
      <c r="W25" s="454">
        <v>10.654999999999999</v>
      </c>
      <c r="X25" s="454">
        <v>10.033999999999999</v>
      </c>
      <c r="Y25" s="454">
        <v>9.8389999999999986</v>
      </c>
      <c r="Z25" s="454">
        <v>9.6229999999999993</v>
      </c>
      <c r="AA25" s="454">
        <v>8.1359999999999992</v>
      </c>
      <c r="AB25" s="454">
        <v>7.008</v>
      </c>
      <c r="AC25" s="454">
        <v>6.827</v>
      </c>
      <c r="AD25" s="454">
        <v>6.9290000000000003</v>
      </c>
      <c r="AE25" s="454">
        <v>6.9740000000000002</v>
      </c>
      <c r="AF25" s="454">
        <v>6.9510000000000005</v>
      </c>
      <c r="AG25" s="454">
        <v>6.8520000000000003</v>
      </c>
      <c r="AH25" s="454">
        <v>6.75</v>
      </c>
      <c r="AI25" s="454">
        <v>6.5529999999999999</v>
      </c>
      <c r="AJ25" s="454">
        <v>6.3790000000000004</v>
      </c>
      <c r="AK25" s="454">
        <v>6.2869999999999999</v>
      </c>
      <c r="AL25" s="454">
        <v>6.2380000000000004</v>
      </c>
      <c r="AM25" s="454">
        <v>6.072000000000001</v>
      </c>
      <c r="AN25" s="454">
        <v>5.89</v>
      </c>
      <c r="AO25" s="454">
        <v>5.7050000000000001</v>
      </c>
      <c r="AP25" s="454">
        <v>5.4370000000000003</v>
      </c>
      <c r="AQ25" s="454">
        <v>4.9960000000000004</v>
      </c>
      <c r="AR25" s="454">
        <v>4.7450000000000001</v>
      </c>
      <c r="AS25" s="454">
        <v>4.7189999999999994</v>
      </c>
      <c r="AT25" s="454">
        <v>4.4980000000000002</v>
      </c>
      <c r="AU25" s="454">
        <v>4.2869999999999999</v>
      </c>
      <c r="AV25" s="454">
        <v>4.2220000000000004</v>
      </c>
      <c r="AW25" s="454">
        <v>3.9819999999999998</v>
      </c>
      <c r="AX25" s="454">
        <v>4.1310000000000002</v>
      </c>
      <c r="AY25" s="454">
        <v>4.0520000000000005</v>
      </c>
      <c r="AZ25" s="457">
        <v>4.0060000000000002</v>
      </c>
      <c r="BA25" s="260">
        <v>-1.1352418921887875E-2</v>
      </c>
      <c r="BB25" s="260">
        <v>9.1840914683416486E-4</v>
      </c>
    </row>
    <row r="26" spans="1:55">
      <c r="A26" t="s">
        <v>70</v>
      </c>
      <c r="B26" s="454" t="s">
        <v>8</v>
      </c>
      <c r="C26" s="454" t="s">
        <v>8</v>
      </c>
      <c r="D26" s="454" t="s">
        <v>8</v>
      </c>
      <c r="E26" s="454" t="s">
        <v>8</v>
      </c>
      <c r="F26" s="454" t="s">
        <v>8</v>
      </c>
      <c r="G26" s="454" t="s">
        <v>8</v>
      </c>
      <c r="H26" s="454" t="s">
        <v>8</v>
      </c>
      <c r="I26" s="454" t="s">
        <v>8</v>
      </c>
      <c r="J26" s="454" t="s">
        <v>8</v>
      </c>
      <c r="K26" s="454" t="s">
        <v>8</v>
      </c>
      <c r="L26" s="454" t="s">
        <v>8</v>
      </c>
      <c r="M26" s="454" t="s">
        <v>8</v>
      </c>
      <c r="N26" s="454" t="s">
        <v>8</v>
      </c>
      <c r="O26" s="454" t="s">
        <v>8</v>
      </c>
      <c r="P26" s="454" t="s">
        <v>8</v>
      </c>
      <c r="Q26" s="454" t="s">
        <v>8</v>
      </c>
      <c r="R26" s="454" t="s">
        <v>8</v>
      </c>
      <c r="S26" s="454" t="s">
        <v>8</v>
      </c>
      <c r="T26" s="454" t="s">
        <v>8</v>
      </c>
      <c r="U26" s="454" t="s">
        <v>8</v>
      </c>
      <c r="V26" s="454">
        <v>542.30600000000004</v>
      </c>
      <c r="W26" s="454">
        <v>561.18200000000002</v>
      </c>
      <c r="X26" s="454">
        <v>569.48100000000011</v>
      </c>
      <c r="Y26" s="454">
        <v>568.779</v>
      </c>
      <c r="Z26" s="454">
        <v>552.226</v>
      </c>
      <c r="AA26" s="454">
        <v>515.89099999999996</v>
      </c>
      <c r="AB26" s="454">
        <v>461.94400000000002</v>
      </c>
      <c r="AC26" s="454">
        <v>398.81</v>
      </c>
      <c r="AD26" s="454">
        <v>354.875</v>
      </c>
      <c r="AE26" s="454">
        <v>317.57800000000003</v>
      </c>
      <c r="AF26" s="454">
        <v>310.74899999999997</v>
      </c>
      <c r="AG26" s="454">
        <v>302.87299999999999</v>
      </c>
      <c r="AH26" s="454">
        <v>307.41999999999996</v>
      </c>
      <c r="AI26" s="454">
        <v>304.34000000000003</v>
      </c>
      <c r="AJ26" s="454">
        <v>304.76800000000003</v>
      </c>
      <c r="AK26" s="454">
        <v>326.64862549208578</v>
      </c>
      <c r="AL26" s="454">
        <v>351.67958184366381</v>
      </c>
      <c r="AM26" s="454">
        <v>383.69837100000001</v>
      </c>
      <c r="AN26" s="454">
        <v>425.71678400000002</v>
      </c>
      <c r="AO26" s="454">
        <v>463.28692000000001</v>
      </c>
      <c r="AP26" s="454">
        <v>474.81444500000003</v>
      </c>
      <c r="AQ26" s="454">
        <v>485.63072999999997</v>
      </c>
      <c r="AR26" s="454">
        <v>496.77340500000003</v>
      </c>
      <c r="AS26" s="454">
        <v>493.672955</v>
      </c>
      <c r="AT26" s="454">
        <v>500.81560500000006</v>
      </c>
      <c r="AU26" s="454">
        <v>511.78810100000004</v>
      </c>
      <c r="AV26" s="454">
        <v>518.82870700000001</v>
      </c>
      <c r="AW26" s="454">
        <v>526.03846918200009</v>
      </c>
      <c r="AX26" s="454">
        <v>531.10102495000001</v>
      </c>
      <c r="AY26" s="454">
        <v>534.11067595600002</v>
      </c>
      <c r="AZ26" s="457">
        <v>540.72487436199992</v>
      </c>
      <c r="BA26" s="260">
        <v>1.238357275724411E-2</v>
      </c>
      <c r="BB26" s="260">
        <v>0.12396571785211563</v>
      </c>
    </row>
    <row r="27" spans="1:55">
      <c r="A27" t="s">
        <v>71</v>
      </c>
      <c r="B27" s="454" t="s">
        <v>8</v>
      </c>
      <c r="C27" s="454" t="s">
        <v>8</v>
      </c>
      <c r="D27" s="454" t="s">
        <v>8</v>
      </c>
      <c r="E27" s="454" t="s">
        <v>8</v>
      </c>
      <c r="F27" s="454" t="s">
        <v>8</v>
      </c>
      <c r="G27" s="454" t="s">
        <v>8</v>
      </c>
      <c r="H27" s="454" t="s">
        <v>8</v>
      </c>
      <c r="I27" s="454" t="s">
        <v>8</v>
      </c>
      <c r="J27" s="454" t="s">
        <v>8</v>
      </c>
      <c r="K27" s="454" t="s">
        <v>8</v>
      </c>
      <c r="L27" s="454" t="s">
        <v>8</v>
      </c>
      <c r="M27" s="454" t="s">
        <v>8</v>
      </c>
      <c r="N27" s="454" t="s">
        <v>8</v>
      </c>
      <c r="O27" s="454" t="s">
        <v>8</v>
      </c>
      <c r="P27" s="454" t="s">
        <v>8</v>
      </c>
      <c r="Q27" s="454" t="s">
        <v>8</v>
      </c>
      <c r="R27" s="454" t="s">
        <v>8</v>
      </c>
      <c r="S27" s="454" t="s">
        <v>8</v>
      </c>
      <c r="T27" s="454" t="s">
        <v>8</v>
      </c>
      <c r="U27" s="454" t="s">
        <v>8</v>
      </c>
      <c r="V27" s="454">
        <v>6.78</v>
      </c>
      <c r="W27" s="454">
        <v>6.5600000000000005</v>
      </c>
      <c r="X27" s="454">
        <v>6.47</v>
      </c>
      <c r="Y27" s="454">
        <v>5.72</v>
      </c>
      <c r="Z27" s="454">
        <v>5.75</v>
      </c>
      <c r="AA27" s="454">
        <v>5.7</v>
      </c>
      <c r="AB27" s="454">
        <v>5.3999999999999995</v>
      </c>
      <c r="AC27" s="454">
        <v>5.2</v>
      </c>
      <c r="AD27" s="454">
        <v>4.3819999999999997</v>
      </c>
      <c r="AE27" s="454">
        <v>4.1920000000000002</v>
      </c>
      <c r="AF27" s="454">
        <v>4.07</v>
      </c>
      <c r="AG27" s="454">
        <v>4.3550000000000004</v>
      </c>
      <c r="AH27" s="454">
        <v>5.3680000000000003</v>
      </c>
      <c r="AI27" s="454">
        <v>6.3689999999999998</v>
      </c>
      <c r="AJ27" s="454">
        <v>7.0630000000000006</v>
      </c>
      <c r="AK27" s="454">
        <v>7.0617189655172421</v>
      </c>
      <c r="AL27" s="454">
        <v>7.9055301724137932</v>
      </c>
      <c r="AM27" s="454">
        <v>8.8915646551724148</v>
      </c>
      <c r="AN27" s="454">
        <v>9.9061551724137935</v>
      </c>
      <c r="AO27" s="454">
        <v>9.5726310344827574</v>
      </c>
      <c r="AP27" s="454">
        <v>9.4941034482758617</v>
      </c>
      <c r="AQ27" s="454">
        <v>9.1941034482758628</v>
      </c>
      <c r="AR27" s="454">
        <v>9.8142413793103458</v>
      </c>
      <c r="AS27" s="454">
        <v>10.391608620689656</v>
      </c>
      <c r="AT27" s="454">
        <v>10.495737068965518</v>
      </c>
      <c r="AU27" s="454">
        <v>10.795737068965519</v>
      </c>
      <c r="AV27" s="454">
        <v>10.795737068965519</v>
      </c>
      <c r="AW27" s="454">
        <v>11.198568965517241</v>
      </c>
      <c r="AX27" s="454">
        <v>11.683463830923751</v>
      </c>
      <c r="AY27" s="454">
        <v>12.121455689811132</v>
      </c>
      <c r="AZ27" s="457">
        <v>12.723743161543375</v>
      </c>
      <c r="BA27" s="260">
        <v>4.9687717109918594E-2</v>
      </c>
      <c r="BB27" s="260">
        <v>2.9170250054448843E-3</v>
      </c>
    </row>
    <row r="28" spans="1:55">
      <c r="A28" t="s">
        <v>94</v>
      </c>
      <c r="B28" s="454">
        <v>8.4000000000000005E-2</v>
      </c>
      <c r="C28" s="454">
        <v>7.8E-2</v>
      </c>
      <c r="D28" s="454">
        <v>8.8999999999999996E-2</v>
      </c>
      <c r="E28" s="454">
        <v>8.4000000000000005E-2</v>
      </c>
      <c r="F28" s="454">
        <v>8.4999999999999992E-2</v>
      </c>
      <c r="G28" s="454">
        <v>0.156</v>
      </c>
      <c r="H28" s="454">
        <v>0.21200000000000002</v>
      </c>
      <c r="I28" s="454">
        <v>0.33300000000000002</v>
      </c>
      <c r="J28" s="454">
        <v>0.372</v>
      </c>
      <c r="K28" s="454">
        <v>0.41000000000000003</v>
      </c>
      <c r="L28" s="454">
        <v>1.5680000000000001</v>
      </c>
      <c r="M28" s="454">
        <v>12.169</v>
      </c>
      <c r="N28" s="454">
        <v>38.265000000000001</v>
      </c>
      <c r="O28" s="454">
        <v>54.006</v>
      </c>
      <c r="P28" s="454">
        <v>77.854000000000013</v>
      </c>
      <c r="Q28" s="454">
        <v>80.466999999999999</v>
      </c>
      <c r="R28" s="454">
        <v>89.48</v>
      </c>
      <c r="S28" s="454">
        <v>103.21900000000001</v>
      </c>
      <c r="T28" s="454">
        <v>114.96000000000001</v>
      </c>
      <c r="U28" s="454">
        <v>126.065</v>
      </c>
      <c r="V28" s="454">
        <v>127.61099999999999</v>
      </c>
      <c r="W28" s="454">
        <v>127.068</v>
      </c>
      <c r="X28" s="454">
        <v>123.351</v>
      </c>
      <c r="Y28" s="454">
        <v>114.459</v>
      </c>
      <c r="Z28" s="454">
        <v>91.71</v>
      </c>
      <c r="AA28" s="454">
        <v>91.604000000000013</v>
      </c>
      <c r="AB28" s="454">
        <v>91.26</v>
      </c>
      <c r="AC28" s="454">
        <v>94.250999999999991</v>
      </c>
      <c r="AD28" s="454">
        <v>100.18900000000001</v>
      </c>
      <c r="AE28" s="454">
        <v>126.542</v>
      </c>
      <c r="AF28" s="454">
        <v>129.89400000000001</v>
      </c>
      <c r="AG28" s="454">
        <v>129.74100000000001</v>
      </c>
      <c r="AH28" s="454">
        <v>127.883</v>
      </c>
      <c r="AI28" s="454">
        <v>132.63300000000001</v>
      </c>
      <c r="AJ28" s="454">
        <v>137.42099999999999</v>
      </c>
      <c r="AK28" s="454">
        <v>126.24451102930067</v>
      </c>
      <c r="AL28" s="454">
        <v>116.67782747099929</v>
      </c>
      <c r="AM28" s="454">
        <v>115.94405995679814</v>
      </c>
      <c r="AN28" s="454">
        <v>106.07301121717258</v>
      </c>
      <c r="AO28" s="454">
        <v>95.373584480450077</v>
      </c>
      <c r="AP28" s="454">
        <v>84.721128701906039</v>
      </c>
      <c r="AQ28" s="454">
        <v>76.57783669746641</v>
      </c>
      <c r="AR28" s="454">
        <v>76.575100252368372</v>
      </c>
      <c r="AS28" s="454">
        <v>71.665081838329513</v>
      </c>
      <c r="AT28" s="454">
        <v>68.198496224209222</v>
      </c>
      <c r="AU28" s="454">
        <v>62.962015875425919</v>
      </c>
      <c r="AV28" s="454">
        <v>51.972351943743917</v>
      </c>
      <c r="AW28" s="454">
        <v>44.560412374830463</v>
      </c>
      <c r="AX28" s="454">
        <v>40.646038026333066</v>
      </c>
      <c r="AY28" s="454">
        <v>39.927921107438642</v>
      </c>
      <c r="AZ28" s="457">
        <v>45.286839467246594</v>
      </c>
      <c r="BA28" s="260">
        <v>0.13421480357646942</v>
      </c>
      <c r="BB28" s="260">
        <v>1.0382387787103653E-2</v>
      </c>
    </row>
    <row r="29" spans="1:55">
      <c r="A29" t="s">
        <v>538</v>
      </c>
      <c r="B29" s="454">
        <v>242.88800000000001</v>
      </c>
      <c r="C29" s="454">
        <v>265.10000000000002</v>
      </c>
      <c r="D29" s="454">
        <v>288.10000000000002</v>
      </c>
      <c r="E29" s="454">
        <v>309.2</v>
      </c>
      <c r="F29" s="454">
        <v>328.3</v>
      </c>
      <c r="G29" s="454">
        <v>353.03899999999999</v>
      </c>
      <c r="H29" s="454">
        <v>377</v>
      </c>
      <c r="I29" s="454">
        <v>400.4</v>
      </c>
      <c r="J29" s="454">
        <v>429</v>
      </c>
      <c r="K29" s="454">
        <v>458.9</v>
      </c>
      <c r="L29" s="454">
        <v>490.80099999999999</v>
      </c>
      <c r="M29" s="454">
        <v>519.67700000000002</v>
      </c>
      <c r="N29" s="454">
        <v>545.79899999999998</v>
      </c>
      <c r="O29" s="454">
        <v>571.53099999999995</v>
      </c>
      <c r="P29" s="454">
        <v>585.6</v>
      </c>
      <c r="Q29" s="454">
        <v>603.17999999999995</v>
      </c>
      <c r="R29" s="454">
        <v>608.82000000000005</v>
      </c>
      <c r="S29" s="454">
        <v>612.55100000000004</v>
      </c>
      <c r="T29" s="454">
        <v>616.34299999999996</v>
      </c>
      <c r="U29" s="454">
        <v>612.70999999999992</v>
      </c>
      <c r="V29" s="454" t="s">
        <v>8</v>
      </c>
      <c r="W29" s="454" t="s">
        <v>8</v>
      </c>
      <c r="X29" s="454" t="s">
        <v>8</v>
      </c>
      <c r="Y29" s="454" t="s">
        <v>8</v>
      </c>
      <c r="Z29" s="454" t="s">
        <v>8</v>
      </c>
      <c r="AA29" s="454" t="s">
        <v>8</v>
      </c>
      <c r="AB29" s="454" t="s">
        <v>8</v>
      </c>
      <c r="AC29" s="454" t="s">
        <v>8</v>
      </c>
      <c r="AD29" s="454" t="s">
        <v>8</v>
      </c>
      <c r="AE29" s="454" t="s">
        <v>8</v>
      </c>
      <c r="AF29" s="454" t="s">
        <v>8</v>
      </c>
      <c r="AG29" s="454" t="s">
        <v>8</v>
      </c>
      <c r="AH29" s="454" t="s">
        <v>8</v>
      </c>
      <c r="AI29" s="454" t="s">
        <v>8</v>
      </c>
      <c r="AJ29" s="454" t="s">
        <v>8</v>
      </c>
      <c r="AK29" s="454" t="s">
        <v>8</v>
      </c>
      <c r="AL29" s="454" t="s">
        <v>8</v>
      </c>
      <c r="AM29" s="454" t="s">
        <v>8</v>
      </c>
      <c r="AN29" s="454" t="s">
        <v>8</v>
      </c>
      <c r="AO29" s="454" t="s">
        <v>8</v>
      </c>
      <c r="AP29" s="454" t="s">
        <v>8</v>
      </c>
      <c r="AQ29" s="454" t="s">
        <v>8</v>
      </c>
      <c r="AR29" s="454" t="s">
        <v>8</v>
      </c>
      <c r="AS29" s="454" t="s">
        <v>8</v>
      </c>
      <c r="AT29" s="454" t="s">
        <v>8</v>
      </c>
      <c r="AU29" s="454" t="s">
        <v>8</v>
      </c>
      <c r="AV29" s="454" t="s">
        <v>8</v>
      </c>
      <c r="AW29" s="454" t="s">
        <v>8</v>
      </c>
      <c r="AX29" s="454" t="s">
        <v>8</v>
      </c>
      <c r="AY29" s="454" t="s">
        <v>8</v>
      </c>
      <c r="AZ29" s="457" t="s">
        <v>8</v>
      </c>
      <c r="BA29" s="260" t="s">
        <v>8</v>
      </c>
      <c r="BB29" s="260" t="s">
        <v>8</v>
      </c>
    </row>
    <row r="30" spans="1:55">
      <c r="A30" t="s">
        <v>72</v>
      </c>
      <c r="B30" s="454" t="s">
        <v>8</v>
      </c>
      <c r="C30" s="454" t="s">
        <v>8</v>
      </c>
      <c r="D30" s="454" t="s">
        <v>8</v>
      </c>
      <c r="E30" s="454" t="s">
        <v>8</v>
      </c>
      <c r="F30" s="454" t="s">
        <v>8</v>
      </c>
      <c r="G30" s="454" t="s">
        <v>8</v>
      </c>
      <c r="H30" s="454" t="s">
        <v>8</v>
      </c>
      <c r="I30" s="454" t="s">
        <v>8</v>
      </c>
      <c r="J30" s="454" t="s">
        <v>8</v>
      </c>
      <c r="K30" s="454" t="s">
        <v>8</v>
      </c>
      <c r="L30" s="454" t="s">
        <v>8</v>
      </c>
      <c r="M30" s="454" t="s">
        <v>8</v>
      </c>
      <c r="N30" s="454" t="s">
        <v>8</v>
      </c>
      <c r="O30" s="454" t="s">
        <v>8</v>
      </c>
      <c r="P30" s="454" t="s">
        <v>8</v>
      </c>
      <c r="Q30" s="454" t="s">
        <v>8</v>
      </c>
      <c r="R30" s="454" t="s">
        <v>8</v>
      </c>
      <c r="S30" s="454" t="s">
        <v>8</v>
      </c>
      <c r="T30" s="454" t="s">
        <v>8</v>
      </c>
      <c r="U30" s="454" t="s">
        <v>8</v>
      </c>
      <c r="V30" s="454">
        <v>2.31</v>
      </c>
      <c r="W30" s="454">
        <v>2.5300000000000002</v>
      </c>
      <c r="X30" s="454">
        <v>2.67</v>
      </c>
      <c r="Y30" s="454">
        <v>2.4400000000000004</v>
      </c>
      <c r="Z30" s="454">
        <v>2.7</v>
      </c>
      <c r="AA30" s="454">
        <v>2.8</v>
      </c>
      <c r="AB30" s="454">
        <v>2.8</v>
      </c>
      <c r="AC30" s="454">
        <v>3.3</v>
      </c>
      <c r="AD30" s="454">
        <v>4.0010000000000003</v>
      </c>
      <c r="AE30" s="454">
        <v>5.5170000000000003</v>
      </c>
      <c r="AF30" s="454">
        <v>7.5869999999999997</v>
      </c>
      <c r="AG30" s="454">
        <v>7.6230000000000002</v>
      </c>
      <c r="AH30" s="454">
        <v>7.891</v>
      </c>
      <c r="AI30" s="454">
        <v>8.1760000000000002</v>
      </c>
      <c r="AJ30" s="454">
        <v>8.1</v>
      </c>
      <c r="AK30" s="454">
        <v>7.5</v>
      </c>
      <c r="AL30" s="454">
        <v>7.1760000000000002</v>
      </c>
      <c r="AM30" s="454">
        <v>7.1980000000000004</v>
      </c>
      <c r="AN30" s="454">
        <v>7.1340000000000003</v>
      </c>
      <c r="AO30" s="454">
        <v>6.5780000000000003</v>
      </c>
      <c r="AP30" s="454">
        <v>5.4489999999999998</v>
      </c>
      <c r="AQ30" s="454">
        <v>5.4119999999999999</v>
      </c>
      <c r="AR30" s="454">
        <v>4.9279999999999999</v>
      </c>
      <c r="AS30" s="454">
        <v>4.7810000000000006</v>
      </c>
      <c r="AT30" s="454">
        <v>4.4550000000000001</v>
      </c>
      <c r="AU30" s="454">
        <v>3.649308</v>
      </c>
      <c r="AV30" s="454">
        <v>3.585</v>
      </c>
      <c r="AW30" s="454">
        <v>3.165</v>
      </c>
      <c r="AX30" s="454">
        <v>3.1652666167664671</v>
      </c>
      <c r="AY30" s="454">
        <v>3.0644666167664667</v>
      </c>
      <c r="AZ30" s="457">
        <v>2.9703016167664673</v>
      </c>
      <c r="BA30" s="260">
        <v>-3.0728023499250412E-2</v>
      </c>
      <c r="BB30" s="260">
        <v>6.8096659379079938E-4</v>
      </c>
    </row>
    <row r="31" spans="1:55">
      <c r="A31" t="s">
        <v>135</v>
      </c>
      <c r="B31" s="454">
        <v>23.822999999999997</v>
      </c>
      <c r="C31" s="454">
        <v>24.622999999999994</v>
      </c>
      <c r="D31" s="454">
        <v>25.647999999999996</v>
      </c>
      <c r="E31" s="454">
        <v>26.273000000000003</v>
      </c>
      <c r="F31" s="454">
        <v>26.821999999999999</v>
      </c>
      <c r="G31" s="454">
        <v>26.654000000000003</v>
      </c>
      <c r="H31" s="454">
        <v>25.671999999999997</v>
      </c>
      <c r="I31" s="454">
        <v>25.464000000000002</v>
      </c>
      <c r="J31" s="454">
        <v>25.573999999999998</v>
      </c>
      <c r="K31" s="454">
        <v>25.477999999999998</v>
      </c>
      <c r="L31" s="454">
        <v>25.181000000000004</v>
      </c>
      <c r="M31" s="454">
        <v>24.51</v>
      </c>
      <c r="N31" s="454">
        <v>23.746000000000002</v>
      </c>
      <c r="O31" s="454">
        <v>24.139999999999997</v>
      </c>
      <c r="P31" s="454">
        <v>25.117000000000004</v>
      </c>
      <c r="Q31" s="454">
        <v>23.859999999999996</v>
      </c>
      <c r="R31" s="454">
        <v>23.002000000000002</v>
      </c>
      <c r="S31" s="454">
        <v>24.062000000000001</v>
      </c>
      <c r="T31" s="454">
        <v>25.939999999999994</v>
      </c>
      <c r="U31" s="454">
        <v>26.113000000000007</v>
      </c>
      <c r="V31" s="454">
        <v>36.527000000000001</v>
      </c>
      <c r="W31" s="454">
        <v>36.809000000000005</v>
      </c>
      <c r="X31" s="454">
        <v>35.716999999999999</v>
      </c>
      <c r="Y31" s="454">
        <v>34.737000000000002</v>
      </c>
      <c r="Z31" s="454">
        <v>33.484999999999999</v>
      </c>
      <c r="AA31" s="454">
        <v>33.156999999999996</v>
      </c>
      <c r="AB31" s="454">
        <v>33.081000000000003</v>
      </c>
      <c r="AC31" s="454">
        <v>31.282999999999998</v>
      </c>
      <c r="AD31" s="454">
        <v>28.978999999999999</v>
      </c>
      <c r="AE31" s="454">
        <v>29.3322</v>
      </c>
      <c r="AF31" s="454">
        <v>27.615500000000001</v>
      </c>
      <c r="AG31" s="454">
        <v>26.259000000000004</v>
      </c>
      <c r="AH31" s="454">
        <v>25.072900000000001</v>
      </c>
      <c r="AI31" s="454">
        <v>24.197399999999995</v>
      </c>
      <c r="AJ31" s="454">
        <v>22.6785</v>
      </c>
      <c r="AK31" s="454">
        <v>22.3261</v>
      </c>
      <c r="AL31" s="454">
        <v>22.223299999999998</v>
      </c>
      <c r="AM31" s="454">
        <v>23.5883</v>
      </c>
      <c r="AN31" s="454">
        <v>23.976199999999999</v>
      </c>
      <c r="AO31" s="454">
        <v>23.427784999999997</v>
      </c>
      <c r="AP31" s="454">
        <v>22.015489120000002</v>
      </c>
      <c r="AQ31" s="454">
        <v>21.694032</v>
      </c>
      <c r="AR31" s="454">
        <v>21.629477999999999</v>
      </c>
      <c r="AS31" s="454">
        <v>20.602777000000003</v>
      </c>
      <c r="AT31" s="454">
        <v>19.874184999999997</v>
      </c>
      <c r="AU31" s="454">
        <v>19.167673999999998</v>
      </c>
      <c r="AV31" s="454">
        <v>19.245733999999999</v>
      </c>
      <c r="AW31" s="454">
        <v>19.155244</v>
      </c>
      <c r="AX31" s="454">
        <v>19.575711000000002</v>
      </c>
      <c r="AY31" s="454">
        <v>19.198931000000002</v>
      </c>
      <c r="AZ31" s="457">
        <v>18.744181882199634</v>
      </c>
      <c r="BA31" s="260">
        <v>-2.368616871535778E-2</v>
      </c>
      <c r="BB31" s="260">
        <v>4.2972611263394356E-3</v>
      </c>
    </row>
    <row r="32" spans="1:55">
      <c r="A32" s="192" t="s">
        <v>136</v>
      </c>
      <c r="B32" s="461">
        <v>281.89400000000006</v>
      </c>
      <c r="C32" s="461">
        <v>304.726</v>
      </c>
      <c r="D32" s="461">
        <v>329.01600000000008</v>
      </c>
      <c r="E32" s="461">
        <v>350.71900000000011</v>
      </c>
      <c r="F32" s="461">
        <v>370.34399999999999</v>
      </c>
      <c r="G32" s="461">
        <v>395.02800000000002</v>
      </c>
      <c r="H32" s="461">
        <v>418.6227807486631</v>
      </c>
      <c r="I32" s="461">
        <v>443.54743618942899</v>
      </c>
      <c r="J32" s="461">
        <v>472.39569225277199</v>
      </c>
      <c r="K32" s="461">
        <v>502.53335098491391</v>
      </c>
      <c r="L32" s="461">
        <v>543.13378850945651</v>
      </c>
      <c r="M32" s="461">
        <v>586.58606489222723</v>
      </c>
      <c r="N32" s="461">
        <v>638.58799556628082</v>
      </c>
      <c r="O32" s="461">
        <v>683.04151089152742</v>
      </c>
      <c r="P32" s="461">
        <v>722.89037299091262</v>
      </c>
      <c r="Q32" s="461">
        <v>746.55782128246346</v>
      </c>
      <c r="R32" s="461">
        <v>759.94631534185487</v>
      </c>
      <c r="S32" s="461">
        <v>780.71539212277946</v>
      </c>
      <c r="T32" s="461">
        <v>805.06010212530214</v>
      </c>
      <c r="U32" s="461">
        <v>817.35542894116008</v>
      </c>
      <c r="V32" s="461">
        <v>807.19071963254305</v>
      </c>
      <c r="W32" s="461">
        <v>830.34219123282264</v>
      </c>
      <c r="X32" s="461">
        <v>844.27532015278484</v>
      </c>
      <c r="Y32" s="461">
        <v>841.18159686559397</v>
      </c>
      <c r="Z32" s="461">
        <v>819.02503374297908</v>
      </c>
      <c r="AA32" s="461">
        <v>788.29558019826459</v>
      </c>
      <c r="AB32" s="461">
        <v>744.96083808888056</v>
      </c>
      <c r="AC32" s="461">
        <v>695.74023165922267</v>
      </c>
      <c r="AD32" s="461">
        <v>659.56155836120342</v>
      </c>
      <c r="AE32" s="461">
        <v>662.5033150350198</v>
      </c>
      <c r="AF32" s="461">
        <v>669.36097273126768</v>
      </c>
      <c r="AG32" s="461">
        <v>680.04462035237214</v>
      </c>
      <c r="AH32" s="461">
        <v>688.57510801209162</v>
      </c>
      <c r="AI32" s="461">
        <v>686.48274151630073</v>
      </c>
      <c r="AJ32" s="461">
        <v>699.65096231338748</v>
      </c>
      <c r="AK32" s="461">
        <v>728.51286618897461</v>
      </c>
      <c r="AL32" s="461">
        <v>750.54663227405661</v>
      </c>
      <c r="AM32" s="461">
        <v>789.52941576685021</v>
      </c>
      <c r="AN32" s="461">
        <v>822.87689685190253</v>
      </c>
      <c r="AO32" s="461">
        <v>853.69353848454443</v>
      </c>
      <c r="AP32" s="461">
        <v>848.98969109988593</v>
      </c>
      <c r="AQ32" s="461">
        <v>852.4292118749978</v>
      </c>
      <c r="AR32" s="461">
        <v>863.81977785891786</v>
      </c>
      <c r="AS32" s="461">
        <v>855.04299397778902</v>
      </c>
      <c r="AT32" s="461">
        <v>861.39712933054398</v>
      </c>
      <c r="AU32" s="461">
        <v>859.28428923135345</v>
      </c>
      <c r="AV32" s="461">
        <v>844.36128295784579</v>
      </c>
      <c r="AW32" s="461">
        <v>833.34224799402307</v>
      </c>
      <c r="AX32" s="461">
        <v>832.98906561468527</v>
      </c>
      <c r="AY32" s="461">
        <v>834.65161861899105</v>
      </c>
      <c r="AZ32" s="461">
        <v>846.65793917682424</v>
      </c>
      <c r="BA32" s="689">
        <v>1.4384828507900238E-2</v>
      </c>
      <c r="BB32" s="689">
        <v>0.1941034346818924</v>
      </c>
      <c r="BC32" s="98"/>
    </row>
    <row r="33" spans="1:55">
      <c r="B33" s="454"/>
      <c r="C33" s="454"/>
      <c r="D33" s="454"/>
      <c r="E33" s="454"/>
      <c r="F33" s="454"/>
      <c r="G33" s="454"/>
      <c r="H33" s="454"/>
      <c r="I33" s="454"/>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54"/>
      <c r="AI33" s="454"/>
      <c r="AJ33" s="454"/>
      <c r="AK33" s="454"/>
      <c r="AL33" s="454"/>
      <c r="AM33" s="454"/>
      <c r="AN33" s="454"/>
      <c r="AO33" s="454"/>
      <c r="AP33" s="454"/>
      <c r="AQ33" s="454"/>
      <c r="AR33" s="454"/>
      <c r="AS33" s="454"/>
      <c r="AT33" s="454"/>
      <c r="AU33" s="454"/>
      <c r="AV33" s="454"/>
      <c r="AW33" s="454"/>
      <c r="AX33" s="454"/>
      <c r="AY33" s="454"/>
      <c r="AZ33" s="457"/>
      <c r="BA33" s="260"/>
      <c r="BB33" s="260"/>
    </row>
    <row r="34" spans="1:55">
      <c r="A34" t="s">
        <v>73</v>
      </c>
      <c r="B34" s="454">
        <v>95.662087912087898</v>
      </c>
      <c r="C34" s="454">
        <v>106.89285714285712</v>
      </c>
      <c r="D34" s="454">
        <v>130.50755494505495</v>
      </c>
      <c r="E34" s="454">
        <v>142.78021978021977</v>
      </c>
      <c r="F34" s="454">
        <v>169.26373626373626</v>
      </c>
      <c r="G34" s="454">
        <v>192.58696153846154</v>
      </c>
      <c r="H34" s="454">
        <v>228.68462637362634</v>
      </c>
      <c r="I34" s="454">
        <v>253.71094505494503</v>
      </c>
      <c r="J34" s="454">
        <v>295.37708241758236</v>
      </c>
      <c r="K34" s="454">
        <v>303.19719780219782</v>
      </c>
      <c r="L34" s="454">
        <v>269.46989010989012</v>
      </c>
      <c r="M34" s="454">
        <v>296.96620879120877</v>
      </c>
      <c r="N34" s="454">
        <v>285.62788461538463</v>
      </c>
      <c r="O34" s="454">
        <v>264.82005494505495</v>
      </c>
      <c r="P34" s="454">
        <v>160.48516483516485</v>
      </c>
      <c r="Q34" s="454">
        <v>74.158021978021978</v>
      </c>
      <c r="R34" s="454">
        <v>66.159769230769228</v>
      </c>
      <c r="S34" s="454">
        <v>120.09243406593406</v>
      </c>
      <c r="T34" s="454">
        <v>122.83443956043955</v>
      </c>
      <c r="U34" s="454">
        <v>102.51824175824176</v>
      </c>
      <c r="V34" s="454">
        <v>110.35109890109889</v>
      </c>
      <c r="W34" s="454">
        <v>102.6998076923077</v>
      </c>
      <c r="X34" s="454">
        <v>116.72565934065935</v>
      </c>
      <c r="Y34" s="454">
        <v>117.38324175824175</v>
      </c>
      <c r="Z34" s="454">
        <v>143.83853846153843</v>
      </c>
      <c r="AA34" s="454">
        <v>162.7888736263736</v>
      </c>
      <c r="AB34" s="454">
        <v>174.37087912087912</v>
      </c>
      <c r="AC34" s="454">
        <v>175.67885714285711</v>
      </c>
      <c r="AD34" s="454">
        <v>184.29395604395603</v>
      </c>
      <c r="AE34" s="454">
        <v>184.98450549450547</v>
      </c>
      <c r="AF34" s="454">
        <v>185.45650549450548</v>
      </c>
      <c r="AG34" s="454">
        <v>186.64175824175825</v>
      </c>
      <c r="AH34" s="454">
        <v>186.96266483516484</v>
      </c>
      <c r="AI34" s="454">
        <v>190.78755494505495</v>
      </c>
      <c r="AJ34" s="454">
        <v>178.1173901098901</v>
      </c>
      <c r="AK34" s="454">
        <v>191.71360240144156</v>
      </c>
      <c r="AL34" s="454">
        <v>189.82851841622806</v>
      </c>
      <c r="AM34" s="454">
        <v>177.48480352242055</v>
      </c>
      <c r="AN34" s="454">
        <v>199.83110064011365</v>
      </c>
      <c r="AO34" s="454">
        <v>205.59365341211685</v>
      </c>
      <c r="AP34" s="454">
        <v>207.77955822577891</v>
      </c>
      <c r="AQ34" s="454">
        <v>210.5473410087632</v>
      </c>
      <c r="AR34" s="454">
        <v>212.18700932039286</v>
      </c>
      <c r="AS34" s="454">
        <v>212.95423344202226</v>
      </c>
      <c r="AT34" s="454">
        <v>205.58674759068103</v>
      </c>
      <c r="AU34" s="454">
        <v>211.85266238595273</v>
      </c>
      <c r="AV34" s="454">
        <v>212.70357658934239</v>
      </c>
      <c r="AW34" s="454">
        <v>180.45273014948327</v>
      </c>
      <c r="AX34" s="454">
        <v>169.61776306020622</v>
      </c>
      <c r="AY34" s="454">
        <v>174.68469877341514</v>
      </c>
      <c r="AZ34" s="457">
        <v>182.57730757109334</v>
      </c>
      <c r="BA34" s="260">
        <v>4.5182026922702789E-2</v>
      </c>
      <c r="BB34" s="260">
        <v>4.1857380419969559E-2</v>
      </c>
    </row>
    <row r="35" spans="1:55">
      <c r="A35" t="s">
        <v>74</v>
      </c>
      <c r="B35" s="454">
        <v>64.675438596491233</v>
      </c>
      <c r="C35" s="454">
        <v>68.566801619433193</v>
      </c>
      <c r="D35" s="454">
        <v>60.488529014844801</v>
      </c>
      <c r="E35" s="454">
        <v>74.237246963562754</v>
      </c>
      <c r="F35" s="454">
        <v>74.921052631578945</v>
      </c>
      <c r="G35" s="454">
        <v>76.300269905533057</v>
      </c>
      <c r="H35" s="454">
        <v>83.442645074224018</v>
      </c>
      <c r="I35" s="454">
        <v>72.409716599190276</v>
      </c>
      <c r="J35" s="454">
        <v>99.40215924426451</v>
      </c>
      <c r="K35" s="454">
        <v>97.277044534412951</v>
      </c>
      <c r="L35" s="454">
        <v>111.70305263157894</v>
      </c>
      <c r="M35" s="454">
        <v>119.52540080971659</v>
      </c>
      <c r="N35" s="454">
        <v>115.99221997300945</v>
      </c>
      <c r="O35" s="454">
        <v>126.57838056680161</v>
      </c>
      <c r="P35" s="454">
        <v>171.64923076923077</v>
      </c>
      <c r="Q35" s="454">
        <v>131.07311740890688</v>
      </c>
      <c r="R35" s="454">
        <v>44.504210526315788</v>
      </c>
      <c r="S35" s="454">
        <v>48.504089068825913</v>
      </c>
      <c r="T35" s="454">
        <v>54.354278002699047</v>
      </c>
      <c r="U35" s="454">
        <v>60.538502024291496</v>
      </c>
      <c r="V35" s="454">
        <v>69.838894736842093</v>
      </c>
      <c r="W35" s="454">
        <v>93.189815114709859</v>
      </c>
      <c r="X35" s="454">
        <v>117.25605533063427</v>
      </c>
      <c r="Y35" s="454">
        <v>136.69924696356273</v>
      </c>
      <c r="Z35" s="454">
        <v>138.96711875843454</v>
      </c>
      <c r="AA35" s="454">
        <v>105.30090418353576</v>
      </c>
      <c r="AB35" s="454">
        <v>13.942914979757086</v>
      </c>
      <c r="AC35" s="454">
        <v>26.146566801619436</v>
      </c>
      <c r="AD35" s="454">
        <v>22.331991902834009</v>
      </c>
      <c r="AE35" s="454">
        <v>24.794879892037788</v>
      </c>
      <c r="AF35" s="454">
        <v>26.026323886639677</v>
      </c>
      <c r="AG35" s="454">
        <v>28.566809716599188</v>
      </c>
      <c r="AH35" s="454">
        <v>57.144423751686908</v>
      </c>
      <c r="AI35" s="454">
        <v>104.18558434547907</v>
      </c>
      <c r="AJ35" s="454">
        <v>128.27262887989204</v>
      </c>
      <c r="AK35" s="454">
        <v>128.79554306854669</v>
      </c>
      <c r="AL35" s="454">
        <v>123.87222532458469</v>
      </c>
      <c r="AM35" s="454">
        <v>103.87357485224999</v>
      </c>
      <c r="AN35" s="454">
        <v>66.02450672437061</v>
      </c>
      <c r="AO35" s="454">
        <v>99.946068686304599</v>
      </c>
      <c r="AP35" s="454">
        <v>89.933628833356607</v>
      </c>
      <c r="AQ35" s="454">
        <v>98.021455744799653</v>
      </c>
      <c r="AR35" s="454">
        <v>105.08942146214341</v>
      </c>
      <c r="AS35" s="454">
        <v>119.31891246684351</v>
      </c>
      <c r="AT35" s="454">
        <v>119.92960535622876</v>
      </c>
      <c r="AU35" s="454">
        <v>121.47955342268138</v>
      </c>
      <c r="AV35" s="454">
        <v>136.67756980315511</v>
      </c>
      <c r="AW35" s="454">
        <v>152.4982542230909</v>
      </c>
      <c r="AX35" s="454">
        <v>153.24186735073761</v>
      </c>
      <c r="AY35" s="454">
        <v>160.27798582995953</v>
      </c>
      <c r="AZ35" s="457">
        <v>197.01970635679885</v>
      </c>
      <c r="BA35" s="260">
        <v>0.22923746705055237</v>
      </c>
      <c r="BB35" s="260">
        <v>4.5168422162532806E-2</v>
      </c>
    </row>
    <row r="36" spans="1:55">
      <c r="A36" t="s">
        <v>75</v>
      </c>
      <c r="B36" s="454">
        <v>119.01136187897787</v>
      </c>
      <c r="C36" s="454">
        <v>125.55647031442956</v>
      </c>
      <c r="D36" s="454">
        <v>126.39234354516955</v>
      </c>
      <c r="E36" s="454">
        <v>133.128194015389</v>
      </c>
      <c r="F36" s="454">
        <v>140.90796394984326</v>
      </c>
      <c r="G36" s="454">
        <v>151.79893359931609</v>
      </c>
      <c r="H36" s="454">
        <v>162.54949249548781</v>
      </c>
      <c r="I36" s="454">
        <v>167.34923225990312</v>
      </c>
      <c r="J36" s="454">
        <v>153.80043868148573</v>
      </c>
      <c r="K36" s="454">
        <v>129.87042913460627</v>
      </c>
      <c r="L36" s="454">
        <v>106.34989778664387</v>
      </c>
      <c r="M36" s="454">
        <v>109.91083260188087</v>
      </c>
      <c r="N36" s="454">
        <v>100.77973496722711</v>
      </c>
      <c r="O36" s="454">
        <v>108.77969103258287</v>
      </c>
      <c r="P36" s="454">
        <v>129.61965502992305</v>
      </c>
      <c r="Q36" s="454">
        <v>86.83361994870333</v>
      </c>
      <c r="R36" s="454">
        <v>58.623916595421299</v>
      </c>
      <c r="S36" s="454">
        <v>42.664290728602637</v>
      </c>
      <c r="T36" s="454">
        <v>55.005548541844789</v>
      </c>
      <c r="U36" s="454">
        <v>60.727083670561413</v>
      </c>
      <c r="V36" s="454">
        <v>55.489493397929152</v>
      </c>
      <c r="W36" s="454">
        <v>59.395312387194835</v>
      </c>
      <c r="X36" s="454">
        <v>52.115009974351672</v>
      </c>
      <c r="Y36" s="454">
        <v>63.046220575662581</v>
      </c>
      <c r="Z36" s="454">
        <v>68.410687565308265</v>
      </c>
      <c r="AA36" s="454">
        <v>46.796789731167472</v>
      </c>
      <c r="AB36" s="454">
        <v>9.2169833285836429</v>
      </c>
      <c r="AC36" s="454">
        <v>53.955534340267889</v>
      </c>
      <c r="AD36" s="454">
        <v>96.58197492163012</v>
      </c>
      <c r="AE36" s="454">
        <v>103.35720290681105</v>
      </c>
      <c r="AF36" s="454">
        <v>104.8889442861214</v>
      </c>
      <c r="AG36" s="454">
        <v>105.12589803362785</v>
      </c>
      <c r="AH36" s="454">
        <v>105.11423738956968</v>
      </c>
      <c r="AI36" s="454">
        <v>110.00326797758147</v>
      </c>
      <c r="AJ36" s="454">
        <v>102.55634221525602</v>
      </c>
      <c r="AK36" s="454">
        <v>109.87931728352143</v>
      </c>
      <c r="AL36" s="454">
        <v>106.59150896760768</v>
      </c>
      <c r="AM36" s="454">
        <v>98.92155434489554</v>
      </c>
      <c r="AN36" s="454">
        <v>115.55858906624213</v>
      </c>
      <c r="AO36" s="454">
        <v>123.38089928489806</v>
      </c>
      <c r="AP36" s="454">
        <v>130.376558418576</v>
      </c>
      <c r="AQ36" s="454">
        <v>133.70900691962393</v>
      </c>
      <c r="AR36" s="454">
        <v>129.90704099173968</v>
      </c>
      <c r="AS36" s="454">
        <v>136.11817513587329</v>
      </c>
      <c r="AT36" s="454">
        <v>120.98683371210836</v>
      </c>
      <c r="AU36" s="454">
        <v>123.3480431309013</v>
      </c>
      <c r="AV36" s="454">
        <v>140.84903224139433</v>
      </c>
      <c r="AW36" s="454">
        <v>153.95223252644357</v>
      </c>
      <c r="AX36" s="454">
        <v>151.51233173421886</v>
      </c>
      <c r="AY36" s="454">
        <v>150.79443542661264</v>
      </c>
      <c r="AZ36" s="457">
        <v>149.10551250210457</v>
      </c>
      <c r="BA36" s="260">
        <v>-1.1200167238712311E-2</v>
      </c>
      <c r="BB36" s="260">
        <v>3.4183692187070847E-2</v>
      </c>
    </row>
    <row r="37" spans="1:55">
      <c r="A37" t="s">
        <v>120</v>
      </c>
      <c r="B37" s="454" t="s">
        <v>8</v>
      </c>
      <c r="C37" s="454" t="s">
        <v>8</v>
      </c>
      <c r="D37" s="454">
        <v>2.8229308005427409</v>
      </c>
      <c r="E37" s="454">
        <v>11.968249660786974</v>
      </c>
      <c r="F37" s="454">
        <v>16.194708276797829</v>
      </c>
      <c r="G37" s="454">
        <v>16.442333785617368</v>
      </c>
      <c r="H37" s="454">
        <v>14.560379918588874</v>
      </c>
      <c r="I37" s="454">
        <v>14.004341926729987</v>
      </c>
      <c r="J37" s="454">
        <v>14.510854816824965</v>
      </c>
      <c r="K37" s="454">
        <v>14.362279511533243</v>
      </c>
      <c r="L37" s="454">
        <v>16.888059701492537</v>
      </c>
      <c r="M37" s="454">
        <v>18.225508819538671</v>
      </c>
      <c r="N37" s="454">
        <v>16.838534599728629</v>
      </c>
      <c r="O37" s="454">
        <v>15.550881953867028</v>
      </c>
      <c r="P37" s="454">
        <v>14.60990502035278</v>
      </c>
      <c r="Q37" s="454">
        <v>14.11710616198007</v>
      </c>
      <c r="R37" s="454">
        <v>16.307164413044497</v>
      </c>
      <c r="S37" s="454">
        <v>16.703365227155757</v>
      </c>
      <c r="T37" s="454">
        <v>19.328195620642866</v>
      </c>
      <c r="U37" s="454">
        <v>20.753542553689236</v>
      </c>
      <c r="V37" s="454">
        <v>24.789362747391568</v>
      </c>
      <c r="W37" s="454">
        <v>27.859919056753849</v>
      </c>
      <c r="X37" s="454">
        <v>29.01240233004258</v>
      </c>
      <c r="Y37" s="454">
        <v>30.929337481869648</v>
      </c>
      <c r="Z37" s="454">
        <v>32.060245403078653</v>
      </c>
      <c r="AA37" s="454">
        <v>34.23934988069059</v>
      </c>
      <c r="AB37" s="454">
        <v>35.315496186777715</v>
      </c>
      <c r="AC37" s="454">
        <v>37.037614279698687</v>
      </c>
      <c r="AD37" s="454">
        <v>38.786906962054928</v>
      </c>
      <c r="AE37" s="454">
        <v>40.452700837505262</v>
      </c>
      <c r="AF37" s="454">
        <v>42.807192485846628</v>
      </c>
      <c r="AG37" s="454">
        <v>44.364635287512279</v>
      </c>
      <c r="AH37" s="454">
        <v>44.909959996256958</v>
      </c>
      <c r="AI37" s="454">
        <v>44.711859589201332</v>
      </c>
      <c r="AJ37" s="454">
        <v>45.009010199784775</v>
      </c>
      <c r="AK37" s="454">
        <v>47.708683853459974</v>
      </c>
      <c r="AL37" s="454">
        <v>47.483613446404341</v>
      </c>
      <c r="AM37" s="454">
        <v>44.572849565807331</v>
      </c>
      <c r="AN37" s="454">
        <v>40.693270162822252</v>
      </c>
      <c r="AO37" s="454">
        <v>38.891994274084134</v>
      </c>
      <c r="AP37" s="454">
        <v>38.467742903663499</v>
      </c>
      <c r="AQ37" s="454">
        <v>36.549525101763905</v>
      </c>
      <c r="AR37" s="454">
        <v>35.162822252374497</v>
      </c>
      <c r="AS37" s="454">
        <v>37.593215739484393</v>
      </c>
      <c r="AT37" s="454">
        <v>40.239145183175033</v>
      </c>
      <c r="AU37" s="454">
        <v>42.819402985074625</v>
      </c>
      <c r="AV37" s="454">
        <v>43.82476255088195</v>
      </c>
      <c r="AW37" s="454">
        <v>44.999681586623225</v>
      </c>
      <c r="AX37" s="454">
        <v>46.082194476718215</v>
      </c>
      <c r="AY37" s="454">
        <v>46.218958360077671</v>
      </c>
      <c r="AZ37" s="457">
        <v>46.600383509778275</v>
      </c>
      <c r="BA37" s="260">
        <v>8.2525694742798805E-3</v>
      </c>
      <c r="BB37" s="260">
        <v>1.0683529078960419E-2</v>
      </c>
    </row>
    <row r="38" spans="1:55">
      <c r="A38" t="s">
        <v>121</v>
      </c>
      <c r="B38" s="454">
        <v>11.605327438217273</v>
      </c>
      <c r="C38" s="454">
        <v>14.494207229704836</v>
      </c>
      <c r="D38" s="454">
        <v>16.137880214516723</v>
      </c>
      <c r="E38" s="454">
        <v>16.981209317558438</v>
      </c>
      <c r="F38" s="454">
        <v>17.731744927061584</v>
      </c>
      <c r="G38" s="454">
        <v>18.080402832930773</v>
      </c>
      <c r="H38" s="454">
        <v>21.417557074821577</v>
      </c>
      <c r="I38" s="454">
        <v>24.073361444303437</v>
      </c>
      <c r="J38" s="454">
        <v>28.390715192205349</v>
      </c>
      <c r="K38" s="454">
        <v>25.800685034319944</v>
      </c>
      <c r="L38" s="454">
        <v>21.766214980690766</v>
      </c>
      <c r="M38" s="454">
        <v>24.32308511073812</v>
      </c>
      <c r="N38" s="454">
        <v>21.666598436156711</v>
      </c>
      <c r="O38" s="454">
        <v>24.107203777241033</v>
      </c>
      <c r="P38" s="454">
        <v>25.202985767115628</v>
      </c>
      <c r="Q38" s="454">
        <v>23.672969378147137</v>
      </c>
      <c r="R38" s="454">
        <v>20.696350268145903</v>
      </c>
      <c r="S38" s="454">
        <v>16.876113303584834</v>
      </c>
      <c r="T38" s="454">
        <v>15.348632046505914</v>
      </c>
      <c r="U38" s="454">
        <v>17.147038318254388</v>
      </c>
      <c r="V38" s="454">
        <v>15.317823774238889</v>
      </c>
      <c r="W38" s="454">
        <v>17.271538120385909</v>
      </c>
      <c r="X38" s="454">
        <v>15.271207229704837</v>
      </c>
      <c r="Y38" s="454">
        <v>17.647209317558438</v>
      </c>
      <c r="Z38" s="454">
        <v>19.690143461470228</v>
      </c>
      <c r="AA38" s="454">
        <v>21.122158540412929</v>
      </c>
      <c r="AB38" s="454">
        <v>20.403034456407525</v>
      </c>
      <c r="AC38" s="454">
        <v>23.600622180374177</v>
      </c>
      <c r="AD38" s="454">
        <v>21.813226184140497</v>
      </c>
      <c r="AE38" s="454">
        <v>21.348335189203201</v>
      </c>
      <c r="AF38" s="454">
        <v>21.831226184140498</v>
      </c>
      <c r="AG38" s="454">
        <v>27.104029844025057</v>
      </c>
      <c r="AH38" s="454">
        <v>33.27295985082457</v>
      </c>
      <c r="AI38" s="454">
        <v>33.551687968653027</v>
      </c>
      <c r="AJ38" s="454">
        <v>34.27819556924009</v>
      </c>
      <c r="AK38" s="454">
        <v>40.22983602490131</v>
      </c>
      <c r="AL38" s="454">
        <v>40.046082078057459</v>
      </c>
      <c r="AM38" s="454">
        <v>37.377009394076289</v>
      </c>
      <c r="AN38" s="454">
        <v>43.84053066723618</v>
      </c>
      <c r="AO38" s="454">
        <v>49.990899377123299</v>
      </c>
      <c r="AP38" s="454">
        <v>52.641923608896491</v>
      </c>
      <c r="AQ38" s="454">
        <v>56.777651781061159</v>
      </c>
      <c r="AR38" s="454">
        <v>57.566275830192133</v>
      </c>
      <c r="AS38" s="454">
        <v>64.653650044269</v>
      </c>
      <c r="AT38" s="454">
        <v>62.556309268919925</v>
      </c>
      <c r="AU38" s="454">
        <v>71.121365593746461</v>
      </c>
      <c r="AV38" s="454">
        <v>78.012459652439901</v>
      </c>
      <c r="AW38" s="454">
        <v>82.205948220512127</v>
      </c>
      <c r="AX38" s="454">
        <v>80.189713481010969</v>
      </c>
      <c r="AY38" s="454">
        <v>79.575456451317294</v>
      </c>
      <c r="AZ38" s="457">
        <v>79.279429033656982</v>
      </c>
      <c r="BA38" s="260">
        <v>-3.7200844381004572E-3</v>
      </c>
      <c r="BB38" s="260">
        <v>1.8175475299358368E-2</v>
      </c>
    </row>
    <row r="39" spans="1:55">
      <c r="A39" t="s">
        <v>76</v>
      </c>
      <c r="B39" s="454">
        <v>111.00913461538461</v>
      </c>
      <c r="C39" s="454">
        <v>130.82843406593406</v>
      </c>
      <c r="D39" s="454">
        <v>141.28708791208791</v>
      </c>
      <c r="E39" s="454">
        <v>154.22777472527471</v>
      </c>
      <c r="F39" s="454">
        <v>162.7408653846154</v>
      </c>
      <c r="G39" s="454">
        <v>192.16648351648351</v>
      </c>
      <c r="H39" s="454">
        <v>240.79972527472523</v>
      </c>
      <c r="I39" s="454">
        <v>304.21739010989012</v>
      </c>
      <c r="J39" s="454">
        <v>384.0045673076923</v>
      </c>
      <c r="K39" s="454">
        <v>429.66215659340651</v>
      </c>
      <c r="L39" s="454">
        <v>359.31692994505488</v>
      </c>
      <c r="M39" s="454">
        <v>437.25185439560443</v>
      </c>
      <c r="N39" s="454">
        <v>468.4007898351648</v>
      </c>
      <c r="O39" s="454">
        <v>424.43533653846151</v>
      </c>
      <c r="P39" s="454">
        <v>487.97942994505496</v>
      </c>
      <c r="Q39" s="454">
        <v>509.82844780219779</v>
      </c>
      <c r="R39" s="454">
        <v>506.34725274725275</v>
      </c>
      <c r="S39" s="454">
        <v>340.18423741581</v>
      </c>
      <c r="T39" s="454">
        <v>240.25892103863873</v>
      </c>
      <c r="U39" s="454">
        <v>219.03278757532792</v>
      </c>
      <c r="V39" s="454">
        <v>172.07466323998582</v>
      </c>
      <c r="W39" s="454">
        <v>252.5900921658986</v>
      </c>
      <c r="X39" s="454">
        <v>221.07107741049273</v>
      </c>
      <c r="Y39" s="454">
        <v>276.51877348457992</v>
      </c>
      <c r="Z39" s="454">
        <v>271.1479517458348</v>
      </c>
      <c r="AA39" s="454">
        <v>342.61860045196738</v>
      </c>
      <c r="AB39" s="454">
        <v>428.35583569656148</v>
      </c>
      <c r="AC39" s="454">
        <v>442.39455334987588</v>
      </c>
      <c r="AD39" s="454">
        <v>432.78514821871681</v>
      </c>
      <c r="AE39" s="454">
        <v>437.24971862814607</v>
      </c>
      <c r="AF39" s="454">
        <v>437.20915992934817</v>
      </c>
      <c r="AG39" s="454">
        <v>445.36409809164832</v>
      </c>
      <c r="AH39" s="454">
        <v>453.19501042707293</v>
      </c>
      <c r="AI39" s="454">
        <v>454.40964101208328</v>
      </c>
      <c r="AJ39" s="454">
        <v>422.37890577856683</v>
      </c>
      <c r="AK39" s="454">
        <v>456.03712172838891</v>
      </c>
      <c r="AL39" s="454">
        <v>440.38660467417202</v>
      </c>
      <c r="AM39" s="454">
        <v>425.19437251893038</v>
      </c>
      <c r="AN39" s="454">
        <v>486.20517351009431</v>
      </c>
      <c r="AO39" s="454">
        <v>500.42908607286682</v>
      </c>
      <c r="AP39" s="454">
        <v>521.27590917029806</v>
      </c>
      <c r="AQ39" s="454">
        <v>508.94761704521272</v>
      </c>
      <c r="AR39" s="454">
        <v>488.88885772941671</v>
      </c>
      <c r="AS39" s="454">
        <v>509.87057497785827</v>
      </c>
      <c r="AT39" s="454">
        <v>456.72291234848097</v>
      </c>
      <c r="AU39" s="454">
        <v>473.8166029147207</v>
      </c>
      <c r="AV39" s="454">
        <v>525.9497469698897</v>
      </c>
      <c r="AW39" s="454">
        <v>549.83380759705335</v>
      </c>
      <c r="AX39" s="454">
        <v>538.42570512518398</v>
      </c>
      <c r="AY39" s="454">
        <v>543.44059096504043</v>
      </c>
      <c r="AZ39" s="457">
        <v>568.49298667444646</v>
      </c>
      <c r="BA39" s="260">
        <v>4.6099603176116943E-2</v>
      </c>
      <c r="BB39" s="260">
        <v>0.13033178448677063</v>
      </c>
    </row>
    <row r="40" spans="1:55">
      <c r="A40" t="s">
        <v>77</v>
      </c>
      <c r="B40" s="454" t="s">
        <v>8</v>
      </c>
      <c r="C40" s="454" t="s">
        <v>8</v>
      </c>
      <c r="D40" s="454" t="s">
        <v>8</v>
      </c>
      <c r="E40" s="454">
        <v>1.0485675306957709</v>
      </c>
      <c r="F40" s="454">
        <v>2.6391541609822644</v>
      </c>
      <c r="G40" s="454">
        <v>4.2326057298772168</v>
      </c>
      <c r="H40" s="454">
        <v>5.2783083219645288</v>
      </c>
      <c r="I40" s="454">
        <v>5.8420190995907237</v>
      </c>
      <c r="J40" s="454">
        <v>5.5272851296043655</v>
      </c>
      <c r="K40" s="454">
        <v>6.423601637107776</v>
      </c>
      <c r="L40" s="454">
        <v>9.5607094133697128</v>
      </c>
      <c r="M40" s="454">
        <v>10.036289222373806</v>
      </c>
      <c r="N40" s="454">
        <v>9.1125511596180093</v>
      </c>
      <c r="O40" s="454">
        <v>8.9133697135061389</v>
      </c>
      <c r="P40" s="454">
        <v>8.3158253751705313</v>
      </c>
      <c r="Q40" s="454">
        <v>7.8892223738062741</v>
      </c>
      <c r="R40" s="454">
        <v>8.1664392905866308</v>
      </c>
      <c r="S40" s="454">
        <v>7.7182810368349246</v>
      </c>
      <c r="T40" s="454">
        <v>8.0170532060027284</v>
      </c>
      <c r="U40" s="454">
        <v>8.0889495225102319</v>
      </c>
      <c r="V40" s="454">
        <v>7.9324624829467947</v>
      </c>
      <c r="W40" s="454">
        <v>9.9790723055934532</v>
      </c>
      <c r="X40" s="454">
        <v>11.482933151432468</v>
      </c>
      <c r="Y40" s="454">
        <v>13.371787175989084</v>
      </c>
      <c r="Z40" s="454">
        <v>16.935627557980901</v>
      </c>
      <c r="AA40" s="454">
        <v>20.225121418826738</v>
      </c>
      <c r="AB40" s="454">
        <v>23.469819918144612</v>
      </c>
      <c r="AC40" s="454">
        <v>25.635143246930422</v>
      </c>
      <c r="AD40" s="454">
        <v>28.127993178717603</v>
      </c>
      <c r="AE40" s="454">
        <v>27.985607094133691</v>
      </c>
      <c r="AF40" s="454">
        <v>29.612058663028648</v>
      </c>
      <c r="AG40" s="454">
        <v>29.19336834924966</v>
      </c>
      <c r="AH40" s="454">
        <v>28.666946793997273</v>
      </c>
      <c r="AI40" s="454">
        <v>28.6181514324693</v>
      </c>
      <c r="AJ40" s="454">
        <v>28.751537517053208</v>
      </c>
      <c r="AK40" s="454">
        <v>28.610914051841746</v>
      </c>
      <c r="AL40" s="454">
        <v>30.503603301500682</v>
      </c>
      <c r="AM40" s="454">
        <v>33.695427967257842</v>
      </c>
      <c r="AN40" s="454">
        <v>32.445402728512953</v>
      </c>
      <c r="AO40" s="454">
        <v>24.31583664392906</v>
      </c>
      <c r="AP40" s="454">
        <v>22.302027830832195</v>
      </c>
      <c r="AQ40" s="454">
        <v>20.97729693042292</v>
      </c>
      <c r="AR40" s="454">
        <v>20.121991882673942</v>
      </c>
      <c r="AS40" s="454">
        <v>20.292857517053207</v>
      </c>
      <c r="AT40" s="454">
        <v>19.967835402455659</v>
      </c>
      <c r="AU40" s="454">
        <v>19.171214188267395</v>
      </c>
      <c r="AV40" s="454">
        <v>17.577762619372439</v>
      </c>
      <c r="AW40" s="454">
        <v>8.5229195088676608</v>
      </c>
      <c r="AX40" s="454">
        <v>2.9568894952251021</v>
      </c>
      <c r="AY40" s="454">
        <v>1.6440654843110505</v>
      </c>
      <c r="AZ40" s="457">
        <v>1.344474761255116</v>
      </c>
      <c r="BA40" s="260">
        <v>-0.1822255402803421</v>
      </c>
      <c r="BB40" s="260">
        <v>3.0823212000541389E-4</v>
      </c>
    </row>
    <row r="41" spans="1:55">
      <c r="A41" t="s">
        <v>122</v>
      </c>
      <c r="B41" s="454">
        <v>13.656627305293886</v>
      </c>
      <c r="C41" s="454">
        <v>17.43399230463049</v>
      </c>
      <c r="D41" s="454">
        <v>18.499402945469019</v>
      </c>
      <c r="E41" s="454">
        <v>24.183096722834023</v>
      </c>
      <c r="F41" s="454">
        <v>29.008226084649063</v>
      </c>
      <c r="G41" s="454">
        <v>36.901950378134536</v>
      </c>
      <c r="H41" s="454">
        <v>53.561098580337003</v>
      </c>
      <c r="I41" s="454">
        <v>63.128565742337798</v>
      </c>
      <c r="J41" s="454">
        <v>70.510813320949978</v>
      </c>
      <c r="K41" s="454">
        <v>78.985670691256459</v>
      </c>
      <c r="L41" s="454">
        <v>82.133474857370302</v>
      </c>
      <c r="M41" s="454">
        <v>94.061562956083321</v>
      </c>
      <c r="N41" s="454">
        <v>96.758657290699219</v>
      </c>
      <c r="O41" s="454">
        <v>88.57436645880324</v>
      </c>
      <c r="P41" s="454">
        <v>88.671221971606741</v>
      </c>
      <c r="Q41" s="454">
        <v>84.296811192986397</v>
      </c>
      <c r="R41" s="454">
        <v>74.072143961584402</v>
      </c>
      <c r="S41" s="454">
        <v>65.081693963625611</v>
      </c>
      <c r="T41" s="454">
        <v>60.842621528663713</v>
      </c>
      <c r="U41" s="454">
        <v>59.936879777712008</v>
      </c>
      <c r="V41" s="454">
        <v>58.32598934997602</v>
      </c>
      <c r="W41" s="454">
        <v>73.407668578601971</v>
      </c>
      <c r="X41" s="454">
        <v>74.576756526775597</v>
      </c>
      <c r="Y41" s="454">
        <v>75.713548825792756</v>
      </c>
      <c r="Z41" s="454">
        <v>95.004836779579719</v>
      </c>
      <c r="AA41" s="454">
        <v>107.6009520978557</v>
      </c>
      <c r="AB41" s="454">
        <v>124.50794331298927</v>
      </c>
      <c r="AC41" s="454">
        <v>118.42434729692491</v>
      </c>
      <c r="AD41" s="454">
        <v>114.58949177646687</v>
      </c>
      <c r="AE41" s="454">
        <v>116.25153703269002</v>
      </c>
      <c r="AF41" s="454">
        <v>112.32888876414816</v>
      </c>
      <c r="AG41" s="454">
        <v>117.77857288658006</v>
      </c>
      <c r="AH41" s="454">
        <v>122.06801325001786</v>
      </c>
      <c r="AI41" s="454">
        <v>125.24601491615722</v>
      </c>
      <c r="AJ41" s="454">
        <v>120.22285985293067</v>
      </c>
      <c r="AK41" s="454">
        <v>124.48804019927206</v>
      </c>
      <c r="AL41" s="454">
        <v>119.40503486101092</v>
      </c>
      <c r="AM41" s="454">
        <v>112.52459196271163</v>
      </c>
      <c r="AN41" s="454">
        <v>126.179179573266</v>
      </c>
      <c r="AO41" s="454">
        <v>131.99083430058249</v>
      </c>
      <c r="AP41" s="454">
        <v>135.72322506379984</v>
      </c>
      <c r="AQ41" s="454">
        <v>144.29552730902554</v>
      </c>
      <c r="AR41" s="454">
        <v>139.56577555866272</v>
      </c>
      <c r="AS41" s="454">
        <v>141.39544493176766</v>
      </c>
      <c r="AT41" s="454">
        <v>126.22298707470884</v>
      </c>
      <c r="AU41" s="454">
        <v>133.34147531607022</v>
      </c>
      <c r="AV41" s="454">
        <v>151.28319767805658</v>
      </c>
      <c r="AW41" s="454">
        <v>154.79132445745589</v>
      </c>
      <c r="AX41" s="454">
        <v>165.48170587104119</v>
      </c>
      <c r="AY41" s="454">
        <v>166.63322466601639</v>
      </c>
      <c r="AZ41" s="457">
        <v>175.45644079487766</v>
      </c>
      <c r="BA41" s="260">
        <v>5.2949920296669006E-2</v>
      </c>
      <c r="BB41" s="260">
        <v>4.0224861353635788E-2</v>
      </c>
    </row>
    <row r="42" spans="1:55">
      <c r="A42" t="s">
        <v>78</v>
      </c>
      <c r="B42" s="454" t="s">
        <v>8</v>
      </c>
      <c r="C42" s="454" t="s">
        <v>8</v>
      </c>
      <c r="D42" s="454" t="s">
        <v>8</v>
      </c>
      <c r="E42" s="454" t="s">
        <v>8</v>
      </c>
      <c r="F42" s="454" t="s">
        <v>8</v>
      </c>
      <c r="G42" s="454" t="s">
        <v>8</v>
      </c>
      <c r="H42" s="454" t="s">
        <v>8</v>
      </c>
      <c r="I42" s="454" t="s">
        <v>8</v>
      </c>
      <c r="J42" s="454" t="s">
        <v>8</v>
      </c>
      <c r="K42" s="454" t="s">
        <v>8</v>
      </c>
      <c r="L42" s="454" t="s">
        <v>8</v>
      </c>
      <c r="M42" s="454" t="s">
        <v>8</v>
      </c>
      <c r="N42" s="454" t="s">
        <v>8</v>
      </c>
      <c r="O42" s="454" t="s">
        <v>8</v>
      </c>
      <c r="P42" s="454" t="s">
        <v>8</v>
      </c>
      <c r="Q42" s="454" t="s">
        <v>8</v>
      </c>
      <c r="R42" s="454" t="s">
        <v>8</v>
      </c>
      <c r="S42" s="454" t="s">
        <v>8</v>
      </c>
      <c r="T42" s="454" t="s">
        <v>8</v>
      </c>
      <c r="U42" s="454" t="s">
        <v>8</v>
      </c>
      <c r="V42" s="454" t="s">
        <v>8</v>
      </c>
      <c r="W42" s="454">
        <v>0.47837483617300131</v>
      </c>
      <c r="X42" s="454">
        <v>1.2437745740498034</v>
      </c>
      <c r="Y42" s="454">
        <v>8.1546526867627787</v>
      </c>
      <c r="Z42" s="454">
        <v>8.5150720838794243</v>
      </c>
      <c r="AA42" s="454">
        <v>8.7064220183486238</v>
      </c>
      <c r="AB42" s="454">
        <v>9.4239842726081253</v>
      </c>
      <c r="AC42" s="454">
        <v>8.726401048492793</v>
      </c>
      <c r="AD42" s="454">
        <v>9.8951716906946263</v>
      </c>
      <c r="AE42" s="454">
        <v>16.391231979030145</v>
      </c>
      <c r="AF42" s="454">
        <v>16.658419397116642</v>
      </c>
      <c r="AG42" s="454">
        <v>16.917148099606813</v>
      </c>
      <c r="AH42" s="454">
        <v>17.725169069462648</v>
      </c>
      <c r="AI42" s="454">
        <v>18.00103145478375</v>
      </c>
      <c r="AJ42" s="454">
        <v>19.16529357798165</v>
      </c>
      <c r="AK42" s="454">
        <v>21.348538337777377</v>
      </c>
      <c r="AL42" s="454">
        <v>21.428237293803953</v>
      </c>
      <c r="AM42" s="454">
        <v>21.565599605176931</v>
      </c>
      <c r="AN42" s="454">
        <v>21.24119999096127</v>
      </c>
      <c r="AO42" s="454">
        <v>19.984623218692093</v>
      </c>
      <c r="AP42" s="454">
        <v>19.788560200207893</v>
      </c>
      <c r="AQ42" s="454">
        <v>18.149155285397931</v>
      </c>
      <c r="AR42" s="454">
        <v>15.949107434356216</v>
      </c>
      <c r="AS42" s="454">
        <v>14.758653670176706</v>
      </c>
      <c r="AT42" s="454">
        <v>14.348601156957564</v>
      </c>
      <c r="AU42" s="454">
        <v>14.273059007095403</v>
      </c>
      <c r="AV42" s="454">
        <v>11.179380239074435</v>
      </c>
      <c r="AW42" s="454">
        <v>8.7758794835495095</v>
      </c>
      <c r="AX42" s="454">
        <v>6.8621087065575992</v>
      </c>
      <c r="AY42" s="454">
        <v>6.6101122867424422</v>
      </c>
      <c r="AZ42" s="457">
        <v>2.1288422515478826</v>
      </c>
      <c r="BA42" s="260">
        <v>-0.67794156074523926</v>
      </c>
      <c r="BB42" s="260">
        <v>4.880549677181989E-4</v>
      </c>
    </row>
    <row r="43" spans="1:55">
      <c r="A43" t="s">
        <v>79</v>
      </c>
      <c r="B43" s="454">
        <v>3.0462131147540985</v>
      </c>
      <c r="C43" s="454">
        <v>3.2835300546448085</v>
      </c>
      <c r="D43" s="454">
        <v>3.6424371584699458</v>
      </c>
      <c r="E43" s="454">
        <v>3.9019999999999997</v>
      </c>
      <c r="F43" s="454">
        <v>3.889617486338798</v>
      </c>
      <c r="G43" s="454">
        <v>3.9184808743169399</v>
      </c>
      <c r="H43" s="454">
        <v>3.8017540983606555</v>
      </c>
      <c r="I43" s="454">
        <v>3.5470000000000002</v>
      </c>
      <c r="J43" s="454">
        <v>3.4287103825136609</v>
      </c>
      <c r="K43" s="454">
        <v>3.3798469945355194</v>
      </c>
      <c r="L43" s="454">
        <v>3.0766666666666662</v>
      </c>
      <c r="M43" s="454">
        <v>2.9369999999999998</v>
      </c>
      <c r="N43" s="454">
        <v>2.9190765027322403</v>
      </c>
      <c r="O43" s="454">
        <v>2.7664863387978142</v>
      </c>
      <c r="P43" s="454">
        <v>2.5640327868852455</v>
      </c>
      <c r="Q43" s="454">
        <v>2.6560068965517241</v>
      </c>
      <c r="R43" s="454">
        <v>2.5755434332014318</v>
      </c>
      <c r="S43" s="454">
        <v>2.4718166572451481</v>
      </c>
      <c r="T43" s="454">
        <v>2.3730898812888634</v>
      </c>
      <c r="U43" s="454">
        <v>2.376558620689655</v>
      </c>
      <c r="V43" s="454">
        <v>2.3720898812888636</v>
      </c>
      <c r="W43" s="454">
        <v>2.3890898812888639</v>
      </c>
      <c r="X43" s="454">
        <v>2.4325898812888629</v>
      </c>
      <c r="Y43" s="454">
        <v>2.4881586206896547</v>
      </c>
      <c r="Z43" s="454">
        <v>2.474453269267006</v>
      </c>
      <c r="AA43" s="454">
        <v>2.4265898812888631</v>
      </c>
      <c r="AB43" s="454">
        <v>2.4785209157716221</v>
      </c>
      <c r="AC43" s="454">
        <v>2.4974137931034486</v>
      </c>
      <c r="AD43" s="454">
        <v>2.4571575277934801</v>
      </c>
      <c r="AE43" s="454">
        <v>2.4032941398153378</v>
      </c>
      <c r="AF43" s="454">
        <v>2.4062941398153379</v>
      </c>
      <c r="AG43" s="454">
        <v>2.3283103448275857</v>
      </c>
      <c r="AH43" s="454">
        <v>2.3229652345958165</v>
      </c>
      <c r="AI43" s="454">
        <v>2.2731018466176747</v>
      </c>
      <c r="AJ43" s="454">
        <v>2.2222384586395321</v>
      </c>
      <c r="AK43" s="454">
        <v>2.2789484695854321</v>
      </c>
      <c r="AL43" s="454">
        <v>2.222874839887111</v>
      </c>
      <c r="AM43" s="454">
        <v>2.2727382278652528</v>
      </c>
      <c r="AN43" s="454">
        <v>2.2621925091515767</v>
      </c>
      <c r="AO43" s="454">
        <v>2.2781448905462995</v>
      </c>
      <c r="AP43" s="454">
        <v>9.0794104348718978</v>
      </c>
      <c r="AQ43" s="454">
        <v>8.9444130315430339</v>
      </c>
      <c r="AR43" s="454">
        <v>9.5369690395079214</v>
      </c>
      <c r="AS43" s="454">
        <v>9.4892775083258698</v>
      </c>
      <c r="AT43" s="454">
        <v>9.4437539774899779</v>
      </c>
      <c r="AU43" s="454">
        <v>9.4435528435466836</v>
      </c>
      <c r="AV43" s="454">
        <v>9.8788415419215241</v>
      </c>
      <c r="AW43" s="454">
        <v>9.026331733183012</v>
      </c>
      <c r="AX43" s="454">
        <v>10.213769930977129</v>
      </c>
      <c r="AY43" s="454">
        <v>10.463186092687444</v>
      </c>
      <c r="AZ43" s="457">
        <v>10.410570089406848</v>
      </c>
      <c r="BA43" s="260">
        <v>-5.0286790356040001E-3</v>
      </c>
      <c r="BB43" s="260">
        <v>2.3867106065154076E-3</v>
      </c>
    </row>
    <row r="44" spans="1:55">
      <c r="A44" s="192" t="s">
        <v>80</v>
      </c>
      <c r="B44" s="461">
        <v>418.66619086120687</v>
      </c>
      <c r="C44" s="461">
        <v>467.05629273163407</v>
      </c>
      <c r="D44" s="461">
        <v>499.7781665361556</v>
      </c>
      <c r="E44" s="461">
        <v>562.45655871632141</v>
      </c>
      <c r="F44" s="461">
        <v>617.29706916560338</v>
      </c>
      <c r="G44" s="461">
        <v>692.42842216067106</v>
      </c>
      <c r="H44" s="461">
        <v>814.09558721213602</v>
      </c>
      <c r="I44" s="461">
        <v>908.28257223689047</v>
      </c>
      <c r="J44" s="461">
        <v>1054.952626493123</v>
      </c>
      <c r="K44" s="461">
        <v>1088.9589119333764</v>
      </c>
      <c r="L44" s="461">
        <v>980.26489609275779</v>
      </c>
      <c r="M44" s="461">
        <v>1113.2377427071447</v>
      </c>
      <c r="N44" s="461">
        <v>1118.0960473797206</v>
      </c>
      <c r="O44" s="461">
        <v>1064.525771325116</v>
      </c>
      <c r="P44" s="461">
        <v>1089.0974515005046</v>
      </c>
      <c r="Q44" s="461">
        <v>934.52532314130167</v>
      </c>
      <c r="R44" s="461">
        <v>797.45279046632197</v>
      </c>
      <c r="S44" s="461">
        <v>660.29632146761878</v>
      </c>
      <c r="T44" s="461">
        <v>578.36277942672621</v>
      </c>
      <c r="U44" s="461">
        <v>551.11958382127807</v>
      </c>
      <c r="V44" s="461">
        <v>516.49187851169802</v>
      </c>
      <c r="W44" s="461">
        <v>639.26069013890799</v>
      </c>
      <c r="X44" s="461">
        <v>641.18746574943214</v>
      </c>
      <c r="Y44" s="461">
        <v>741.95217689070944</v>
      </c>
      <c r="Z44" s="461">
        <v>797.04467508637208</v>
      </c>
      <c r="AA44" s="461">
        <v>851.82576183046763</v>
      </c>
      <c r="AB44" s="461">
        <v>841.48541218848027</v>
      </c>
      <c r="AC44" s="461">
        <v>914.09705348014461</v>
      </c>
      <c r="AD44" s="461">
        <v>951.66301840700487</v>
      </c>
      <c r="AE44" s="461">
        <v>975.21901319387814</v>
      </c>
      <c r="AF44" s="461">
        <v>979.2250132307106</v>
      </c>
      <c r="AG44" s="461">
        <v>1003.3846288954351</v>
      </c>
      <c r="AH44" s="461">
        <v>1051.3823505986495</v>
      </c>
      <c r="AI44" s="461">
        <v>1111.7878954880809</v>
      </c>
      <c r="AJ44" s="461">
        <v>1080.9744021592348</v>
      </c>
      <c r="AK44" s="461">
        <v>1151.0905454187364</v>
      </c>
      <c r="AL44" s="461">
        <v>1121.7683032032569</v>
      </c>
      <c r="AM44" s="461">
        <v>1057.482521961392</v>
      </c>
      <c r="AN44" s="461">
        <v>1134.2811455727708</v>
      </c>
      <c r="AO44" s="461">
        <v>1196.8020401611436</v>
      </c>
      <c r="AP44" s="461">
        <v>1227.3685446902814</v>
      </c>
      <c r="AQ44" s="461">
        <v>1236.918990157614</v>
      </c>
      <c r="AR44" s="461">
        <v>1213.9752715014602</v>
      </c>
      <c r="AS44" s="461">
        <v>1266.4449954336742</v>
      </c>
      <c r="AT44" s="461">
        <v>1176.0047310712062</v>
      </c>
      <c r="AU44" s="461">
        <v>1220.6669317880569</v>
      </c>
      <c r="AV44" s="461">
        <v>1327.9363298855283</v>
      </c>
      <c r="AW44" s="461">
        <v>1345.0591094862623</v>
      </c>
      <c r="AX44" s="461">
        <v>1324.5840492318766</v>
      </c>
      <c r="AY44" s="461">
        <v>1340.3427143361798</v>
      </c>
      <c r="AZ44" s="461">
        <v>1412.4156535449658</v>
      </c>
      <c r="BA44" s="689">
        <v>5.3772024810314178E-2</v>
      </c>
      <c r="BB44" s="689">
        <v>0.32380813360214233</v>
      </c>
      <c r="BC44" s="98"/>
    </row>
    <row r="45" spans="1:55">
      <c r="B45" s="454"/>
      <c r="C45" s="454"/>
      <c r="D45" s="454"/>
      <c r="E45" s="454"/>
      <c r="F45" s="454"/>
      <c r="G45" s="454"/>
      <c r="H45" s="454"/>
      <c r="I45" s="454"/>
      <c r="J45" s="454"/>
      <c r="K45" s="454"/>
      <c r="L45" s="454"/>
      <c r="M45" s="454"/>
      <c r="N45" s="454"/>
      <c r="O45" s="454"/>
      <c r="P45" s="454"/>
      <c r="Q45" s="454"/>
      <c r="R45" s="454"/>
      <c r="S45" s="454"/>
      <c r="T45" s="454"/>
      <c r="U45" s="454"/>
      <c r="V45" s="454"/>
      <c r="W45" s="454"/>
      <c r="X45" s="454"/>
      <c r="Y45" s="454"/>
      <c r="Z45" s="454"/>
      <c r="AA45" s="454"/>
      <c r="AB45" s="454"/>
      <c r="AC45" s="454"/>
      <c r="AD45" s="454"/>
      <c r="AE45" s="454"/>
      <c r="AF45" s="454"/>
      <c r="AG45" s="454"/>
      <c r="AH45" s="454"/>
      <c r="AI45" s="454"/>
      <c r="AJ45" s="454"/>
      <c r="AK45" s="454"/>
      <c r="AL45" s="454"/>
      <c r="AM45" s="454"/>
      <c r="AN45" s="454"/>
      <c r="AO45" s="454"/>
      <c r="AP45" s="454"/>
      <c r="AQ45" s="454"/>
      <c r="AR45" s="454"/>
      <c r="AS45" s="454"/>
      <c r="AT45" s="454"/>
      <c r="AU45" s="454"/>
      <c r="AV45" s="454"/>
      <c r="AW45" s="454"/>
      <c r="AX45" s="454"/>
      <c r="AY45" s="454"/>
      <c r="AZ45" s="457"/>
      <c r="BA45" s="260"/>
      <c r="BB45" s="260"/>
    </row>
    <row r="46" spans="1:55">
      <c r="A46" t="s">
        <v>104</v>
      </c>
      <c r="B46" s="454">
        <v>26.481000000000002</v>
      </c>
      <c r="C46" s="454">
        <v>33.872</v>
      </c>
      <c r="D46" s="454">
        <v>39.076000000000001</v>
      </c>
      <c r="E46" s="454">
        <v>42.904000000000003</v>
      </c>
      <c r="F46" s="454">
        <v>44.783999999999999</v>
      </c>
      <c r="G46" s="454">
        <v>48.207999999999998</v>
      </c>
      <c r="H46" s="454">
        <v>37.099000000000004</v>
      </c>
      <c r="I46" s="454">
        <v>50.097999999999999</v>
      </c>
      <c r="J46" s="454">
        <v>50.887999999999998</v>
      </c>
      <c r="K46" s="454">
        <v>47.354999999999997</v>
      </c>
      <c r="L46" s="454">
        <v>45.753999999999998</v>
      </c>
      <c r="M46" s="454">
        <v>50.602000000000004</v>
      </c>
      <c r="N46" s="454">
        <v>54.054000000000002</v>
      </c>
      <c r="O46" s="454">
        <v>57.737000000000002</v>
      </c>
      <c r="P46" s="454">
        <v>57.55</v>
      </c>
      <c r="Q46" s="454">
        <v>51.75</v>
      </c>
      <c r="R46" s="454">
        <v>46.830000000000005</v>
      </c>
      <c r="S46" s="454">
        <v>46.847000000000001</v>
      </c>
      <c r="T46" s="454">
        <v>45.866</v>
      </c>
      <c r="U46" s="454">
        <v>49.472000000000001</v>
      </c>
      <c r="V46" s="454">
        <v>49.997</v>
      </c>
      <c r="W46" s="454">
        <v>51.796000000000006</v>
      </c>
      <c r="X46" s="454">
        <v>52.639000000000003</v>
      </c>
      <c r="Y46" s="454">
        <v>53.569000000000003</v>
      </c>
      <c r="Z46" s="454">
        <v>54.656000000000006</v>
      </c>
      <c r="AA46" s="454">
        <v>57.477000000000004</v>
      </c>
      <c r="AB46" s="454">
        <v>57.679999999999993</v>
      </c>
      <c r="AC46" s="454">
        <v>56.63</v>
      </c>
      <c r="AD46" s="454">
        <v>56.67</v>
      </c>
      <c r="AE46" s="454">
        <v>56.378</v>
      </c>
      <c r="AF46" s="454">
        <v>56.596000000000004</v>
      </c>
      <c r="AG46" s="454">
        <v>59.341999999999999</v>
      </c>
      <c r="AH46" s="454">
        <v>60.326000000000008</v>
      </c>
      <c r="AI46" s="454">
        <v>61.778999999999996</v>
      </c>
      <c r="AJ46" s="454">
        <v>63.930000000000007</v>
      </c>
      <c r="AK46" s="454">
        <v>66.787000000000006</v>
      </c>
      <c r="AL46" s="454">
        <v>65.751000000000005</v>
      </c>
      <c r="AM46" s="454">
        <v>70.894000000000005</v>
      </c>
      <c r="AN46" s="454">
        <v>79.004999999999995</v>
      </c>
      <c r="AO46" s="454">
        <v>83.551000000000002</v>
      </c>
      <c r="AP46" s="454">
        <v>86.437669999999997</v>
      </c>
      <c r="AQ46" s="454">
        <v>86.201999999999998</v>
      </c>
      <c r="AR46" s="454">
        <v>86.481999999999999</v>
      </c>
      <c r="AS46" s="454">
        <v>85.620176326418132</v>
      </c>
      <c r="AT46" s="454">
        <v>77.234000000000009</v>
      </c>
      <c r="AU46" s="454">
        <v>73.775000000000006</v>
      </c>
      <c r="AV46" s="454">
        <v>71.675000000000011</v>
      </c>
      <c r="AW46" s="454">
        <v>67.212000000000003</v>
      </c>
      <c r="AX46" s="454">
        <v>64.783999999999992</v>
      </c>
      <c r="AY46" s="454">
        <v>68.771000000000001</v>
      </c>
      <c r="AZ46" s="457">
        <v>68.486922506025465</v>
      </c>
      <c r="BA46" s="260">
        <v>-4.1307746432721615E-3</v>
      </c>
      <c r="BB46" s="260">
        <v>1.5701202675700188E-2</v>
      </c>
    </row>
    <row r="47" spans="1:55">
      <c r="A47" t="s">
        <v>81</v>
      </c>
      <c r="B47" s="454">
        <v>0.65500000000000003</v>
      </c>
      <c r="C47" s="454">
        <v>0.63100000000000001</v>
      </c>
      <c r="D47" s="454">
        <v>0.53700000000000003</v>
      </c>
      <c r="E47" s="454">
        <v>0.75</v>
      </c>
      <c r="F47" s="454">
        <v>2.4580000000000002</v>
      </c>
      <c r="G47" s="454">
        <v>5.0650000000000004</v>
      </c>
      <c r="H47" s="454">
        <v>5.7210000000000001</v>
      </c>
      <c r="I47" s="454">
        <v>7.0570000000000004</v>
      </c>
      <c r="J47" s="454">
        <v>8.1750000000000007</v>
      </c>
      <c r="K47" s="454">
        <v>8.5410000000000004</v>
      </c>
      <c r="L47" s="454">
        <v>7.7910000000000004</v>
      </c>
      <c r="M47" s="454">
        <v>7.5640000000000001</v>
      </c>
      <c r="N47" s="454">
        <v>7.0620000000000003</v>
      </c>
      <c r="O47" s="454">
        <v>6.4690000000000003</v>
      </c>
      <c r="P47" s="454">
        <v>7.2</v>
      </c>
      <c r="Q47" s="454">
        <v>7.4279999999999999</v>
      </c>
      <c r="R47" s="454">
        <v>7.1580000000000004</v>
      </c>
      <c r="S47" s="454">
        <v>6.41</v>
      </c>
      <c r="T47" s="454">
        <v>8.7900000000000009</v>
      </c>
      <c r="U47" s="454">
        <v>10.074</v>
      </c>
      <c r="V47" s="454">
        <v>11.452</v>
      </c>
      <c r="W47" s="454">
        <v>13.926</v>
      </c>
      <c r="X47" s="454">
        <v>17.506</v>
      </c>
      <c r="Y47" s="454">
        <v>22.32</v>
      </c>
      <c r="Z47" s="454">
        <v>22.641999999999999</v>
      </c>
      <c r="AA47" s="454">
        <v>23.38</v>
      </c>
      <c r="AB47" s="454">
        <v>24.513999999999999</v>
      </c>
      <c r="AC47" s="454">
        <v>27.153000000000002</v>
      </c>
      <c r="AD47" s="454">
        <v>24.810000000000002</v>
      </c>
      <c r="AE47" s="454">
        <v>27.423999999999999</v>
      </c>
      <c r="AF47" s="454">
        <v>31.173000000000002</v>
      </c>
      <c r="AG47" s="454">
        <v>35.363999999999997</v>
      </c>
      <c r="AH47" s="454">
        <v>36.5</v>
      </c>
      <c r="AI47" s="454">
        <v>36</v>
      </c>
      <c r="AJ47" s="454">
        <v>36.700000000000003</v>
      </c>
      <c r="AK47" s="454">
        <v>36.85</v>
      </c>
      <c r="AL47" s="454">
        <v>36.550000000000004</v>
      </c>
      <c r="AM47" s="454">
        <v>44.6</v>
      </c>
      <c r="AN47" s="454">
        <v>42.832728745276647</v>
      </c>
      <c r="AO47" s="454">
        <v>54.464208097165987</v>
      </c>
      <c r="AP47" s="454">
        <v>62.854153750000002</v>
      </c>
      <c r="AQ47" s="454">
        <v>69.627955214295682</v>
      </c>
      <c r="AR47" s="454">
        <v>82.549021397141274</v>
      </c>
      <c r="AS47" s="454">
        <v>93.538885931692377</v>
      </c>
      <c r="AT47" s="454">
        <v>87.615001861417468</v>
      </c>
      <c r="AU47" s="454">
        <v>90.525798082739996</v>
      </c>
      <c r="AV47" s="454">
        <v>83.795028851970784</v>
      </c>
      <c r="AW47" s="454">
        <v>86.877986411652472</v>
      </c>
      <c r="AX47" s="454">
        <v>87.308055757829578</v>
      </c>
      <c r="AY47" s="454">
        <v>83.022743246428391</v>
      </c>
      <c r="AZ47" s="457">
        <v>88.701236679231215</v>
      </c>
      <c r="BA47" s="260">
        <v>6.839684396982193E-2</v>
      </c>
      <c r="BB47" s="260">
        <v>2.0335502922534943E-2</v>
      </c>
    </row>
    <row r="48" spans="1:55">
      <c r="A48" t="s">
        <v>241</v>
      </c>
      <c r="B48" s="454" t="s">
        <v>8</v>
      </c>
      <c r="C48" s="454" t="s">
        <v>8</v>
      </c>
      <c r="D48" s="454" t="s">
        <v>8</v>
      </c>
      <c r="E48" s="454" t="s">
        <v>8</v>
      </c>
      <c r="F48" s="454" t="s">
        <v>8</v>
      </c>
      <c r="G48" s="454" t="s">
        <v>8</v>
      </c>
      <c r="H48" s="454" t="s">
        <v>8</v>
      </c>
      <c r="I48" s="454" t="s">
        <v>8</v>
      </c>
      <c r="J48" s="454" t="s">
        <v>8</v>
      </c>
      <c r="K48" s="454" t="s">
        <v>8</v>
      </c>
      <c r="L48" s="454" t="s">
        <v>8</v>
      </c>
      <c r="M48" s="454" t="s">
        <v>8</v>
      </c>
      <c r="N48" s="454" t="s">
        <v>8</v>
      </c>
      <c r="O48" s="454" t="s">
        <v>8</v>
      </c>
      <c r="P48" s="454" t="s">
        <v>8</v>
      </c>
      <c r="Q48" s="454" t="s">
        <v>8</v>
      </c>
      <c r="R48" s="454" t="s">
        <v>8</v>
      </c>
      <c r="S48" s="454" t="s">
        <v>8</v>
      </c>
      <c r="T48" s="454" t="s">
        <v>8</v>
      </c>
      <c r="U48" s="454" t="s">
        <v>8</v>
      </c>
      <c r="V48" s="454" t="s">
        <v>8</v>
      </c>
      <c r="W48" s="454" t="s">
        <v>8</v>
      </c>
      <c r="X48" s="454" t="s">
        <v>8</v>
      </c>
      <c r="Y48" s="454" t="s">
        <v>8</v>
      </c>
      <c r="Z48" s="454" t="s">
        <v>8</v>
      </c>
      <c r="AA48" s="454" t="s">
        <v>8</v>
      </c>
      <c r="AB48" s="454" t="s">
        <v>8</v>
      </c>
      <c r="AC48" s="454" t="s">
        <v>8</v>
      </c>
      <c r="AD48" s="454" t="s">
        <v>8</v>
      </c>
      <c r="AE48" s="454" t="s">
        <v>8</v>
      </c>
      <c r="AF48" s="454" t="s">
        <v>8</v>
      </c>
      <c r="AG48" s="454" t="s">
        <v>8</v>
      </c>
      <c r="AH48" s="454" t="s">
        <v>8</v>
      </c>
      <c r="AI48" s="454" t="s">
        <v>8</v>
      </c>
      <c r="AJ48" s="454" t="s">
        <v>8</v>
      </c>
      <c r="AK48" s="454" t="s">
        <v>8</v>
      </c>
      <c r="AL48" s="454" t="s">
        <v>8</v>
      </c>
      <c r="AM48" s="454" t="s">
        <v>8</v>
      </c>
      <c r="AN48" s="454">
        <v>1.2374100719424459</v>
      </c>
      <c r="AO48" s="454">
        <v>8.8345323741007196</v>
      </c>
      <c r="AP48" s="454">
        <v>9.1079136690647484</v>
      </c>
      <c r="AQ48" s="454">
        <v>8.043165467625899</v>
      </c>
      <c r="AR48" s="454">
        <v>7.5395683453237403</v>
      </c>
      <c r="AS48" s="454">
        <v>6.6906474820143886</v>
      </c>
      <c r="AT48" s="454">
        <v>6.1870503597122299</v>
      </c>
      <c r="AU48" s="454">
        <v>6.4028776978417259</v>
      </c>
      <c r="AV48" s="454">
        <v>5.971223021582734</v>
      </c>
      <c r="AW48" s="454">
        <v>5.3093525179856114</v>
      </c>
      <c r="AX48" s="454">
        <v>4.3597122302158269</v>
      </c>
      <c r="AY48" s="454">
        <v>4.3309352517985609</v>
      </c>
      <c r="AZ48" s="457">
        <v>4.121269875865738</v>
      </c>
      <c r="BA48" s="260">
        <v>-4.8411108553409576E-2</v>
      </c>
      <c r="BB48" s="260">
        <v>9.4483571592718363E-4</v>
      </c>
    </row>
    <row r="49" spans="1:55">
      <c r="A49" t="s">
        <v>657</v>
      </c>
      <c r="B49" s="454">
        <v>7.1000000000000008E-2</v>
      </c>
      <c r="C49" s="454">
        <v>6.2E-2</v>
      </c>
      <c r="D49" s="454">
        <v>0.05</v>
      </c>
      <c r="E49" s="454">
        <v>4.3000000000000003E-2</v>
      </c>
      <c r="F49" s="454">
        <v>2.4E-2</v>
      </c>
      <c r="G49" s="454">
        <v>1.9E-2</v>
      </c>
      <c r="H49" s="454">
        <v>1.4E-2</v>
      </c>
      <c r="I49" s="454">
        <v>0.33600000000000002</v>
      </c>
      <c r="J49" s="454">
        <v>2.0910000000000002</v>
      </c>
      <c r="K49" s="454">
        <v>2.4550000000000001</v>
      </c>
      <c r="L49" s="454">
        <v>1.7890000000000001</v>
      </c>
      <c r="M49" s="454">
        <v>2.1</v>
      </c>
      <c r="N49" s="454">
        <v>1.639</v>
      </c>
      <c r="O49" s="454">
        <v>2.4300000000000002</v>
      </c>
      <c r="P49" s="454">
        <v>2.762</v>
      </c>
      <c r="Q49" s="454">
        <v>3.1680000000000001</v>
      </c>
      <c r="R49" s="454">
        <v>4.101</v>
      </c>
      <c r="S49" s="454">
        <v>4.5529999999999999</v>
      </c>
      <c r="T49" s="454">
        <v>5.3650000000000002</v>
      </c>
      <c r="U49" s="454">
        <v>6.0250000000000004</v>
      </c>
      <c r="V49" s="454">
        <v>5.9370000000000003</v>
      </c>
      <c r="W49" s="454">
        <v>5.9510000000000005</v>
      </c>
      <c r="X49" s="454">
        <v>6.3170000000000002</v>
      </c>
      <c r="Y49" s="454">
        <v>7.0380000000000003</v>
      </c>
      <c r="Z49" s="454">
        <v>7.9619999999999997</v>
      </c>
      <c r="AA49" s="454">
        <v>8.0289999999999999</v>
      </c>
      <c r="AB49" s="454">
        <v>8.0540000000000003</v>
      </c>
      <c r="AC49" s="454">
        <v>8.6379999999999999</v>
      </c>
      <c r="AD49" s="454">
        <v>9.5380000000000003</v>
      </c>
      <c r="AE49" s="454">
        <v>9.5619999999999994</v>
      </c>
      <c r="AF49" s="454">
        <v>9.2669999999999995</v>
      </c>
      <c r="AG49" s="454">
        <v>10.359</v>
      </c>
      <c r="AH49" s="454">
        <v>11.586</v>
      </c>
      <c r="AI49" s="454">
        <v>13.599</v>
      </c>
      <c r="AJ49" s="454">
        <v>13.726990112994351</v>
      </c>
      <c r="AK49" s="454">
        <v>13.699152542372882</v>
      </c>
      <c r="AL49" s="454">
        <v>12.785310734463277</v>
      </c>
      <c r="AM49" s="454">
        <v>12.269774011299434</v>
      </c>
      <c r="AN49" s="454">
        <v>11.187146892655369</v>
      </c>
      <c r="AO49" s="454">
        <v>11.631355932203389</v>
      </c>
      <c r="AP49" s="454">
        <v>12.733757062146893</v>
      </c>
      <c r="AQ49" s="454">
        <v>14.383474576271185</v>
      </c>
      <c r="AR49" s="454">
        <v>11.548022598870055</v>
      </c>
      <c r="AS49" s="454">
        <v>12.251694915254237</v>
      </c>
      <c r="AT49" s="454">
        <v>14.228813559322033</v>
      </c>
      <c r="AU49" s="454">
        <v>16.187853107344633</v>
      </c>
      <c r="AV49" s="454">
        <v>15.517655367231638</v>
      </c>
      <c r="AW49" s="454">
        <v>15.198305084745762</v>
      </c>
      <c r="AX49" s="454">
        <v>14.486581920903953</v>
      </c>
      <c r="AY49" s="454">
        <v>14.234860805084745</v>
      </c>
      <c r="AZ49" s="457">
        <v>14.297622245762712</v>
      </c>
      <c r="BA49" s="260">
        <v>4.408995620906353E-3</v>
      </c>
      <c r="BB49" s="260">
        <v>3.2778498716652393E-3</v>
      </c>
    </row>
    <row r="50" spans="1:55">
      <c r="A50" t="s">
        <v>82</v>
      </c>
      <c r="B50" s="454">
        <v>6.4779999999999998</v>
      </c>
      <c r="C50" s="454">
        <v>6.2570000000000006</v>
      </c>
      <c r="D50" s="454">
        <v>5.5810000000000004</v>
      </c>
      <c r="E50" s="454">
        <v>8.577</v>
      </c>
      <c r="F50" s="454">
        <v>12.295</v>
      </c>
      <c r="G50" s="454">
        <v>16.404</v>
      </c>
      <c r="H50" s="454">
        <v>14.952</v>
      </c>
      <c r="I50" s="454">
        <v>10.72</v>
      </c>
      <c r="J50" s="454">
        <v>8.479000000000001</v>
      </c>
      <c r="K50" s="454">
        <v>7.4530000000000003</v>
      </c>
      <c r="L50" s="454">
        <v>11.734</v>
      </c>
      <c r="M50" s="454">
        <v>16.61</v>
      </c>
      <c r="N50" s="454">
        <v>20.900000000000002</v>
      </c>
      <c r="O50" s="454">
        <v>25.19</v>
      </c>
      <c r="P50" s="454">
        <v>26.14</v>
      </c>
      <c r="Q50" s="454">
        <v>29.779999999999998</v>
      </c>
      <c r="R50" s="454">
        <v>32.152000000000001</v>
      </c>
      <c r="S50" s="454">
        <v>33.314000000000007</v>
      </c>
      <c r="T50" s="454">
        <v>36.43</v>
      </c>
      <c r="U50" s="454">
        <v>41.835999999999999</v>
      </c>
      <c r="V50" s="454">
        <v>45.067</v>
      </c>
      <c r="W50" s="454">
        <v>41.135000000000005</v>
      </c>
      <c r="X50" s="454">
        <v>46.248999999999995</v>
      </c>
      <c r="Y50" s="454">
        <v>44.234000000000002</v>
      </c>
      <c r="Z50" s="454">
        <v>44.521000000000001</v>
      </c>
      <c r="AA50" s="454">
        <v>45.499000000000002</v>
      </c>
      <c r="AB50" s="454">
        <v>45.418000000000006</v>
      </c>
      <c r="AC50" s="454">
        <v>45.984999999999999</v>
      </c>
      <c r="AD50" s="454">
        <v>47.527000000000001</v>
      </c>
      <c r="AE50" s="454">
        <v>46.497</v>
      </c>
      <c r="AF50" s="454">
        <v>46.588000000000001</v>
      </c>
      <c r="AG50" s="454">
        <v>45.08</v>
      </c>
      <c r="AH50" s="454">
        <v>43.792000000000002</v>
      </c>
      <c r="AI50" s="454">
        <v>42.962000000000003</v>
      </c>
      <c r="AJ50" s="454">
        <v>41.360999999999997</v>
      </c>
      <c r="AK50" s="454">
        <v>38.917063473053894</v>
      </c>
      <c r="AL50" s="454">
        <v>37.600092814371258</v>
      </c>
      <c r="AM50" s="454">
        <v>37.240566467065868</v>
      </c>
      <c r="AN50" s="454">
        <v>37.072479041916168</v>
      </c>
      <c r="AO50" s="454">
        <v>34.840656766467063</v>
      </c>
      <c r="AP50" s="454">
        <v>33.167281437125745</v>
      </c>
      <c r="AQ50" s="454">
        <v>33.161696617964068</v>
      </c>
      <c r="AR50" s="454">
        <v>33.809999999999995</v>
      </c>
      <c r="AS50" s="454">
        <v>34.654371257485032</v>
      </c>
      <c r="AT50" s="454">
        <v>35.260000000000005</v>
      </c>
      <c r="AU50" s="454">
        <v>35.03</v>
      </c>
      <c r="AV50" s="454">
        <v>34.598991388537549</v>
      </c>
      <c r="AW50" s="454">
        <v>34.726087159662647</v>
      </c>
      <c r="AX50" s="454">
        <v>34.361052954732756</v>
      </c>
      <c r="AY50" s="454">
        <v>35.140197286834777</v>
      </c>
      <c r="AZ50" s="457">
        <v>35.624856628995524</v>
      </c>
      <c r="BA50" s="260">
        <v>1.3792163692414761E-2</v>
      </c>
      <c r="BB50" s="260">
        <v>8.1672975793480873E-3</v>
      </c>
    </row>
    <row r="51" spans="1:55">
      <c r="A51" t="s">
        <v>141</v>
      </c>
      <c r="B51" s="454" t="s">
        <v>8</v>
      </c>
      <c r="C51" s="454" t="s">
        <v>8</v>
      </c>
      <c r="D51" s="454" t="s">
        <v>8</v>
      </c>
      <c r="E51" s="454" t="s">
        <v>8</v>
      </c>
      <c r="F51" s="454" t="s">
        <v>8</v>
      </c>
      <c r="G51" s="454" t="s">
        <v>8</v>
      </c>
      <c r="H51" s="454" t="s">
        <v>8</v>
      </c>
      <c r="I51" s="454" t="s">
        <v>8</v>
      </c>
      <c r="J51" s="454" t="s">
        <v>8</v>
      </c>
      <c r="K51" s="454" t="s">
        <v>8</v>
      </c>
      <c r="L51" s="454" t="s">
        <v>8</v>
      </c>
      <c r="M51" s="454" t="s">
        <v>8</v>
      </c>
      <c r="N51" s="454" t="s">
        <v>8</v>
      </c>
      <c r="O51" s="454" t="s">
        <v>8</v>
      </c>
      <c r="P51" s="454" t="s">
        <v>8</v>
      </c>
      <c r="Q51" s="454" t="s">
        <v>8</v>
      </c>
      <c r="R51" s="454" t="s">
        <v>8</v>
      </c>
      <c r="S51" s="454" t="s">
        <v>8</v>
      </c>
      <c r="T51" s="454" t="s">
        <v>8</v>
      </c>
      <c r="U51" s="454" t="s">
        <v>8</v>
      </c>
      <c r="V51" s="454" t="s">
        <v>8</v>
      </c>
      <c r="W51" s="454" t="s">
        <v>8</v>
      </c>
      <c r="X51" s="454" t="s">
        <v>8</v>
      </c>
      <c r="Y51" s="454" t="s">
        <v>8</v>
      </c>
      <c r="Z51" s="454" t="s">
        <v>8</v>
      </c>
      <c r="AA51" s="454" t="s">
        <v>8</v>
      </c>
      <c r="AB51" s="454" t="s">
        <v>8</v>
      </c>
      <c r="AC51" s="454">
        <v>9.9321573948439615E-2</v>
      </c>
      <c r="AD51" s="454">
        <v>0.24762550881953868</v>
      </c>
      <c r="AE51" s="454">
        <v>0.24762550881953868</v>
      </c>
      <c r="AF51" s="454">
        <v>0.34667571234735411</v>
      </c>
      <c r="AG51" s="454">
        <v>0.84423337856173675</v>
      </c>
      <c r="AH51" s="454">
        <v>2.9715061058344645</v>
      </c>
      <c r="AI51" s="454">
        <v>4.110583446404342</v>
      </c>
      <c r="AJ51" s="454">
        <v>4.9525101763907733</v>
      </c>
      <c r="AK51" s="454">
        <v>5.6969912974313388</v>
      </c>
      <c r="AL51" s="454">
        <v>9.3550355588827028</v>
      </c>
      <c r="AM51" s="454">
        <v>11.101820053338324</v>
      </c>
      <c r="AN51" s="454">
        <v>12.722187456136245</v>
      </c>
      <c r="AO51" s="454">
        <v>16.561701211809293</v>
      </c>
      <c r="AP51" s="454">
        <v>16.447755930379451</v>
      </c>
      <c r="AQ51" s="454">
        <v>15.574878125146212</v>
      </c>
      <c r="AR51" s="454">
        <v>15.908353455294064</v>
      </c>
      <c r="AS51" s="454">
        <v>16.051578758246386</v>
      </c>
      <c r="AT51" s="454">
        <v>14.156133495531748</v>
      </c>
      <c r="AU51" s="454">
        <v>12.628971821924859</v>
      </c>
      <c r="AV51" s="454">
        <v>11.643146493239135</v>
      </c>
      <c r="AW51" s="454">
        <v>12.716154238478452</v>
      </c>
      <c r="AX51" s="454">
        <v>12.429727969927011</v>
      </c>
      <c r="AY51" s="454">
        <v>13.105463315924297</v>
      </c>
      <c r="AZ51" s="457">
        <v>13.532181497742478</v>
      </c>
      <c r="BA51" s="260">
        <v>3.2560326159000397E-2</v>
      </c>
      <c r="BB51" s="260">
        <v>3.1023661140352488E-3</v>
      </c>
    </row>
    <row r="52" spans="1:55">
      <c r="A52" t="s">
        <v>95</v>
      </c>
      <c r="B52" s="454">
        <v>1.2650000000000001</v>
      </c>
      <c r="C52" s="454">
        <v>1.4470000000000001</v>
      </c>
      <c r="D52" s="454">
        <v>3.4450000000000003</v>
      </c>
      <c r="E52" s="454">
        <v>4.641</v>
      </c>
      <c r="F52" s="454">
        <v>5.0270000000000001</v>
      </c>
      <c r="G52" s="454">
        <v>5.423</v>
      </c>
      <c r="H52" s="454">
        <v>5.7949999999999999</v>
      </c>
      <c r="I52" s="454">
        <v>6.3029999999999999</v>
      </c>
      <c r="J52" s="454">
        <v>7.5970000000000004</v>
      </c>
      <c r="K52" s="454">
        <v>10.202</v>
      </c>
      <c r="L52" s="454">
        <v>11.315</v>
      </c>
      <c r="M52" s="454">
        <v>11.324</v>
      </c>
      <c r="N52" s="454">
        <v>11.266999999999999</v>
      </c>
      <c r="O52" s="454">
        <v>10.6</v>
      </c>
      <c r="P52" s="454">
        <v>9.798</v>
      </c>
      <c r="Q52" s="454">
        <v>8.8949999999999996</v>
      </c>
      <c r="R52" s="454">
        <v>7.6520000000000001</v>
      </c>
      <c r="S52" s="454">
        <v>7.7919999999999998</v>
      </c>
      <c r="T52" s="454">
        <v>7.8689999999999998</v>
      </c>
      <c r="U52" s="454">
        <v>8.73</v>
      </c>
      <c r="V52" s="454">
        <v>8.6259999999999994</v>
      </c>
      <c r="W52" s="454">
        <v>8.2949999999999999</v>
      </c>
      <c r="X52" s="454">
        <v>7.7290000000000001</v>
      </c>
      <c r="Y52" s="454">
        <v>8.8919999999999995</v>
      </c>
      <c r="Z52" s="454">
        <v>10.227</v>
      </c>
      <c r="AA52" s="454">
        <v>13.493</v>
      </c>
      <c r="AB52" s="454">
        <v>14.708</v>
      </c>
      <c r="AC52" s="454">
        <v>14.452</v>
      </c>
      <c r="AD52" s="454">
        <v>15.223000000000001</v>
      </c>
      <c r="AE52" s="454">
        <v>16.837</v>
      </c>
      <c r="AF52" s="454">
        <v>17.756</v>
      </c>
      <c r="AG52" s="454">
        <v>18.25</v>
      </c>
      <c r="AH52" s="454">
        <v>18.193999999999999</v>
      </c>
      <c r="AI52" s="454">
        <v>16.847999999999999</v>
      </c>
      <c r="AJ52" s="454">
        <v>16.975000000000001</v>
      </c>
      <c r="AK52" s="454">
        <v>13.818878248974006</v>
      </c>
      <c r="AL52" s="454">
        <v>13.082079343365251</v>
      </c>
      <c r="AM52" s="454">
        <v>12.782489740082079</v>
      </c>
      <c r="AN52" s="454">
        <v>13.6812585499316</v>
      </c>
      <c r="AO52" s="454">
        <v>13.668673050615595</v>
      </c>
      <c r="AP52" s="454">
        <v>13.498014569083448</v>
      </c>
      <c r="AQ52" s="454">
        <v>12.080456429548562</v>
      </c>
      <c r="AR52" s="454">
        <v>12.26099411764706</v>
      </c>
      <c r="AS52" s="454">
        <v>11.995066703146374</v>
      </c>
      <c r="AT52" s="454">
        <v>12.03353071135431</v>
      </c>
      <c r="AU52" s="454">
        <v>12.756974692202462</v>
      </c>
      <c r="AV52" s="454">
        <v>12.682646511627906</v>
      </c>
      <c r="AW52" s="454">
        <v>12.275114281805745</v>
      </c>
      <c r="AX52" s="454">
        <v>11.782914021887825</v>
      </c>
      <c r="AY52" s="454">
        <v>11.797459097127224</v>
      </c>
      <c r="AZ52" s="457">
        <v>11.628550478796168</v>
      </c>
      <c r="BA52" s="260">
        <v>-1.4317372813820839E-2</v>
      </c>
      <c r="BB52" s="260">
        <v>2.6659427676349878E-3</v>
      </c>
    </row>
    <row r="53" spans="1:55">
      <c r="A53" t="s">
        <v>96</v>
      </c>
      <c r="B53" s="454">
        <v>57.981770833333343</v>
      </c>
      <c r="C53" s="454">
        <v>71.669270833333343</v>
      </c>
      <c r="D53" s="454">
        <v>82.362630208333343</v>
      </c>
      <c r="E53" s="454">
        <v>123.85859375000001</v>
      </c>
      <c r="F53" s="454">
        <v>147.7109375</v>
      </c>
      <c r="G53" s="454">
        <v>159.544921875</v>
      </c>
      <c r="H53" s="454">
        <v>130.68418469551284</v>
      </c>
      <c r="I53" s="454">
        <v>106.81965144230769</v>
      </c>
      <c r="J53" s="454">
        <v>104.63260216346154</v>
      </c>
      <c r="K53" s="454">
        <v>73.585667067307696</v>
      </c>
      <c r="L53" s="454">
        <v>71.531810897435903</v>
      </c>
      <c r="M53" s="454">
        <v>93.492031250000011</v>
      </c>
      <c r="N53" s="454">
        <v>99.625550881410248</v>
      </c>
      <c r="O53" s="454">
        <v>95.647986778846146</v>
      </c>
      <c r="P53" s="454">
        <v>101.07399839743591</v>
      </c>
      <c r="Q53" s="454">
        <v>88.287235576923095</v>
      </c>
      <c r="R53" s="454">
        <v>59.115084134615387</v>
      </c>
      <c r="S53" s="454">
        <v>55.393429487179496</v>
      </c>
      <c r="T53" s="454">
        <v>54.329577323717956</v>
      </c>
      <c r="U53" s="454">
        <v>48.243521634615384</v>
      </c>
      <c r="V53" s="454">
        <v>48.391015624999994</v>
      </c>
      <c r="W53" s="454">
        <v>50.194811698717949</v>
      </c>
      <c r="X53" s="454">
        <v>47.295723157051285</v>
      </c>
      <c r="Y53" s="454">
        <v>49.712800480769239</v>
      </c>
      <c r="Z53" s="454">
        <v>54.885266426282051</v>
      </c>
      <c r="AA53" s="454">
        <v>67.242037259615387</v>
      </c>
      <c r="AB53" s="454">
        <v>67.892778445512832</v>
      </c>
      <c r="AC53" s="454">
        <v>69.699098557692309</v>
      </c>
      <c r="AD53" s="454">
        <v>66.121885016025644</v>
      </c>
      <c r="AE53" s="454">
        <v>67.500140224358972</v>
      </c>
      <c r="AF53" s="454">
        <v>67.892778445512832</v>
      </c>
      <c r="AG53" s="454">
        <v>68.586141826923082</v>
      </c>
      <c r="AH53" s="454">
        <v>70.090675080128207</v>
      </c>
      <c r="AI53" s="454">
        <v>69.592748397435898</v>
      </c>
      <c r="AJ53" s="454">
        <v>66.978816105769226</v>
      </c>
      <c r="AK53" s="454">
        <v>69.516681625934567</v>
      </c>
      <c r="AL53" s="454">
        <v>67.020974874861736</v>
      </c>
      <c r="AM53" s="454">
        <v>64.561040295207746</v>
      </c>
      <c r="AN53" s="454">
        <v>69.784150980633271</v>
      </c>
      <c r="AO53" s="454">
        <v>76.490425540121478</v>
      </c>
      <c r="AP53" s="454">
        <v>82.176028924981892</v>
      </c>
      <c r="AQ53" s="454">
        <v>85.283825235247676</v>
      </c>
      <c r="AR53" s="454">
        <v>85.276879673167031</v>
      </c>
      <c r="AS53" s="454">
        <v>85.523443834616103</v>
      </c>
      <c r="AT53" s="454">
        <v>77.371301826839755</v>
      </c>
      <c r="AU53" s="454">
        <v>77.621270285368198</v>
      </c>
      <c r="AV53" s="454">
        <v>22.492341533002044</v>
      </c>
      <c r="AW53" s="454">
        <v>71.069767623312288</v>
      </c>
      <c r="AX53" s="454">
        <v>46.444868026135175</v>
      </c>
      <c r="AY53" s="454">
        <v>23.332020905882928</v>
      </c>
      <c r="AZ53" s="457">
        <v>20.20460641489445</v>
      </c>
      <c r="BA53" s="260">
        <v>-0.13403959572315216</v>
      </c>
      <c r="BB53" s="260">
        <v>4.6320757828652859E-3</v>
      </c>
    </row>
    <row r="54" spans="1:55">
      <c r="A54" t="s">
        <v>119</v>
      </c>
      <c r="B54" s="454">
        <v>13.496626180836707</v>
      </c>
      <c r="C54" s="454">
        <v>20.589743589743591</v>
      </c>
      <c r="D54" s="454">
        <v>15.713225371120107</v>
      </c>
      <c r="E54" s="454">
        <v>6.9643724696356282</v>
      </c>
      <c r="F54" s="454">
        <v>26.599190283400809</v>
      </c>
      <c r="G54" s="454">
        <v>53.39541160593793</v>
      </c>
      <c r="H54" s="454">
        <v>75.413630229419709</v>
      </c>
      <c r="I54" s="454">
        <v>89.795951417004048</v>
      </c>
      <c r="J54" s="454">
        <v>101.27395411605937</v>
      </c>
      <c r="K54" s="454">
        <v>111.1255060728745</v>
      </c>
      <c r="L54" s="454">
        <v>87.925101214574894</v>
      </c>
      <c r="M54" s="454">
        <v>102.29230769230769</v>
      </c>
      <c r="N54" s="454">
        <v>103.34278002699055</v>
      </c>
      <c r="O54" s="454">
        <v>93.441970310391355</v>
      </c>
      <c r="P54" s="454">
        <v>113.58839406207827</v>
      </c>
      <c r="Q54" s="454">
        <v>101.6995951417004</v>
      </c>
      <c r="R54" s="454">
        <v>70.931174089068833</v>
      </c>
      <c r="S54" s="454">
        <v>63.542510121457482</v>
      </c>
      <c r="T54" s="454">
        <v>60.882591093117405</v>
      </c>
      <c r="U54" s="454">
        <v>68.557085020242923</v>
      </c>
      <c r="V54" s="454">
        <v>73.837381916329278</v>
      </c>
      <c r="W54" s="454">
        <v>72.261133603238861</v>
      </c>
      <c r="X54" s="454">
        <v>66.384682860998652</v>
      </c>
      <c r="Y54" s="454">
        <v>73.455195681511469</v>
      </c>
      <c r="Z54" s="454">
        <v>86.910391363022939</v>
      </c>
      <c r="AA54" s="454">
        <v>91.589878542510121</v>
      </c>
      <c r="AB54" s="454">
        <v>95.93605488079173</v>
      </c>
      <c r="AC54" s="454">
        <v>99.118825910931179</v>
      </c>
      <c r="AD54" s="454">
        <v>98.714356725146203</v>
      </c>
      <c r="AE54" s="454">
        <v>97.088850652271702</v>
      </c>
      <c r="AF54" s="454">
        <v>97.494570400359862</v>
      </c>
      <c r="AG54" s="454">
        <v>105.00495546558705</v>
      </c>
      <c r="AH54" s="454">
        <v>113.20204903283853</v>
      </c>
      <c r="AI54" s="454">
        <v>106.01058029689608</v>
      </c>
      <c r="AJ54" s="454">
        <v>100.78318263607737</v>
      </c>
      <c r="AK54" s="454">
        <v>105.59058016948912</v>
      </c>
      <c r="AL54" s="454">
        <v>111.02576760815658</v>
      </c>
      <c r="AM54" s="454">
        <v>102.48040869396088</v>
      </c>
      <c r="AN54" s="454">
        <v>110.41353289813422</v>
      </c>
      <c r="AO54" s="454">
        <v>120.92813241220266</v>
      </c>
      <c r="AP54" s="454">
        <v>123.27449920207188</v>
      </c>
      <c r="AQ54" s="454">
        <v>118.4609393958891</v>
      </c>
      <c r="AR54" s="454">
        <v>112.4026611990428</v>
      </c>
      <c r="AS54" s="454">
        <v>103.77786947525877</v>
      </c>
      <c r="AT54" s="454">
        <v>107.59449186824845</v>
      </c>
      <c r="AU54" s="454">
        <v>122.07222122437983</v>
      </c>
      <c r="AV54" s="454">
        <v>119.04599452662281</v>
      </c>
      <c r="AW54" s="454">
        <v>117.19238404852163</v>
      </c>
      <c r="AX54" s="454">
        <v>111.53292295172804</v>
      </c>
      <c r="AY54" s="454">
        <v>114.75990873268691</v>
      </c>
      <c r="AZ54" s="457">
        <v>113.00571134217034</v>
      </c>
      <c r="BA54" s="260">
        <v>-1.5285803005099297E-2</v>
      </c>
      <c r="BB54" s="260">
        <v>2.5907507166266441E-2</v>
      </c>
    </row>
    <row r="55" spans="1:55">
      <c r="A55" t="s">
        <v>440</v>
      </c>
      <c r="B55" s="454" t="s">
        <v>8</v>
      </c>
      <c r="C55" s="454" t="s">
        <v>8</v>
      </c>
      <c r="D55" s="454" t="s">
        <v>8</v>
      </c>
      <c r="E55" s="454" t="s">
        <v>8</v>
      </c>
      <c r="F55" s="454" t="s">
        <v>8</v>
      </c>
      <c r="G55" s="454" t="s">
        <v>8</v>
      </c>
      <c r="H55" s="454" t="s">
        <v>8</v>
      </c>
      <c r="I55" s="454" t="s">
        <v>8</v>
      </c>
      <c r="J55" s="454" t="s">
        <v>8</v>
      </c>
      <c r="K55" s="454" t="s">
        <v>8</v>
      </c>
      <c r="L55" s="454" t="s">
        <v>8</v>
      </c>
      <c r="M55" s="454" t="s">
        <v>8</v>
      </c>
      <c r="N55" s="454" t="s">
        <v>8</v>
      </c>
      <c r="O55" s="454" t="s">
        <v>8</v>
      </c>
      <c r="P55" s="454" t="s">
        <v>8</v>
      </c>
      <c r="Q55" s="454" t="s">
        <v>8</v>
      </c>
      <c r="R55" s="454" t="s">
        <v>8</v>
      </c>
      <c r="S55" s="454" t="s">
        <v>8</v>
      </c>
      <c r="T55" s="454" t="s">
        <v>8</v>
      </c>
      <c r="U55" s="454" t="s">
        <v>8</v>
      </c>
      <c r="V55" s="454" t="s">
        <v>8</v>
      </c>
      <c r="W55" s="454" t="s">
        <v>8</v>
      </c>
      <c r="X55" s="454" t="s">
        <v>8</v>
      </c>
      <c r="Y55" s="454" t="s">
        <v>8</v>
      </c>
      <c r="Z55" s="454" t="s">
        <v>8</v>
      </c>
      <c r="AA55" s="454" t="s">
        <v>8</v>
      </c>
      <c r="AB55" s="454" t="s">
        <v>8</v>
      </c>
      <c r="AC55" s="454" t="s">
        <v>8</v>
      </c>
      <c r="AD55" s="454" t="s">
        <v>8</v>
      </c>
      <c r="AE55" s="454" t="s">
        <v>8</v>
      </c>
      <c r="AF55" s="454" t="s">
        <v>8</v>
      </c>
      <c r="AG55" s="454" t="s">
        <v>8</v>
      </c>
      <c r="AH55" s="454" t="s">
        <v>8</v>
      </c>
      <c r="AI55" s="454" t="s">
        <v>8</v>
      </c>
      <c r="AJ55" s="454" t="s">
        <v>8</v>
      </c>
      <c r="AK55" s="454" t="s">
        <v>8</v>
      </c>
      <c r="AL55" s="454" t="s">
        <v>8</v>
      </c>
      <c r="AM55" s="454" t="s">
        <v>8</v>
      </c>
      <c r="AN55" s="454" t="s">
        <v>8</v>
      </c>
      <c r="AO55" s="454" t="s">
        <v>8</v>
      </c>
      <c r="AP55" s="454" t="s">
        <v>8</v>
      </c>
      <c r="AQ55" s="454" t="s">
        <v>8</v>
      </c>
      <c r="AR55" s="454" t="s">
        <v>8</v>
      </c>
      <c r="AS55" s="454" t="s">
        <v>8</v>
      </c>
      <c r="AT55" s="454" t="s">
        <v>8</v>
      </c>
      <c r="AU55" s="454" t="s">
        <v>8</v>
      </c>
      <c r="AV55" s="454" t="s">
        <v>8</v>
      </c>
      <c r="AW55" s="454">
        <v>1.533199190283401</v>
      </c>
      <c r="AX55" s="454">
        <v>4.9124172739541159</v>
      </c>
      <c r="AY55" s="454">
        <v>7.652271794871794</v>
      </c>
      <c r="AZ55" s="457">
        <v>7.2772232118758415</v>
      </c>
      <c r="BA55" s="260">
        <v>-4.9011405557394028E-2</v>
      </c>
      <c r="BB55" s="260">
        <v>1.6683645080775023E-3</v>
      </c>
    </row>
    <row r="56" spans="1:55">
      <c r="A56" t="s">
        <v>137</v>
      </c>
      <c r="B56" s="454" t="s">
        <v>8</v>
      </c>
      <c r="C56" s="454" t="s">
        <v>8</v>
      </c>
      <c r="D56" s="454" t="s">
        <v>8</v>
      </c>
      <c r="E56" s="454" t="s">
        <v>8</v>
      </c>
      <c r="F56" s="454" t="s">
        <v>8</v>
      </c>
      <c r="G56" s="454" t="s">
        <v>8</v>
      </c>
      <c r="H56" s="454" t="s">
        <v>8</v>
      </c>
      <c r="I56" s="454" t="s">
        <v>8</v>
      </c>
      <c r="J56" s="454" t="s">
        <v>8</v>
      </c>
      <c r="K56" s="454" t="s">
        <v>8</v>
      </c>
      <c r="L56" s="454" t="s">
        <v>8</v>
      </c>
      <c r="M56" s="454" t="s">
        <v>8</v>
      </c>
      <c r="N56" s="454" t="s">
        <v>8</v>
      </c>
      <c r="O56" s="454" t="s">
        <v>8</v>
      </c>
      <c r="P56" s="454" t="s">
        <v>8</v>
      </c>
      <c r="Q56" s="454" t="s">
        <v>8</v>
      </c>
      <c r="R56" s="454" t="s">
        <v>8</v>
      </c>
      <c r="S56" s="454" t="s">
        <v>8</v>
      </c>
      <c r="T56" s="454" t="s">
        <v>8</v>
      </c>
      <c r="U56" s="454" t="s">
        <v>8</v>
      </c>
      <c r="V56" s="454" t="s">
        <v>8</v>
      </c>
      <c r="W56" s="454" t="s">
        <v>8</v>
      </c>
      <c r="X56" s="454" t="s">
        <v>8</v>
      </c>
      <c r="Y56" s="454" t="s">
        <v>8</v>
      </c>
      <c r="Z56" s="454" t="s">
        <v>8</v>
      </c>
      <c r="AA56" s="454" t="s">
        <v>8</v>
      </c>
      <c r="AB56" s="454" t="s">
        <v>8</v>
      </c>
      <c r="AC56" s="454" t="s">
        <v>8</v>
      </c>
      <c r="AD56" s="454">
        <v>9.8515519568151147E-2</v>
      </c>
      <c r="AE56" s="454">
        <v>9.8515519568151147E-2</v>
      </c>
      <c r="AF56" s="454">
        <v>9.8515519568151147E-2</v>
      </c>
      <c r="AG56" s="454">
        <v>0.24696356275303646</v>
      </c>
      <c r="AH56" s="454">
        <v>0.44331983805668013</v>
      </c>
      <c r="AI56" s="454">
        <v>0.59109311740890691</v>
      </c>
      <c r="AJ56" s="454">
        <v>3.1032388663967612</v>
      </c>
      <c r="AK56" s="454">
        <v>8.8478106612685572</v>
      </c>
      <c r="AL56" s="454">
        <v>10.295271794871796</v>
      </c>
      <c r="AM56" s="454">
        <v>11.633918893387316</v>
      </c>
      <c r="AN56" s="454">
        <v>12.911952091767882</v>
      </c>
      <c r="AO56" s="454">
        <v>14.380059353576247</v>
      </c>
      <c r="AP56" s="454">
        <v>14.466039306342783</v>
      </c>
      <c r="AQ56" s="454">
        <v>17.543685638326583</v>
      </c>
      <c r="AR56" s="454">
        <v>23.797195141700406</v>
      </c>
      <c r="AS56" s="454">
        <v>22.570072064777328</v>
      </c>
      <c r="AT56" s="454">
        <v>23.407901349527663</v>
      </c>
      <c r="AU56" s="454">
        <v>22.760577192982456</v>
      </c>
      <c r="AV56" s="454">
        <v>14.334119973009447</v>
      </c>
      <c r="AW56" s="454">
        <v>5.092759109311741</v>
      </c>
      <c r="AX56" s="454">
        <v>5.8051944669365723</v>
      </c>
      <c r="AY56" s="454">
        <v>5.8914497300944664</v>
      </c>
      <c r="AZ56" s="457">
        <v>5.1648829959514169</v>
      </c>
      <c r="BA56" s="260">
        <v>-0.12332563102245331</v>
      </c>
      <c r="BB56" s="260">
        <v>1.1840928345918655E-3</v>
      </c>
    </row>
    <row r="57" spans="1:55">
      <c r="A57" t="s">
        <v>97</v>
      </c>
      <c r="B57" s="454" t="s">
        <v>8</v>
      </c>
      <c r="C57" s="454">
        <v>0.77100000000000002</v>
      </c>
      <c r="D57" s="454">
        <v>2.2410000000000001</v>
      </c>
      <c r="E57" s="454">
        <v>3.1910000000000003</v>
      </c>
      <c r="F57" s="454">
        <v>3.7070000000000003</v>
      </c>
      <c r="G57" s="454">
        <v>4.1509999999999998</v>
      </c>
      <c r="H57" s="454">
        <v>4.109</v>
      </c>
      <c r="I57" s="454">
        <v>3.9769999999999999</v>
      </c>
      <c r="J57" s="454">
        <v>3.8780000000000001</v>
      </c>
      <c r="K57" s="454">
        <v>4.1390000000000002</v>
      </c>
      <c r="L57" s="454">
        <v>4.609</v>
      </c>
      <c r="M57" s="454">
        <v>3.71</v>
      </c>
      <c r="N57" s="454">
        <v>4.3040000000000003</v>
      </c>
      <c r="O57" s="454">
        <v>4.944</v>
      </c>
      <c r="P57" s="454">
        <v>5.5360000000000005</v>
      </c>
      <c r="Q57" s="454">
        <v>5.6269999999999998</v>
      </c>
      <c r="R57" s="454">
        <v>5.407</v>
      </c>
      <c r="S57" s="454">
        <v>5.1459999999999999</v>
      </c>
      <c r="T57" s="454">
        <v>5.532</v>
      </c>
      <c r="U57" s="454">
        <v>5.48</v>
      </c>
      <c r="V57" s="454">
        <v>5.4080000000000004</v>
      </c>
      <c r="W57" s="454">
        <v>5.25</v>
      </c>
      <c r="X57" s="454">
        <v>5.0069999999999997</v>
      </c>
      <c r="Y57" s="454">
        <v>4.9359999999999999</v>
      </c>
      <c r="Z57" s="454">
        <v>4.9600000000000009</v>
      </c>
      <c r="AA57" s="454">
        <v>4.7243999999999993</v>
      </c>
      <c r="AB57" s="454">
        <v>5.4442999999999993</v>
      </c>
      <c r="AC57" s="454">
        <v>5.4541000000000004</v>
      </c>
      <c r="AD57" s="454">
        <v>5.0152000000000001</v>
      </c>
      <c r="AE57" s="454">
        <v>4.6330999999999998</v>
      </c>
      <c r="AF57" s="454">
        <v>4.5157000000000007</v>
      </c>
      <c r="AG57" s="454">
        <v>4.4790999999999999</v>
      </c>
      <c r="AH57" s="454">
        <v>4.2219999999999995</v>
      </c>
      <c r="AI57" s="454">
        <v>4.1464000000000008</v>
      </c>
      <c r="AJ57" s="454">
        <v>4.2625999999999999</v>
      </c>
      <c r="AK57" s="454">
        <v>3.9308000000000001</v>
      </c>
      <c r="AL57" s="454">
        <v>3.6135999999999999</v>
      </c>
      <c r="AM57" s="454">
        <v>3.7694999999999999</v>
      </c>
      <c r="AN57" s="454">
        <v>3.4450000000000003</v>
      </c>
      <c r="AO57" s="454">
        <v>3.5674000000000001</v>
      </c>
      <c r="AP57" s="454">
        <v>3.72</v>
      </c>
      <c r="AQ57" s="454">
        <v>3.5836000000000001</v>
      </c>
      <c r="AR57" s="454">
        <v>4.962699999999999</v>
      </c>
      <c r="AS57" s="454">
        <v>4.5561999999999996</v>
      </c>
      <c r="AT57" s="454">
        <v>4.3262999999999998</v>
      </c>
      <c r="AU57" s="454">
        <v>3.9725999999999999</v>
      </c>
      <c r="AV57" s="454">
        <v>3.6551</v>
      </c>
      <c r="AW57" s="454">
        <v>3.8907000000000003</v>
      </c>
      <c r="AX57" s="454">
        <v>3.5973000000000002</v>
      </c>
      <c r="AY57" s="454">
        <v>3.3531</v>
      </c>
      <c r="AZ57" s="457">
        <v>2.8790977910781947</v>
      </c>
      <c r="BA57" s="260">
        <v>-0.14136238396167755</v>
      </c>
      <c r="BB57" s="260">
        <v>6.6005735425278544E-4</v>
      </c>
    </row>
    <row r="58" spans="1:55">
      <c r="A58" t="s">
        <v>98</v>
      </c>
      <c r="B58" s="454">
        <v>0.10300000000000001</v>
      </c>
      <c r="C58" s="454">
        <v>0.10300000000000001</v>
      </c>
      <c r="D58" s="454">
        <v>9.9000000000000005E-2</v>
      </c>
      <c r="E58" s="454">
        <v>8.8999999999999996E-2</v>
      </c>
      <c r="F58" s="454">
        <v>5.8000000000000003E-2</v>
      </c>
      <c r="G58" s="454">
        <v>4.3999999999999997E-2</v>
      </c>
      <c r="H58" s="454">
        <v>2.3E-2</v>
      </c>
      <c r="I58" s="454">
        <v>2.8000000000000001E-2</v>
      </c>
      <c r="J58" s="454">
        <v>4.2000000000000003E-2</v>
      </c>
      <c r="K58" s="454">
        <v>2.5000000000000001E-2</v>
      </c>
      <c r="L58" s="454">
        <v>0.02</v>
      </c>
      <c r="M58" s="454">
        <v>1.2658681318681317</v>
      </c>
      <c r="N58" s="454">
        <v>1.2131593406593408</v>
      </c>
      <c r="O58" s="454">
        <v>1.5514725274725274</v>
      </c>
      <c r="P58" s="454">
        <v>2.7728846153846156</v>
      </c>
      <c r="Q58" s="454">
        <v>3.9219450549450547</v>
      </c>
      <c r="R58" s="454">
        <v>6.0238846153846142</v>
      </c>
      <c r="S58" s="454">
        <v>7.5461593406593419</v>
      </c>
      <c r="T58" s="454">
        <v>8.2334340659340661</v>
      </c>
      <c r="U58" s="454">
        <v>10.400791208791208</v>
      </c>
      <c r="V58" s="454">
        <v>12.207532967032966</v>
      </c>
      <c r="W58" s="454">
        <v>11.768395604395604</v>
      </c>
      <c r="X58" s="454">
        <v>11.064258241758242</v>
      </c>
      <c r="Y58" s="454">
        <v>10.704241758241757</v>
      </c>
      <c r="Z58" s="454">
        <v>9.9068461538461534</v>
      </c>
      <c r="AA58" s="454">
        <v>9.605083516483516</v>
      </c>
      <c r="AB58" s="454">
        <v>8.9024461538461548</v>
      </c>
      <c r="AC58" s="454">
        <v>8.2736428571428569</v>
      </c>
      <c r="AD58" s="454">
        <v>8.3331340659340665</v>
      </c>
      <c r="AE58" s="454">
        <v>7.8476452510206176</v>
      </c>
      <c r="AF58" s="454">
        <v>7.8435573389327056</v>
      </c>
      <c r="AG58" s="454">
        <v>8.6052121727806146</v>
      </c>
      <c r="AH58" s="454">
        <v>9.3993890674883183</v>
      </c>
      <c r="AI58" s="454">
        <v>8.352588142472996</v>
      </c>
      <c r="AJ58" s="454">
        <v>7.513489600445511</v>
      </c>
      <c r="AK58" s="454">
        <v>7.2447636289750452</v>
      </c>
      <c r="AL58" s="454">
        <v>6.7083198487139262</v>
      </c>
      <c r="AM58" s="454">
        <v>6.7839818629288828</v>
      </c>
      <c r="AN58" s="454">
        <v>7.0146603773858631</v>
      </c>
      <c r="AO58" s="454">
        <v>8.2316622371921682</v>
      </c>
      <c r="AP58" s="454">
        <v>8.5587616748246145</v>
      </c>
      <c r="AQ58" s="454">
        <v>11.149413297478798</v>
      </c>
      <c r="AR58" s="454">
        <v>9.6042023689059395</v>
      </c>
      <c r="AS58" s="454">
        <v>9.3290008239883591</v>
      </c>
      <c r="AT58" s="454">
        <v>9.1871870916327776</v>
      </c>
      <c r="AU58" s="454">
        <v>8.0761017168089637</v>
      </c>
      <c r="AV58" s="454">
        <v>10.915719669503185</v>
      </c>
      <c r="AW58" s="454">
        <v>10.948586741775605</v>
      </c>
      <c r="AX58" s="454">
        <v>12.079801882903073</v>
      </c>
      <c r="AY58" s="454">
        <v>12.113660451178507</v>
      </c>
      <c r="AZ58" s="457">
        <v>13.068518744725825</v>
      </c>
      <c r="BA58" s="260">
        <v>7.8824914991855621E-2</v>
      </c>
      <c r="BB58" s="260">
        <v>2.9960675165057182E-3</v>
      </c>
    </row>
    <row r="59" spans="1:55">
      <c r="A59" s="192" t="s">
        <v>99</v>
      </c>
      <c r="B59" s="461">
        <v>106.53139701417004</v>
      </c>
      <c r="C59" s="461">
        <v>135.40201442307693</v>
      </c>
      <c r="D59" s="461">
        <v>149.10485557945347</v>
      </c>
      <c r="E59" s="461">
        <v>191.01796621963564</v>
      </c>
      <c r="F59" s="461">
        <v>242.66312778340077</v>
      </c>
      <c r="G59" s="461">
        <v>292.25433348093793</v>
      </c>
      <c r="H59" s="461">
        <v>273.81081492493252</v>
      </c>
      <c r="I59" s="461">
        <v>275.13460285931171</v>
      </c>
      <c r="J59" s="461">
        <v>287.05655627952086</v>
      </c>
      <c r="K59" s="461">
        <v>264.88117314018223</v>
      </c>
      <c r="L59" s="461">
        <v>242.4689121120108</v>
      </c>
      <c r="M59" s="461">
        <v>288.96020707417586</v>
      </c>
      <c r="N59" s="461">
        <v>303.40749024906017</v>
      </c>
      <c r="O59" s="461">
        <v>298.01142961671007</v>
      </c>
      <c r="P59" s="461">
        <v>326.4212770748988</v>
      </c>
      <c r="Q59" s="461">
        <v>300.55677577356857</v>
      </c>
      <c r="R59" s="461">
        <v>239.37014283906885</v>
      </c>
      <c r="S59" s="461">
        <v>230.54409894929628</v>
      </c>
      <c r="T59" s="461">
        <v>233.29760248276946</v>
      </c>
      <c r="U59" s="461">
        <v>248.81839786364955</v>
      </c>
      <c r="V59" s="461">
        <v>260.92293050836224</v>
      </c>
      <c r="W59" s="461">
        <v>260.57734090635245</v>
      </c>
      <c r="X59" s="461">
        <v>260.19166425980819</v>
      </c>
      <c r="Y59" s="461">
        <v>274.8612379205224</v>
      </c>
      <c r="Z59" s="461">
        <v>296.67050394315118</v>
      </c>
      <c r="AA59" s="461">
        <v>321.03939931860907</v>
      </c>
      <c r="AB59" s="461">
        <v>328.54957948015073</v>
      </c>
      <c r="AC59" s="461">
        <v>335.50298889971481</v>
      </c>
      <c r="AD59" s="461">
        <v>332.29871683549356</v>
      </c>
      <c r="AE59" s="461">
        <v>334.11387715603894</v>
      </c>
      <c r="AF59" s="461">
        <v>339.57179741672087</v>
      </c>
      <c r="AG59" s="461">
        <v>356.16160640660553</v>
      </c>
      <c r="AH59" s="461">
        <v>370.72693912434613</v>
      </c>
      <c r="AI59" s="461">
        <v>363.99199340061824</v>
      </c>
      <c r="AJ59" s="461">
        <v>360.28682749807393</v>
      </c>
      <c r="AK59" s="461">
        <v>370.89972164749946</v>
      </c>
      <c r="AL59" s="461">
        <v>373.78745257768651</v>
      </c>
      <c r="AM59" s="461">
        <v>378.11750001727057</v>
      </c>
      <c r="AN59" s="461">
        <v>401.30750710577973</v>
      </c>
      <c r="AO59" s="461">
        <v>447.14980697545462</v>
      </c>
      <c r="AP59" s="461">
        <v>466.44187552602153</v>
      </c>
      <c r="AQ59" s="461">
        <v>475.09508999779365</v>
      </c>
      <c r="AR59" s="461">
        <v>486.14159829709223</v>
      </c>
      <c r="AS59" s="461">
        <v>486.55900757289749</v>
      </c>
      <c r="AT59" s="461">
        <v>468.60171212358642</v>
      </c>
      <c r="AU59" s="461">
        <v>481.81024582159313</v>
      </c>
      <c r="AV59" s="461">
        <v>406.32696733632724</v>
      </c>
      <c r="AW59" s="461">
        <v>444.04239640753531</v>
      </c>
      <c r="AX59" s="461">
        <v>413.88454945715404</v>
      </c>
      <c r="AY59" s="461">
        <v>397.50507061791257</v>
      </c>
      <c r="AZ59" s="461">
        <v>397.99268041311535</v>
      </c>
      <c r="BA59" s="689">
        <v>1.2266756966710091E-3</v>
      </c>
      <c r="BB59" s="689">
        <v>9.1243162751197815E-2</v>
      </c>
      <c r="BC59" s="98"/>
    </row>
    <row r="60" spans="1:55">
      <c r="B60" s="454"/>
      <c r="C60" s="454"/>
      <c r="D60" s="454"/>
      <c r="E60" s="454"/>
      <c r="F60" s="454"/>
      <c r="G60" s="454"/>
      <c r="H60" s="454"/>
      <c r="I60" s="454"/>
      <c r="J60" s="454"/>
      <c r="K60" s="454"/>
      <c r="L60" s="454"/>
      <c r="M60" s="454"/>
      <c r="N60" s="454"/>
      <c r="O60" s="454"/>
      <c r="P60" s="454"/>
      <c r="Q60" s="454"/>
      <c r="R60" s="454"/>
      <c r="S60" s="454"/>
      <c r="T60" s="454"/>
      <c r="U60" s="454"/>
      <c r="V60" s="454"/>
      <c r="W60" s="454"/>
      <c r="X60" s="454"/>
      <c r="Y60" s="454"/>
      <c r="Z60" s="454"/>
      <c r="AA60" s="454"/>
      <c r="AB60" s="454"/>
      <c r="AC60" s="454"/>
      <c r="AD60" s="454"/>
      <c r="AE60" s="454"/>
      <c r="AF60" s="454"/>
      <c r="AG60" s="454"/>
      <c r="AH60" s="454"/>
      <c r="AI60" s="454"/>
      <c r="AJ60" s="454"/>
      <c r="AK60" s="454"/>
      <c r="AL60" s="454"/>
      <c r="AM60" s="454"/>
      <c r="AN60" s="454"/>
      <c r="AO60" s="454"/>
      <c r="AP60" s="454"/>
      <c r="AQ60" s="454"/>
      <c r="AR60" s="454"/>
      <c r="AS60" s="454"/>
      <c r="AT60" s="454"/>
      <c r="AU60" s="454"/>
      <c r="AV60" s="454"/>
      <c r="AW60" s="454"/>
      <c r="AX60" s="454"/>
      <c r="AY60" s="454"/>
      <c r="AZ60" s="457"/>
      <c r="BA60" s="260"/>
      <c r="BB60" s="260"/>
    </row>
    <row r="61" spans="1:55">
      <c r="A61" t="s">
        <v>105</v>
      </c>
      <c r="B61" s="454">
        <v>0.34620596205962062</v>
      </c>
      <c r="C61" s="454">
        <v>0.4451219512195122</v>
      </c>
      <c r="D61" s="454">
        <v>1.038617886178862</v>
      </c>
      <c r="E61" s="454">
        <v>1.9341463414634146</v>
      </c>
      <c r="F61" s="454">
        <v>2.225609756097561</v>
      </c>
      <c r="G61" s="454">
        <v>8.7046070460704623</v>
      </c>
      <c r="H61" s="454">
        <v>15.25540370058873</v>
      </c>
      <c r="I61" s="454">
        <v>16.280005606952621</v>
      </c>
      <c r="J61" s="454">
        <v>20.394430427062893</v>
      </c>
      <c r="K61" s="454">
        <v>20.178605971404544</v>
      </c>
      <c r="L61" s="454">
        <v>21.621841416690032</v>
      </c>
      <c r="M61" s="454">
        <v>22.140930754135127</v>
      </c>
      <c r="N61" s="454">
        <v>23.42475586393795</v>
      </c>
      <c r="O61" s="454">
        <v>23.190853658536586</v>
      </c>
      <c r="P61" s="454">
        <v>23.276296607793665</v>
      </c>
      <c r="Q61" s="454">
        <v>21.838752453041771</v>
      </c>
      <c r="R61" s="454">
        <v>21.271030744790206</v>
      </c>
      <c r="S61" s="454">
        <v>20.974282777310531</v>
      </c>
      <c r="T61" s="454">
        <v>20.416771797028314</v>
      </c>
      <c r="U61" s="454">
        <v>26.483181874091695</v>
      </c>
      <c r="V61" s="454">
        <v>30.68281018642179</v>
      </c>
      <c r="W61" s="454">
        <v>27.412586598817686</v>
      </c>
      <c r="X61" s="454">
        <v>29.137750305872054</v>
      </c>
      <c r="Y61" s="454">
        <v>27.653337737465272</v>
      </c>
      <c r="Z61" s="454">
        <v>26.081922680438701</v>
      </c>
      <c r="AA61" s="454">
        <v>30.275085388150195</v>
      </c>
      <c r="AB61" s="454">
        <v>28.613046251597471</v>
      </c>
      <c r="AC61" s="454">
        <v>28.198353369869565</v>
      </c>
      <c r="AD61" s="454">
        <v>26.301506669367647</v>
      </c>
      <c r="AE61" s="454">
        <v>28.318066488001843</v>
      </c>
      <c r="AF61" s="454">
        <v>26.665005053543538</v>
      </c>
      <c r="AG61" s="454">
        <v>28.065861859261023</v>
      </c>
      <c r="AH61" s="454">
        <v>29.788081120707659</v>
      </c>
      <c r="AI61" s="454">
        <v>28.205117107999762</v>
      </c>
      <c r="AJ61" s="454">
        <v>27.471823366867373</v>
      </c>
      <c r="AK61" s="454">
        <v>37.091706116553873</v>
      </c>
      <c r="AL61" s="454">
        <v>34.320505297600015</v>
      </c>
      <c r="AM61" s="454">
        <v>34.107292575277754</v>
      </c>
      <c r="AN61" s="454">
        <v>29.522829153295447</v>
      </c>
      <c r="AO61" s="454">
        <v>25.783251243718276</v>
      </c>
      <c r="AP61" s="454">
        <v>25.327277748938503</v>
      </c>
      <c r="AQ61" s="454">
        <v>23.509512002072519</v>
      </c>
      <c r="AR61" s="454">
        <v>24.473191390289479</v>
      </c>
      <c r="AS61" s="454">
        <v>24.126509298013026</v>
      </c>
      <c r="AT61" s="454">
        <v>22.374456550344206</v>
      </c>
      <c r="AU61" s="454">
        <v>24.530302432004653</v>
      </c>
      <c r="AV61" s="454">
        <v>21.527933825131015</v>
      </c>
      <c r="AW61" s="454">
        <v>21.382705498000711</v>
      </c>
      <c r="AX61" s="454">
        <v>17.809153542724921</v>
      </c>
      <c r="AY61" s="454">
        <v>19.095415400706518</v>
      </c>
      <c r="AZ61" s="457">
        <v>17.007112266080203</v>
      </c>
      <c r="BA61" s="260">
        <v>-0.10936149209737778</v>
      </c>
      <c r="BB61" s="260">
        <v>3.8990231696516275E-3</v>
      </c>
    </row>
    <row r="62" spans="1:55">
      <c r="A62" t="s">
        <v>100</v>
      </c>
      <c r="B62" s="454">
        <v>3.964974114441417</v>
      </c>
      <c r="C62" s="454">
        <v>4.7606144414168936</v>
      </c>
      <c r="D62" s="454">
        <v>5.1584346049046328</v>
      </c>
      <c r="E62" s="454">
        <v>6.070114986376022</v>
      </c>
      <c r="F62" s="454">
        <v>6.1529850136239785</v>
      </c>
      <c r="G62" s="454">
        <v>6.749715258855586</v>
      </c>
      <c r="H62" s="454">
        <v>6.4016226158038148</v>
      </c>
      <c r="I62" s="454">
        <v>9.0619405994550419</v>
      </c>
      <c r="J62" s="454">
        <v>11.434147138964578</v>
      </c>
      <c r="K62" s="454">
        <v>9.7402288828337866</v>
      </c>
      <c r="L62" s="454">
        <v>9.1667711171662116</v>
      </c>
      <c r="M62" s="454">
        <v>10.621479564032697</v>
      </c>
      <c r="N62" s="454">
        <v>11.102961852861034</v>
      </c>
      <c r="O62" s="454">
        <v>11.736192098092642</v>
      </c>
      <c r="P62" s="454">
        <v>12.740787465940056</v>
      </c>
      <c r="Q62" s="454">
        <v>11.715291008174386</v>
      </c>
      <c r="R62" s="454">
        <v>8.4642207084468666</v>
      </c>
      <c r="S62" s="454">
        <v>8.6763583106267035</v>
      </c>
      <c r="T62" s="454">
        <v>8.6763583106267035</v>
      </c>
      <c r="U62" s="454">
        <v>8.3510828337874656</v>
      </c>
      <c r="V62" s="454">
        <v>8.1029005449591285</v>
      </c>
      <c r="W62" s="454">
        <v>7.9934005449591279</v>
      </c>
      <c r="X62" s="454">
        <v>7.4961253405994555</v>
      </c>
      <c r="Y62" s="454">
        <v>7.2540801089918263</v>
      </c>
      <c r="Z62" s="454">
        <v>7.2210326975476837</v>
      </c>
      <c r="AA62" s="454">
        <v>7.3204877384196179</v>
      </c>
      <c r="AB62" s="454">
        <v>7.9304455040871922</v>
      </c>
      <c r="AC62" s="454">
        <v>8.8497204359673027</v>
      </c>
      <c r="AD62" s="454">
        <v>8.4642207084468666</v>
      </c>
      <c r="AE62" s="454">
        <v>8.6631307901907366</v>
      </c>
      <c r="AF62" s="454">
        <v>8.4642207084468666</v>
      </c>
      <c r="AG62" s="454">
        <v>8.0153002724795641</v>
      </c>
      <c r="AH62" s="454">
        <v>7.893945504087192</v>
      </c>
      <c r="AI62" s="454">
        <v>7.5955803814713914</v>
      </c>
      <c r="AJ62" s="454">
        <v>8.8519959128065384</v>
      </c>
      <c r="AK62" s="454">
        <v>9.4926032513853595</v>
      </c>
      <c r="AL62" s="454">
        <v>9.9639423812876959</v>
      </c>
      <c r="AM62" s="454">
        <v>10.312035024339467</v>
      </c>
      <c r="AN62" s="454">
        <v>10.519661390564247</v>
      </c>
      <c r="AO62" s="454">
        <v>10.349224339902985</v>
      </c>
      <c r="AP62" s="454">
        <v>10.120177600519273</v>
      </c>
      <c r="AQ62" s="454">
        <v>10.840179476881026</v>
      </c>
      <c r="AR62" s="454">
        <v>9.5282601948386283</v>
      </c>
      <c r="AS62" s="454">
        <v>8.5913645951155573</v>
      </c>
      <c r="AT62" s="454">
        <v>8.2526769872397505</v>
      </c>
      <c r="AU62" s="454">
        <v>8.4516836842221572</v>
      </c>
      <c r="AV62" s="454">
        <v>8.1117537853859094</v>
      </c>
      <c r="AW62" s="454">
        <v>7.8174962753285389</v>
      </c>
      <c r="AX62" s="454">
        <v>6.6065109682831853</v>
      </c>
      <c r="AY62" s="454">
        <v>6.1814103032152339</v>
      </c>
      <c r="AZ62" s="457">
        <v>6.2035064549193857</v>
      </c>
      <c r="BA62" s="260">
        <v>3.5746132489293814E-3</v>
      </c>
      <c r="BB62" s="260">
        <v>1.4222059398889542E-3</v>
      </c>
    </row>
    <row r="63" spans="1:55">
      <c r="A63" t="s">
        <v>54</v>
      </c>
      <c r="B63" s="454">
        <v>11.31</v>
      </c>
      <c r="C63" s="454">
        <v>14.55</v>
      </c>
      <c r="D63" s="454">
        <v>13.88</v>
      </c>
      <c r="E63" s="454">
        <v>15.99</v>
      </c>
      <c r="F63" s="454">
        <v>21.740000000000002</v>
      </c>
      <c r="G63" s="454">
        <v>30.650000000000002</v>
      </c>
      <c r="H63" s="454">
        <v>39.410000000000004</v>
      </c>
      <c r="I63" s="454">
        <v>45.67</v>
      </c>
      <c r="J63" s="454">
        <v>53.61</v>
      </c>
      <c r="K63" s="454">
        <v>64.849999999999994</v>
      </c>
      <c r="L63" s="454">
        <v>77.06</v>
      </c>
      <c r="M63" s="454">
        <v>87.16</v>
      </c>
      <c r="N63" s="454">
        <v>93.64</v>
      </c>
      <c r="O63" s="454">
        <v>104.05</v>
      </c>
      <c r="P63" s="454">
        <v>106.15</v>
      </c>
      <c r="Q63" s="454">
        <v>105.95</v>
      </c>
      <c r="R63" s="454">
        <v>101.22</v>
      </c>
      <c r="S63" s="454">
        <v>102.12</v>
      </c>
      <c r="T63" s="454">
        <v>106.07000000000001</v>
      </c>
      <c r="U63" s="454">
        <v>114.61</v>
      </c>
      <c r="V63" s="454">
        <v>124.9</v>
      </c>
      <c r="W63" s="454">
        <v>130.69</v>
      </c>
      <c r="X63" s="454">
        <v>134.14000000000001</v>
      </c>
      <c r="Y63" s="454">
        <v>137.05000000000001</v>
      </c>
      <c r="Z63" s="454">
        <v>137.64000000000001</v>
      </c>
      <c r="AA63" s="454">
        <v>138.31</v>
      </c>
      <c r="AB63" s="454">
        <v>140.99</v>
      </c>
      <c r="AC63" s="454">
        <v>142.04</v>
      </c>
      <c r="AD63" s="454">
        <v>144.03</v>
      </c>
      <c r="AE63" s="454">
        <v>146.08000000000001</v>
      </c>
      <c r="AF63" s="454">
        <v>149.02000000000001</v>
      </c>
      <c r="AG63" s="454">
        <v>158.52000000000001</v>
      </c>
      <c r="AH63" s="454">
        <v>160.13</v>
      </c>
      <c r="AI63" s="454">
        <v>160.18</v>
      </c>
      <c r="AJ63" s="454">
        <v>160.22</v>
      </c>
      <c r="AK63" s="454">
        <v>162.62</v>
      </c>
      <c r="AL63" s="454">
        <v>164.83</v>
      </c>
      <c r="AM63" s="454">
        <v>166.86600000000001</v>
      </c>
      <c r="AN63" s="454">
        <v>169.58500000000001</v>
      </c>
      <c r="AO63" s="454">
        <v>174.05100000000002</v>
      </c>
      <c r="AP63" s="454">
        <v>181.35290000000001</v>
      </c>
      <c r="AQ63" s="454">
        <v>184.76570000000001</v>
      </c>
      <c r="AR63" s="454">
        <v>186.31820000000002</v>
      </c>
      <c r="AS63" s="454">
        <v>190.43960000000001</v>
      </c>
      <c r="AT63" s="454">
        <v>189.49</v>
      </c>
      <c r="AU63" s="454">
        <v>203.01400000000001</v>
      </c>
      <c r="AV63" s="454">
        <v>202.87550000000002</v>
      </c>
      <c r="AW63" s="454">
        <v>207.47800000000001</v>
      </c>
      <c r="AX63" s="454">
        <v>209.95928499999999</v>
      </c>
      <c r="AY63" s="454">
        <v>211.429</v>
      </c>
      <c r="AZ63" s="457">
        <v>214.56</v>
      </c>
      <c r="BA63" s="260">
        <v>1.4808753505349159E-2</v>
      </c>
      <c r="BB63" s="260">
        <v>4.9189679324626923E-2</v>
      </c>
    </row>
    <row r="64" spans="1:55">
      <c r="A64" t="s">
        <v>101</v>
      </c>
      <c r="B64" s="454">
        <v>3.0220000000000002</v>
      </c>
      <c r="C64" s="454">
        <v>4.6470000000000002</v>
      </c>
      <c r="D64" s="454">
        <v>5.6669999999999998</v>
      </c>
      <c r="E64" s="454">
        <v>5.8529999999999998</v>
      </c>
      <c r="F64" s="454">
        <v>6.7229999999999999</v>
      </c>
      <c r="G64" s="454">
        <v>6.8090000000000002</v>
      </c>
      <c r="H64" s="454">
        <v>7.1850000000000005</v>
      </c>
      <c r="I64" s="454">
        <v>7.3730000000000002</v>
      </c>
      <c r="J64" s="454">
        <v>7.1980000000000004</v>
      </c>
      <c r="K64" s="454">
        <v>7.49</v>
      </c>
      <c r="L64" s="454">
        <v>8.2829999999999995</v>
      </c>
      <c r="M64" s="454">
        <v>8.6590000000000007</v>
      </c>
      <c r="N64" s="454">
        <v>10.185</v>
      </c>
      <c r="O64" s="454">
        <v>11.271000000000001</v>
      </c>
      <c r="P64" s="454">
        <v>12.839</v>
      </c>
      <c r="Q64" s="454">
        <v>9.3990000000000009</v>
      </c>
      <c r="R64" s="454">
        <v>14.975000000000001</v>
      </c>
      <c r="S64" s="454">
        <v>19.881</v>
      </c>
      <c r="T64" s="454">
        <v>25.355999999999998</v>
      </c>
      <c r="U64" s="454">
        <v>28.193999999999999</v>
      </c>
      <c r="V64" s="454">
        <v>30.201999999999998</v>
      </c>
      <c r="W64" s="454">
        <v>31.622</v>
      </c>
      <c r="X64" s="454">
        <v>30.684000000000001</v>
      </c>
      <c r="Y64" s="454">
        <v>32.286000000000001</v>
      </c>
      <c r="Z64" s="454">
        <v>34.449000000000005</v>
      </c>
      <c r="AA64" s="454">
        <v>34.170999999999999</v>
      </c>
      <c r="AB64" s="454">
        <v>32.18</v>
      </c>
      <c r="AC64" s="454">
        <v>29.186000000000003</v>
      </c>
      <c r="AD64" s="454">
        <v>27.875</v>
      </c>
      <c r="AE64" s="454">
        <v>32.378</v>
      </c>
      <c r="AF64" s="454">
        <v>36.646999999999998</v>
      </c>
      <c r="AG64" s="454">
        <v>34.799999999999997</v>
      </c>
      <c r="AH64" s="454">
        <v>35.585000000000001</v>
      </c>
      <c r="AI64" s="454">
        <v>34.695</v>
      </c>
      <c r="AJ64" s="454">
        <v>34.613999999999997</v>
      </c>
      <c r="AK64" s="454">
        <v>34.164000000000001</v>
      </c>
      <c r="AL64" s="454">
        <v>34.088000000000001</v>
      </c>
      <c r="AM64" s="454">
        <v>35.242000000000004</v>
      </c>
      <c r="AN64" s="454">
        <v>35.387</v>
      </c>
      <c r="AO64" s="454">
        <v>36.338000000000001</v>
      </c>
      <c r="AP64" s="454">
        <v>34.923999999999999</v>
      </c>
      <c r="AQ64" s="454">
        <v>36.045000000000002</v>
      </c>
      <c r="AR64" s="454">
        <v>36.44</v>
      </c>
      <c r="AS64" s="454">
        <v>37.797000000000004</v>
      </c>
      <c r="AT64" s="454">
        <v>37.998000000000005</v>
      </c>
      <c r="AU64" s="454">
        <v>41.270499999999998</v>
      </c>
      <c r="AV64" s="454">
        <v>42.881099999999996</v>
      </c>
      <c r="AW64" s="454">
        <v>42.548112000000003</v>
      </c>
      <c r="AX64" s="454">
        <v>42.470441000000001</v>
      </c>
      <c r="AY64" s="454">
        <v>41.640318999999998</v>
      </c>
      <c r="AZ64" s="457">
        <v>41.176375</v>
      </c>
      <c r="BA64" s="260">
        <v>-1.1141701601445675E-2</v>
      </c>
      <c r="BB64" s="260">
        <v>9.4400299713015556E-3</v>
      </c>
    </row>
    <row r="65" spans="1:55">
      <c r="A65" t="s">
        <v>106</v>
      </c>
      <c r="B65" s="454">
        <v>24.535269709543567</v>
      </c>
      <c r="C65" s="454">
        <v>23.92946058091286</v>
      </c>
      <c r="D65" s="454">
        <v>25.746887966804973</v>
      </c>
      <c r="E65" s="454">
        <v>30.322821576763481</v>
      </c>
      <c r="F65" s="454">
        <v>32.410788381742741</v>
      </c>
      <c r="G65" s="454">
        <v>43.1134163208852</v>
      </c>
      <c r="H65" s="454">
        <v>45.031811894882431</v>
      </c>
      <c r="I65" s="454">
        <v>54.722821576763486</v>
      </c>
      <c r="J65" s="454">
        <v>67.54771784232365</v>
      </c>
      <c r="K65" s="454">
        <v>69.415629322268316</v>
      </c>
      <c r="L65" s="454">
        <v>65.932226832641774</v>
      </c>
      <c r="M65" s="454">
        <v>76.126143845089899</v>
      </c>
      <c r="N65" s="454">
        <v>84.936627478100505</v>
      </c>
      <c r="O65" s="454">
        <v>82.104638082065463</v>
      </c>
      <c r="P65" s="454">
        <v>79.544926233287228</v>
      </c>
      <c r="Q65" s="454">
        <v>79.035076071922532</v>
      </c>
      <c r="R65" s="454">
        <v>79.962093130474869</v>
      </c>
      <c r="S65" s="454">
        <v>66.583808206546792</v>
      </c>
      <c r="T65" s="454">
        <v>70.683789764868592</v>
      </c>
      <c r="U65" s="454">
        <v>74.892475795297358</v>
      </c>
      <c r="V65" s="454">
        <v>66.339801751959413</v>
      </c>
      <c r="W65" s="454">
        <v>70.369726474936797</v>
      </c>
      <c r="X65" s="454">
        <v>69.824335781625095</v>
      </c>
      <c r="Y65" s="454">
        <v>67.289746744884809</v>
      </c>
      <c r="Z65" s="454">
        <v>71.630325908968047</v>
      </c>
      <c r="AA65" s="454">
        <v>74.433524864469547</v>
      </c>
      <c r="AB65" s="454">
        <v>81.005547129616374</v>
      </c>
      <c r="AC65" s="454">
        <v>76.730357180331012</v>
      </c>
      <c r="AD65" s="454">
        <v>76.851028242794229</v>
      </c>
      <c r="AE65" s="454">
        <v>76.940387990651985</v>
      </c>
      <c r="AF65" s="454">
        <v>76.454562725552861</v>
      </c>
      <c r="AG65" s="454">
        <v>76.726289931797581</v>
      </c>
      <c r="AH65" s="454">
        <v>75.711138018473463</v>
      </c>
      <c r="AI65" s="454">
        <v>74.200520460723993</v>
      </c>
      <c r="AJ65" s="454">
        <v>68.604196157453771</v>
      </c>
      <c r="AK65" s="454">
        <v>71.810257611829797</v>
      </c>
      <c r="AL65" s="454">
        <v>68.174878677243512</v>
      </c>
      <c r="AM65" s="454">
        <v>63.328705648116511</v>
      </c>
      <c r="AN65" s="454">
        <v>57.647366048246688</v>
      </c>
      <c r="AO65" s="454">
        <v>55.550098435928717</v>
      </c>
      <c r="AP65" s="454">
        <v>53.715375315271338</v>
      </c>
      <c r="AQ65" s="454">
        <v>50.225912693016845</v>
      </c>
      <c r="AR65" s="454">
        <v>47.834668649003333</v>
      </c>
      <c r="AS65" s="454">
        <v>49.427133262793909</v>
      </c>
      <c r="AT65" s="454">
        <v>48.407401941339188</v>
      </c>
      <c r="AU65" s="454">
        <v>48.622534392075501</v>
      </c>
      <c r="AV65" s="454">
        <v>46.30668945263119</v>
      </c>
      <c r="AW65" s="454">
        <v>44.624042375637458</v>
      </c>
      <c r="AX65" s="454">
        <v>42.70036367616629</v>
      </c>
      <c r="AY65" s="454">
        <v>41.221796287981498</v>
      </c>
      <c r="AZ65" s="457">
        <v>39.966653647068142</v>
      </c>
      <c r="BA65" s="260">
        <v>-3.0448518693447113E-2</v>
      </c>
      <c r="BB65" s="260">
        <v>9.1626904904842377E-3</v>
      </c>
    </row>
    <row r="66" spans="1:55">
      <c r="A66" t="s">
        <v>107</v>
      </c>
      <c r="B66" s="454">
        <v>4.7774869109947639E-2</v>
      </c>
      <c r="C66" s="454">
        <v>4.7774869109947639E-2</v>
      </c>
      <c r="D66" s="454">
        <v>4.7774869109947639E-2</v>
      </c>
      <c r="E66" s="454">
        <v>0.19162303664921465</v>
      </c>
      <c r="F66" s="454">
        <v>0.42997382198952872</v>
      </c>
      <c r="G66" s="454">
        <v>0.85994764397905743</v>
      </c>
      <c r="H66" s="454">
        <v>3.2964659685863875</v>
      </c>
      <c r="I66" s="454">
        <v>4.4552356020942403</v>
      </c>
      <c r="J66" s="454">
        <v>4.3475130890052354</v>
      </c>
      <c r="K66" s="454">
        <v>3.869764397905759</v>
      </c>
      <c r="L66" s="454">
        <v>4.6819371727748686</v>
      </c>
      <c r="M66" s="454">
        <v>8.0002617801047116</v>
      </c>
      <c r="N66" s="454">
        <v>8.7428010471204178</v>
      </c>
      <c r="O66" s="454">
        <v>10.31937172774869</v>
      </c>
      <c r="P66" s="454">
        <v>13.472513089005236</v>
      </c>
      <c r="Q66" s="454">
        <v>13.221989528795811</v>
      </c>
      <c r="R66" s="454">
        <v>12.373691099476439</v>
      </c>
      <c r="S66" s="454">
        <v>14.523560209424083</v>
      </c>
      <c r="T66" s="454">
        <v>18.393324607329841</v>
      </c>
      <c r="U66" s="454">
        <v>21.365968586387432</v>
      </c>
      <c r="V66" s="454">
        <v>21.2598167539267</v>
      </c>
      <c r="W66" s="454">
        <v>23.887434554973822</v>
      </c>
      <c r="X66" s="454">
        <v>23.600785340314136</v>
      </c>
      <c r="Y66" s="454">
        <v>25.724328097731238</v>
      </c>
      <c r="Z66" s="454">
        <v>27.973353694008136</v>
      </c>
      <c r="AA66" s="454">
        <v>29.549924374636415</v>
      </c>
      <c r="AB66" s="454">
        <v>30.770413030831879</v>
      </c>
      <c r="AC66" s="454">
        <v>31.264150087260028</v>
      </c>
      <c r="AD66" s="454">
        <v>30.57655322862129</v>
      </c>
      <c r="AE66" s="454">
        <v>31.113755090168699</v>
      </c>
      <c r="AF66" s="454">
        <v>33.323077370564278</v>
      </c>
      <c r="AG66" s="454">
        <v>33.793787085514829</v>
      </c>
      <c r="AH66" s="454">
        <v>33.497614892379289</v>
      </c>
      <c r="AI66" s="454">
        <v>34.023138452588711</v>
      </c>
      <c r="AJ66" s="454">
        <v>32.413231529959276</v>
      </c>
      <c r="AK66" s="454">
        <v>33.500606214755258</v>
      </c>
      <c r="AL66" s="454">
        <v>32.530290188290515</v>
      </c>
      <c r="AM66" s="454">
        <v>34.17537371366673</v>
      </c>
      <c r="AN66" s="454">
        <v>35.389386436286017</v>
      </c>
      <c r="AO66" s="454">
        <v>36.277035502267346</v>
      </c>
      <c r="AP66" s="454">
        <v>34.624591723925533</v>
      </c>
      <c r="AQ66" s="454">
        <v>32.682794144196762</v>
      </c>
      <c r="AR66" s="454">
        <v>33.844431947792657</v>
      </c>
      <c r="AS66" s="454">
        <v>34.023903221010372</v>
      </c>
      <c r="AT66" s="454">
        <v>32.204402355489947</v>
      </c>
      <c r="AU66" s="454">
        <v>32.589256300245317</v>
      </c>
      <c r="AV66" s="454">
        <v>29.370404738018117</v>
      </c>
      <c r="AW66" s="454">
        <v>29.783411200938794</v>
      </c>
      <c r="AX66" s="454">
        <v>28.531827729575312</v>
      </c>
      <c r="AY66" s="454">
        <v>29.834190138377068</v>
      </c>
      <c r="AZ66" s="457">
        <v>31.886904568473401</v>
      </c>
      <c r="BA66" s="260">
        <v>6.8804092705249786E-2</v>
      </c>
      <c r="BB66" s="260">
        <v>7.3103406466543674E-3</v>
      </c>
    </row>
    <row r="67" spans="1:55">
      <c r="A67" t="s">
        <v>103</v>
      </c>
      <c r="B67" s="454" t="s">
        <v>8</v>
      </c>
      <c r="C67" s="454" t="s">
        <v>8</v>
      </c>
      <c r="D67" s="454" t="s">
        <v>8</v>
      </c>
      <c r="E67" s="454" t="s">
        <v>8</v>
      </c>
      <c r="F67" s="454" t="s">
        <v>8</v>
      </c>
      <c r="G67" s="454" t="s">
        <v>8</v>
      </c>
      <c r="H67" s="454" t="s">
        <v>8</v>
      </c>
      <c r="I67" s="454" t="s">
        <v>8</v>
      </c>
      <c r="J67" s="454" t="s">
        <v>8</v>
      </c>
      <c r="K67" s="454" t="s">
        <v>8</v>
      </c>
      <c r="L67" s="454" t="s">
        <v>8</v>
      </c>
      <c r="M67" s="454" t="s">
        <v>8</v>
      </c>
      <c r="N67" s="454" t="s">
        <v>8</v>
      </c>
      <c r="O67" s="454" t="s">
        <v>8</v>
      </c>
      <c r="P67" s="454" t="s">
        <v>8</v>
      </c>
      <c r="Q67" s="454" t="s">
        <v>8</v>
      </c>
      <c r="R67" s="454">
        <v>6.6961494003756686E-2</v>
      </c>
      <c r="S67" s="454">
        <v>0.24135038289264557</v>
      </c>
      <c r="T67" s="454">
        <v>0.58498620141598034</v>
      </c>
      <c r="U67" s="454">
        <v>1.0619972942760021</v>
      </c>
      <c r="V67" s="454">
        <v>2.0101377348877176</v>
      </c>
      <c r="W67" s="454">
        <v>2.0442148381356513</v>
      </c>
      <c r="X67" s="454">
        <v>1.8931679461440769</v>
      </c>
      <c r="Y67" s="454">
        <v>2.1647671149134218</v>
      </c>
      <c r="Z67" s="454">
        <v>2.1067312533935616</v>
      </c>
      <c r="AA67" s="454">
        <v>2.5338012494391595</v>
      </c>
      <c r="AB67" s="454">
        <v>2.9613072197887433</v>
      </c>
      <c r="AC67" s="454">
        <v>3.5731906026053428</v>
      </c>
      <c r="AD67" s="454">
        <v>3.7114834490756587</v>
      </c>
      <c r="AE67" s="454">
        <v>3.7387319804713339</v>
      </c>
      <c r="AF67" s="454">
        <v>3.5544511388679769</v>
      </c>
      <c r="AG67" s="454">
        <v>4.0878488870941982</v>
      </c>
      <c r="AH67" s="454">
        <v>4.8469453446414041</v>
      </c>
      <c r="AI67" s="454">
        <v>4.9967259018319536</v>
      </c>
      <c r="AJ67" s="454">
        <v>5.4460224879276646</v>
      </c>
      <c r="AK67" s="454">
        <v>7.0087546246116279</v>
      </c>
      <c r="AL67" s="454">
        <v>7.3478549247631157</v>
      </c>
      <c r="AM67" s="454">
        <v>8.0719361872471076</v>
      </c>
      <c r="AN67" s="454">
        <v>9.5436736209732551</v>
      </c>
      <c r="AO67" s="454">
        <v>9.3332618724125638</v>
      </c>
      <c r="AP67" s="454">
        <v>11.391063422277963</v>
      </c>
      <c r="AQ67" s="454">
        <v>12.511653902171993</v>
      </c>
      <c r="AR67" s="454">
        <v>13.175923312298925</v>
      </c>
      <c r="AS67" s="454">
        <v>14.031382800066138</v>
      </c>
      <c r="AT67" s="454">
        <v>14.559560190514278</v>
      </c>
      <c r="AU67" s="454">
        <v>14.847350585875926</v>
      </c>
      <c r="AV67" s="454">
        <v>15.411105827496273</v>
      </c>
      <c r="AW67" s="454">
        <v>16.722515171226725</v>
      </c>
      <c r="AX67" s="454">
        <v>16.530913761811114</v>
      </c>
      <c r="AY67" s="454">
        <v>16.267748146066261</v>
      </c>
      <c r="AZ67" s="457">
        <v>17.240620845603004</v>
      </c>
      <c r="BA67" s="260">
        <v>5.980377271771431E-2</v>
      </c>
      <c r="BB67" s="260">
        <v>3.9525572210550308E-3</v>
      </c>
    </row>
    <row r="68" spans="1:55">
      <c r="A68" t="s">
        <v>7</v>
      </c>
      <c r="B68" s="454" t="s">
        <v>8</v>
      </c>
      <c r="C68" s="454" t="s">
        <v>8</v>
      </c>
      <c r="D68" s="454" t="s">
        <v>8</v>
      </c>
      <c r="E68" s="454" t="s">
        <v>8</v>
      </c>
      <c r="F68" s="454" t="s">
        <v>8</v>
      </c>
      <c r="G68" s="454" t="s">
        <v>8</v>
      </c>
      <c r="H68" s="454" t="s">
        <v>8</v>
      </c>
      <c r="I68" s="454" t="s">
        <v>8</v>
      </c>
      <c r="J68" s="454" t="s">
        <v>8</v>
      </c>
      <c r="K68" s="454" t="s">
        <v>8</v>
      </c>
      <c r="L68" s="454" t="s">
        <v>8</v>
      </c>
      <c r="M68" s="454" t="s">
        <v>8</v>
      </c>
      <c r="N68" s="454" t="s">
        <v>8</v>
      </c>
      <c r="O68" s="454" t="s">
        <v>8</v>
      </c>
      <c r="P68" s="454" t="s">
        <v>8</v>
      </c>
      <c r="Q68" s="454" t="s">
        <v>8</v>
      </c>
      <c r="R68" s="454" t="s">
        <v>8</v>
      </c>
      <c r="S68" s="454" t="s">
        <v>8</v>
      </c>
      <c r="T68" s="454" t="s">
        <v>8</v>
      </c>
      <c r="U68" s="454" t="s">
        <v>8</v>
      </c>
      <c r="V68" s="454" t="s">
        <v>8</v>
      </c>
      <c r="W68" s="454" t="s">
        <v>8</v>
      </c>
      <c r="X68" s="454">
        <v>0.28000000000000003</v>
      </c>
      <c r="Y68" s="454">
        <v>0.69000000000000006</v>
      </c>
      <c r="Z68" s="454">
        <v>1.49</v>
      </c>
      <c r="AA68" s="454">
        <v>2.7</v>
      </c>
      <c r="AB68" s="454">
        <v>3.96</v>
      </c>
      <c r="AC68" s="454">
        <v>5.49</v>
      </c>
      <c r="AD68" s="454">
        <v>6.3</v>
      </c>
      <c r="AE68" s="454">
        <v>7.1000000000000005</v>
      </c>
      <c r="AF68" s="454">
        <v>7.6520000000000001</v>
      </c>
      <c r="AG68" s="454">
        <v>8.85</v>
      </c>
      <c r="AH68" s="454">
        <v>10.1</v>
      </c>
      <c r="AI68" s="454">
        <v>12.1</v>
      </c>
      <c r="AJ68" s="454">
        <v>14.6</v>
      </c>
      <c r="AK68" s="454">
        <v>16.48396551724138</v>
      </c>
      <c r="AL68" s="454">
        <v>17.077586206896552</v>
      </c>
      <c r="AM68" s="454">
        <v>17.271982758620691</v>
      </c>
      <c r="AN68" s="454">
        <v>17.580517241379312</v>
      </c>
      <c r="AO68" s="454">
        <v>20.683275862068967</v>
      </c>
      <c r="AP68" s="454">
        <v>18.952361982758621</v>
      </c>
      <c r="AQ68" s="454">
        <v>17.231464612068965</v>
      </c>
      <c r="AR68" s="454">
        <v>16.262329094827585</v>
      </c>
      <c r="AS68" s="454">
        <v>15.154</v>
      </c>
      <c r="AT68" s="454">
        <v>16.665900000000001</v>
      </c>
      <c r="AU68" s="454">
        <v>15.562700000000001</v>
      </c>
      <c r="AV68" s="454">
        <v>15.769100000000002</v>
      </c>
      <c r="AW68" s="454">
        <v>17.305300000000003</v>
      </c>
      <c r="AX68" s="454">
        <v>17.39</v>
      </c>
      <c r="AY68" s="454">
        <v>18.0501</v>
      </c>
      <c r="AZ68" s="457">
        <v>17.437200000000001</v>
      </c>
      <c r="BA68" s="260">
        <v>-3.3955492079257965E-2</v>
      </c>
      <c r="BB68" s="260">
        <v>3.9976243861019611E-3</v>
      </c>
    </row>
    <row r="69" spans="1:55">
      <c r="A69" t="s">
        <v>55</v>
      </c>
      <c r="B69" s="458">
        <v>1.6788089020774746</v>
      </c>
      <c r="C69" s="458">
        <v>1.6320916701315467</v>
      </c>
      <c r="D69" s="458">
        <v>1.4876325672291721</v>
      </c>
      <c r="E69" s="458">
        <v>1.6881606678669345</v>
      </c>
      <c r="F69" s="458">
        <v>1.7430319115519257</v>
      </c>
      <c r="G69" s="458">
        <v>1.8798597075876655</v>
      </c>
      <c r="H69" s="458">
        <v>2.0218604451692896</v>
      </c>
      <c r="I69" s="458">
        <v>2.119502498206701</v>
      </c>
      <c r="J69" s="458">
        <v>2.2417553504265282</v>
      </c>
      <c r="K69" s="458">
        <v>2.2546863603198024</v>
      </c>
      <c r="L69" s="458">
        <v>2.2640658847878026</v>
      </c>
      <c r="M69" s="458">
        <v>2.9428903041993744</v>
      </c>
      <c r="N69" s="458">
        <v>3.4291362838680706</v>
      </c>
      <c r="O69" s="458">
        <v>3.4085143537238105</v>
      </c>
      <c r="P69" s="458">
        <v>4.3963089640020048</v>
      </c>
      <c r="Q69" s="458">
        <v>3.6829922430049469</v>
      </c>
      <c r="R69" s="458">
        <v>3.6549113809911113</v>
      </c>
      <c r="S69" s="458">
        <v>4.0128388661182424</v>
      </c>
      <c r="T69" s="458">
        <v>4.261721394899225</v>
      </c>
      <c r="U69" s="458">
        <v>4.8314254296465187</v>
      </c>
      <c r="V69" s="458">
        <v>5.7080734832326954</v>
      </c>
      <c r="W69" s="458">
        <v>5.8141298486005422</v>
      </c>
      <c r="X69" s="458">
        <v>5.5036853488839643</v>
      </c>
      <c r="Y69" s="458">
        <v>5.7008565980141919</v>
      </c>
      <c r="Z69" s="458">
        <v>6.1158604622940436</v>
      </c>
      <c r="AA69" s="458">
        <v>6.6040049250973558</v>
      </c>
      <c r="AB69" s="458">
        <v>6.7516223695715833</v>
      </c>
      <c r="AC69" s="458">
        <v>9.4376812672390447</v>
      </c>
      <c r="AD69" s="458">
        <v>12.771412877600445</v>
      </c>
      <c r="AE69" s="458">
        <v>11.938766900166256</v>
      </c>
      <c r="AF69" s="458">
        <v>10.566425678624395</v>
      </c>
      <c r="AG69" s="458">
        <v>11.273117424800848</v>
      </c>
      <c r="AH69" s="458">
        <v>10.406501794094062</v>
      </c>
      <c r="AI69" s="458">
        <v>9.9292616757687711</v>
      </c>
      <c r="AJ69" s="458">
        <v>9.9982298005190913</v>
      </c>
      <c r="AK69" s="458">
        <v>9.089099900070849</v>
      </c>
      <c r="AL69" s="458">
        <v>8.8304345514757809</v>
      </c>
      <c r="AM69" s="458">
        <v>8.9262904003711459</v>
      </c>
      <c r="AN69" s="458">
        <v>8.8006432467843574</v>
      </c>
      <c r="AO69" s="458">
        <v>10.382330681213777</v>
      </c>
      <c r="AP69" s="458">
        <v>12.372805412609457</v>
      </c>
      <c r="AQ69" s="458">
        <v>13.104620551914138</v>
      </c>
      <c r="AR69" s="458">
        <v>13.930202666035617</v>
      </c>
      <c r="AS69" s="458">
        <v>14.888207890811181</v>
      </c>
      <c r="AT69" s="458">
        <v>14.399353308883875</v>
      </c>
      <c r="AU69" s="458">
        <v>13.769852389740876</v>
      </c>
      <c r="AV69" s="458">
        <v>13.039307618853917</v>
      </c>
      <c r="AW69" s="458">
        <v>12.722614822946007</v>
      </c>
      <c r="AX69" s="458">
        <v>11.989604851910379</v>
      </c>
      <c r="AY69" s="458">
        <v>12.90685859654717</v>
      </c>
      <c r="AZ69" s="459">
        <v>13.09363740573778</v>
      </c>
      <c r="BA69" s="260">
        <v>1.4471283182501793E-2</v>
      </c>
      <c r="BB69" s="260">
        <v>3.001826349645853E-3</v>
      </c>
    </row>
    <row r="70" spans="1:55">
      <c r="A70" s="192" t="s">
        <v>87</v>
      </c>
      <c r="B70" s="461">
        <v>44.905033557232038</v>
      </c>
      <c r="C70" s="461">
        <v>50.012063512790768</v>
      </c>
      <c r="D70" s="461">
        <v>53.026347894227591</v>
      </c>
      <c r="E70" s="461">
        <v>62.049866609119071</v>
      </c>
      <c r="F70" s="461">
        <v>71.425388885005717</v>
      </c>
      <c r="G70" s="461">
        <v>98.766545977377973</v>
      </c>
      <c r="H70" s="461">
        <v>118.60216462503062</v>
      </c>
      <c r="I70" s="461">
        <v>139.68250588347212</v>
      </c>
      <c r="J70" s="461">
        <v>166.7735638477829</v>
      </c>
      <c r="K70" s="461">
        <v>177.79891493473218</v>
      </c>
      <c r="L70" s="461">
        <v>189.00984242406065</v>
      </c>
      <c r="M70" s="461">
        <v>215.65070624756183</v>
      </c>
      <c r="N70" s="461">
        <v>235.46128252588798</v>
      </c>
      <c r="O70" s="461">
        <v>246.08056992016719</v>
      </c>
      <c r="P70" s="461">
        <v>252.41983236002821</v>
      </c>
      <c r="Q70" s="461">
        <v>244.84310130493944</v>
      </c>
      <c r="R70" s="461">
        <v>241.98790855818325</v>
      </c>
      <c r="S70" s="461">
        <v>237.01319875291901</v>
      </c>
      <c r="T70" s="461">
        <v>254.44295207616864</v>
      </c>
      <c r="U70" s="461">
        <v>279.79013181348648</v>
      </c>
      <c r="V70" s="461">
        <v>289.20554045538751</v>
      </c>
      <c r="W70" s="461">
        <v>299.83349286042363</v>
      </c>
      <c r="X70" s="461">
        <v>302.55985006343877</v>
      </c>
      <c r="Y70" s="461">
        <v>305.81311640200079</v>
      </c>
      <c r="Z70" s="461">
        <v>314.70822669665023</v>
      </c>
      <c r="AA70" s="461">
        <v>325.89782854021223</v>
      </c>
      <c r="AB70" s="461">
        <v>335.16238150549327</v>
      </c>
      <c r="AC70" s="461">
        <v>334.76945294327226</v>
      </c>
      <c r="AD70" s="461">
        <v>336.88120517590619</v>
      </c>
      <c r="AE70" s="461">
        <v>346.27083923965085</v>
      </c>
      <c r="AF70" s="461">
        <v>352.34674267559996</v>
      </c>
      <c r="AG70" s="461">
        <v>364.13220546094811</v>
      </c>
      <c r="AH70" s="461">
        <v>367.9592266743831</v>
      </c>
      <c r="AI70" s="461">
        <v>365.92534398038464</v>
      </c>
      <c r="AJ70" s="461">
        <v>362.21949925553378</v>
      </c>
      <c r="AK70" s="461">
        <v>381.26099323644814</v>
      </c>
      <c r="AL70" s="461">
        <v>377.16349222755724</v>
      </c>
      <c r="AM70" s="461">
        <v>378.30161630763945</v>
      </c>
      <c r="AN70" s="461">
        <v>373.97607713752939</v>
      </c>
      <c r="AO70" s="461">
        <v>378.74747793751266</v>
      </c>
      <c r="AP70" s="461">
        <v>382.78055320630079</v>
      </c>
      <c r="AQ70" s="461">
        <v>380.91683738232223</v>
      </c>
      <c r="AR70" s="461">
        <v>381.80720725508627</v>
      </c>
      <c r="AS70" s="461">
        <v>388.47910106781018</v>
      </c>
      <c r="AT70" s="461">
        <v>384.35175133381125</v>
      </c>
      <c r="AU70" s="461">
        <v>402.65817978416447</v>
      </c>
      <c r="AV70" s="461">
        <v>395.29289524751641</v>
      </c>
      <c r="AW70" s="461">
        <v>400.3841973440783</v>
      </c>
      <c r="AX70" s="461">
        <v>393.98810053047117</v>
      </c>
      <c r="AY70" s="461">
        <v>396.6268378728937</v>
      </c>
      <c r="AZ70" s="461">
        <v>398.57201018788192</v>
      </c>
      <c r="BA70" s="689">
        <v>4.9042883329093456E-3</v>
      </c>
      <c r="BB70" s="689">
        <v>9.1375976800918579E-2</v>
      </c>
      <c r="BC70" s="98"/>
    </row>
    <row r="71" spans="1:55">
      <c r="B71" s="454"/>
      <c r="C71" s="454"/>
      <c r="D71" s="454"/>
      <c r="E71" s="454"/>
      <c r="F71" s="454"/>
      <c r="G71" s="454"/>
      <c r="H71" s="454"/>
      <c r="I71" s="454"/>
      <c r="J71" s="454"/>
      <c r="K71" s="454"/>
      <c r="L71" s="454"/>
      <c r="M71" s="454"/>
      <c r="N71" s="454"/>
      <c r="O71" s="454"/>
      <c r="P71" s="454"/>
      <c r="Q71" s="454"/>
      <c r="R71" s="454"/>
      <c r="S71" s="454"/>
      <c r="T71" s="454"/>
      <c r="U71" s="454"/>
      <c r="V71" s="454"/>
      <c r="W71" s="454"/>
      <c r="X71" s="454"/>
      <c r="Y71" s="454"/>
      <c r="Z71" s="454"/>
      <c r="AA71" s="454"/>
      <c r="AB71" s="454"/>
      <c r="AC71" s="454"/>
      <c r="AD71" s="454"/>
      <c r="AE71" s="454"/>
      <c r="AF71" s="454"/>
      <c r="AG71" s="454"/>
      <c r="AH71" s="454"/>
      <c r="AI71" s="454"/>
      <c r="AJ71" s="454"/>
      <c r="AK71" s="454"/>
      <c r="AL71" s="454"/>
      <c r="AM71" s="454"/>
      <c r="AN71" s="454"/>
      <c r="AO71" s="454"/>
      <c r="AP71" s="454"/>
      <c r="AQ71" s="454"/>
      <c r="AR71" s="454"/>
      <c r="AS71" s="454"/>
      <c r="AT71" s="454"/>
      <c r="AU71" s="454"/>
      <c r="AV71" s="454"/>
      <c r="AW71" s="454"/>
      <c r="AX71" s="454"/>
      <c r="AY71" s="454"/>
      <c r="AZ71" s="457"/>
      <c r="BA71" s="260"/>
      <c r="BB71" s="260"/>
    </row>
    <row r="72" spans="1:55">
      <c r="A72" s="220" t="s">
        <v>350</v>
      </c>
      <c r="B72" s="801">
        <v>1567.8860891747292</v>
      </c>
      <c r="C72" s="801">
        <v>1702.3162705277455</v>
      </c>
      <c r="D72" s="801">
        <v>1826.5881767937744</v>
      </c>
      <c r="E72" s="801">
        <v>1992.7906080351993</v>
      </c>
      <c r="F72" s="801">
        <v>2143.3994457405961</v>
      </c>
      <c r="G72" s="801">
        <v>2357.9800742420157</v>
      </c>
      <c r="H72" s="801">
        <v>2496.1732033366497</v>
      </c>
      <c r="I72" s="801">
        <v>2640.6255707627283</v>
      </c>
      <c r="J72" s="801">
        <v>2871.3316534649493</v>
      </c>
      <c r="K72" s="801">
        <v>2879.4136811765575</v>
      </c>
      <c r="L72" s="801">
        <v>2738.1416262042731</v>
      </c>
      <c r="M72" s="801">
        <v>2972.8561896687625</v>
      </c>
      <c r="N72" s="801">
        <v>3077.0362292212476</v>
      </c>
      <c r="O72" s="801">
        <v>3106.8360823144944</v>
      </c>
      <c r="P72" s="801">
        <v>3237.2320333017742</v>
      </c>
      <c r="Q72" s="801">
        <v>3091.8670914190034</v>
      </c>
      <c r="R72" s="801">
        <v>2913.8436564077174</v>
      </c>
      <c r="S72" s="801">
        <v>2799.6564135833764</v>
      </c>
      <c r="T72" s="801">
        <v>2763.0057027772086</v>
      </c>
      <c r="U72" s="801">
        <v>2818.4873278302071</v>
      </c>
      <c r="V72" s="801">
        <v>2796.6231755509612</v>
      </c>
      <c r="W72" s="801">
        <v>2941.458394831785</v>
      </c>
      <c r="X72" s="801">
        <v>2952.3648965047391</v>
      </c>
      <c r="Y72" s="801">
        <v>3074.6006408730918</v>
      </c>
      <c r="Z72" s="801">
        <v>3108.5088543579709</v>
      </c>
      <c r="AA72" s="801">
        <v>3175.5508044272519</v>
      </c>
      <c r="AB72" s="801">
        <v>3165.7398805287212</v>
      </c>
      <c r="AC72" s="801">
        <v>3195.4789945748166</v>
      </c>
      <c r="AD72" s="801">
        <v>3194.8415807036004</v>
      </c>
      <c r="AE72" s="801">
        <v>3244.2399721273046</v>
      </c>
      <c r="AF72" s="801">
        <v>3286.4233998204145</v>
      </c>
      <c r="AG72" s="801">
        <v>3384.4206773126489</v>
      </c>
      <c r="AH72" s="801">
        <v>3486.1796192821598</v>
      </c>
      <c r="AI72" s="801">
        <v>3550.6599318792714</v>
      </c>
      <c r="AJ72" s="801">
        <v>3486.9382827872901</v>
      </c>
      <c r="AK72" s="801">
        <v>3617.8615745861953</v>
      </c>
      <c r="AL72" s="801">
        <v>3618.0361891993171</v>
      </c>
      <c r="AM72" s="801">
        <v>3601.73342974343</v>
      </c>
      <c r="AN72" s="801">
        <v>3736.1231380358549</v>
      </c>
      <c r="AO72" s="801">
        <v>3903.5559987365386</v>
      </c>
      <c r="AP72" s="801">
        <v>3937.8477303033269</v>
      </c>
      <c r="AQ72" s="801">
        <v>3963.8971460158027</v>
      </c>
      <c r="AR72" s="801">
        <v>3951.1641177082797</v>
      </c>
      <c r="AS72" s="801">
        <v>3986.800910094536</v>
      </c>
      <c r="AT72" s="801">
        <v>3887.0261838112779</v>
      </c>
      <c r="AU72" s="801">
        <v>3979.050610926181</v>
      </c>
      <c r="AV72" s="801">
        <v>4012.3763731833747</v>
      </c>
      <c r="AW72" s="801">
        <v>4119.2108953799743</v>
      </c>
      <c r="AX72" s="801">
        <v>4126.5525768277766</v>
      </c>
      <c r="AY72" s="801">
        <v>4228.6765242201755</v>
      </c>
      <c r="AZ72" s="801">
        <v>4361.8904471479473</v>
      </c>
      <c r="BA72" s="773">
        <v>3.1502511352300644E-2</v>
      </c>
      <c r="BB72" s="773">
        <v>1</v>
      </c>
    </row>
    <row r="73" spans="1:55">
      <c r="A73" t="s">
        <v>402</v>
      </c>
      <c r="B73" s="454">
        <v>515.60402863431216</v>
      </c>
      <c r="C73" s="454">
        <v>547.12927335075653</v>
      </c>
      <c r="D73" s="454">
        <v>584.24728462308519</v>
      </c>
      <c r="E73" s="454">
        <v>610.11349508255387</v>
      </c>
      <c r="F73" s="454">
        <v>625.27821199115181</v>
      </c>
      <c r="G73" s="454">
        <v>662.31495295276204</v>
      </c>
      <c r="H73" s="454">
        <v>665.52412857612285</v>
      </c>
      <c r="I73" s="454">
        <v>681.67047502440948</v>
      </c>
      <c r="J73" s="454">
        <v>686.83816384031843</v>
      </c>
      <c r="K73" s="454">
        <v>664.22633409366813</v>
      </c>
      <c r="L73" s="454">
        <v>647.03660459991499</v>
      </c>
      <c r="M73" s="454">
        <v>648.51407348897942</v>
      </c>
      <c r="N73" s="454">
        <v>690.37662249043285</v>
      </c>
      <c r="O73" s="454">
        <v>742.49101111661309</v>
      </c>
      <c r="P73" s="454">
        <v>786.62897472832606</v>
      </c>
      <c r="Q73" s="454">
        <v>820.19365644348966</v>
      </c>
      <c r="R73" s="454">
        <v>839.95376077819628</v>
      </c>
      <c r="S73" s="454">
        <v>881.13689391832918</v>
      </c>
      <c r="T73" s="454">
        <v>903.69234286442406</v>
      </c>
      <c r="U73" s="454">
        <v>945.60543151005231</v>
      </c>
      <c r="V73" s="454">
        <v>958.62636190268256</v>
      </c>
      <c r="W73" s="454">
        <v>935.1001664061065</v>
      </c>
      <c r="X73" s="454">
        <v>937.27161348808795</v>
      </c>
      <c r="Y73" s="454">
        <v>930.79866975793846</v>
      </c>
      <c r="Z73" s="454">
        <v>891.94189140445212</v>
      </c>
      <c r="AA73" s="454">
        <v>893.69296286323174</v>
      </c>
      <c r="AB73" s="454">
        <v>919.0621457928313</v>
      </c>
      <c r="AC73" s="454">
        <v>928.50146420253839</v>
      </c>
      <c r="AD73" s="454">
        <v>928.40415055187475</v>
      </c>
      <c r="AE73" s="454">
        <v>968.60273368083472</v>
      </c>
      <c r="AF73" s="454">
        <v>976.00561848551945</v>
      </c>
      <c r="AG73" s="454">
        <v>1008.097800622598</v>
      </c>
      <c r="AH73" s="454">
        <v>1020.9627642910823</v>
      </c>
      <c r="AI73" s="454">
        <v>1012.913209410458</v>
      </c>
      <c r="AJ73" s="454">
        <v>990.48661716536321</v>
      </c>
      <c r="AK73" s="454">
        <v>1005.720082424931</v>
      </c>
      <c r="AL73" s="454">
        <v>997.40569705545431</v>
      </c>
      <c r="AM73" s="454">
        <v>1001.2566455396828</v>
      </c>
      <c r="AN73" s="454">
        <v>991.04436870198572</v>
      </c>
      <c r="AO73" s="454">
        <v>972.41293084221491</v>
      </c>
      <c r="AP73" s="454">
        <v>926.14938300272036</v>
      </c>
      <c r="AQ73" s="454">
        <v>904.15910062354305</v>
      </c>
      <c r="AR73" s="454">
        <v>889.14524591311908</v>
      </c>
      <c r="AS73" s="454">
        <v>857.75702539692725</v>
      </c>
      <c r="AT73" s="454">
        <v>853.67912448077129</v>
      </c>
      <c r="AU73" s="454">
        <v>856.69987171454989</v>
      </c>
      <c r="AV73" s="454">
        <v>857.02080831671844</v>
      </c>
      <c r="AW73" s="454">
        <v>902.49445001459549</v>
      </c>
      <c r="AX73" s="454">
        <v>954.80731961127151</v>
      </c>
      <c r="AY73" s="454">
        <v>1042.0418447120485</v>
      </c>
      <c r="AZ73" s="457">
        <v>1087.939907557811</v>
      </c>
      <c r="BA73" s="260">
        <v>4.4046275317668915E-2</v>
      </c>
      <c r="BB73" s="260">
        <v>0.24941936135292053</v>
      </c>
    </row>
    <row r="74" spans="1:55">
      <c r="A74" t="s">
        <v>403</v>
      </c>
      <c r="B74" s="454">
        <v>1052.2820605404168</v>
      </c>
      <c r="C74" s="454">
        <v>1155.1869971769886</v>
      </c>
      <c r="D74" s="454">
        <v>1242.3408921706891</v>
      </c>
      <c r="E74" s="454">
        <v>1382.6771129526453</v>
      </c>
      <c r="F74" s="454">
        <v>1518.1212337494437</v>
      </c>
      <c r="G74" s="454">
        <v>1695.6651212892534</v>
      </c>
      <c r="H74" s="454">
        <v>1830.6490747605269</v>
      </c>
      <c r="I74" s="454">
        <v>1958.9550957383187</v>
      </c>
      <c r="J74" s="454">
        <v>2184.4934896246309</v>
      </c>
      <c r="K74" s="454">
        <v>2215.1873470828891</v>
      </c>
      <c r="L74" s="454">
        <v>2091.1050216043573</v>
      </c>
      <c r="M74" s="454">
        <v>2324.3421161797824</v>
      </c>
      <c r="N74" s="454">
        <v>2386.6596067308142</v>
      </c>
      <c r="O74" s="454">
        <v>2364.3450711978812</v>
      </c>
      <c r="P74" s="454">
        <v>2450.6030585734479</v>
      </c>
      <c r="Q74" s="454">
        <v>2271.6734349755143</v>
      </c>
      <c r="R74" s="454">
        <v>2073.8898956295202</v>
      </c>
      <c r="S74" s="454">
        <v>1918.5195196650468</v>
      </c>
      <c r="T74" s="454">
        <v>1859.3133599127843</v>
      </c>
      <c r="U74" s="454">
        <v>1872.8818963201554</v>
      </c>
      <c r="V74" s="454">
        <v>1837.9968136482789</v>
      </c>
      <c r="W74" s="454">
        <v>2006.3582284256802</v>
      </c>
      <c r="X74" s="454">
        <v>2015.093283016651</v>
      </c>
      <c r="Y74" s="454">
        <v>2143.8019711151537</v>
      </c>
      <c r="Z74" s="454">
        <v>2216.5669629535191</v>
      </c>
      <c r="AA74" s="454">
        <v>2281.8578415640209</v>
      </c>
      <c r="AB74" s="454">
        <v>2246.6777347358889</v>
      </c>
      <c r="AC74" s="454">
        <v>2266.9775303722777</v>
      </c>
      <c r="AD74" s="454">
        <v>2266.4374301517259</v>
      </c>
      <c r="AE74" s="454">
        <v>2275.6372384464717</v>
      </c>
      <c r="AF74" s="454">
        <v>2310.4177813348956</v>
      </c>
      <c r="AG74" s="454">
        <v>2376.3228766900488</v>
      </c>
      <c r="AH74" s="454">
        <v>2465.2168549910771</v>
      </c>
      <c r="AI74" s="454">
        <v>2537.7467224688125</v>
      </c>
      <c r="AJ74" s="454">
        <v>2496.4516656219248</v>
      </c>
      <c r="AK74" s="454">
        <v>2612.1414921612645</v>
      </c>
      <c r="AL74" s="454">
        <v>2620.6304921438632</v>
      </c>
      <c r="AM74" s="454">
        <v>2600.4767842037472</v>
      </c>
      <c r="AN74" s="454">
        <v>2745.0787693338689</v>
      </c>
      <c r="AO74" s="454">
        <v>2931.1430678943234</v>
      </c>
      <c r="AP74" s="454">
        <v>3011.6983473006067</v>
      </c>
      <c r="AQ74" s="454">
        <v>3059.7380453922601</v>
      </c>
      <c r="AR74" s="454">
        <v>3062.0188717951614</v>
      </c>
      <c r="AS74" s="454">
        <v>3129.0438846976094</v>
      </c>
      <c r="AT74" s="454">
        <v>3033.3470593305078</v>
      </c>
      <c r="AU74" s="454">
        <v>3122.3507392116326</v>
      </c>
      <c r="AV74" s="454">
        <v>3155.3555648666575</v>
      </c>
      <c r="AW74" s="454">
        <v>3216.7164453653777</v>
      </c>
      <c r="AX74" s="454">
        <v>3171.7452572165062</v>
      </c>
      <c r="AY74" s="454">
        <v>3186.6346795081263</v>
      </c>
      <c r="AZ74" s="457">
        <v>3273.9505395901347</v>
      </c>
      <c r="BA74" s="260">
        <v>2.7400650084018707E-2</v>
      </c>
      <c r="BB74" s="260">
        <v>0.75058066844940186</v>
      </c>
    </row>
    <row r="75" spans="1:55">
      <c r="A75" t="s">
        <v>341</v>
      </c>
      <c r="B75" s="454">
        <v>698.77711781152709</v>
      </c>
      <c r="C75" s="454">
        <v>769.69586918633547</v>
      </c>
      <c r="D75" s="454">
        <v>819.24828252919235</v>
      </c>
      <c r="E75" s="454">
        <v>912.0458141971676</v>
      </c>
      <c r="F75" s="454">
        <v>1007.1456385001529</v>
      </c>
      <c r="G75" s="454">
        <v>1131.5007882205841</v>
      </c>
      <c r="H75" s="454">
        <v>1229.4639064863297</v>
      </c>
      <c r="I75" s="454">
        <v>1316.6642321643415</v>
      </c>
      <c r="J75" s="454">
        <v>1489.0917795414009</v>
      </c>
      <c r="K75" s="454">
        <v>1475.5373566173726</v>
      </c>
      <c r="L75" s="454">
        <v>1299.4683906348803</v>
      </c>
      <c r="M75" s="454">
        <v>1470.9059289535069</v>
      </c>
      <c r="N75" s="454">
        <v>1484.639968965849</v>
      </c>
      <c r="O75" s="454">
        <v>1418.4557302756627</v>
      </c>
      <c r="P75" s="454">
        <v>1481.9211421003963</v>
      </c>
      <c r="Q75" s="454">
        <v>1287.4011286217963</v>
      </c>
      <c r="R75" s="454">
        <v>1079.4252927818809</v>
      </c>
      <c r="S75" s="454">
        <v>919.56285790270033</v>
      </c>
      <c r="T75" s="454">
        <v>828.60070619586077</v>
      </c>
      <c r="U75" s="454">
        <v>807.79502066721329</v>
      </c>
      <c r="V75" s="454">
        <v>771.80270307522244</v>
      </c>
      <c r="W75" s="454">
        <v>901.54359006510867</v>
      </c>
      <c r="X75" s="454">
        <v>890.4835945241166</v>
      </c>
      <c r="Y75" s="454">
        <v>1007.7614513519853</v>
      </c>
      <c r="Z75" s="454">
        <v>1077.053031503249</v>
      </c>
      <c r="AA75" s="454">
        <v>1159.2370019613725</v>
      </c>
      <c r="AB75" s="454">
        <v>1164.4504272794761</v>
      </c>
      <c r="AC75" s="454">
        <v>1241.8470659361028</v>
      </c>
      <c r="AD75" s="454">
        <v>1273.5752051357333</v>
      </c>
      <c r="AE75" s="454">
        <v>1301.4582703668245</v>
      </c>
      <c r="AF75" s="454">
        <v>1317.2215404009221</v>
      </c>
      <c r="AG75" s="454">
        <v>1364.9832836658411</v>
      </c>
      <c r="AH75" s="454">
        <v>1433.3261100777463</v>
      </c>
      <c r="AI75" s="454">
        <v>1491.5889139622752</v>
      </c>
      <c r="AJ75" s="454">
        <v>1435.419242370278</v>
      </c>
      <c r="AK75" s="454">
        <v>1511.3031529890732</v>
      </c>
      <c r="AL75" s="454">
        <v>1485.3143283866625</v>
      </c>
      <c r="AM75" s="454">
        <v>1411.7966538962305</v>
      </c>
      <c r="AN75" s="454">
        <v>1509.6411507365628</v>
      </c>
      <c r="AO75" s="454">
        <v>1645.2416586539316</v>
      </c>
      <c r="AP75" s="454">
        <v>1690.7502795019718</v>
      </c>
      <c r="AQ75" s="454">
        <v>1711.6910381124767</v>
      </c>
      <c r="AR75" s="454">
        <v>1692.8602463384461</v>
      </c>
      <c r="AS75" s="454">
        <v>1745.5920550290364</v>
      </c>
      <c r="AT75" s="454">
        <v>1623.6244506351238</v>
      </c>
      <c r="AU75" s="454">
        <v>1670.7584486993762</v>
      </c>
      <c r="AV75" s="454">
        <v>1710.8524324212835</v>
      </c>
      <c r="AW75" s="454">
        <v>1782.3610370011477</v>
      </c>
      <c r="AX75" s="454">
        <v>1734.420063673781</v>
      </c>
      <c r="AY75" s="454">
        <v>1733.2867251575019</v>
      </c>
      <c r="AZ75" s="457">
        <v>1806.6326330666486</v>
      </c>
      <c r="BA75" s="260">
        <v>4.2316082864999771E-2</v>
      </c>
      <c r="BB75" s="260">
        <v>0.41418570280075073</v>
      </c>
    </row>
    <row r="76" spans="1:55">
      <c r="A76" t="s">
        <v>658</v>
      </c>
      <c r="B76" s="454">
        <v>869.10897136320204</v>
      </c>
      <c r="C76" s="454">
        <v>932.62040134140989</v>
      </c>
      <c r="D76" s="454">
        <v>1007.3398942645823</v>
      </c>
      <c r="E76" s="454">
        <v>1080.7447938380312</v>
      </c>
      <c r="F76" s="454">
        <v>1136.2538072404427</v>
      </c>
      <c r="G76" s="454">
        <v>1226.4792860214316</v>
      </c>
      <c r="H76" s="454">
        <v>1266.7092968503196</v>
      </c>
      <c r="I76" s="454">
        <v>1323.9613385983871</v>
      </c>
      <c r="J76" s="454">
        <v>1382.2398739235477</v>
      </c>
      <c r="K76" s="454">
        <v>1403.8763245591856</v>
      </c>
      <c r="L76" s="454">
        <v>1438.6732355693928</v>
      </c>
      <c r="M76" s="454">
        <v>1501.9502607152554</v>
      </c>
      <c r="N76" s="454">
        <v>1592.3962602553984</v>
      </c>
      <c r="O76" s="454">
        <v>1688.3803520388319</v>
      </c>
      <c r="P76" s="454">
        <v>1755.3108912013777</v>
      </c>
      <c r="Q76" s="454">
        <v>1804.4659627972078</v>
      </c>
      <c r="R76" s="454">
        <v>1834.4183636258365</v>
      </c>
      <c r="S76" s="454">
        <v>1880.0935556806751</v>
      </c>
      <c r="T76" s="454">
        <v>1934.4049965813474</v>
      </c>
      <c r="U76" s="454">
        <v>2010.6923071629942</v>
      </c>
      <c r="V76" s="454">
        <v>2024.8204724757386</v>
      </c>
      <c r="W76" s="454">
        <v>2039.9148047666772</v>
      </c>
      <c r="X76" s="454">
        <v>2061.8813019806216</v>
      </c>
      <c r="Y76" s="454">
        <v>2066.8391895211071</v>
      </c>
      <c r="Z76" s="454">
        <v>2031.4558228547228</v>
      </c>
      <c r="AA76" s="454">
        <v>2016.3138024658804</v>
      </c>
      <c r="AB76" s="454">
        <v>2001.2894532492437</v>
      </c>
      <c r="AC76" s="454">
        <v>1953.6319286387134</v>
      </c>
      <c r="AD76" s="454">
        <v>1921.2663755678673</v>
      </c>
      <c r="AE76" s="454">
        <v>1942.7817017604812</v>
      </c>
      <c r="AF76" s="454">
        <v>1969.2018594194931</v>
      </c>
      <c r="AG76" s="454">
        <v>2019.4373936468066</v>
      </c>
      <c r="AH76" s="454">
        <v>2052.8535092044135</v>
      </c>
      <c r="AI76" s="454">
        <v>2059.071017916996</v>
      </c>
      <c r="AJ76" s="454">
        <v>2051.5190404170112</v>
      </c>
      <c r="AK76" s="454">
        <v>2106.558421597123</v>
      </c>
      <c r="AL76" s="454">
        <v>2132.7218608126536</v>
      </c>
      <c r="AM76" s="454">
        <v>2189.9367758472013</v>
      </c>
      <c r="AN76" s="454">
        <v>2226.4819872992898</v>
      </c>
      <c r="AO76" s="454">
        <v>2258.3143400826057</v>
      </c>
      <c r="AP76" s="454">
        <v>2247.0974508013555</v>
      </c>
      <c r="AQ76" s="454">
        <v>2252.206107903326</v>
      </c>
      <c r="AR76" s="454">
        <v>2258.3038713698343</v>
      </c>
      <c r="AS76" s="454">
        <v>2241.2088550654998</v>
      </c>
      <c r="AT76" s="454">
        <v>2263.4017331761552</v>
      </c>
      <c r="AU76" s="454">
        <v>2308.292162226805</v>
      </c>
      <c r="AV76" s="454">
        <v>2301.5239407620916</v>
      </c>
      <c r="AW76" s="454">
        <v>2336.8498583788255</v>
      </c>
      <c r="AX76" s="454">
        <v>2392.1325131539957</v>
      </c>
      <c r="AY76" s="454">
        <v>2495.389799062672</v>
      </c>
      <c r="AZ76" s="457">
        <v>2555.257814081298</v>
      </c>
      <c r="BA76" s="260">
        <v>2.3991448804736137E-2</v>
      </c>
      <c r="BB76" s="260">
        <v>0.58581429719924927</v>
      </c>
    </row>
    <row r="77" spans="1:55">
      <c r="A77" t="s">
        <v>404</v>
      </c>
      <c r="B77" s="454">
        <v>34.571999999999996</v>
      </c>
      <c r="C77" s="454">
        <v>34.460000000000008</v>
      </c>
      <c r="D77" s="454">
        <v>34.788000000000004</v>
      </c>
      <c r="E77" s="454">
        <v>34.76400000000001</v>
      </c>
      <c r="F77" s="454">
        <v>34.415999999999997</v>
      </c>
      <c r="G77" s="454">
        <v>34.082000000000001</v>
      </c>
      <c r="H77" s="454">
        <v>33.189</v>
      </c>
      <c r="I77" s="454">
        <v>32.766730307076102</v>
      </c>
      <c r="J77" s="454">
        <v>32.860194926568759</v>
      </c>
      <c r="K77" s="454">
        <v>33.373463284379177</v>
      </c>
      <c r="L77" s="454">
        <v>34.458194926568758</v>
      </c>
      <c r="M77" s="454">
        <v>44.815460614152201</v>
      </c>
      <c r="N77" s="454">
        <v>70.217316421895859</v>
      </c>
      <c r="O77" s="454">
        <v>85.116853137516685</v>
      </c>
      <c r="P77" s="454">
        <v>107.81485313751671</v>
      </c>
      <c r="Q77" s="454">
        <v>109.75919092122831</v>
      </c>
      <c r="R77" s="454">
        <v>118.8859746328438</v>
      </c>
      <c r="S77" s="454">
        <v>135.09687583444594</v>
      </c>
      <c r="T77" s="454">
        <v>149.71246061415221</v>
      </c>
      <c r="U77" s="454">
        <v>161.10266221628839</v>
      </c>
      <c r="V77" s="454">
        <v>163.75789853137516</v>
      </c>
      <c r="W77" s="454">
        <v>164.13214152202937</v>
      </c>
      <c r="X77" s="454">
        <v>161.25004272363151</v>
      </c>
      <c r="Y77" s="454">
        <v>153.00905473965287</v>
      </c>
      <c r="Z77" s="454">
        <v>129.38594392523365</v>
      </c>
      <c r="AA77" s="454">
        <v>129.75752870493994</v>
      </c>
      <c r="AB77" s="454">
        <v>128.61889319092126</v>
      </c>
      <c r="AC77" s="454">
        <v>131.20282910547397</v>
      </c>
      <c r="AD77" s="454">
        <v>136.76291588785048</v>
      </c>
      <c r="AE77" s="454">
        <v>165.03835380507343</v>
      </c>
      <c r="AF77" s="454">
        <v>167.55308544726302</v>
      </c>
      <c r="AG77" s="454">
        <v>167.24795193591456</v>
      </c>
      <c r="AH77" s="454">
        <v>165.84437770360481</v>
      </c>
      <c r="AI77" s="454">
        <v>170.1460308411215</v>
      </c>
      <c r="AJ77" s="454">
        <v>176.27356101468624</v>
      </c>
      <c r="AK77" s="454">
        <v>167.58116176361307</v>
      </c>
      <c r="AL77" s="454">
        <v>156.85813895297525</v>
      </c>
      <c r="AM77" s="454">
        <v>159.4071992091346</v>
      </c>
      <c r="AN77" s="454">
        <v>149.27975554294028</v>
      </c>
      <c r="AO77" s="454">
        <v>138.75949436028986</v>
      </c>
      <c r="AP77" s="454">
        <v>126.86039870190604</v>
      </c>
      <c r="AQ77" s="454">
        <v>115.70377169746641</v>
      </c>
      <c r="AR77" s="454">
        <v>113.87564125236837</v>
      </c>
      <c r="AS77" s="454">
        <v>106.28484883832952</v>
      </c>
      <c r="AT77" s="454">
        <v>99.842497224209225</v>
      </c>
      <c r="AU77" s="454">
        <v>93.42294187542592</v>
      </c>
      <c r="AV77" s="454">
        <v>81.591393943743924</v>
      </c>
      <c r="AW77" s="454">
        <v>72.888899374830459</v>
      </c>
      <c r="AX77" s="454">
        <v>68.453669026333074</v>
      </c>
      <c r="AY77" s="454">
        <v>67.232296107438643</v>
      </c>
      <c r="AZ77" s="457">
        <v>71.681651188192404</v>
      </c>
      <c r="BA77" s="260">
        <v>6.6178835928440094E-2</v>
      </c>
      <c r="BB77" s="260">
        <v>1.6433620825409889E-2</v>
      </c>
    </row>
    <row r="78" spans="1:55">
      <c r="A78" s="7" t="s">
        <v>539</v>
      </c>
      <c r="B78" s="465">
        <v>0</v>
      </c>
      <c r="C78" s="465">
        <v>0</v>
      </c>
      <c r="D78" s="465">
        <v>0</v>
      </c>
      <c r="E78" s="465">
        <v>0</v>
      </c>
      <c r="F78" s="465">
        <v>0</v>
      </c>
      <c r="G78" s="465">
        <v>0</v>
      </c>
      <c r="H78" s="465">
        <v>0</v>
      </c>
      <c r="I78" s="465">
        <v>0</v>
      </c>
      <c r="J78" s="465">
        <v>0</v>
      </c>
      <c r="K78" s="465">
        <v>0</v>
      </c>
      <c r="L78" s="465">
        <v>0</v>
      </c>
      <c r="M78" s="465">
        <v>0</v>
      </c>
      <c r="N78" s="465">
        <v>0</v>
      </c>
      <c r="O78" s="465">
        <v>0</v>
      </c>
      <c r="P78" s="465">
        <v>0</v>
      </c>
      <c r="Q78" s="465">
        <v>0</v>
      </c>
      <c r="R78" s="465">
        <v>0</v>
      </c>
      <c r="S78" s="465">
        <v>0</v>
      </c>
      <c r="T78" s="465">
        <v>0</v>
      </c>
      <c r="U78" s="465">
        <v>0</v>
      </c>
      <c r="V78" s="465">
        <v>596.13599999999997</v>
      </c>
      <c r="W78" s="465">
        <v>615.17199999999991</v>
      </c>
      <c r="X78" s="465">
        <v>624.97100000000023</v>
      </c>
      <c r="Y78" s="465">
        <v>623.49900000000014</v>
      </c>
      <c r="Z78" s="465">
        <v>607.06600000000003</v>
      </c>
      <c r="AA78" s="465">
        <v>570.34499999999991</v>
      </c>
      <c r="AB78" s="465">
        <v>515.67769999999996</v>
      </c>
      <c r="AC78" s="465">
        <v>451.00670000000002</v>
      </c>
      <c r="AD78" s="465">
        <v>402.92230000000001</v>
      </c>
      <c r="AE78" s="465">
        <v>363.48099999999999</v>
      </c>
      <c r="AF78" s="465">
        <v>358.26219999999989</v>
      </c>
      <c r="AG78" s="465">
        <v>352.9864</v>
      </c>
      <c r="AH78" s="465">
        <v>361.55979999999994</v>
      </c>
      <c r="AI78" s="465">
        <v>362.10650000000004</v>
      </c>
      <c r="AJ78" s="465">
        <v>369.64070000000004</v>
      </c>
      <c r="AK78" s="465">
        <v>396.21984445760302</v>
      </c>
      <c r="AL78" s="465">
        <v>427.4677120160776</v>
      </c>
      <c r="AM78" s="465">
        <v>468.69453565517239</v>
      </c>
      <c r="AN78" s="465">
        <v>516.20043917241378</v>
      </c>
      <c r="AO78" s="465">
        <v>561.19805103448289</v>
      </c>
      <c r="AP78" s="465">
        <v>580.34774844827575</v>
      </c>
      <c r="AQ78" s="465">
        <v>604.28623344827588</v>
      </c>
      <c r="AR78" s="465">
        <v>627.93594637931028</v>
      </c>
      <c r="AS78" s="465">
        <v>630.53606362068967</v>
      </c>
      <c r="AT78" s="465">
        <v>649.17634206896571</v>
      </c>
      <c r="AU78" s="465">
        <v>662.81404606896558</v>
      </c>
      <c r="AV78" s="465">
        <v>664.65894406896552</v>
      </c>
      <c r="AW78" s="465">
        <v>668.64963814751729</v>
      </c>
      <c r="AX78" s="465">
        <v>676.50905539769019</v>
      </c>
      <c r="AY78" s="465">
        <v>677.1077982625776</v>
      </c>
      <c r="AZ78" s="461">
        <v>682.0017491403097</v>
      </c>
      <c r="BA78" s="694">
        <v>7.2277276776731014E-3</v>
      </c>
      <c r="BB78" s="694">
        <v>0.156354621052742</v>
      </c>
    </row>
    <row r="80" spans="1:55">
      <c r="A80" t="s">
        <v>660</v>
      </c>
    </row>
    <row r="81" spans="1:1">
      <c r="A81" s="10" t="s">
        <v>705</v>
      </c>
    </row>
    <row r="82" spans="1:1">
      <c r="A82" t="s">
        <v>280</v>
      </c>
    </row>
    <row r="83" spans="1:1">
      <c r="A83" s="61" t="s">
        <v>507</v>
      </c>
    </row>
    <row r="84" spans="1:1">
      <c r="A84" s="10" t="s">
        <v>287</v>
      </c>
    </row>
    <row r="85" spans="1:1">
      <c r="A85" t="s">
        <v>541</v>
      </c>
    </row>
  </sheetData>
  <phoneticPr fontId="3" type="noConversion"/>
  <conditionalFormatting sqref="BA5:BA78">
    <cfRule type="cellIs" dxfId="102" priority="3" operator="lessThanOrEqual">
      <formula>0</formula>
    </cfRule>
    <cfRule type="cellIs" dxfId="101" priority="4" operator="greaterThan">
      <formula>0</formula>
    </cfRule>
  </conditionalFormatting>
  <conditionalFormatting sqref="BB5:BB78">
    <cfRule type="cellIs" dxfId="100" priority="1" operator="lessThanOrEqual">
      <formula>0</formula>
    </cfRule>
    <cfRule type="cellIs" dxfId="99" priority="2" operator="greaterThan">
      <formula>0</formula>
    </cfRule>
  </conditionalFormatting>
  <pageMargins left="0.23622047244094491" right="0" top="0.23622047244094491" bottom="0" header="0" footer="0"/>
  <pageSetup paperSize="9" scale="37" orientation="landscape"/>
  <headerFooter alignWithMargins="0"/>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98"/>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59765625" customWidth="1"/>
    <col min="2" max="17" width="8.3984375" customWidth="1"/>
  </cols>
  <sheetData>
    <row r="1" spans="1:34" s="21" customFormat="1" ht="12">
      <c r="A1" s="452" t="s">
        <v>542</v>
      </c>
      <c r="B1"/>
      <c r="C1"/>
      <c r="D1"/>
      <c r="E1"/>
      <c r="F1"/>
      <c r="G1"/>
      <c r="H1"/>
      <c r="I1"/>
      <c r="J1"/>
      <c r="K1"/>
      <c r="L1"/>
      <c r="M1"/>
      <c r="N1"/>
      <c r="O1"/>
      <c r="P1"/>
      <c r="Q1"/>
      <c r="R1"/>
      <c r="S1"/>
      <c r="T1"/>
      <c r="U1"/>
      <c r="V1"/>
      <c r="W1"/>
      <c r="X1"/>
      <c r="Y1"/>
      <c r="Z1"/>
      <c r="AA1"/>
      <c r="AB1"/>
      <c r="AC1"/>
      <c r="AD1"/>
      <c r="AE1" s="453"/>
      <c r="AF1" s="98"/>
      <c r="AG1" s="6" t="s">
        <v>175</v>
      </c>
      <c r="AH1" s="6">
        <v>2015</v>
      </c>
    </row>
    <row r="2" spans="1:34" s="21" customFormat="1">
      <c r="A2"/>
      <c r="B2"/>
      <c r="C2"/>
      <c r="D2"/>
      <c r="E2"/>
      <c r="F2"/>
      <c r="G2"/>
      <c r="H2"/>
      <c r="I2"/>
      <c r="J2"/>
      <c r="K2"/>
      <c r="L2"/>
      <c r="M2"/>
      <c r="N2"/>
      <c r="O2"/>
      <c r="P2"/>
      <c r="Q2"/>
      <c r="R2"/>
      <c r="S2"/>
      <c r="T2"/>
      <c r="U2"/>
      <c r="V2"/>
      <c r="W2"/>
      <c r="X2"/>
      <c r="Y2"/>
      <c r="Z2"/>
      <c r="AA2"/>
      <c r="AB2"/>
      <c r="AC2"/>
      <c r="AD2"/>
      <c r="AE2" s="453"/>
      <c r="AF2" s="98"/>
      <c r="AG2" s="6" t="s">
        <v>534</v>
      </c>
      <c r="AH2" s="6" t="s">
        <v>142</v>
      </c>
    </row>
    <row r="3" spans="1:34" s="21" customFormat="1">
      <c r="A3" t="s">
        <v>234</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s="453">
        <v>2014</v>
      </c>
      <c r="AF3" s="98">
        <v>2015</v>
      </c>
      <c r="AG3" s="6">
        <v>2014</v>
      </c>
      <c r="AH3" s="6" t="s">
        <v>139</v>
      </c>
    </row>
    <row r="4" spans="1:34" s="21" customFormat="1">
      <c r="A4"/>
      <c r="B4" s="454"/>
      <c r="C4" s="6"/>
      <c r="D4" s="6"/>
      <c r="E4" s="6"/>
      <c r="F4" s="6"/>
      <c r="G4" s="6"/>
      <c r="H4" s="6"/>
      <c r="I4" s="6"/>
      <c r="J4" s="6"/>
      <c r="K4" s="6"/>
      <c r="L4" s="6"/>
      <c r="M4" s="6"/>
      <c r="N4" s="6"/>
      <c r="O4" s="6"/>
      <c r="P4" s="6"/>
      <c r="Q4" s="6"/>
      <c r="R4" s="6"/>
      <c r="S4" s="6"/>
      <c r="T4" s="6"/>
      <c r="U4" s="6"/>
      <c r="V4" s="6"/>
      <c r="W4" s="6"/>
      <c r="X4" s="6"/>
      <c r="Y4" s="6"/>
      <c r="Z4" s="6"/>
      <c r="AA4" s="6"/>
      <c r="AB4" s="6"/>
      <c r="AC4" s="6"/>
      <c r="AD4" s="6"/>
      <c r="AE4" s="455"/>
      <c r="AF4" s="456"/>
      <c r="AG4" s="6"/>
      <c r="AH4" s="6"/>
    </row>
    <row r="5" spans="1:34" s="21" customFormat="1">
      <c r="A5" t="s">
        <v>47</v>
      </c>
      <c r="B5" s="454">
        <v>2591.0677853056886</v>
      </c>
      <c r="C5" s="454">
        <v>2609.0435645295051</v>
      </c>
      <c r="D5" s="454">
        <v>2700.0745632429562</v>
      </c>
      <c r="E5" s="454">
        <v>2840.289920616694</v>
      </c>
      <c r="F5" s="454">
        <v>3111.7336785220627</v>
      </c>
      <c r="G5" s="454">
        <v>3185.2416228708134</v>
      </c>
      <c r="H5" s="454">
        <v>3223.2683445688731</v>
      </c>
      <c r="I5" s="454">
        <v>3235.4159877417092</v>
      </c>
      <c r="J5" s="454">
        <v>3353.5231121737952</v>
      </c>
      <c r="K5" s="454">
        <v>3407.3709626604523</v>
      </c>
      <c r="L5" s="454">
        <v>3516.7583053533831</v>
      </c>
      <c r="M5" s="454">
        <v>3610.6883580382673</v>
      </c>
      <c r="N5" s="454">
        <v>3660.8052869556045</v>
      </c>
      <c r="O5" s="454">
        <v>3797.0814571240021</v>
      </c>
      <c r="P5" s="454">
        <v>3875.6806382524983</v>
      </c>
      <c r="Q5" s="454">
        <v>3990.4947459768241</v>
      </c>
      <c r="R5" s="454">
        <v>3924.0846575520377</v>
      </c>
      <c r="S5" s="454">
        <v>4050.3041894211574</v>
      </c>
      <c r="T5" s="454">
        <v>4075.8817208255305</v>
      </c>
      <c r="U5" s="454">
        <v>4168.2086221666459</v>
      </c>
      <c r="V5" s="454">
        <v>4257.5387796766763</v>
      </c>
      <c r="W5" s="454">
        <v>4266.6221143619332</v>
      </c>
      <c r="X5" s="454">
        <v>4365.4454399829401</v>
      </c>
      <c r="Y5" s="454">
        <v>4326.0827756418494</v>
      </c>
      <c r="Z5" s="454">
        <v>4147.7511828929155</v>
      </c>
      <c r="AA5" s="454">
        <v>4332.8387866176754</v>
      </c>
      <c r="AB5" s="454">
        <v>4305.181012081187</v>
      </c>
      <c r="AC5" s="454">
        <v>4253.5395020383694</v>
      </c>
      <c r="AD5" s="454">
        <v>4275.0684548639047</v>
      </c>
      <c r="AE5" s="454">
        <v>4306.9078573312072</v>
      </c>
      <c r="AF5" s="457">
        <v>4302.9622141520467</v>
      </c>
      <c r="AG5" s="109">
        <v>-9.1611972311511636E-4</v>
      </c>
      <c r="AH5" s="109">
        <v>0.17856307327747345</v>
      </c>
    </row>
    <row r="6" spans="1:34" s="21" customFormat="1">
      <c r="A6" t="s">
        <v>67</v>
      </c>
      <c r="B6" s="454">
        <v>460.40699999999998</v>
      </c>
      <c r="C6" s="454">
        <v>470.68900000000002</v>
      </c>
      <c r="D6" s="454">
        <v>497.834</v>
      </c>
      <c r="E6" s="454">
        <v>505.96699999999998</v>
      </c>
      <c r="F6" s="454">
        <v>495.33</v>
      </c>
      <c r="G6" s="454">
        <v>478.17500000000001</v>
      </c>
      <c r="H6" s="454">
        <v>502.72</v>
      </c>
      <c r="I6" s="454">
        <v>514.68799999999999</v>
      </c>
      <c r="J6" s="454">
        <v>524.66300000000001</v>
      </c>
      <c r="K6" s="454">
        <v>547.81299999999999</v>
      </c>
      <c r="L6" s="454">
        <v>551.34</v>
      </c>
      <c r="M6" s="454">
        <v>566.08100000000002</v>
      </c>
      <c r="N6" s="454">
        <v>569.03300000000002</v>
      </c>
      <c r="O6" s="454">
        <v>558.73199999999997</v>
      </c>
      <c r="P6" s="454">
        <v>573.08699999999999</v>
      </c>
      <c r="Q6" s="454">
        <v>599.24199999999996</v>
      </c>
      <c r="R6" s="454">
        <v>581.83199999999999</v>
      </c>
      <c r="S6" s="454">
        <v>594.83299999999997</v>
      </c>
      <c r="T6" s="454">
        <v>580.24400000000003</v>
      </c>
      <c r="U6" s="454">
        <v>587.10687429027121</v>
      </c>
      <c r="V6" s="454">
        <v>604.36996499999998</v>
      </c>
      <c r="W6" s="454">
        <v>592.63523699999996</v>
      </c>
      <c r="X6" s="454">
        <v>616.76018899999997</v>
      </c>
      <c r="Y6" s="454">
        <v>618.047146</v>
      </c>
      <c r="Z6" s="454">
        <v>595.53730399999995</v>
      </c>
      <c r="AA6" s="454">
        <v>588.16120999999998</v>
      </c>
      <c r="AB6" s="454">
        <v>619.58132559308399</v>
      </c>
      <c r="AC6" s="454">
        <v>619.76532860062048</v>
      </c>
      <c r="AD6" s="454">
        <v>641.32381713439713</v>
      </c>
      <c r="AE6" s="454">
        <v>638.01851286228862</v>
      </c>
      <c r="AF6" s="457">
        <v>633.27481380033714</v>
      </c>
      <c r="AG6" s="109">
        <v>-7.4350493960082531E-3</v>
      </c>
      <c r="AH6" s="109">
        <v>2.6279455050826073E-2</v>
      </c>
    </row>
    <row r="7" spans="1:34" s="21" customFormat="1">
      <c r="A7" t="s">
        <v>53</v>
      </c>
      <c r="B7" s="458">
        <v>85.351944512725993</v>
      </c>
      <c r="C7" s="458">
        <v>89.383055627062006</v>
      </c>
      <c r="D7" s="458">
        <v>96.310000077048016</v>
      </c>
      <c r="E7" s="458">
        <v>101.90500008152401</v>
      </c>
      <c r="F7" s="458">
        <v>110.103055643638</v>
      </c>
      <c r="G7" s="458">
        <v>114.24305564695</v>
      </c>
      <c r="H7" s="458">
        <v>118.35694453913</v>
      </c>
      <c r="I7" s="458">
        <v>121.65305565287801</v>
      </c>
      <c r="J7" s="458">
        <v>126.56611121236401</v>
      </c>
      <c r="K7" s="458">
        <v>137.52194455446201</v>
      </c>
      <c r="L7" s="458">
        <v>142.343889002764</v>
      </c>
      <c r="M7" s="458">
        <v>151.88888901039999</v>
      </c>
      <c r="N7" s="458">
        <v>161.38611124022003</v>
      </c>
      <c r="O7" s="458">
        <v>170.98305569234199</v>
      </c>
      <c r="P7" s="458">
        <v>180.91694458917803</v>
      </c>
      <c r="Q7" s="458">
        <v>192.81711126536484</v>
      </c>
      <c r="R7" s="458">
        <v>197.40663349125867</v>
      </c>
      <c r="S7" s="458">
        <v>201.19282238317652</v>
      </c>
      <c r="T7" s="458">
        <v>224.90308351325578</v>
      </c>
      <c r="U7" s="458">
        <v>235.39655602165058</v>
      </c>
      <c r="V7" s="458">
        <v>247.97075103170994</v>
      </c>
      <c r="W7" s="458">
        <v>256.22496048275775</v>
      </c>
      <c r="X7" s="458">
        <v>263.24953604393301</v>
      </c>
      <c r="Y7" s="458">
        <v>269.29974799321758</v>
      </c>
      <c r="Z7" s="458">
        <v>267.75358299198064</v>
      </c>
      <c r="AA7" s="458">
        <v>275.56740244267615</v>
      </c>
      <c r="AB7" s="458">
        <v>292.14324190038127</v>
      </c>
      <c r="AC7" s="458">
        <v>296.39595384822792</v>
      </c>
      <c r="AD7" s="458">
        <v>297.11784884880541</v>
      </c>
      <c r="AE7" s="458">
        <v>303.37466552047749</v>
      </c>
      <c r="AF7" s="459">
        <v>306.67682791578983</v>
      </c>
      <c r="AG7" s="460">
        <v>1.0884766466915607E-2</v>
      </c>
      <c r="AH7" s="460">
        <v>1.2726386077702045E-2</v>
      </c>
    </row>
    <row r="8" spans="1:34" s="21" customFormat="1">
      <c r="A8" s="192" t="s">
        <v>83</v>
      </c>
      <c r="B8" s="461">
        <v>3136.8267298184146</v>
      </c>
      <c r="C8" s="461">
        <v>3169.1156201565673</v>
      </c>
      <c r="D8" s="461">
        <v>3294.2185633200043</v>
      </c>
      <c r="E8" s="461">
        <v>3448.1619206982177</v>
      </c>
      <c r="F8" s="461">
        <v>3717.1667341657007</v>
      </c>
      <c r="G8" s="461">
        <v>3777.6596785177635</v>
      </c>
      <c r="H8" s="461">
        <v>3844.3452891080033</v>
      </c>
      <c r="I8" s="461">
        <v>3871.7570433945871</v>
      </c>
      <c r="J8" s="461">
        <v>4004.7522233861591</v>
      </c>
      <c r="K8" s="461">
        <v>4092.7059072149141</v>
      </c>
      <c r="L8" s="461">
        <v>4210.4421943561474</v>
      </c>
      <c r="M8" s="461">
        <v>4328.6582470486674</v>
      </c>
      <c r="N8" s="461">
        <v>4391.2243981958245</v>
      </c>
      <c r="O8" s="461">
        <v>4526.7965128163441</v>
      </c>
      <c r="P8" s="461">
        <v>4629.6845828416763</v>
      </c>
      <c r="Q8" s="461">
        <v>4782.5538572421892</v>
      </c>
      <c r="R8" s="461">
        <v>4703.3232910432962</v>
      </c>
      <c r="S8" s="461">
        <v>4846.3300118043335</v>
      </c>
      <c r="T8" s="461">
        <v>4881.0288043387864</v>
      </c>
      <c r="U8" s="461">
        <v>4990.7120524785678</v>
      </c>
      <c r="V8" s="461">
        <v>5109.8794957083865</v>
      </c>
      <c r="W8" s="461">
        <v>5115.4823118446911</v>
      </c>
      <c r="X8" s="461">
        <v>5245.4551650268731</v>
      </c>
      <c r="Y8" s="461">
        <v>5213.4296696350666</v>
      </c>
      <c r="Z8" s="461">
        <v>5011.0420698848957</v>
      </c>
      <c r="AA8" s="461">
        <v>5196.5673990603518</v>
      </c>
      <c r="AB8" s="461">
        <v>5216.9055795746517</v>
      </c>
      <c r="AC8" s="461">
        <v>5169.7007844872178</v>
      </c>
      <c r="AD8" s="461">
        <v>5213.5101208471069</v>
      </c>
      <c r="AE8" s="461">
        <v>5248.3010357139738</v>
      </c>
      <c r="AF8" s="461">
        <v>5242.9138558681734</v>
      </c>
      <c r="AG8" s="299">
        <v>-1.0264617158100009E-3</v>
      </c>
      <c r="AH8" s="299">
        <v>0.21756891906261444</v>
      </c>
    </row>
    <row r="9" spans="1:34" s="21" customFormat="1">
      <c r="A9"/>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c r="AE9" s="454"/>
      <c r="AF9" s="457"/>
      <c r="AG9" s="109"/>
      <c r="AH9" s="109"/>
    </row>
    <row r="10" spans="1:34" s="21" customFormat="1">
      <c r="A10" t="s">
        <v>84</v>
      </c>
      <c r="B10" s="454">
        <v>45.303799999999988</v>
      </c>
      <c r="C10" s="454">
        <v>49.022199999999998</v>
      </c>
      <c r="D10" s="454">
        <v>52.115299999999998</v>
      </c>
      <c r="E10" s="454">
        <v>52.499499999999998</v>
      </c>
      <c r="F10" s="454">
        <v>50.862899999999996</v>
      </c>
      <c r="G10" s="454">
        <v>49.300599999999996</v>
      </c>
      <c r="H10" s="454">
        <v>52.92949999999999</v>
      </c>
      <c r="I10" s="454">
        <v>55.36119999999999</v>
      </c>
      <c r="J10" s="454">
        <v>61.050699999999985</v>
      </c>
      <c r="K10" s="454">
        <v>64.740600000000001</v>
      </c>
      <c r="L10" s="454">
        <v>67.174499999999981</v>
      </c>
      <c r="M10" s="454">
        <v>69.759799999999998</v>
      </c>
      <c r="N10" s="454">
        <v>72.462399999999974</v>
      </c>
      <c r="O10" s="454">
        <v>74.169499999999985</v>
      </c>
      <c r="P10" s="454">
        <v>80.744699999999995</v>
      </c>
      <c r="Q10" s="454">
        <v>88.977899999999977</v>
      </c>
      <c r="R10" s="454">
        <v>90.139534883720913</v>
      </c>
      <c r="S10" s="454">
        <v>84.593023255813947</v>
      </c>
      <c r="T10" s="454">
        <v>92.046511627906966</v>
      </c>
      <c r="U10" s="454">
        <v>100.26082199999999</v>
      </c>
      <c r="V10" s="454">
        <v>105.75011699999999</v>
      </c>
      <c r="W10" s="454">
        <v>113.42356499999998</v>
      </c>
      <c r="X10" s="454">
        <v>113.52504191999998</v>
      </c>
      <c r="Y10" s="454">
        <v>121.90524828000001</v>
      </c>
      <c r="Z10" s="454">
        <v>122.32601491554225</v>
      </c>
      <c r="AA10" s="454">
        <v>125.99205328189998</v>
      </c>
      <c r="AB10" s="454">
        <v>129.48330814999997</v>
      </c>
      <c r="AC10" s="454">
        <v>136.03362497514996</v>
      </c>
      <c r="AD10" s="454">
        <v>139.7441860465116</v>
      </c>
      <c r="AE10" s="454">
        <v>141.56046511627906</v>
      </c>
      <c r="AF10" s="457">
        <v>147.5979624895883</v>
      </c>
      <c r="AG10" s="109">
        <v>4.2649600654840469E-2</v>
      </c>
      <c r="AH10" s="109">
        <v>6.1249774880707264E-3</v>
      </c>
    </row>
    <row r="11" spans="1:34">
      <c r="A11" t="s">
        <v>52</v>
      </c>
      <c r="B11" s="454">
        <v>193.68223389625032</v>
      </c>
      <c r="C11" s="454">
        <v>202.12889948686222</v>
      </c>
      <c r="D11" s="454">
        <v>203.33147189248922</v>
      </c>
      <c r="E11" s="454">
        <v>214.95284833692006</v>
      </c>
      <c r="F11" s="454">
        <v>221.73902050874929</v>
      </c>
      <c r="G11" s="454">
        <v>222.82011523002677</v>
      </c>
      <c r="H11" s="454">
        <v>234.37631757555664</v>
      </c>
      <c r="I11" s="454">
        <v>241.76195193832473</v>
      </c>
      <c r="J11" s="454">
        <v>252.00312157802523</v>
      </c>
      <c r="K11" s="454">
        <v>260.04061036723022</v>
      </c>
      <c r="L11" s="454">
        <v>275.60144269530991</v>
      </c>
      <c r="M11" s="454">
        <v>291.24553991377678</v>
      </c>
      <c r="N11" s="454">
        <v>307.98078284258418</v>
      </c>
      <c r="O11" s="454">
        <v>321.74863834462178</v>
      </c>
      <c r="P11" s="454">
        <v>334.72623368875742</v>
      </c>
      <c r="Q11" s="454">
        <v>348.92093878306588</v>
      </c>
      <c r="R11" s="454">
        <v>328.51946572964073</v>
      </c>
      <c r="S11" s="454">
        <v>345.67882472384531</v>
      </c>
      <c r="T11" s="454">
        <v>364.33983799999999</v>
      </c>
      <c r="U11" s="454">
        <v>387.45241571201416</v>
      </c>
      <c r="V11" s="454">
        <v>403.03077232763223</v>
      </c>
      <c r="W11" s="454">
        <v>419.3834991999999</v>
      </c>
      <c r="X11" s="454">
        <v>445.14881420639102</v>
      </c>
      <c r="Y11" s="454">
        <v>463.11976091155026</v>
      </c>
      <c r="Z11" s="454">
        <v>466.15812302119821</v>
      </c>
      <c r="AA11" s="454">
        <v>515.79868759075441</v>
      </c>
      <c r="AB11" s="454">
        <v>531.75822829119625</v>
      </c>
      <c r="AC11" s="454">
        <v>552.49834620919387</v>
      </c>
      <c r="AD11" s="454">
        <v>570.83465349908931</v>
      </c>
      <c r="AE11" s="454">
        <v>590.4786568171985</v>
      </c>
      <c r="AF11" s="457">
        <v>579.78054082678489</v>
      </c>
      <c r="AG11" s="109">
        <v>-1.8117701634764671E-2</v>
      </c>
      <c r="AH11" s="109">
        <v>2.4059563875198364E-2</v>
      </c>
    </row>
    <row r="12" spans="1:34">
      <c r="A12" t="s">
        <v>144</v>
      </c>
      <c r="B12" s="454">
        <v>14.04</v>
      </c>
      <c r="C12" s="454">
        <v>14.82</v>
      </c>
      <c r="D12" s="454">
        <v>15.637</v>
      </c>
      <c r="E12" s="454">
        <v>16.914999999999999</v>
      </c>
      <c r="F12" s="454">
        <v>17.811</v>
      </c>
      <c r="G12" s="454">
        <v>18.398</v>
      </c>
      <c r="H12" s="454">
        <v>19.963000000000001</v>
      </c>
      <c r="I12" s="454">
        <v>22.35</v>
      </c>
      <c r="J12" s="454">
        <v>24.013000000000002</v>
      </c>
      <c r="K12" s="454">
        <v>25.276</v>
      </c>
      <c r="L12" s="454">
        <v>28.027000000000001</v>
      </c>
      <c r="M12" s="454">
        <v>30.791</v>
      </c>
      <c r="N12" s="454">
        <v>33.292000000000002</v>
      </c>
      <c r="O12" s="454">
        <v>35.494999999999997</v>
      </c>
      <c r="P12" s="454">
        <v>38.384</v>
      </c>
      <c r="Q12" s="454">
        <v>41.268000000000001</v>
      </c>
      <c r="R12" s="454">
        <v>43.917000000000002</v>
      </c>
      <c r="S12" s="454">
        <v>45.484000000000002</v>
      </c>
      <c r="T12" s="454">
        <v>48.78</v>
      </c>
      <c r="U12" s="454">
        <v>52.8542856407188</v>
      </c>
      <c r="V12" s="454">
        <v>54.483130919563898</v>
      </c>
      <c r="W12" s="454">
        <v>57.555021125077701</v>
      </c>
      <c r="X12" s="454">
        <v>60.137611142657128</v>
      </c>
      <c r="Y12" s="454">
        <v>60.858205280211884</v>
      </c>
      <c r="Z12" s="454">
        <v>61.038044799723984</v>
      </c>
      <c r="AA12" s="454">
        <v>61.607502420300015</v>
      </c>
      <c r="AB12" s="454">
        <v>65.036518729070494</v>
      </c>
      <c r="AC12" s="454">
        <v>69.72887153473944</v>
      </c>
      <c r="AD12" s="454">
        <v>72.970108999999994</v>
      </c>
      <c r="AE12" s="454">
        <v>73.598129</v>
      </c>
      <c r="AF12" s="457">
        <v>75.425144730481861</v>
      </c>
      <c r="AG12" s="109">
        <v>2.4824215099215508E-2</v>
      </c>
      <c r="AH12" s="109">
        <v>3.1299707479774952E-3</v>
      </c>
    </row>
    <row r="13" spans="1:34">
      <c r="A13" t="s">
        <v>4</v>
      </c>
      <c r="B13" s="454">
        <v>29.374664236296862</v>
      </c>
      <c r="C13" s="454">
        <v>31.652930080685092</v>
      </c>
      <c r="D13" s="454">
        <v>33.680269194149396</v>
      </c>
      <c r="E13" s="454">
        <v>35.473253763155576</v>
      </c>
      <c r="F13" s="454">
        <v>37.020806229646247</v>
      </c>
      <c r="G13" s="454">
        <v>38.245706222441349</v>
      </c>
      <c r="H13" s="454">
        <v>40.12350790892981</v>
      </c>
      <c r="I13" s="454">
        <v>36.613098717322494</v>
      </c>
      <c r="J13" s="454">
        <v>41.691086063700823</v>
      </c>
      <c r="K13" s="454">
        <v>45.024283810342446</v>
      </c>
      <c r="L13" s="454">
        <v>47.483470608604755</v>
      </c>
      <c r="M13" s="454">
        <v>48.371121373339697</v>
      </c>
      <c r="N13" s="454">
        <v>49.906342280514785</v>
      </c>
      <c r="O13" s="454">
        <v>50.283142879771205</v>
      </c>
      <c r="P13" s="454">
        <v>47.77472075020728</v>
      </c>
      <c r="Q13" s="454">
        <v>46.780180397484102</v>
      </c>
      <c r="R13" s="454">
        <v>48.208002872957643</v>
      </c>
      <c r="S13" s="454">
        <v>50.282663939829462</v>
      </c>
      <c r="T13" s="454">
        <v>52.113052772136882</v>
      </c>
      <c r="U13" s="454">
        <v>53.838574318988307</v>
      </c>
      <c r="V13" s="454">
        <v>55.897108483022677</v>
      </c>
      <c r="W13" s="454">
        <v>59.703757426738065</v>
      </c>
      <c r="X13" s="454">
        <v>61.080501548155148</v>
      </c>
      <c r="Y13" s="454">
        <v>61.92668301969448</v>
      </c>
      <c r="Z13" s="454">
        <v>63.787699726358632</v>
      </c>
      <c r="AA13" s="454">
        <v>66.961893261381519</v>
      </c>
      <c r="AB13" s="454">
        <v>68.023183967025247</v>
      </c>
      <c r="AC13" s="454">
        <v>69.406989183097863</v>
      </c>
      <c r="AD13" s="454">
        <v>71.611677086317087</v>
      </c>
      <c r="AE13" s="454">
        <v>74.45689751494109</v>
      </c>
      <c r="AF13" s="457">
        <v>77.024493214575898</v>
      </c>
      <c r="AG13" s="109">
        <v>3.4484323114156723E-2</v>
      </c>
      <c r="AH13" s="109">
        <v>3.1963400542736053E-3</v>
      </c>
    </row>
    <row r="14" spans="1:34">
      <c r="A14" t="s">
        <v>85</v>
      </c>
      <c r="B14" s="454">
        <v>4.806</v>
      </c>
      <c r="C14" s="454">
        <v>5.3010000000000002</v>
      </c>
      <c r="D14" s="454">
        <v>5.3529999999999998</v>
      </c>
      <c r="E14" s="454">
        <v>5.6029999999999998</v>
      </c>
      <c r="F14" s="454">
        <v>5.7359999999999998</v>
      </c>
      <c r="G14" s="454">
        <v>6.3488540000000002</v>
      </c>
      <c r="H14" s="454">
        <v>6.7445579999999996</v>
      </c>
      <c r="I14" s="454">
        <v>7.196027</v>
      </c>
      <c r="J14" s="454">
        <v>7.4113050000000005</v>
      </c>
      <c r="K14" s="454">
        <v>8.1439959999999996</v>
      </c>
      <c r="L14" s="454">
        <v>8.4285959999999989</v>
      </c>
      <c r="M14" s="454">
        <v>9.6720059999999997</v>
      </c>
      <c r="N14" s="454">
        <v>10.361749</v>
      </c>
      <c r="O14" s="454">
        <v>10.890352</v>
      </c>
      <c r="P14" s="454">
        <v>10.308119999999999</v>
      </c>
      <c r="Q14" s="454">
        <v>10.612440000000001</v>
      </c>
      <c r="R14" s="454">
        <v>11.049800000000001</v>
      </c>
      <c r="S14" s="454">
        <v>11.887560000000001</v>
      </c>
      <c r="T14" s="454">
        <v>11.54613</v>
      </c>
      <c r="U14" s="454">
        <v>12.584849999999999</v>
      </c>
      <c r="V14" s="454">
        <v>13.404019999999999</v>
      </c>
      <c r="W14" s="454">
        <v>15.11585</v>
      </c>
      <c r="X14" s="454">
        <v>17.336650000000002</v>
      </c>
      <c r="Y14" s="454">
        <v>18.608529999999998</v>
      </c>
      <c r="Z14" s="454">
        <v>18.264620000000001</v>
      </c>
      <c r="AA14" s="454">
        <v>19.509859999999996</v>
      </c>
      <c r="AB14" s="454">
        <v>20.544139999999999</v>
      </c>
      <c r="AC14" s="454">
        <v>22.84796</v>
      </c>
      <c r="AD14" s="454">
        <v>23.25864</v>
      </c>
      <c r="AE14" s="454">
        <v>24.307209999999998</v>
      </c>
      <c r="AF14" s="457">
        <v>25.94791</v>
      </c>
      <c r="AG14" s="109">
        <v>6.7498490214347839E-2</v>
      </c>
      <c r="AH14" s="109">
        <v>1.0767788626253605E-3</v>
      </c>
    </row>
    <row r="15" spans="1:34">
      <c r="A15" t="s">
        <v>86</v>
      </c>
      <c r="B15" s="454">
        <v>12.115</v>
      </c>
      <c r="C15" s="454">
        <v>12.935</v>
      </c>
      <c r="D15" s="454">
        <v>13.951000000000001</v>
      </c>
      <c r="E15" s="454">
        <v>13.56</v>
      </c>
      <c r="F15" s="454">
        <v>13.737</v>
      </c>
      <c r="G15" s="454">
        <v>13.808</v>
      </c>
      <c r="H15" s="454">
        <v>14.481999999999999</v>
      </c>
      <c r="I15" s="454">
        <v>13.122</v>
      </c>
      <c r="J15" s="454">
        <v>14.808</v>
      </c>
      <c r="K15" s="454">
        <v>15.866</v>
      </c>
      <c r="L15" s="454">
        <v>16.880099999999999</v>
      </c>
      <c r="M15" s="454">
        <v>17.279799999999998</v>
      </c>
      <c r="N15" s="454">
        <v>17.953400000000002</v>
      </c>
      <c r="O15" s="454">
        <v>18.5825</v>
      </c>
      <c r="P15" s="454">
        <v>19.049599999999998</v>
      </c>
      <c r="Q15" s="454">
        <v>19.922699999999999</v>
      </c>
      <c r="R15" s="454">
        <v>20.785700000000002</v>
      </c>
      <c r="S15" s="454">
        <v>21.982299999999999</v>
      </c>
      <c r="T15" s="454">
        <v>22.923400000000001</v>
      </c>
      <c r="U15" s="454">
        <v>24.266999999999999</v>
      </c>
      <c r="V15" s="454">
        <v>25.509700000000002</v>
      </c>
      <c r="W15" s="454">
        <v>27.369799999999998</v>
      </c>
      <c r="X15" s="454">
        <v>29.943000000000001</v>
      </c>
      <c r="Y15" s="454">
        <v>32.463099999999997</v>
      </c>
      <c r="Z15" s="454">
        <v>32.944699999999997</v>
      </c>
      <c r="AA15" s="454">
        <v>35.908000000000001</v>
      </c>
      <c r="AB15" s="454">
        <v>38.8065</v>
      </c>
      <c r="AC15" s="454">
        <v>41.036000000000001</v>
      </c>
      <c r="AD15" s="454">
        <v>43.330199999999998</v>
      </c>
      <c r="AE15" s="454">
        <v>45.549800000000005</v>
      </c>
      <c r="AF15" s="457">
        <v>48.066199999999995</v>
      </c>
      <c r="AG15" s="109">
        <v>5.524502694606781E-2</v>
      </c>
      <c r="AH15" s="109">
        <v>1.994637306779623E-3</v>
      </c>
    </row>
    <row r="16" spans="1:34">
      <c r="A16" t="s">
        <v>44</v>
      </c>
      <c r="B16" s="454">
        <v>3.0259999999999998</v>
      </c>
      <c r="C16" s="454">
        <v>3.3050000000000002</v>
      </c>
      <c r="D16" s="454">
        <v>3.4950000000000001</v>
      </c>
      <c r="E16" s="454">
        <v>3.4950000000000001</v>
      </c>
      <c r="F16" s="454">
        <v>3.4359999999999999</v>
      </c>
      <c r="G16" s="454">
        <v>3.577</v>
      </c>
      <c r="H16" s="454">
        <v>3.72</v>
      </c>
      <c r="I16" s="454">
        <v>3.976</v>
      </c>
      <c r="J16" s="454">
        <v>3.8170000000000002</v>
      </c>
      <c r="K16" s="454">
        <v>4.069</v>
      </c>
      <c r="L16" s="454">
        <v>4.3070000000000004</v>
      </c>
      <c r="M16" s="454">
        <v>4.5410000000000004</v>
      </c>
      <c r="N16" s="454">
        <v>4.9880000000000004</v>
      </c>
      <c r="O16" s="454">
        <v>5.1689999999999996</v>
      </c>
      <c r="P16" s="454">
        <v>5.2469999999999999</v>
      </c>
      <c r="Q16" s="454">
        <v>5.4589999999999996</v>
      </c>
      <c r="R16" s="454">
        <v>5.6440000000000001</v>
      </c>
      <c r="S16" s="454">
        <v>5.6440000000000001</v>
      </c>
      <c r="T16" s="454">
        <v>6.4370000000000003</v>
      </c>
      <c r="U16" s="454">
        <v>6.43</v>
      </c>
      <c r="V16" s="454">
        <v>7.0579999999999998</v>
      </c>
      <c r="W16" s="454">
        <v>6.9009999999999998</v>
      </c>
      <c r="X16" s="454">
        <v>7.6829999999999998</v>
      </c>
      <c r="Y16" s="454">
        <v>7.6829999999999998</v>
      </c>
      <c r="Z16" s="454">
        <v>7.7350000000000003</v>
      </c>
      <c r="AA16" s="454">
        <v>8.4849999999999994</v>
      </c>
      <c r="AB16" s="454">
        <v>8.7720000000000002</v>
      </c>
      <c r="AC16" s="454">
        <v>9.1319999999999997</v>
      </c>
      <c r="AD16" s="454">
        <v>9.5050000000000008</v>
      </c>
      <c r="AE16" s="454">
        <v>9.4112006578947369</v>
      </c>
      <c r="AF16" s="457">
        <v>9.2236019736842092</v>
      </c>
      <c r="AG16" s="109">
        <v>-1.9933555275201797E-2</v>
      </c>
      <c r="AH16" s="109">
        <v>3.827583568636328E-4</v>
      </c>
    </row>
    <row r="17" spans="1:34">
      <c r="A17" t="s">
        <v>5</v>
      </c>
      <c r="B17" s="458">
        <v>47.29</v>
      </c>
      <c r="C17" s="458">
        <v>50.112000000000002</v>
      </c>
      <c r="D17" s="458">
        <v>54.131999999999998</v>
      </c>
      <c r="E17" s="458">
        <v>58.244999999999997</v>
      </c>
      <c r="F17" s="458">
        <v>57.62</v>
      </c>
      <c r="G17" s="458">
        <v>59.320999999999998</v>
      </c>
      <c r="H17" s="458">
        <v>63.337000000000003</v>
      </c>
      <c r="I17" s="458">
        <v>67.44</v>
      </c>
      <c r="J17" s="458">
        <v>69.382000000000005</v>
      </c>
      <c r="K17" s="458">
        <v>71.221000000000004</v>
      </c>
      <c r="L17" s="458">
        <v>73.445999999999998</v>
      </c>
      <c r="M17" s="458">
        <v>75.587999999999994</v>
      </c>
      <c r="N17" s="458">
        <v>78.066000000000003</v>
      </c>
      <c r="O17" s="458">
        <v>80.903999999999996</v>
      </c>
      <c r="P17" s="458">
        <v>80.584999999999994</v>
      </c>
      <c r="Q17" s="458">
        <v>85.210999999999999</v>
      </c>
      <c r="R17" s="458">
        <v>90.117000000000004</v>
      </c>
      <c r="S17" s="458">
        <v>89.394899999999993</v>
      </c>
      <c r="T17" s="458">
        <v>90.060299999999998</v>
      </c>
      <c r="U17" s="458">
        <v>96.869500000000002</v>
      </c>
      <c r="V17" s="458">
        <v>104.36078999999999</v>
      </c>
      <c r="W17" s="458">
        <v>110.64353999999999</v>
      </c>
      <c r="X17" s="458">
        <v>113.69732</v>
      </c>
      <c r="Y17" s="458">
        <v>119.31733</v>
      </c>
      <c r="Z17" s="458">
        <v>124.84439</v>
      </c>
      <c r="AA17" s="458">
        <v>116.7162</v>
      </c>
      <c r="AB17" s="458">
        <v>122.89773</v>
      </c>
      <c r="AC17" s="458">
        <v>127.85427</v>
      </c>
      <c r="AD17" s="458">
        <v>127.602</v>
      </c>
      <c r="AE17" s="458">
        <v>110.411</v>
      </c>
      <c r="AF17" s="459">
        <v>127.75</v>
      </c>
      <c r="AG17" s="460">
        <v>0.15704050660133362</v>
      </c>
      <c r="AH17" s="460">
        <v>5.3013325668871403E-3</v>
      </c>
    </row>
    <row r="18" spans="1:34">
      <c r="A18" t="s">
        <v>51</v>
      </c>
      <c r="B18" s="458">
        <v>59.328138456821641</v>
      </c>
      <c r="C18" s="458">
        <v>70.788462729228755</v>
      </c>
      <c r="D18" s="458">
        <v>80.346149196148829</v>
      </c>
      <c r="E18" s="458">
        <v>84.587826114622573</v>
      </c>
      <c r="F18" s="458">
        <v>90.539648942579404</v>
      </c>
      <c r="G18" s="458">
        <v>94.695163596597865</v>
      </c>
      <c r="H18" s="458">
        <v>96.955247636487243</v>
      </c>
      <c r="I18" s="458">
        <v>101.09194098499124</v>
      </c>
      <c r="J18" s="458">
        <v>106.27604084605922</v>
      </c>
      <c r="K18" s="458">
        <v>115.24619394428348</v>
      </c>
      <c r="L18" s="458">
        <v>124.64589269642678</v>
      </c>
      <c r="M18" s="458">
        <v>131.56346971834745</v>
      </c>
      <c r="N18" s="458">
        <v>143.03047940258614</v>
      </c>
      <c r="O18" s="458">
        <v>148.60000994445221</v>
      </c>
      <c r="P18" s="458">
        <v>150.67732282737836</v>
      </c>
      <c r="Q18" s="458">
        <v>157.33309494751651</v>
      </c>
      <c r="R18" s="458">
        <v>154.96902184874051</v>
      </c>
      <c r="S18" s="458">
        <v>162.02040674885049</v>
      </c>
      <c r="T18" s="458">
        <v>171.48918673833634</v>
      </c>
      <c r="U18" s="458">
        <v>169.63813899755357</v>
      </c>
      <c r="V18" s="458">
        <v>175.70747592140069</v>
      </c>
      <c r="W18" s="458">
        <v>178.13785376720568</v>
      </c>
      <c r="X18" s="458">
        <v>186.14288039629778</v>
      </c>
      <c r="Y18" s="458">
        <v>187.99746937001015</v>
      </c>
      <c r="Z18" s="458">
        <v>188.28444816669329</v>
      </c>
      <c r="AA18" s="458">
        <v>192.00082213034827</v>
      </c>
      <c r="AB18" s="458">
        <v>197.29701266714142</v>
      </c>
      <c r="AC18" s="458">
        <v>205.36088176499828</v>
      </c>
      <c r="AD18" s="458">
        <v>209.14938525994467</v>
      </c>
      <c r="AE18" s="458">
        <v>206.20817864038335</v>
      </c>
      <c r="AF18" s="459">
        <v>211.60463336698689</v>
      </c>
      <c r="AG18" s="460">
        <v>2.6169935241341591E-2</v>
      </c>
      <c r="AH18" s="460">
        <v>8.7811080738902092E-3</v>
      </c>
    </row>
    <row r="19" spans="1:34">
      <c r="A19" s="192" t="s">
        <v>89</v>
      </c>
      <c r="B19" s="461">
        <v>408.96583658936885</v>
      </c>
      <c r="C19" s="461">
        <v>440.06549229677609</v>
      </c>
      <c r="D19" s="461">
        <v>462.0411902827874</v>
      </c>
      <c r="E19" s="461">
        <v>485.33142821469829</v>
      </c>
      <c r="F19" s="461">
        <v>498.50237568097498</v>
      </c>
      <c r="G19" s="461">
        <v>506.51443904906591</v>
      </c>
      <c r="H19" s="461">
        <v>532.63113112097369</v>
      </c>
      <c r="I19" s="461">
        <v>548.91221864063823</v>
      </c>
      <c r="J19" s="461">
        <v>580.45225348778513</v>
      </c>
      <c r="K19" s="461">
        <v>609.62768412185585</v>
      </c>
      <c r="L19" s="461">
        <v>645.99400200034154</v>
      </c>
      <c r="M19" s="461">
        <v>678.81173700546435</v>
      </c>
      <c r="N19" s="461">
        <v>718.0411535256851</v>
      </c>
      <c r="O19" s="461">
        <v>745.84214316884504</v>
      </c>
      <c r="P19" s="461">
        <v>767.49669726634306</v>
      </c>
      <c r="Q19" s="461">
        <v>804.48525412806646</v>
      </c>
      <c r="R19" s="461">
        <v>793.34952533505998</v>
      </c>
      <c r="S19" s="461">
        <v>816.96767866833909</v>
      </c>
      <c r="T19" s="461">
        <v>859.73541913838028</v>
      </c>
      <c r="U19" s="461">
        <v>904.19558666927469</v>
      </c>
      <c r="V19" s="461">
        <v>945.20111465161926</v>
      </c>
      <c r="W19" s="461">
        <v>988.2338865190211</v>
      </c>
      <c r="X19" s="461">
        <v>1034.6948192135012</v>
      </c>
      <c r="Y19" s="461">
        <v>1073.8793268614668</v>
      </c>
      <c r="Z19" s="461">
        <v>1085.3830406295165</v>
      </c>
      <c r="AA19" s="461">
        <v>1142.9800186846842</v>
      </c>
      <c r="AB19" s="461">
        <v>1182.6186218044331</v>
      </c>
      <c r="AC19" s="461">
        <v>1233.8989436671795</v>
      </c>
      <c r="AD19" s="461">
        <v>1268.0058508918628</v>
      </c>
      <c r="AE19" s="461">
        <v>1275.9815377466966</v>
      </c>
      <c r="AF19" s="461">
        <v>1302.4204866021021</v>
      </c>
      <c r="AG19" s="299">
        <v>2.0720480009913445E-2</v>
      </c>
      <c r="AH19" s="299">
        <v>5.4047465324401855E-2</v>
      </c>
    </row>
    <row r="20" spans="1:34">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454"/>
      <c r="AB20" s="454"/>
      <c r="AC20" s="454"/>
      <c r="AD20" s="454"/>
      <c r="AE20" s="454"/>
      <c r="AF20" s="457"/>
      <c r="AG20" s="109"/>
      <c r="AH20" s="109"/>
    </row>
    <row r="21" spans="1:34">
      <c r="A21" t="s">
        <v>145</v>
      </c>
      <c r="B21" s="454">
        <v>44.534999999999997</v>
      </c>
      <c r="C21" s="454">
        <v>44.652999999999999</v>
      </c>
      <c r="D21" s="454">
        <v>50.518000000000001</v>
      </c>
      <c r="E21" s="454">
        <v>49.024000000000001</v>
      </c>
      <c r="F21" s="454">
        <v>50.173999999999999</v>
      </c>
      <c r="G21" s="454">
        <v>50.414000000000001</v>
      </c>
      <c r="H21" s="454">
        <v>51.484000000000002</v>
      </c>
      <c r="I21" s="454">
        <v>51.18</v>
      </c>
      <c r="J21" s="454">
        <v>52.674999999999997</v>
      </c>
      <c r="K21" s="454">
        <v>53.308999999999997</v>
      </c>
      <c r="L21" s="454">
        <v>56.587000000000003</v>
      </c>
      <c r="M21" s="454">
        <v>54.835000000000001</v>
      </c>
      <c r="N21" s="454">
        <v>56.850999999999999</v>
      </c>
      <c r="O21" s="454">
        <v>57.436999999999998</v>
      </c>
      <c r="P21" s="454">
        <v>60.369</v>
      </c>
      <c r="Q21" s="454">
        <v>61.798000000000002</v>
      </c>
      <c r="R21" s="454">
        <v>62.253061776999978</v>
      </c>
      <c r="S21" s="454">
        <v>62.452028271000017</v>
      </c>
      <c r="T21" s="454">
        <v>60.617633808999983</v>
      </c>
      <c r="U21" s="454">
        <v>64.856682196000008</v>
      </c>
      <c r="V21" s="454">
        <v>66.735285955000009</v>
      </c>
      <c r="W21" s="454">
        <v>64.364429552000004</v>
      </c>
      <c r="X21" s="454">
        <v>64.853041310999998</v>
      </c>
      <c r="Y21" s="454">
        <v>66.927255460999987</v>
      </c>
      <c r="Z21" s="454">
        <v>69.062635809999989</v>
      </c>
      <c r="AA21" s="454">
        <v>71.070156132000008</v>
      </c>
      <c r="AB21" s="454">
        <v>65.854435410000008</v>
      </c>
      <c r="AC21" s="454">
        <v>72.39034520300001</v>
      </c>
      <c r="AD21" s="454">
        <v>68.036994490999987</v>
      </c>
      <c r="AE21" s="454">
        <v>65.109104176000002</v>
      </c>
      <c r="AF21" s="457">
        <v>64.741568082000001</v>
      </c>
      <c r="AG21" s="109">
        <v>-5.6449263356626034E-3</v>
      </c>
      <c r="AH21" s="109">
        <v>2.6866267435252666E-3</v>
      </c>
    </row>
    <row r="22" spans="1:34">
      <c r="A22" t="s">
        <v>68</v>
      </c>
      <c r="B22" s="454">
        <v>20.702000000000002</v>
      </c>
      <c r="C22" s="454">
        <v>21.542000000000002</v>
      </c>
      <c r="D22" s="454">
        <v>22.908999999999999</v>
      </c>
      <c r="E22" s="454">
        <v>23.571999999999999</v>
      </c>
      <c r="F22" s="454">
        <v>23.3</v>
      </c>
      <c r="G22" s="454">
        <v>23.2</v>
      </c>
      <c r="H22" s="454">
        <v>23.356000000000002</v>
      </c>
      <c r="I22" s="454">
        <v>19.672999999999998</v>
      </c>
      <c r="J22" s="454">
        <v>19.100000000000001</v>
      </c>
      <c r="K22" s="454">
        <v>17.571000000000002</v>
      </c>
      <c r="L22" s="454">
        <v>17.044</v>
      </c>
      <c r="M22" s="454">
        <v>17.088000000000001</v>
      </c>
      <c r="N22" s="454">
        <v>16.8</v>
      </c>
      <c r="O22" s="454">
        <v>17.899999999999999</v>
      </c>
      <c r="P22" s="454">
        <v>18.100000000000001</v>
      </c>
      <c r="Q22" s="454">
        <v>18.7</v>
      </c>
      <c r="R22" s="454">
        <v>18.969000000000001</v>
      </c>
      <c r="S22" s="454">
        <v>18.701000000000001</v>
      </c>
      <c r="T22" s="454">
        <v>21.286000000000001</v>
      </c>
      <c r="U22" s="454">
        <v>21.744</v>
      </c>
      <c r="V22" s="454">
        <v>22.872</v>
      </c>
      <c r="W22" s="454">
        <v>24.542999999999999</v>
      </c>
      <c r="X22" s="454">
        <v>21.847000000000001</v>
      </c>
      <c r="Y22" s="454">
        <v>21.641999999999999</v>
      </c>
      <c r="Z22" s="454">
        <v>18.869</v>
      </c>
      <c r="AA22" s="454">
        <v>18.709499999999998</v>
      </c>
      <c r="AB22" s="454">
        <v>20.293800000000001</v>
      </c>
      <c r="AC22" s="454">
        <v>22.988099999999999</v>
      </c>
      <c r="AD22" s="454">
        <v>23.353999999999999</v>
      </c>
      <c r="AE22" s="454">
        <v>24.727700000000002</v>
      </c>
      <c r="AF22" s="457">
        <v>24.6876</v>
      </c>
      <c r="AG22" s="109">
        <v>-1.6216631047427654E-3</v>
      </c>
      <c r="AH22" s="109">
        <v>1.0244788136333227E-3</v>
      </c>
    </row>
    <row r="23" spans="1:34">
      <c r="A23" t="s">
        <v>146</v>
      </c>
      <c r="B23" s="454">
        <v>33.174999999999997</v>
      </c>
      <c r="C23" s="454">
        <v>36.281999999999996</v>
      </c>
      <c r="D23" s="454">
        <v>37.453000000000003</v>
      </c>
      <c r="E23" s="454">
        <v>38.15</v>
      </c>
      <c r="F23" s="454">
        <v>38.488999999999997</v>
      </c>
      <c r="G23" s="454">
        <v>39.526000000000003</v>
      </c>
      <c r="H23" s="454">
        <v>38.734999999999999</v>
      </c>
      <c r="I23" s="454">
        <v>37.594999999999999</v>
      </c>
      <c r="J23" s="454">
        <v>33.369</v>
      </c>
      <c r="K23" s="454">
        <v>31.396999999999998</v>
      </c>
      <c r="L23" s="454">
        <v>24.917999999999999</v>
      </c>
      <c r="M23" s="454">
        <v>23.728000000000002</v>
      </c>
      <c r="N23" s="454">
        <v>26.1</v>
      </c>
      <c r="O23" s="454">
        <v>23.5</v>
      </c>
      <c r="P23" s="454">
        <v>26.5</v>
      </c>
      <c r="Q23" s="454">
        <v>26.1</v>
      </c>
      <c r="R23" s="454">
        <v>25.042000000000002</v>
      </c>
      <c r="S23" s="454">
        <v>26.454999999999998</v>
      </c>
      <c r="T23" s="454">
        <v>26.626999999999999</v>
      </c>
      <c r="U23" s="454">
        <v>31.210999999999999</v>
      </c>
      <c r="V23" s="454">
        <v>30.960999999999999</v>
      </c>
      <c r="W23" s="454">
        <v>31.811</v>
      </c>
      <c r="X23" s="454">
        <v>31.829000000000001</v>
      </c>
      <c r="Y23" s="454">
        <v>35.054000000000002</v>
      </c>
      <c r="Z23" s="454">
        <v>30.405000000000001</v>
      </c>
      <c r="AA23" s="454">
        <v>34.89</v>
      </c>
      <c r="AB23" s="454">
        <v>32.203000000000003</v>
      </c>
      <c r="AC23" s="454">
        <v>30.794</v>
      </c>
      <c r="AD23" s="454">
        <v>31.507000000000001</v>
      </c>
      <c r="AE23" s="454">
        <v>34.735999999999997</v>
      </c>
      <c r="AF23" s="457">
        <v>33.799999999999997</v>
      </c>
      <c r="AG23" s="109">
        <v>-2.6946106925606728E-2</v>
      </c>
      <c r="AH23" s="109">
        <v>1.4026225544512272E-3</v>
      </c>
    </row>
    <row r="24" spans="1:34">
      <c r="A24" t="s">
        <v>200</v>
      </c>
      <c r="B24" s="454">
        <v>57.322000000000003</v>
      </c>
      <c r="C24" s="454">
        <v>58.676000000000002</v>
      </c>
      <c r="D24" s="454">
        <v>63.366999999999997</v>
      </c>
      <c r="E24" s="454">
        <v>65.349000000000004</v>
      </c>
      <c r="F24" s="454">
        <v>67.546999999999997</v>
      </c>
      <c r="G24" s="454">
        <v>70.923000000000002</v>
      </c>
      <c r="H24" s="454">
        <v>71.936000000000007</v>
      </c>
      <c r="I24" s="454">
        <v>72.224999999999994</v>
      </c>
      <c r="J24" s="454">
        <v>70.834000000000003</v>
      </c>
      <c r="K24" s="454">
        <v>72.179000000000002</v>
      </c>
      <c r="L24" s="454">
        <v>74.408000000000001</v>
      </c>
      <c r="M24" s="454">
        <v>76.099000000000004</v>
      </c>
      <c r="N24" s="454">
        <v>78.832999999999998</v>
      </c>
      <c r="O24" s="454">
        <v>83.183000000000007</v>
      </c>
      <c r="P24" s="454">
        <v>84.513999999999996</v>
      </c>
      <c r="Q24" s="454">
        <v>84.012</v>
      </c>
      <c r="R24" s="454">
        <v>79.820999999999998</v>
      </c>
      <c r="S24" s="454">
        <v>82.069000000000003</v>
      </c>
      <c r="T24" s="454">
        <v>84.63</v>
      </c>
      <c r="U24" s="454">
        <v>85.643000000000001</v>
      </c>
      <c r="V24" s="454">
        <v>87.025000000000006</v>
      </c>
      <c r="W24" s="454">
        <v>85.617000000000004</v>
      </c>
      <c r="X24" s="454">
        <v>88.822000000000003</v>
      </c>
      <c r="Y24" s="454">
        <v>84.93</v>
      </c>
      <c r="Z24" s="454">
        <v>91.234999999999999</v>
      </c>
      <c r="AA24" s="454">
        <v>95.188999999999993</v>
      </c>
      <c r="AB24" s="454">
        <v>90.241</v>
      </c>
      <c r="AC24" s="454">
        <v>82.923000000000002</v>
      </c>
      <c r="AD24" s="454">
        <v>83.525999999999996</v>
      </c>
      <c r="AE24" s="454">
        <v>72.686999999999998</v>
      </c>
      <c r="AF24" s="457">
        <v>69.626426912507753</v>
      </c>
      <c r="AG24" s="109">
        <v>-4.2106196284294128E-2</v>
      </c>
      <c r="AH24" s="109">
        <v>2.8893372509628534E-3</v>
      </c>
    </row>
    <row r="25" spans="1:34">
      <c r="A25" t="s">
        <v>147</v>
      </c>
      <c r="B25" s="454">
        <v>41.631999999999998</v>
      </c>
      <c r="C25" s="454">
        <v>41.82</v>
      </c>
      <c r="D25" s="454">
        <v>43.472999999999999</v>
      </c>
      <c r="E25" s="454">
        <v>45.021000000000001</v>
      </c>
      <c r="F25" s="454">
        <v>44.331000000000003</v>
      </c>
      <c r="G25" s="454">
        <v>42.140999999999998</v>
      </c>
      <c r="H25" s="454">
        <v>38.917000000000002</v>
      </c>
      <c r="I25" s="454">
        <v>35.61</v>
      </c>
      <c r="J25" s="454">
        <v>37.997</v>
      </c>
      <c r="K25" s="454">
        <v>38.133000000000003</v>
      </c>
      <c r="L25" s="454">
        <v>41.79</v>
      </c>
      <c r="M25" s="454">
        <v>42.716000000000001</v>
      </c>
      <c r="N25" s="454">
        <v>42.72</v>
      </c>
      <c r="O25" s="454">
        <v>41.665999999999997</v>
      </c>
      <c r="P25" s="454">
        <v>38.177</v>
      </c>
      <c r="Q25" s="454">
        <v>40.927</v>
      </c>
      <c r="R25" s="454">
        <v>43.749000000000002</v>
      </c>
      <c r="S25" s="454">
        <v>42.436999999999998</v>
      </c>
      <c r="T25" s="454">
        <v>42.253999999999998</v>
      </c>
      <c r="U25" s="454">
        <v>41.512</v>
      </c>
      <c r="V25" s="454">
        <v>44.186999999999998</v>
      </c>
      <c r="W25" s="454">
        <v>45.441000000000003</v>
      </c>
      <c r="X25" s="454">
        <v>42.875</v>
      </c>
      <c r="Y25" s="454">
        <v>44.423000000000002</v>
      </c>
      <c r="Z25" s="454">
        <v>42.789000000000001</v>
      </c>
      <c r="AA25" s="454">
        <v>46.008280000000006</v>
      </c>
      <c r="AB25" s="454">
        <v>50.009</v>
      </c>
      <c r="AC25" s="454">
        <v>46.566520000000004</v>
      </c>
      <c r="AD25" s="454">
        <v>43.054259999999999</v>
      </c>
      <c r="AE25" s="454">
        <v>46.915420000000005</v>
      </c>
      <c r="AF25" s="457">
        <v>48.151108917000414</v>
      </c>
      <c r="AG25" s="109">
        <v>2.6338651776313782E-2</v>
      </c>
      <c r="AH25" s="109">
        <v>1.998160732910037E-3</v>
      </c>
    </row>
    <row r="26" spans="1:34">
      <c r="A26" t="s">
        <v>148</v>
      </c>
      <c r="B26" s="454">
        <v>58.121000000000002</v>
      </c>
      <c r="C26" s="454">
        <v>60.606000000000002</v>
      </c>
      <c r="D26" s="454">
        <v>62.195999999999998</v>
      </c>
      <c r="E26" s="454">
        <v>64.334000000000003</v>
      </c>
      <c r="F26" s="454">
        <v>65.131</v>
      </c>
      <c r="G26" s="454">
        <v>62.56</v>
      </c>
      <c r="H26" s="454">
        <v>60.527999999999999</v>
      </c>
      <c r="I26" s="454">
        <v>59.292999999999999</v>
      </c>
      <c r="J26" s="454">
        <v>58.881999999999998</v>
      </c>
      <c r="K26" s="454">
        <v>58.704999999999998</v>
      </c>
      <c r="L26" s="454">
        <v>60.847000000000001</v>
      </c>
      <c r="M26" s="454">
        <v>64.257000000000005</v>
      </c>
      <c r="N26" s="454">
        <v>64.597999999999999</v>
      </c>
      <c r="O26" s="454">
        <v>64.930000000000007</v>
      </c>
      <c r="P26" s="454">
        <v>64.691999999999993</v>
      </c>
      <c r="Q26" s="454">
        <v>73.465999999999994</v>
      </c>
      <c r="R26" s="454">
        <v>74.647000000000006</v>
      </c>
      <c r="S26" s="454">
        <v>76.347999999999999</v>
      </c>
      <c r="T26" s="454">
        <v>83.204999999999998</v>
      </c>
      <c r="U26" s="454">
        <v>84.332999999999998</v>
      </c>
      <c r="V26" s="454">
        <v>82.578600000000009</v>
      </c>
      <c r="W26" s="454">
        <v>84.360900000000001</v>
      </c>
      <c r="X26" s="454">
        <v>88.023800000000008</v>
      </c>
      <c r="Y26" s="454">
        <v>83.51639999999999</v>
      </c>
      <c r="Z26" s="454">
        <v>82.25</v>
      </c>
      <c r="AA26" s="454">
        <v>85.900100000000009</v>
      </c>
      <c r="AB26" s="454">
        <v>87.560600000000008</v>
      </c>
      <c r="AC26" s="454">
        <v>87.573700000000002</v>
      </c>
      <c r="AD26" s="454">
        <v>87.064899999999994</v>
      </c>
      <c r="AE26" s="454">
        <v>86.003399999999999</v>
      </c>
      <c r="AF26" s="457">
        <v>83.886600000000001</v>
      </c>
      <c r="AG26" s="109">
        <v>-2.4612979963421822E-2</v>
      </c>
      <c r="AH26" s="109">
        <v>3.4811017103493214E-3</v>
      </c>
    </row>
    <row r="27" spans="1:34">
      <c r="A27" t="s">
        <v>90</v>
      </c>
      <c r="B27" s="454">
        <v>29.064</v>
      </c>
      <c r="C27" s="454">
        <v>30.72</v>
      </c>
      <c r="D27" s="454">
        <v>29.449000000000002</v>
      </c>
      <c r="E27" s="454">
        <v>27.965</v>
      </c>
      <c r="F27" s="454">
        <v>22.312000000000001</v>
      </c>
      <c r="G27" s="454">
        <v>25.757999999999999</v>
      </c>
      <c r="H27" s="454">
        <v>36.33</v>
      </c>
      <c r="I27" s="454">
        <v>30.849</v>
      </c>
      <c r="J27" s="454">
        <v>33.738</v>
      </c>
      <c r="K27" s="454">
        <v>40.554000000000002</v>
      </c>
      <c r="L27" s="454">
        <v>36.603999999999999</v>
      </c>
      <c r="M27" s="454">
        <v>53.551000000000002</v>
      </c>
      <c r="N27" s="454">
        <v>43.726999999999997</v>
      </c>
      <c r="O27" s="454">
        <v>40.984999999999999</v>
      </c>
      <c r="P27" s="454">
        <v>38.869</v>
      </c>
      <c r="Q27" s="454">
        <v>35.785207977999995</v>
      </c>
      <c r="R27" s="454">
        <v>37.605027645</v>
      </c>
      <c r="S27" s="454">
        <v>39.096980284999994</v>
      </c>
      <c r="T27" s="454">
        <v>45.992868877342659</v>
      </c>
      <c r="U27" s="454">
        <v>40.259598160604</v>
      </c>
      <c r="V27" s="454">
        <v>36.026784679127999</v>
      </c>
      <c r="W27" s="454">
        <v>45.590577840244002</v>
      </c>
      <c r="X27" s="454">
        <v>39.227368000000006</v>
      </c>
      <c r="Y27" s="454">
        <v>36.410851000000001</v>
      </c>
      <c r="Z27" s="454">
        <v>36.2042</v>
      </c>
      <c r="AA27" s="454">
        <v>38.567750920000002</v>
      </c>
      <c r="AB27" s="454">
        <v>34.929913294199999</v>
      </c>
      <c r="AC27" s="454">
        <v>30.504650082474004</v>
      </c>
      <c r="AD27" s="454">
        <v>34.581127807982369</v>
      </c>
      <c r="AE27" s="454">
        <v>31.905003033909001</v>
      </c>
      <c r="AF27" s="457">
        <v>28.729997715635008</v>
      </c>
      <c r="AG27" s="109">
        <v>-9.9514342844486237E-2</v>
      </c>
      <c r="AH27" s="109">
        <v>1.19222910143435E-3</v>
      </c>
    </row>
    <row r="28" spans="1:34">
      <c r="A28" t="s">
        <v>149</v>
      </c>
      <c r="B28" s="454">
        <v>49.393999999999998</v>
      </c>
      <c r="C28" s="454">
        <v>48.948</v>
      </c>
      <c r="D28" s="454">
        <v>53.015999999999998</v>
      </c>
      <c r="E28" s="454">
        <v>53.491</v>
      </c>
      <c r="F28" s="454">
        <v>53.359000000000002</v>
      </c>
      <c r="G28" s="454">
        <v>53.982999999999997</v>
      </c>
      <c r="H28" s="454">
        <v>57.494999999999997</v>
      </c>
      <c r="I28" s="454">
        <v>57.277000000000001</v>
      </c>
      <c r="J28" s="454">
        <v>60.575000000000003</v>
      </c>
      <c r="K28" s="454">
        <v>65.031000000000006</v>
      </c>
      <c r="L28" s="454">
        <v>63.188000000000002</v>
      </c>
      <c r="M28" s="454">
        <v>69.372</v>
      </c>
      <c r="N28" s="454">
        <v>68.974999999999994</v>
      </c>
      <c r="O28" s="454">
        <v>70.17</v>
      </c>
      <c r="P28" s="454">
        <v>69.433000000000007</v>
      </c>
      <c r="Q28" s="454">
        <v>69.951999999999998</v>
      </c>
      <c r="R28" s="454">
        <v>74.34</v>
      </c>
      <c r="S28" s="454">
        <v>74.899000000000001</v>
      </c>
      <c r="T28" s="454">
        <v>84.301000000000002</v>
      </c>
      <c r="U28" s="454">
        <v>85.774000000000001</v>
      </c>
      <c r="V28" s="454">
        <v>70.331999999999994</v>
      </c>
      <c r="W28" s="454">
        <v>82.287000000000006</v>
      </c>
      <c r="X28" s="454">
        <v>81.248000000000005</v>
      </c>
      <c r="Y28" s="454">
        <v>77.436000000000007</v>
      </c>
      <c r="Z28" s="454">
        <v>72.061999999999998</v>
      </c>
      <c r="AA28" s="454">
        <v>80.662999999999997</v>
      </c>
      <c r="AB28" s="454">
        <v>73.474000000000004</v>
      </c>
      <c r="AC28" s="454">
        <v>70.394000000000005</v>
      </c>
      <c r="AD28" s="454">
        <v>71.239999999999995</v>
      </c>
      <c r="AE28" s="454">
        <v>68.084000000000003</v>
      </c>
      <c r="AF28" s="457">
        <v>68.585999999999999</v>
      </c>
      <c r="AG28" s="109">
        <v>7.3732449673116207E-3</v>
      </c>
      <c r="AH28" s="109">
        <v>2.8461618348956108E-3</v>
      </c>
    </row>
    <row r="29" spans="1:34">
      <c r="A29" t="s">
        <v>150</v>
      </c>
      <c r="B29" s="454">
        <v>343.976</v>
      </c>
      <c r="C29" s="454">
        <v>362.78399999999999</v>
      </c>
      <c r="D29" s="454">
        <v>378.30900000000003</v>
      </c>
      <c r="E29" s="454">
        <v>391.92599999999999</v>
      </c>
      <c r="F29" s="454">
        <v>406.89100000000002</v>
      </c>
      <c r="G29" s="454">
        <v>420.15499999999997</v>
      </c>
      <c r="H29" s="454">
        <v>454.73500000000001</v>
      </c>
      <c r="I29" s="454">
        <v>463.09699999999998</v>
      </c>
      <c r="J29" s="454">
        <v>472.57499999999999</v>
      </c>
      <c r="K29" s="454">
        <v>476.90699999999998</v>
      </c>
      <c r="L29" s="454">
        <v>493.9</v>
      </c>
      <c r="M29" s="454">
        <v>513.13900000000001</v>
      </c>
      <c r="N29" s="454">
        <v>504.14800000000002</v>
      </c>
      <c r="O29" s="454">
        <v>510.892</v>
      </c>
      <c r="P29" s="454">
        <v>523.98810749999996</v>
      </c>
      <c r="Q29" s="454">
        <v>540.74682325000003</v>
      </c>
      <c r="R29" s="454">
        <v>549.62117050000006</v>
      </c>
      <c r="S29" s="454">
        <v>559.03006345000017</v>
      </c>
      <c r="T29" s="454">
        <v>562.24436729999991</v>
      </c>
      <c r="U29" s="454">
        <v>572.55961798399994</v>
      </c>
      <c r="V29" s="454">
        <v>575.16385076000006</v>
      </c>
      <c r="W29" s="454">
        <v>574.70939605000001</v>
      </c>
      <c r="X29" s="454">
        <v>570.03641599999992</v>
      </c>
      <c r="Y29" s="454">
        <v>563.65299199999993</v>
      </c>
      <c r="Z29" s="454">
        <v>542.56407999999999</v>
      </c>
      <c r="AA29" s="454">
        <v>573.81177999999989</v>
      </c>
      <c r="AB29" s="454">
        <v>566.39876000000015</v>
      </c>
      <c r="AC29" s="454">
        <v>564.68498</v>
      </c>
      <c r="AD29" s="454">
        <v>572.98523999999998</v>
      </c>
      <c r="AE29" s="454">
        <v>561.57194000000004</v>
      </c>
      <c r="AF29" s="457">
        <v>568.77853100000004</v>
      </c>
      <c r="AG29" s="109">
        <v>1.2832890264689922E-2</v>
      </c>
      <c r="AH29" s="109">
        <v>2.3603007197380066E-2</v>
      </c>
    </row>
    <row r="30" spans="1:34">
      <c r="A30" t="s">
        <v>151</v>
      </c>
      <c r="B30" s="454">
        <v>522.53399999999999</v>
      </c>
      <c r="C30" s="454">
        <v>523.55700000000002</v>
      </c>
      <c r="D30" s="454">
        <v>532.44200000000001</v>
      </c>
      <c r="E30" s="454">
        <v>549.49199999999996</v>
      </c>
      <c r="F30" s="454">
        <v>559.87300000000005</v>
      </c>
      <c r="G30" s="454">
        <v>549.9</v>
      </c>
      <c r="H30" s="454">
        <v>540.22200000000009</v>
      </c>
      <c r="I30" s="454">
        <v>538.16570000000002</v>
      </c>
      <c r="J30" s="454">
        <v>527.11800000000005</v>
      </c>
      <c r="K30" s="454">
        <v>528.4692</v>
      </c>
      <c r="L30" s="454">
        <v>536.82099999999991</v>
      </c>
      <c r="M30" s="454">
        <v>552.66899999999998</v>
      </c>
      <c r="N30" s="454">
        <v>552.32399999999996</v>
      </c>
      <c r="O30" s="454">
        <v>557.2170000000001</v>
      </c>
      <c r="P30" s="454">
        <v>556.30100000000016</v>
      </c>
      <c r="Q30" s="454">
        <v>576.55600000000004</v>
      </c>
      <c r="R30" s="454">
        <v>586.41150000000005</v>
      </c>
      <c r="S30" s="454">
        <v>586.68799999999987</v>
      </c>
      <c r="T30" s="454">
        <v>608.78</v>
      </c>
      <c r="U30" s="454">
        <v>617.46519999999998</v>
      </c>
      <c r="V30" s="454">
        <v>622.57500000000005</v>
      </c>
      <c r="W30" s="454">
        <v>639.56650000000013</v>
      </c>
      <c r="X30" s="454">
        <v>640.57799999999997</v>
      </c>
      <c r="Y30" s="454">
        <v>640.68599999999992</v>
      </c>
      <c r="Z30" s="454">
        <v>595.62400000000002</v>
      </c>
      <c r="AA30" s="454">
        <v>633.09300000000007</v>
      </c>
      <c r="AB30" s="454">
        <v>613.07032600000002</v>
      </c>
      <c r="AC30" s="454">
        <v>630.14899999999989</v>
      </c>
      <c r="AD30" s="454">
        <v>638.73000000000013</v>
      </c>
      <c r="AE30" s="454">
        <v>625.33610176999991</v>
      </c>
      <c r="AF30" s="457">
        <v>647.1</v>
      </c>
      <c r="AG30" s="109">
        <v>3.4803520888090134E-2</v>
      </c>
      <c r="AH30" s="109">
        <v>2.68531683832407E-2</v>
      </c>
    </row>
    <row r="31" spans="1:34">
      <c r="A31" t="s">
        <v>152</v>
      </c>
      <c r="B31" s="454">
        <v>27.74</v>
      </c>
      <c r="C31" s="454">
        <v>28.236999999999998</v>
      </c>
      <c r="D31" s="454">
        <v>30.271999999999998</v>
      </c>
      <c r="E31" s="454">
        <v>33.393999999999998</v>
      </c>
      <c r="F31" s="454">
        <v>34.456000000000003</v>
      </c>
      <c r="G31" s="454">
        <v>35.003</v>
      </c>
      <c r="H31" s="454">
        <v>35.813000000000002</v>
      </c>
      <c r="I31" s="454">
        <v>37.409999999999997</v>
      </c>
      <c r="J31" s="454">
        <v>38.396000000000001</v>
      </c>
      <c r="K31" s="454">
        <v>40.622999999999998</v>
      </c>
      <c r="L31" s="454">
        <v>41.551000000000002</v>
      </c>
      <c r="M31" s="454">
        <v>42.557000000000002</v>
      </c>
      <c r="N31" s="454">
        <v>43.505000000000003</v>
      </c>
      <c r="O31" s="454">
        <v>46.329000000000001</v>
      </c>
      <c r="P31" s="454">
        <v>49.62</v>
      </c>
      <c r="Q31" s="454">
        <v>53.843000000000004</v>
      </c>
      <c r="R31" s="454">
        <v>53.704000000000001</v>
      </c>
      <c r="S31" s="454">
        <v>54.607999999999997</v>
      </c>
      <c r="T31" s="454">
        <v>58.478000000000002</v>
      </c>
      <c r="U31" s="454">
        <v>59.345999999999997</v>
      </c>
      <c r="V31" s="454">
        <v>60.02</v>
      </c>
      <c r="W31" s="454">
        <v>60.789000000000001</v>
      </c>
      <c r="X31" s="454">
        <v>63.496000000000002</v>
      </c>
      <c r="Y31" s="454">
        <v>63.749000000000002</v>
      </c>
      <c r="Z31" s="454">
        <v>61.365000000000002</v>
      </c>
      <c r="AA31" s="454">
        <v>57.392000000000003</v>
      </c>
      <c r="AB31" s="454">
        <v>59.436</v>
      </c>
      <c r="AC31" s="454">
        <v>60.959000000000003</v>
      </c>
      <c r="AD31" s="454">
        <v>57.152000000000001</v>
      </c>
      <c r="AE31" s="454">
        <v>50.473999999999997</v>
      </c>
      <c r="AF31" s="457">
        <v>50.20323482508141</v>
      </c>
      <c r="AG31" s="109">
        <v>-5.3644482977688313E-3</v>
      </c>
      <c r="AH31" s="109">
        <v>2.0833192393183708E-3</v>
      </c>
    </row>
    <row r="32" spans="1:34">
      <c r="A32" t="s">
        <v>153</v>
      </c>
      <c r="B32" s="454">
        <v>26.794</v>
      </c>
      <c r="C32" s="454">
        <v>28.044</v>
      </c>
      <c r="D32" s="454">
        <v>29.748999999999999</v>
      </c>
      <c r="E32" s="454">
        <v>29.233000000000001</v>
      </c>
      <c r="F32" s="454">
        <v>29.596</v>
      </c>
      <c r="G32" s="454">
        <v>28.411000000000001</v>
      </c>
      <c r="H32" s="454">
        <v>29.98</v>
      </c>
      <c r="I32" s="454">
        <v>31.614000000000001</v>
      </c>
      <c r="J32" s="454">
        <v>32.783999999999999</v>
      </c>
      <c r="K32" s="454">
        <v>33.515000000000001</v>
      </c>
      <c r="L32" s="454">
        <v>34.017000000000003</v>
      </c>
      <c r="M32" s="454">
        <v>35.101999999999997</v>
      </c>
      <c r="N32" s="454">
        <v>35.396000000000001</v>
      </c>
      <c r="O32" s="454">
        <v>37.188000000000002</v>
      </c>
      <c r="P32" s="454">
        <v>37.154000000000003</v>
      </c>
      <c r="Q32" s="454">
        <v>35.191000000000003</v>
      </c>
      <c r="R32" s="454">
        <v>36.417999999999999</v>
      </c>
      <c r="S32" s="454">
        <v>36.158000000000001</v>
      </c>
      <c r="T32" s="454">
        <v>34.145000000000003</v>
      </c>
      <c r="U32" s="454">
        <v>33.707999999999998</v>
      </c>
      <c r="V32" s="454">
        <v>35.755000000000003</v>
      </c>
      <c r="W32" s="454">
        <v>35.859000000000002</v>
      </c>
      <c r="X32" s="454">
        <v>39.959000000000003</v>
      </c>
      <c r="Y32" s="454">
        <v>40.024999999999999</v>
      </c>
      <c r="Z32" s="454">
        <v>35.908000000000001</v>
      </c>
      <c r="AA32" s="454">
        <v>37.371000000000002</v>
      </c>
      <c r="AB32" s="454">
        <v>36.018999999999998</v>
      </c>
      <c r="AC32" s="454">
        <v>34.624000000000002</v>
      </c>
      <c r="AD32" s="454">
        <v>30.291</v>
      </c>
      <c r="AE32" s="454">
        <v>29.37</v>
      </c>
      <c r="AF32" s="457">
        <v>30.423143392904979</v>
      </c>
      <c r="AG32" s="109">
        <v>3.5857792943716049E-2</v>
      </c>
      <c r="AH32" s="109">
        <v>1.2624907540157437E-3</v>
      </c>
    </row>
    <row r="33" spans="1:34">
      <c r="A33" t="s">
        <v>225</v>
      </c>
      <c r="B33" s="454">
        <v>12.087999999999999</v>
      </c>
      <c r="C33" s="454">
        <v>12.651999999999999</v>
      </c>
      <c r="D33" s="454">
        <v>13.064</v>
      </c>
      <c r="E33" s="454">
        <v>13.228</v>
      </c>
      <c r="F33" s="454">
        <v>13.833</v>
      </c>
      <c r="G33" s="454">
        <v>14.500609639999984</v>
      </c>
      <c r="H33" s="454">
        <v>15.135723939999986</v>
      </c>
      <c r="I33" s="454">
        <v>15.998879279999988</v>
      </c>
      <c r="J33" s="454">
        <v>16.381948219999984</v>
      </c>
      <c r="K33" s="454">
        <v>17.088075299999979</v>
      </c>
      <c r="L33" s="454">
        <v>17.842211019999986</v>
      </c>
      <c r="M33" s="454">
        <v>19.158447899999995</v>
      </c>
      <c r="N33" s="454">
        <v>19.956591539999994</v>
      </c>
      <c r="O33" s="454">
        <v>21.154807179999978</v>
      </c>
      <c r="P33" s="454">
        <v>22.013961800000004</v>
      </c>
      <c r="Q33" s="454">
        <v>23.982316040000001</v>
      </c>
      <c r="R33" s="454">
        <v>24.960492079999984</v>
      </c>
      <c r="S33" s="454">
        <v>25.199535099999984</v>
      </c>
      <c r="T33" s="454">
        <v>25.239542299999993</v>
      </c>
      <c r="U33" s="454">
        <v>25.59760674</v>
      </c>
      <c r="V33" s="454">
        <v>25.983228139360012</v>
      </c>
      <c r="W33" s="454">
        <v>27.504400279358734</v>
      </c>
      <c r="X33" s="454">
        <v>28.738121968306388</v>
      </c>
      <c r="Y33" s="454">
        <v>30.262417845389152</v>
      </c>
      <c r="Z33" s="454">
        <v>28.351565710547955</v>
      </c>
      <c r="AA33" s="454">
        <v>28.688566546007312</v>
      </c>
      <c r="AB33" s="454">
        <v>27.478224349574948</v>
      </c>
      <c r="AC33" s="454">
        <v>27.604832101848082</v>
      </c>
      <c r="AD33" s="454">
        <v>26.146685585814495</v>
      </c>
      <c r="AE33" s="454">
        <v>26.318704845515825</v>
      </c>
      <c r="AF33" s="457">
        <v>28.669402403312084</v>
      </c>
      <c r="AG33" s="109">
        <v>8.9316613972187042E-2</v>
      </c>
      <c r="AH33" s="109">
        <v>1.1897145304828882E-3</v>
      </c>
    </row>
    <row r="34" spans="1:34">
      <c r="A34" t="s">
        <v>91</v>
      </c>
      <c r="B34" s="454">
        <v>185.74</v>
      </c>
      <c r="C34" s="454">
        <v>192.33</v>
      </c>
      <c r="D34" s="454">
        <v>201.37200000000001</v>
      </c>
      <c r="E34" s="454">
        <v>203.56100000000001</v>
      </c>
      <c r="F34" s="454">
        <v>210.75</v>
      </c>
      <c r="G34" s="454">
        <v>216.89099999999999</v>
      </c>
      <c r="H34" s="454">
        <v>222.041</v>
      </c>
      <c r="I34" s="454">
        <v>226.24299999999999</v>
      </c>
      <c r="J34" s="454">
        <v>222.78800000000001</v>
      </c>
      <c r="K34" s="454">
        <v>231.803</v>
      </c>
      <c r="L34" s="454">
        <v>241.48</v>
      </c>
      <c r="M34" s="454">
        <v>244.49100000000001</v>
      </c>
      <c r="N34" s="454">
        <v>251.46199999999999</v>
      </c>
      <c r="O34" s="454">
        <v>259.76100000000002</v>
      </c>
      <c r="P34" s="454">
        <v>265.65699999999998</v>
      </c>
      <c r="Q34" s="454">
        <v>276.62900000000002</v>
      </c>
      <c r="R34" s="454">
        <v>278.995</v>
      </c>
      <c r="S34" s="454">
        <v>284.40100000000001</v>
      </c>
      <c r="T34" s="454">
        <v>293.86500000000001</v>
      </c>
      <c r="U34" s="454">
        <v>303.32100000000003</v>
      </c>
      <c r="V34" s="454">
        <v>303.67200000000003</v>
      </c>
      <c r="W34" s="454">
        <v>314.09030000000001</v>
      </c>
      <c r="X34" s="454">
        <v>313.89999999999998</v>
      </c>
      <c r="Y34" s="454">
        <v>319.13</v>
      </c>
      <c r="Z34" s="454">
        <v>292.642</v>
      </c>
      <c r="AA34" s="454">
        <v>302.06220000000002</v>
      </c>
      <c r="AB34" s="454">
        <v>302.56990000000002</v>
      </c>
      <c r="AC34" s="454">
        <v>299.27590000000004</v>
      </c>
      <c r="AD34" s="454">
        <v>289.8032</v>
      </c>
      <c r="AE34" s="454">
        <v>279.82850000000002</v>
      </c>
      <c r="AF34" s="457">
        <v>281.75402333431276</v>
      </c>
      <c r="AG34" s="109">
        <v>6.8810838274657726E-3</v>
      </c>
      <c r="AH34" s="109">
        <v>1.1692146770656109E-2</v>
      </c>
    </row>
    <row r="35" spans="1:34">
      <c r="A35" t="s">
        <v>69</v>
      </c>
      <c r="B35" s="454">
        <v>81.263000000000005</v>
      </c>
      <c r="C35" s="454">
        <v>85.093999999999994</v>
      </c>
      <c r="D35" s="454">
        <v>88.49</v>
      </c>
      <c r="E35" s="454">
        <v>88.417000000000002</v>
      </c>
      <c r="F35" s="454">
        <v>89.656999999999996</v>
      </c>
      <c r="G35" s="454">
        <v>87.379000000000005</v>
      </c>
      <c r="H35" s="454">
        <v>85.99</v>
      </c>
      <c r="I35" s="454">
        <v>83.165999999999997</v>
      </c>
      <c r="J35" s="454">
        <v>77.888999999999996</v>
      </c>
      <c r="K35" s="454">
        <v>66.777000000000001</v>
      </c>
      <c r="L35" s="454">
        <v>66.739000000000004</v>
      </c>
      <c r="M35" s="454">
        <v>58.747</v>
      </c>
      <c r="N35" s="454">
        <v>52</v>
      </c>
      <c r="O35" s="454">
        <v>49.8</v>
      </c>
      <c r="P35" s="454">
        <v>47.3</v>
      </c>
      <c r="Q35" s="454">
        <v>51.634999999999998</v>
      </c>
      <c r="R35" s="454">
        <v>55.6</v>
      </c>
      <c r="S35" s="454">
        <v>58.7</v>
      </c>
      <c r="T35" s="454">
        <v>63.866</v>
      </c>
      <c r="U35" s="454">
        <v>66.941999999999993</v>
      </c>
      <c r="V35" s="454">
        <v>67.919699999999992</v>
      </c>
      <c r="W35" s="454">
        <v>71.668461500000006</v>
      </c>
      <c r="X35" s="454">
        <v>76.621527999999998</v>
      </c>
      <c r="Y35" s="454">
        <v>80.347899999999996</v>
      </c>
      <c r="Z35" s="454">
        <v>78.729100000000003</v>
      </c>
      <c r="AA35" s="454">
        <v>82.646500000000003</v>
      </c>
      <c r="AB35" s="454">
        <v>86.585504499999999</v>
      </c>
      <c r="AC35" s="454">
        <v>90.613900000000001</v>
      </c>
      <c r="AD35" s="454">
        <v>92.615700000000004</v>
      </c>
      <c r="AE35" s="454">
        <v>94.567399999999992</v>
      </c>
      <c r="AF35" s="457">
        <v>91.073399999999992</v>
      </c>
      <c r="AG35" s="109">
        <v>-3.6947194486856461E-2</v>
      </c>
      <c r="AH35" s="109">
        <v>3.7793375086039305E-3</v>
      </c>
    </row>
    <row r="36" spans="1:34">
      <c r="A36" t="s">
        <v>155</v>
      </c>
      <c r="B36" s="454">
        <v>20.962</v>
      </c>
      <c r="C36" s="454">
        <v>22.416</v>
      </c>
      <c r="D36" s="454">
        <v>22.754999999999999</v>
      </c>
      <c r="E36" s="454">
        <v>26</v>
      </c>
      <c r="F36" s="454">
        <v>29.158000000000001</v>
      </c>
      <c r="G36" s="454">
        <v>28.405000000000001</v>
      </c>
      <c r="H36" s="454">
        <v>29.363</v>
      </c>
      <c r="I36" s="454">
        <v>18.707000000000001</v>
      </c>
      <c r="J36" s="454">
        <v>14.105</v>
      </c>
      <c r="K36" s="454">
        <v>9.9979999999999993</v>
      </c>
      <c r="L36" s="454">
        <v>13.84</v>
      </c>
      <c r="M36" s="454">
        <v>16.789000000000001</v>
      </c>
      <c r="N36" s="454">
        <v>14.861000000000001</v>
      </c>
      <c r="O36" s="454">
        <v>17.63</v>
      </c>
      <c r="P36" s="454">
        <v>13.535</v>
      </c>
      <c r="Q36" s="454">
        <v>11.425000000000001</v>
      </c>
      <c r="R36" s="454">
        <v>14.737</v>
      </c>
      <c r="S36" s="454">
        <v>17.721</v>
      </c>
      <c r="T36" s="454">
        <v>19.488</v>
      </c>
      <c r="U36" s="454">
        <v>19.274000000000001</v>
      </c>
      <c r="V36" s="454">
        <v>14.7843</v>
      </c>
      <c r="W36" s="454">
        <v>12.4819</v>
      </c>
      <c r="X36" s="454">
        <v>14.0076</v>
      </c>
      <c r="Y36" s="454">
        <v>14.01</v>
      </c>
      <c r="Z36" s="454">
        <v>15.3576</v>
      </c>
      <c r="AA36" s="454">
        <v>5.7486000000000006</v>
      </c>
      <c r="AB36" s="454">
        <v>4.8216000000000001</v>
      </c>
      <c r="AC36" s="454">
        <v>5.0423999999999998</v>
      </c>
      <c r="AD36" s="454">
        <v>4.7614999999999998</v>
      </c>
      <c r="AE36" s="454">
        <v>4.3968999999999996</v>
      </c>
      <c r="AF36" s="457">
        <v>4.91</v>
      </c>
      <c r="AG36" s="109">
        <v>0.11669585108757019</v>
      </c>
      <c r="AH36" s="109">
        <v>2.0375374879222363E-4</v>
      </c>
    </row>
    <row r="37" spans="1:34">
      <c r="A37" t="s">
        <v>156</v>
      </c>
      <c r="B37" s="454">
        <v>62.975000000000001</v>
      </c>
      <c r="C37" s="454">
        <v>67.17</v>
      </c>
      <c r="D37" s="454">
        <v>68.447999999999993</v>
      </c>
      <c r="E37" s="454">
        <v>69.653999999999996</v>
      </c>
      <c r="F37" s="454">
        <v>73.081000000000003</v>
      </c>
      <c r="G37" s="454">
        <v>71.891999999999996</v>
      </c>
      <c r="H37" s="454">
        <v>74.281999999999996</v>
      </c>
      <c r="I37" s="454">
        <v>77.230999999999995</v>
      </c>
      <c r="J37" s="454">
        <v>76.992000000000004</v>
      </c>
      <c r="K37" s="454">
        <v>79.677000000000007</v>
      </c>
      <c r="L37" s="454">
        <v>81.063000000000002</v>
      </c>
      <c r="M37" s="454">
        <v>85.233999999999995</v>
      </c>
      <c r="N37" s="454">
        <v>86.659000000000006</v>
      </c>
      <c r="O37" s="454">
        <v>90.980999999999995</v>
      </c>
      <c r="P37" s="454">
        <v>86.668999999999997</v>
      </c>
      <c r="Q37" s="454">
        <v>89.426000000000002</v>
      </c>
      <c r="R37" s="454">
        <v>94.24</v>
      </c>
      <c r="S37" s="454">
        <v>95.914000000000001</v>
      </c>
      <c r="T37" s="454">
        <v>96.694999999999993</v>
      </c>
      <c r="U37" s="454">
        <v>100.72499999999999</v>
      </c>
      <c r="V37" s="454">
        <v>100.42400000000001</v>
      </c>
      <c r="W37" s="454">
        <v>98.834999999999994</v>
      </c>
      <c r="X37" s="454">
        <v>105.164</v>
      </c>
      <c r="Y37" s="454">
        <v>108.20099999999999</v>
      </c>
      <c r="Z37" s="454">
        <v>113.503</v>
      </c>
      <c r="AA37" s="454">
        <v>118.15</v>
      </c>
      <c r="AB37" s="454">
        <v>112.96599999999999</v>
      </c>
      <c r="AC37" s="454">
        <v>102.505</v>
      </c>
      <c r="AD37" s="454">
        <v>100.875</v>
      </c>
      <c r="AE37" s="454">
        <v>103.36499999999999</v>
      </c>
      <c r="AF37" s="457">
        <v>109.625</v>
      </c>
      <c r="AG37" s="109">
        <v>6.056208536028862E-2</v>
      </c>
      <c r="AH37" s="109">
        <v>4.5491862110793591E-3</v>
      </c>
    </row>
    <row r="38" spans="1:34">
      <c r="A38" t="s">
        <v>92</v>
      </c>
      <c r="B38" s="454">
        <v>103.292</v>
      </c>
      <c r="C38" s="454">
        <v>97.284000000000006</v>
      </c>
      <c r="D38" s="454">
        <v>104.283</v>
      </c>
      <c r="E38" s="454">
        <v>110.02</v>
      </c>
      <c r="F38" s="454">
        <v>119.197</v>
      </c>
      <c r="G38" s="454">
        <v>121.848</v>
      </c>
      <c r="H38" s="454">
        <v>111.009</v>
      </c>
      <c r="I38" s="454">
        <v>117.506</v>
      </c>
      <c r="J38" s="454">
        <v>120.095</v>
      </c>
      <c r="K38" s="454">
        <v>113.488</v>
      </c>
      <c r="L38" s="454">
        <v>123.193</v>
      </c>
      <c r="M38" s="454">
        <v>104.755</v>
      </c>
      <c r="N38" s="454">
        <v>111.636</v>
      </c>
      <c r="O38" s="454">
        <v>116.983</v>
      </c>
      <c r="P38" s="454">
        <v>122.66</v>
      </c>
      <c r="Q38" s="454">
        <v>142.98400000000001</v>
      </c>
      <c r="R38" s="454">
        <v>121.92</v>
      </c>
      <c r="S38" s="454">
        <v>130.6</v>
      </c>
      <c r="T38" s="454">
        <v>107.274</v>
      </c>
      <c r="U38" s="454">
        <v>110.602171</v>
      </c>
      <c r="V38" s="454">
        <v>138.07262100000003</v>
      </c>
      <c r="W38" s="454">
        <v>121.4</v>
      </c>
      <c r="X38" s="454">
        <v>137.16399999999999</v>
      </c>
      <c r="Y38" s="454">
        <v>142.10900000000001</v>
      </c>
      <c r="Z38" s="454">
        <v>131.773</v>
      </c>
      <c r="AA38" s="454">
        <v>123.63</v>
      </c>
      <c r="AB38" s="454">
        <v>127.63200000000001</v>
      </c>
      <c r="AC38" s="454">
        <v>147.71600000000001</v>
      </c>
      <c r="AD38" s="454">
        <v>133.97499999999999</v>
      </c>
      <c r="AE38" s="454">
        <v>141.96700000000001</v>
      </c>
      <c r="AF38" s="457">
        <v>144.65405094753908</v>
      </c>
      <c r="AG38" s="109">
        <v>1.892729289829731E-2</v>
      </c>
      <c r="AH38" s="109">
        <v>6.0028117150068283E-3</v>
      </c>
    </row>
    <row r="39" spans="1:34">
      <c r="A39" t="s">
        <v>157</v>
      </c>
      <c r="B39" s="454">
        <v>137.714</v>
      </c>
      <c r="C39" s="454">
        <v>140.29400000000001</v>
      </c>
      <c r="D39" s="454">
        <v>145.833</v>
      </c>
      <c r="E39" s="454">
        <v>144.34</v>
      </c>
      <c r="F39" s="454">
        <v>145.464</v>
      </c>
      <c r="G39" s="454">
        <v>136.364</v>
      </c>
      <c r="H39" s="454">
        <v>134.71199999999999</v>
      </c>
      <c r="I39" s="454">
        <v>132.72800000000001</v>
      </c>
      <c r="J39" s="454">
        <v>133.86699999999999</v>
      </c>
      <c r="K39" s="454">
        <v>135.35</v>
      </c>
      <c r="L39" s="454">
        <v>139.006</v>
      </c>
      <c r="M39" s="454">
        <v>143.173</v>
      </c>
      <c r="N39" s="454">
        <v>142.76900000000001</v>
      </c>
      <c r="O39" s="454">
        <v>142.77099999999999</v>
      </c>
      <c r="P39" s="454">
        <v>142.12799999999999</v>
      </c>
      <c r="Q39" s="454">
        <v>145.18299999999999</v>
      </c>
      <c r="R39" s="454">
        <v>145.655</v>
      </c>
      <c r="S39" s="454">
        <v>144.126</v>
      </c>
      <c r="T39" s="454">
        <v>151.631</v>
      </c>
      <c r="U39" s="454">
        <v>154.15899999999999</v>
      </c>
      <c r="V39" s="454">
        <v>156.93600000000001</v>
      </c>
      <c r="W39" s="454">
        <v>161.74199999999999</v>
      </c>
      <c r="X39" s="454">
        <v>159.34800000000001</v>
      </c>
      <c r="Y39" s="454">
        <v>155.30539999999999</v>
      </c>
      <c r="Z39" s="454">
        <v>151.72</v>
      </c>
      <c r="AA39" s="454">
        <v>157.65799999999999</v>
      </c>
      <c r="AB39" s="454">
        <v>163.548</v>
      </c>
      <c r="AC39" s="454">
        <v>162.13900000000001</v>
      </c>
      <c r="AD39" s="454">
        <v>164.55699999999999</v>
      </c>
      <c r="AE39" s="454">
        <v>159.05799999999999</v>
      </c>
      <c r="AF39" s="457">
        <v>164.73099999999999</v>
      </c>
      <c r="AG39" s="109">
        <v>3.5666234791278839E-2</v>
      </c>
      <c r="AH39" s="109">
        <v>6.8359593860805035E-3</v>
      </c>
    </row>
    <row r="40" spans="1:34">
      <c r="A40" t="s">
        <v>158</v>
      </c>
      <c r="B40" s="454">
        <v>18.899999999999999</v>
      </c>
      <c r="C40" s="454">
        <v>20.355</v>
      </c>
      <c r="D40" s="454">
        <v>20.135000000000002</v>
      </c>
      <c r="E40" s="454">
        <v>22.489000000000001</v>
      </c>
      <c r="F40" s="454">
        <v>25.808</v>
      </c>
      <c r="G40" s="454">
        <v>28.5</v>
      </c>
      <c r="H40" s="454">
        <v>29.870999999999999</v>
      </c>
      <c r="I40" s="454">
        <v>30.087</v>
      </c>
      <c r="J40" s="454">
        <v>31.204999999999998</v>
      </c>
      <c r="K40" s="454">
        <v>31.381</v>
      </c>
      <c r="L40" s="454">
        <v>33.264000000000003</v>
      </c>
      <c r="M40" s="454">
        <v>34.520000000000003</v>
      </c>
      <c r="N40" s="454">
        <v>34.207000000000001</v>
      </c>
      <c r="O40" s="454">
        <v>38.984000000000002</v>
      </c>
      <c r="P40" s="454">
        <v>43.286999999999999</v>
      </c>
      <c r="Q40" s="454">
        <v>43.764000000000003</v>
      </c>
      <c r="R40" s="454">
        <v>46.509</v>
      </c>
      <c r="S40" s="454">
        <v>46.106999999999999</v>
      </c>
      <c r="T40" s="454">
        <v>46.851999999999997</v>
      </c>
      <c r="U40" s="454">
        <v>45.104999999999997</v>
      </c>
      <c r="V40" s="454">
        <v>46.575000000000003</v>
      </c>
      <c r="W40" s="454">
        <v>49.040999999999997</v>
      </c>
      <c r="X40" s="454">
        <v>47.253</v>
      </c>
      <c r="Y40" s="454">
        <v>45.969000000000001</v>
      </c>
      <c r="Z40" s="454">
        <v>50.207000000000001</v>
      </c>
      <c r="AA40" s="454">
        <v>54.093000000000004</v>
      </c>
      <c r="AB40" s="454">
        <v>52.465000000000003</v>
      </c>
      <c r="AC40" s="454">
        <v>46.613</v>
      </c>
      <c r="AD40" s="454">
        <v>51.671630797000006</v>
      </c>
      <c r="AE40" s="454">
        <v>52.802127839000008</v>
      </c>
      <c r="AF40" s="457">
        <v>51.892295956764784</v>
      </c>
      <c r="AG40" s="109">
        <v>-1.7230970785021782E-2</v>
      </c>
      <c r="AH40" s="109">
        <v>2.1534115076065063E-3</v>
      </c>
    </row>
    <row r="41" spans="1:34">
      <c r="A41" t="s">
        <v>93</v>
      </c>
      <c r="B41" s="454">
        <v>71.817999999999998</v>
      </c>
      <c r="C41" s="454">
        <v>75.477999999999994</v>
      </c>
      <c r="D41" s="454">
        <v>74.078999999999994</v>
      </c>
      <c r="E41" s="454">
        <v>75.322000000000003</v>
      </c>
      <c r="F41" s="454">
        <v>75.850999999999999</v>
      </c>
      <c r="G41" s="454">
        <v>64.308999999999997</v>
      </c>
      <c r="H41" s="454">
        <v>56.802999999999997</v>
      </c>
      <c r="I41" s="454">
        <v>54.195</v>
      </c>
      <c r="J41" s="454">
        <v>55.475999999999999</v>
      </c>
      <c r="K41" s="454">
        <v>55.136000000000003</v>
      </c>
      <c r="L41" s="454">
        <v>59.265999999999998</v>
      </c>
      <c r="M41" s="454">
        <v>61.35</v>
      </c>
      <c r="N41" s="454">
        <v>57.148000000000003</v>
      </c>
      <c r="O41" s="454">
        <v>53.496000000000002</v>
      </c>
      <c r="P41" s="454">
        <v>50.71</v>
      </c>
      <c r="Q41" s="454">
        <v>51.933999999999997</v>
      </c>
      <c r="R41" s="454">
        <v>53.866</v>
      </c>
      <c r="S41" s="454">
        <v>54.738</v>
      </c>
      <c r="T41" s="454">
        <v>55.14</v>
      </c>
      <c r="U41" s="454">
        <v>56.499000000000002</v>
      </c>
      <c r="V41" s="454">
        <v>59.412999999999997</v>
      </c>
      <c r="W41" s="454">
        <v>62.695999999999998</v>
      </c>
      <c r="X41" s="454">
        <v>61.673000000000002</v>
      </c>
      <c r="Y41" s="454">
        <v>64.956000000000003</v>
      </c>
      <c r="Z41" s="454">
        <v>58.015999999999998</v>
      </c>
      <c r="AA41" s="454">
        <v>60.978999999999999</v>
      </c>
      <c r="AB41" s="454">
        <v>62.216000000000001</v>
      </c>
      <c r="AC41" s="454">
        <v>59.046999999999997</v>
      </c>
      <c r="AD41" s="454">
        <v>58.887999999999998</v>
      </c>
      <c r="AE41" s="454">
        <v>63.284699999999994</v>
      </c>
      <c r="AF41" s="457">
        <v>65.597200000000001</v>
      </c>
      <c r="AG41" s="109">
        <v>3.654121607542038E-2</v>
      </c>
      <c r="AH41" s="109">
        <v>2.7221336495131254E-3</v>
      </c>
    </row>
    <row r="42" spans="1:34">
      <c r="A42" t="s">
        <v>70</v>
      </c>
      <c r="B42" s="454">
        <v>962</v>
      </c>
      <c r="C42" s="454">
        <v>1001.4</v>
      </c>
      <c r="D42" s="454">
        <v>1047.3</v>
      </c>
      <c r="E42" s="454">
        <v>1065.5</v>
      </c>
      <c r="F42" s="454">
        <v>1076.5</v>
      </c>
      <c r="G42" s="454">
        <v>1082.2</v>
      </c>
      <c r="H42" s="454">
        <v>1068</v>
      </c>
      <c r="I42" s="454">
        <v>1008</v>
      </c>
      <c r="J42" s="454">
        <v>956</v>
      </c>
      <c r="K42" s="454">
        <v>876.4</v>
      </c>
      <c r="L42" s="454">
        <v>862.1</v>
      </c>
      <c r="M42" s="454">
        <v>847</v>
      </c>
      <c r="N42" s="454">
        <v>834</v>
      </c>
      <c r="O42" s="454">
        <v>826.1</v>
      </c>
      <c r="P42" s="454">
        <v>846.2</v>
      </c>
      <c r="Q42" s="454">
        <v>877.8</v>
      </c>
      <c r="R42" s="454">
        <v>891.3</v>
      </c>
      <c r="S42" s="454">
        <v>891.27</v>
      </c>
      <c r="T42" s="454">
        <v>912.08</v>
      </c>
      <c r="U42" s="454">
        <v>931.9</v>
      </c>
      <c r="V42" s="454">
        <v>954.1</v>
      </c>
      <c r="W42" s="454">
        <v>992.1</v>
      </c>
      <c r="X42" s="454">
        <v>1018.7</v>
      </c>
      <c r="Y42" s="454">
        <v>1040</v>
      </c>
      <c r="Z42" s="454">
        <v>993.1</v>
      </c>
      <c r="AA42" s="454">
        <v>1038.0309999999999</v>
      </c>
      <c r="AB42" s="454">
        <v>1054.8563000000001</v>
      </c>
      <c r="AC42" s="454">
        <v>1069.2876000000001</v>
      </c>
      <c r="AD42" s="454">
        <v>1059.0881000000002</v>
      </c>
      <c r="AE42" s="454">
        <v>1064.1965</v>
      </c>
      <c r="AF42" s="457">
        <v>1063.4207220000001</v>
      </c>
      <c r="AG42" s="109">
        <v>-7.2898005601018667E-4</v>
      </c>
      <c r="AH42" s="109">
        <v>4.4129524379968643E-2</v>
      </c>
    </row>
    <row r="43" spans="1:34">
      <c r="A43" t="s">
        <v>159</v>
      </c>
      <c r="B43" s="454">
        <v>22.506</v>
      </c>
      <c r="C43" s="454">
        <v>24.167999999999999</v>
      </c>
      <c r="D43" s="454">
        <v>23.629000000000001</v>
      </c>
      <c r="E43" s="454">
        <v>23.039000000000001</v>
      </c>
      <c r="F43" s="454">
        <v>24.07</v>
      </c>
      <c r="G43" s="454">
        <v>24.018999999999998</v>
      </c>
      <c r="H43" s="454">
        <v>22.731999999999999</v>
      </c>
      <c r="I43" s="454">
        <v>22.254999999999999</v>
      </c>
      <c r="J43" s="454">
        <v>24.428999999999998</v>
      </c>
      <c r="K43" s="454">
        <v>24.74</v>
      </c>
      <c r="L43" s="454">
        <v>25.905000000000001</v>
      </c>
      <c r="M43" s="454">
        <v>25.260999999999999</v>
      </c>
      <c r="N43" s="454">
        <v>24.251000000000001</v>
      </c>
      <c r="O43" s="454">
        <v>25</v>
      </c>
      <c r="P43" s="454">
        <v>27.742999999999999</v>
      </c>
      <c r="Q43" s="454">
        <v>30.684999999999999</v>
      </c>
      <c r="R43" s="454">
        <v>32.045999999999999</v>
      </c>
      <c r="S43" s="454">
        <v>32.427</v>
      </c>
      <c r="T43" s="454">
        <v>31.146999999999998</v>
      </c>
      <c r="U43" s="454">
        <v>30.542999999999999</v>
      </c>
      <c r="V43" s="454">
        <v>31.294</v>
      </c>
      <c r="W43" s="454">
        <v>31.227</v>
      </c>
      <c r="X43" s="454">
        <v>27.907</v>
      </c>
      <c r="Y43" s="454">
        <v>29.309000000000001</v>
      </c>
      <c r="Z43" s="454">
        <v>26.074000000000002</v>
      </c>
      <c r="AA43" s="454">
        <v>27.72</v>
      </c>
      <c r="AB43" s="454">
        <v>28.135000000000002</v>
      </c>
      <c r="AC43" s="454">
        <v>28.393000000000001</v>
      </c>
      <c r="AD43" s="454">
        <v>28.59</v>
      </c>
      <c r="AE43" s="454">
        <v>27.254000000000001</v>
      </c>
      <c r="AF43" s="457">
        <v>27.190999999999999</v>
      </c>
      <c r="AG43" s="109">
        <v>-2.3115873336791992E-3</v>
      </c>
      <c r="AH43" s="109">
        <v>1.1283642379567027E-3</v>
      </c>
    </row>
    <row r="44" spans="1:34">
      <c r="A44" t="s">
        <v>160</v>
      </c>
      <c r="B44" s="454">
        <v>138.17614840000002</v>
      </c>
      <c r="C44" s="454">
        <v>140.11378020000001</v>
      </c>
      <c r="D44" s="454">
        <v>144.7148421</v>
      </c>
      <c r="E44" s="454">
        <v>151.42061040000002</v>
      </c>
      <c r="F44" s="454">
        <v>160.39382029999999</v>
      </c>
      <c r="G44" s="454">
        <v>164.6238463</v>
      </c>
      <c r="H44" s="454">
        <v>170.22117730000002</v>
      </c>
      <c r="I44" s="454">
        <v>173.28221770000002</v>
      </c>
      <c r="J44" s="454">
        <v>170.77107130000002</v>
      </c>
      <c r="K44" s="454">
        <v>171.5745944</v>
      </c>
      <c r="L44" s="454">
        <v>178.9243711</v>
      </c>
      <c r="M44" s="454">
        <v>188.33488389999999</v>
      </c>
      <c r="N44" s="454">
        <v>201.02945579999999</v>
      </c>
      <c r="O44" s="454">
        <v>205.7839074</v>
      </c>
      <c r="P44" s="454">
        <v>217.16660479999999</v>
      </c>
      <c r="Q44" s="454">
        <v>232.02795600000002</v>
      </c>
      <c r="R44" s="454">
        <v>242.36880640000001</v>
      </c>
      <c r="S44" s="454">
        <v>246.61600000000001</v>
      </c>
      <c r="T44" s="454">
        <v>264.51900000000001</v>
      </c>
      <c r="U44" s="454">
        <v>281.01100000000002</v>
      </c>
      <c r="V44" s="454">
        <v>294.24400000000003</v>
      </c>
      <c r="W44" s="454">
        <v>302.86700000000002</v>
      </c>
      <c r="X44" s="454">
        <v>312.21100000000001</v>
      </c>
      <c r="Y44" s="454">
        <v>317.86200000000002</v>
      </c>
      <c r="Z44" s="454">
        <v>296.30188799999996</v>
      </c>
      <c r="AA44" s="454">
        <v>302.99545000000001</v>
      </c>
      <c r="AB44" s="454">
        <v>291.75869637908937</v>
      </c>
      <c r="AC44" s="454">
        <v>297.55692891361343</v>
      </c>
      <c r="AD44" s="454">
        <v>283.56361579530989</v>
      </c>
      <c r="AE44" s="454">
        <v>277.75463617697454</v>
      </c>
      <c r="AF44" s="457">
        <v>278.51780138875159</v>
      </c>
      <c r="AG44" s="109">
        <v>2.7476237155497074E-3</v>
      </c>
      <c r="AH44" s="109">
        <v>1.1557850986719131E-2</v>
      </c>
    </row>
    <row r="45" spans="1:34">
      <c r="A45" t="s">
        <v>161</v>
      </c>
      <c r="B45" s="454">
        <v>137.13999999999999</v>
      </c>
      <c r="C45" s="454">
        <v>138.65100000000001</v>
      </c>
      <c r="D45" s="454">
        <v>147.16499999999999</v>
      </c>
      <c r="E45" s="454">
        <v>146.22999999999999</v>
      </c>
      <c r="F45" s="454">
        <v>143.09100000000001</v>
      </c>
      <c r="G45" s="454">
        <v>146.50800000000001</v>
      </c>
      <c r="H45" s="454">
        <v>147.38399999999999</v>
      </c>
      <c r="I45" s="454">
        <v>146.44399999999999</v>
      </c>
      <c r="J45" s="454">
        <v>145.97499999999999</v>
      </c>
      <c r="K45" s="454">
        <v>142.89500000000001</v>
      </c>
      <c r="L45" s="454">
        <v>147.61699999999999</v>
      </c>
      <c r="M45" s="454">
        <v>139.68600000000001</v>
      </c>
      <c r="N45" s="454">
        <v>149.40700000000001</v>
      </c>
      <c r="O45" s="454">
        <v>154.23400000000001</v>
      </c>
      <c r="P45" s="454">
        <v>162.11827956989237</v>
      </c>
      <c r="Q45" s="454">
        <v>152.55161290322562</v>
      </c>
      <c r="R45" s="454">
        <v>169.49999999999997</v>
      </c>
      <c r="S45" s="454">
        <v>154.01505376344065</v>
      </c>
      <c r="T45" s="454">
        <v>142.51075268817183</v>
      </c>
      <c r="U45" s="454">
        <v>160.02580645161297</v>
      </c>
      <c r="V45" s="454">
        <v>166.64838709677403</v>
      </c>
      <c r="W45" s="454">
        <v>150.87526881720436</v>
      </c>
      <c r="X45" s="454">
        <v>155.59999999999991</v>
      </c>
      <c r="Y45" s="454">
        <v>156.94838709677421</v>
      </c>
      <c r="Z45" s="454">
        <v>143.22580645161284</v>
      </c>
      <c r="AA45" s="454">
        <v>155.81935483870967</v>
      </c>
      <c r="AB45" s="454">
        <v>158.63225806451626</v>
      </c>
      <c r="AC45" s="454">
        <v>174.67096774193536</v>
      </c>
      <c r="AD45" s="454">
        <v>160.42795698924724</v>
      </c>
      <c r="AE45" s="454">
        <v>161.24301075268826</v>
      </c>
      <c r="AF45" s="457">
        <v>170.22365591397855</v>
      </c>
      <c r="AG45" s="109">
        <v>5.5696338415145874E-2</v>
      </c>
      <c r="AH45" s="109">
        <v>7.063891738653183E-3</v>
      </c>
    </row>
    <row r="46" spans="1:34">
      <c r="A46" t="s">
        <v>162</v>
      </c>
      <c r="B46" s="454">
        <v>56.491999999999997</v>
      </c>
      <c r="C46" s="454">
        <v>57.564</v>
      </c>
      <c r="D46" s="454">
        <v>59.89</v>
      </c>
      <c r="E46" s="454">
        <v>60.69</v>
      </c>
      <c r="F46" s="454">
        <v>54.767000000000003</v>
      </c>
      <c r="G46" s="454">
        <v>55.804000000000002</v>
      </c>
      <c r="H46" s="454">
        <v>57.81</v>
      </c>
      <c r="I46" s="454">
        <v>59.125999999999998</v>
      </c>
      <c r="J46" s="454">
        <v>61.267000000000003</v>
      </c>
      <c r="K46" s="454">
        <v>66.453000000000003</v>
      </c>
      <c r="L46" s="454">
        <v>63.08</v>
      </c>
      <c r="M46" s="454">
        <v>56.887999999999998</v>
      </c>
      <c r="N46" s="454">
        <v>62.715000000000003</v>
      </c>
      <c r="O46" s="454">
        <v>62.877000000000002</v>
      </c>
      <c r="P46" s="454">
        <v>69.546000000000006</v>
      </c>
      <c r="Q46" s="454">
        <v>67.350999999999999</v>
      </c>
      <c r="R46" s="454">
        <v>71.912000000000006</v>
      </c>
      <c r="S46" s="454">
        <v>66.653999999999996</v>
      </c>
      <c r="T46" s="454">
        <v>66.988</v>
      </c>
      <c r="U46" s="454">
        <v>65.549000000000007</v>
      </c>
      <c r="V46" s="454">
        <v>62.277419354838571</v>
      </c>
      <c r="W46" s="454">
        <v>66.818279569892354</v>
      </c>
      <c r="X46" s="454">
        <v>70.87741935483875</v>
      </c>
      <c r="Y46" s="454">
        <v>72.00752688172058</v>
      </c>
      <c r="Z46" s="454">
        <v>71.498924731182754</v>
      </c>
      <c r="AA46" s="454">
        <v>71.23870967741918</v>
      </c>
      <c r="AB46" s="454">
        <v>67.613978494623737</v>
      </c>
      <c r="AC46" s="454">
        <v>73.138709677419214</v>
      </c>
      <c r="AD46" s="454">
        <v>73.453763440860001</v>
      </c>
      <c r="AE46" s="454">
        <v>74.87419354838714</v>
      </c>
      <c r="AF46" s="457">
        <v>70.921505376343873</v>
      </c>
      <c r="AG46" s="109">
        <v>-5.2791062742471695E-2</v>
      </c>
      <c r="AH46" s="109">
        <v>2.9430801514536142E-3</v>
      </c>
    </row>
    <row r="47" spans="1:34">
      <c r="A47" t="s">
        <v>163</v>
      </c>
      <c r="B47" s="454">
        <v>34.219000000000001</v>
      </c>
      <c r="C47" s="454">
        <v>39.695</v>
      </c>
      <c r="D47" s="454">
        <v>44.353000000000002</v>
      </c>
      <c r="E47" s="454">
        <v>48.048999999999999</v>
      </c>
      <c r="F47" s="454">
        <v>52.042999999999999</v>
      </c>
      <c r="G47" s="454">
        <v>57.542999999999999</v>
      </c>
      <c r="H47" s="454">
        <v>60.246000000000002</v>
      </c>
      <c r="I47" s="454">
        <v>67.341999999999999</v>
      </c>
      <c r="J47" s="454">
        <v>73.808000000000007</v>
      </c>
      <c r="K47" s="454">
        <v>78.322000000000003</v>
      </c>
      <c r="L47" s="454">
        <v>86.247</v>
      </c>
      <c r="M47" s="454">
        <v>94.861999999999995</v>
      </c>
      <c r="N47" s="454">
        <v>102</v>
      </c>
      <c r="O47" s="454">
        <v>110.9</v>
      </c>
      <c r="P47" s="454">
        <v>116.59399999999999</v>
      </c>
      <c r="Q47" s="454">
        <v>124.92100000000001</v>
      </c>
      <c r="R47" s="454">
        <v>122.7247</v>
      </c>
      <c r="S47" s="454">
        <v>129.39949999999999</v>
      </c>
      <c r="T47" s="454">
        <v>140.5805</v>
      </c>
      <c r="U47" s="454">
        <v>150.69829999999999</v>
      </c>
      <c r="V47" s="454">
        <v>161.9562</v>
      </c>
      <c r="W47" s="454">
        <v>176.2998</v>
      </c>
      <c r="X47" s="454">
        <v>191.5581</v>
      </c>
      <c r="Y47" s="454">
        <v>198.42</v>
      </c>
      <c r="Z47" s="454">
        <v>194.81292199999999</v>
      </c>
      <c r="AA47" s="454">
        <v>211.20769899999996</v>
      </c>
      <c r="AB47" s="454">
        <v>229.39505199999996</v>
      </c>
      <c r="AC47" s="454">
        <v>239.49674999999999</v>
      </c>
      <c r="AD47" s="454">
        <v>240.15395999999998</v>
      </c>
      <c r="AE47" s="454">
        <v>251.96278000000001</v>
      </c>
      <c r="AF47" s="457">
        <v>259.69030565328615</v>
      </c>
      <c r="AG47" s="109">
        <v>3.0669314786791801E-2</v>
      </c>
      <c r="AH47" s="109">
        <v>1.0776553303003311E-2</v>
      </c>
    </row>
    <row r="48" spans="1:34">
      <c r="A48" t="s">
        <v>71</v>
      </c>
      <c r="B48" s="454">
        <v>10.987</v>
      </c>
      <c r="C48" s="454">
        <v>12.396000000000001</v>
      </c>
      <c r="D48" s="454">
        <v>13.266999999999999</v>
      </c>
      <c r="E48" s="454">
        <v>12.891</v>
      </c>
      <c r="F48" s="454">
        <v>14.507999999999999</v>
      </c>
      <c r="G48" s="454">
        <v>14.61</v>
      </c>
      <c r="H48" s="454">
        <v>14.9</v>
      </c>
      <c r="I48" s="454">
        <v>13.1</v>
      </c>
      <c r="J48" s="454">
        <v>12.637</v>
      </c>
      <c r="K48" s="454">
        <v>10.496</v>
      </c>
      <c r="L48" s="454">
        <v>9.8000000000000007</v>
      </c>
      <c r="M48" s="454">
        <v>10.1</v>
      </c>
      <c r="N48" s="454">
        <v>9.4</v>
      </c>
      <c r="O48" s="454">
        <v>9.1</v>
      </c>
      <c r="P48" s="454">
        <v>9</v>
      </c>
      <c r="Q48" s="454">
        <v>9.8450000000000006</v>
      </c>
      <c r="R48" s="454">
        <v>11.154</v>
      </c>
      <c r="S48" s="454">
        <v>11.2</v>
      </c>
      <c r="T48" s="454">
        <v>10.8</v>
      </c>
      <c r="U48" s="454">
        <v>11.425000000000001</v>
      </c>
      <c r="V48" s="454">
        <v>12.82</v>
      </c>
      <c r="W48" s="454">
        <v>13.65</v>
      </c>
      <c r="X48" s="454">
        <v>14.88</v>
      </c>
      <c r="Y48" s="454">
        <v>15.04</v>
      </c>
      <c r="Z48" s="454">
        <v>15.98</v>
      </c>
      <c r="AA48" s="454">
        <v>16.66</v>
      </c>
      <c r="AB48" s="454">
        <v>17.22</v>
      </c>
      <c r="AC48" s="454">
        <v>17.75</v>
      </c>
      <c r="AD48" s="454">
        <v>18.87</v>
      </c>
      <c r="AE48" s="454">
        <v>20.100000000000001</v>
      </c>
      <c r="AF48" s="457">
        <v>21.506999287689148</v>
      </c>
      <c r="AG48" s="109">
        <v>6.9999963045120239E-2</v>
      </c>
      <c r="AH48" s="109">
        <v>8.9249119628220797E-4</v>
      </c>
    </row>
    <row r="49" spans="1:34">
      <c r="A49" t="s">
        <v>164</v>
      </c>
      <c r="B49" s="454">
        <v>272</v>
      </c>
      <c r="C49" s="454">
        <v>272.7</v>
      </c>
      <c r="D49" s="454">
        <v>281.5</v>
      </c>
      <c r="E49" s="454">
        <v>297.2</v>
      </c>
      <c r="F49" s="454">
        <v>295.3</v>
      </c>
      <c r="G49" s="454">
        <v>298.5</v>
      </c>
      <c r="H49" s="454">
        <v>279</v>
      </c>
      <c r="I49" s="454">
        <v>252.6</v>
      </c>
      <c r="J49" s="454">
        <v>229.90700000000001</v>
      </c>
      <c r="K49" s="454">
        <v>202.922</v>
      </c>
      <c r="L49" s="454">
        <v>194.018</v>
      </c>
      <c r="M49" s="454">
        <v>181.709</v>
      </c>
      <c r="N49" s="454">
        <v>176</v>
      </c>
      <c r="O49" s="454">
        <v>171.9</v>
      </c>
      <c r="P49" s="454">
        <v>171</v>
      </c>
      <c r="Q49" s="454">
        <v>169</v>
      </c>
      <c r="R49" s="454">
        <v>171.4</v>
      </c>
      <c r="S49" s="454">
        <v>173.73400000000001</v>
      </c>
      <c r="T49" s="454">
        <v>179.50399999999999</v>
      </c>
      <c r="U49" s="454">
        <v>182.2</v>
      </c>
      <c r="V49" s="454">
        <v>185</v>
      </c>
      <c r="W49" s="454">
        <v>192.12460000000002</v>
      </c>
      <c r="X49" s="454">
        <v>195.13050000000001</v>
      </c>
      <c r="Y49" s="454">
        <v>191.68799999999999</v>
      </c>
      <c r="Z49" s="454">
        <v>172.89959999999999</v>
      </c>
      <c r="AA49" s="454">
        <v>187.89930000000001</v>
      </c>
      <c r="AB49" s="454">
        <v>194.947</v>
      </c>
      <c r="AC49" s="454">
        <v>198.87799999999999</v>
      </c>
      <c r="AD49" s="454">
        <v>194.37700000000001</v>
      </c>
      <c r="AE49" s="454">
        <v>182.815</v>
      </c>
      <c r="AF49" s="457">
        <v>163.2662</v>
      </c>
      <c r="AG49" s="109">
        <v>-0.1069321408867836</v>
      </c>
      <c r="AH49" s="109">
        <v>6.7751733586192131E-3</v>
      </c>
    </row>
    <row r="50" spans="1:34">
      <c r="A50" t="s">
        <v>94</v>
      </c>
      <c r="B50" s="454">
        <v>298.089</v>
      </c>
      <c r="C50" s="454">
        <v>301.07100000000003</v>
      </c>
      <c r="D50" s="454">
        <v>302.11200000000002</v>
      </c>
      <c r="E50" s="454">
        <v>308.82499999999999</v>
      </c>
      <c r="F50" s="454">
        <v>314.58499999999998</v>
      </c>
      <c r="G50" s="454">
        <v>319.73899999999998</v>
      </c>
      <c r="H50" s="454">
        <v>322.875</v>
      </c>
      <c r="I50" s="454">
        <v>321.04300000000001</v>
      </c>
      <c r="J50" s="454">
        <v>323.10199999999998</v>
      </c>
      <c r="K50" s="454">
        <v>326.55799999999999</v>
      </c>
      <c r="L50" s="454">
        <v>337.42399999999998</v>
      </c>
      <c r="M50" s="454">
        <v>350.86700000000002</v>
      </c>
      <c r="N50" s="454">
        <v>350.66699999999997</v>
      </c>
      <c r="O50" s="454">
        <v>362.70100000000002</v>
      </c>
      <c r="P50" s="454">
        <v>368.15100000000001</v>
      </c>
      <c r="Q50" s="454">
        <v>377.06793803286138</v>
      </c>
      <c r="R50" s="454">
        <v>384.7786719908172</v>
      </c>
      <c r="S50" s="454">
        <v>387.24631465201475</v>
      </c>
      <c r="T50" s="454">
        <v>398.20912310146946</v>
      </c>
      <c r="U50" s="454">
        <v>393.92975831557879</v>
      </c>
      <c r="V50" s="454">
        <v>398.361132705616</v>
      </c>
      <c r="W50" s="454">
        <v>397.28232357093401</v>
      </c>
      <c r="X50" s="454">
        <v>396.82994977026857</v>
      </c>
      <c r="Y50" s="454">
        <v>388.91809794072083</v>
      </c>
      <c r="Z50" s="454">
        <v>376.75380240151355</v>
      </c>
      <c r="AA50" s="454">
        <v>381.77194608622108</v>
      </c>
      <c r="AB50" s="454">
        <v>367.42305198856343</v>
      </c>
      <c r="AC50" s="454">
        <v>363.5785693801335</v>
      </c>
      <c r="AD50" s="454">
        <v>359.16808980152183</v>
      </c>
      <c r="AE50" s="454">
        <v>338.92686941742289</v>
      </c>
      <c r="AF50" s="457">
        <v>337.7027117685227</v>
      </c>
      <c r="AG50" s="109">
        <v>-3.6118635907769203E-3</v>
      </c>
      <c r="AH50" s="109">
        <v>1.4013889245688915E-2</v>
      </c>
    </row>
    <row r="51" spans="1:34">
      <c r="A51" t="s">
        <v>72</v>
      </c>
      <c r="B51" s="454">
        <v>47.939</v>
      </c>
      <c r="C51" s="454">
        <v>52.170999999999999</v>
      </c>
      <c r="D51" s="454">
        <v>54.755000000000003</v>
      </c>
      <c r="E51" s="454">
        <v>50.59</v>
      </c>
      <c r="F51" s="454">
        <v>55.874000000000002</v>
      </c>
      <c r="G51" s="454">
        <v>56.325000000000003</v>
      </c>
      <c r="H51" s="454">
        <v>54.164999999999999</v>
      </c>
      <c r="I51" s="454">
        <v>51.05</v>
      </c>
      <c r="J51" s="454">
        <v>48.716000000000001</v>
      </c>
      <c r="K51" s="454">
        <v>47</v>
      </c>
      <c r="L51" s="454">
        <v>47.4</v>
      </c>
      <c r="M51" s="454">
        <v>45.418999999999997</v>
      </c>
      <c r="N51" s="454">
        <v>46</v>
      </c>
      <c r="O51" s="454">
        <v>45.9</v>
      </c>
      <c r="P51" s="454">
        <v>45.3</v>
      </c>
      <c r="Q51" s="454">
        <v>46.8</v>
      </c>
      <c r="R51" s="454">
        <v>46.576000000000001</v>
      </c>
      <c r="S51" s="454">
        <v>49.305999999999997</v>
      </c>
      <c r="T51" s="454">
        <v>48.7</v>
      </c>
      <c r="U51" s="454">
        <v>49.627000000000002</v>
      </c>
      <c r="V51" s="454">
        <v>47.706000000000003</v>
      </c>
      <c r="W51" s="454">
        <v>49.298999999999999</v>
      </c>
      <c r="X51" s="454">
        <v>48.95</v>
      </c>
      <c r="Y51" s="454">
        <v>50.1</v>
      </c>
      <c r="Z51" s="454">
        <v>50</v>
      </c>
      <c r="AA51" s="454">
        <v>51.727541954590329</v>
      </c>
      <c r="AB51" s="454">
        <v>52.4</v>
      </c>
      <c r="AC51" s="454">
        <v>52.533999999999999</v>
      </c>
      <c r="AD51" s="454">
        <v>54.207000000000001</v>
      </c>
      <c r="AE51" s="454">
        <v>55.6</v>
      </c>
      <c r="AF51" s="457">
        <v>57.6</v>
      </c>
      <c r="AG51" s="109">
        <v>3.5971224308013916E-2</v>
      </c>
      <c r="AH51" s="109">
        <v>2.390268025919795E-3</v>
      </c>
    </row>
    <row r="52" spans="1:34">
      <c r="A52" t="s">
        <v>135</v>
      </c>
      <c r="B52" s="454">
        <v>180.48576837096772</v>
      </c>
      <c r="C52" s="454">
        <v>185.85731900860213</v>
      </c>
      <c r="D52" s="454">
        <v>189.71839937741936</v>
      </c>
      <c r="E52" s="454">
        <v>199.45086501505372</v>
      </c>
      <c r="F52" s="454">
        <v>194.98295219032255</v>
      </c>
      <c r="G52" s="454">
        <v>190.93978275268822</v>
      </c>
      <c r="H52" s="454">
        <v>173.70108429032257</v>
      </c>
      <c r="I52" s="454">
        <v>158.29586529032258</v>
      </c>
      <c r="J52" s="454">
        <v>147.31048275268822</v>
      </c>
      <c r="K52" s="454">
        <v>145.87815102150537</v>
      </c>
      <c r="L52" s="454">
        <v>138.58904748387096</v>
      </c>
      <c r="M52" s="454">
        <v>149.29517448387102</v>
      </c>
      <c r="N52" s="454">
        <v>150.2925748387097</v>
      </c>
      <c r="O52" s="454">
        <v>155.25982772043014</v>
      </c>
      <c r="P52" s="454">
        <v>153.11722321505377</v>
      </c>
      <c r="Q52" s="454">
        <v>154.19534295732254</v>
      </c>
      <c r="R52" s="454">
        <v>156.08858552688167</v>
      </c>
      <c r="S52" s="454">
        <v>156.96137979603225</v>
      </c>
      <c r="T52" s="454">
        <v>165.57564700884944</v>
      </c>
      <c r="U52" s="454">
        <v>176.28319373084943</v>
      </c>
      <c r="V52" s="454">
        <v>178.56791586716133</v>
      </c>
      <c r="W52" s="454">
        <v>179.7499121952323</v>
      </c>
      <c r="X52" s="454">
        <v>180.83650175459138</v>
      </c>
      <c r="Y52" s="454">
        <v>186.33646533904303</v>
      </c>
      <c r="Z52" s="454">
        <v>189.27710066239783</v>
      </c>
      <c r="AA52" s="454">
        <v>206.39661406419199</v>
      </c>
      <c r="AB52" s="454">
        <v>198.14943562340858</v>
      </c>
      <c r="AC52" s="454">
        <v>194.59984232910355</v>
      </c>
      <c r="AD52" s="454">
        <v>208.35094829506451</v>
      </c>
      <c r="AE52" s="454">
        <v>195.78831957020429</v>
      </c>
      <c r="AF52" s="457">
        <v>191.72934477718474</v>
      </c>
      <c r="AG52" s="109">
        <v>-2.0731445401906967E-2</v>
      </c>
      <c r="AH52" s="109">
        <v>7.9563288018107414E-3</v>
      </c>
    </row>
    <row r="53" spans="1:34">
      <c r="A53" s="192" t="s">
        <v>136</v>
      </c>
      <c r="B53" s="461">
        <v>4109.7749167709671</v>
      </c>
      <c r="C53" s="461">
        <v>4224.7290992086</v>
      </c>
      <c r="D53" s="461">
        <v>4380.0162414774195</v>
      </c>
      <c r="E53" s="461">
        <v>4487.8674754150525</v>
      </c>
      <c r="F53" s="461">
        <v>4564.3727724903219</v>
      </c>
      <c r="G53" s="461">
        <v>4582.8742386926888</v>
      </c>
      <c r="H53" s="461">
        <v>4569.771985530323</v>
      </c>
      <c r="I53" s="461">
        <v>4462.3886622703212</v>
      </c>
      <c r="J53" s="461">
        <v>4380.7645022726892</v>
      </c>
      <c r="K53" s="461">
        <v>4290.3300207215052</v>
      </c>
      <c r="L53" s="461">
        <v>4348.4726296038716</v>
      </c>
      <c r="M53" s="461">
        <v>4402.7525062838713</v>
      </c>
      <c r="N53" s="461">
        <v>4410.4376221787106</v>
      </c>
      <c r="O53" s="461">
        <v>4472.713542300432</v>
      </c>
      <c r="P53" s="461">
        <v>4547.6131768849464</v>
      </c>
      <c r="Q53" s="461">
        <v>4696.284197161408</v>
      </c>
      <c r="R53" s="461">
        <v>4778.9120159196991</v>
      </c>
      <c r="S53" s="461">
        <v>4815.2778553174885</v>
      </c>
      <c r="T53" s="461">
        <v>4933.2254350848325</v>
      </c>
      <c r="U53" s="461">
        <v>5053.8289345786425</v>
      </c>
      <c r="V53" s="461">
        <v>5140.9864255578768</v>
      </c>
      <c r="W53" s="461">
        <v>5246.6910493748655</v>
      </c>
      <c r="X53" s="461">
        <v>5330.1443461590043</v>
      </c>
      <c r="Y53" s="461">
        <v>5365.3726935646473</v>
      </c>
      <c r="Z53" s="461">
        <v>5128.5612257672547</v>
      </c>
      <c r="AA53" s="461">
        <v>5357.7890492191418</v>
      </c>
      <c r="AB53" s="461">
        <v>5330.3028361039778</v>
      </c>
      <c r="AC53" s="461">
        <v>5384.9926954295252</v>
      </c>
      <c r="AD53" s="461">
        <v>5345.0666730038001</v>
      </c>
      <c r="AE53" s="461">
        <v>5273.0233111301013</v>
      </c>
      <c r="AF53" s="461">
        <v>5303.3908296528152</v>
      </c>
      <c r="AG53" s="299">
        <v>5.759033840149641E-3</v>
      </c>
      <c r="AH53" s="299">
        <v>0.22007857263088226</v>
      </c>
    </row>
    <row r="54" spans="1:34">
      <c r="B54" s="454"/>
      <c r="C54" s="454"/>
      <c r="D54" s="454"/>
      <c r="E54" s="454"/>
      <c r="F54" s="454"/>
      <c r="G54" s="454"/>
      <c r="H54" s="454"/>
      <c r="I54" s="454"/>
      <c r="J54" s="454"/>
      <c r="K54" s="454"/>
      <c r="L54" s="454"/>
      <c r="M54" s="454"/>
      <c r="N54" s="454"/>
      <c r="O54" s="454"/>
      <c r="P54" s="454"/>
      <c r="Q54" s="454"/>
      <c r="R54" s="454"/>
      <c r="S54" s="454"/>
      <c r="T54" s="454"/>
      <c r="U54" s="454"/>
      <c r="V54" s="454"/>
      <c r="W54" s="454"/>
      <c r="X54" s="454"/>
      <c r="Y54" s="454"/>
      <c r="Z54" s="454"/>
      <c r="AA54" s="454"/>
      <c r="AB54" s="454"/>
      <c r="AC54" s="454"/>
      <c r="AD54" s="454"/>
      <c r="AE54" s="454"/>
      <c r="AF54" s="457"/>
      <c r="AG54" s="109"/>
      <c r="AH54" s="109"/>
    </row>
    <row r="55" spans="1:34">
      <c r="A55" t="s">
        <v>73</v>
      </c>
      <c r="B55" s="454">
        <v>39.481000000000002</v>
      </c>
      <c r="C55" s="454">
        <v>42.012999999999998</v>
      </c>
      <c r="D55" s="454">
        <v>45.061999999999998</v>
      </c>
      <c r="E55" s="454">
        <v>46.97</v>
      </c>
      <c r="F55" s="454">
        <v>51.430999999999997</v>
      </c>
      <c r="G55" s="454">
        <v>57.654000000000003</v>
      </c>
      <c r="H55" s="454">
        <v>62.814999999999998</v>
      </c>
      <c r="I55" s="454">
        <v>67.177999999999997</v>
      </c>
      <c r="J55" s="454">
        <v>74.685000000000002</v>
      </c>
      <c r="K55" s="454">
        <v>81.004999999999995</v>
      </c>
      <c r="L55" s="454">
        <v>84.352999999999994</v>
      </c>
      <c r="M55" s="454">
        <v>88.76</v>
      </c>
      <c r="N55" s="454">
        <v>96.983000000000004</v>
      </c>
      <c r="O55" s="454">
        <v>102.386</v>
      </c>
      <c r="P55" s="454">
        <v>110.08799999999999</v>
      </c>
      <c r="Q55" s="454">
        <v>119.348</v>
      </c>
      <c r="R55" s="454">
        <v>128.166</v>
      </c>
      <c r="S55" s="454">
        <v>138.22399999999999</v>
      </c>
      <c r="T55" s="454">
        <v>145.65899999999999</v>
      </c>
      <c r="U55" s="454">
        <v>156.40799999999999</v>
      </c>
      <c r="V55" s="454">
        <v>169.666</v>
      </c>
      <c r="W55" s="454">
        <v>184.279</v>
      </c>
      <c r="X55" s="454">
        <v>196.041</v>
      </c>
      <c r="Y55" s="454">
        <v>206.3</v>
      </c>
      <c r="Z55" s="454">
        <v>215.1</v>
      </c>
      <c r="AA55" s="454">
        <v>226.1</v>
      </c>
      <c r="AB55" s="454">
        <v>235.5</v>
      </c>
      <c r="AC55" s="454">
        <v>247.7</v>
      </c>
      <c r="AD55" s="454">
        <v>254.6</v>
      </c>
      <c r="AE55" s="454">
        <v>274.59999999999997</v>
      </c>
      <c r="AF55" s="457">
        <v>281.89999999999998</v>
      </c>
      <c r="AG55" s="109">
        <v>2.6584122329950333E-2</v>
      </c>
      <c r="AH55" s="109">
        <v>1.1698204092681408E-2</v>
      </c>
    </row>
    <row r="56" spans="1:34">
      <c r="A56" t="s">
        <v>375</v>
      </c>
      <c r="B56" s="454">
        <v>15.430999999999999</v>
      </c>
      <c r="C56" s="454">
        <v>15.914999999999999</v>
      </c>
      <c r="D56" s="454">
        <v>17.681999999999999</v>
      </c>
      <c r="E56" s="454">
        <v>19.352</v>
      </c>
      <c r="F56" s="454">
        <v>20.452999999999999</v>
      </c>
      <c r="G56" s="454">
        <v>20.898</v>
      </c>
      <c r="H56" s="454">
        <v>21.513999999999999</v>
      </c>
      <c r="I56" s="454">
        <v>24.686</v>
      </c>
      <c r="J56" s="454">
        <v>26</v>
      </c>
      <c r="K56" s="454">
        <v>28.315999999999999</v>
      </c>
      <c r="L56" s="454">
        <v>30.425000000000001</v>
      </c>
      <c r="M56" s="454">
        <v>32.557000000000002</v>
      </c>
      <c r="N56" s="454">
        <v>35.097999999999999</v>
      </c>
      <c r="O56" s="454">
        <v>37.963999999999999</v>
      </c>
      <c r="P56" s="454">
        <v>39.216000000000001</v>
      </c>
      <c r="Q56" s="454">
        <v>42.968000000000004</v>
      </c>
      <c r="R56" s="454">
        <v>43.837000000000003</v>
      </c>
      <c r="S56" s="454">
        <v>45.427900000000001</v>
      </c>
      <c r="T56" s="454">
        <v>47.047599999999996</v>
      </c>
      <c r="U56" s="454">
        <v>48.4711</v>
      </c>
      <c r="V56" s="454">
        <v>49.833400000000005</v>
      </c>
      <c r="W56" s="454">
        <v>51.811199999999999</v>
      </c>
      <c r="X56" s="454">
        <v>55.144800000000004</v>
      </c>
      <c r="Y56" s="454">
        <v>56.061257140000002</v>
      </c>
      <c r="Z56" s="454">
        <v>54.788914290000001</v>
      </c>
      <c r="AA56" s="454">
        <v>56.101999999999997</v>
      </c>
      <c r="AB56" s="454">
        <v>57.145000000000003</v>
      </c>
      <c r="AC56" s="454">
        <v>62.97</v>
      </c>
      <c r="AD56" s="454">
        <v>61.320999999999998</v>
      </c>
      <c r="AE56" s="454">
        <v>60.808</v>
      </c>
      <c r="AF56" s="457">
        <v>62.206548651039974</v>
      </c>
      <c r="AG56" s="109">
        <v>2.2999418899416924E-2</v>
      </c>
      <c r="AH56" s="109">
        <v>2.5814292021095753E-3</v>
      </c>
    </row>
    <row r="57" spans="1:34">
      <c r="A57" t="s">
        <v>75</v>
      </c>
      <c r="B57" s="454">
        <v>15.689</v>
      </c>
      <c r="C57" s="454">
        <v>17.117999999999999</v>
      </c>
      <c r="D57" s="454">
        <v>18.239999999999998</v>
      </c>
      <c r="E57" s="454">
        <v>19.608000000000001</v>
      </c>
      <c r="F57" s="454">
        <v>21.085000000000001</v>
      </c>
      <c r="G57" s="454">
        <v>18.477</v>
      </c>
      <c r="H57" s="454">
        <v>10.78</v>
      </c>
      <c r="I57" s="454">
        <v>16.885000000000002</v>
      </c>
      <c r="J57" s="454">
        <v>20.178000000000001</v>
      </c>
      <c r="K57" s="454">
        <v>22.802</v>
      </c>
      <c r="L57" s="454">
        <v>23.724</v>
      </c>
      <c r="M57" s="454">
        <v>25.475000000000001</v>
      </c>
      <c r="N57" s="454">
        <v>26.724</v>
      </c>
      <c r="O57" s="454">
        <v>29.984000000000002</v>
      </c>
      <c r="P57" s="454">
        <v>31.576000000000001</v>
      </c>
      <c r="Q57" s="454">
        <v>32.853000000000002</v>
      </c>
      <c r="R57" s="454">
        <v>34.304000000000002</v>
      </c>
      <c r="S57" s="454">
        <v>36.363</v>
      </c>
      <c r="T57" s="454">
        <v>38.576999999999998</v>
      </c>
      <c r="U57" s="454">
        <v>41.256</v>
      </c>
      <c r="V57" s="454">
        <v>43.734000000000002</v>
      </c>
      <c r="W57" s="454">
        <v>47.606999999999999</v>
      </c>
      <c r="X57" s="454">
        <v>48.753</v>
      </c>
      <c r="Y57" s="454">
        <v>51.749000000000002</v>
      </c>
      <c r="Z57" s="454">
        <v>53.218000000000004</v>
      </c>
      <c r="AA57" s="454">
        <v>57.082999999999998</v>
      </c>
      <c r="AB57" s="454">
        <v>57.457000000000001</v>
      </c>
      <c r="AC57" s="454">
        <v>61.119</v>
      </c>
      <c r="AD57" s="454">
        <v>60.981999999999999</v>
      </c>
      <c r="AE57" s="454">
        <v>65.137</v>
      </c>
      <c r="AF57" s="457">
        <v>67.354586114225469</v>
      </c>
      <c r="AG57" s="109">
        <v>3.4044954925775528E-2</v>
      </c>
      <c r="AH57" s="109">
        <v>2.7950610965490341E-3</v>
      </c>
    </row>
    <row r="58" spans="1:34">
      <c r="A58" t="s">
        <v>121</v>
      </c>
      <c r="B58" s="454">
        <v>3.964</v>
      </c>
      <c r="C58" s="454">
        <v>4.3179999999999996</v>
      </c>
      <c r="D58" s="454">
        <v>4.3860000000000001</v>
      </c>
      <c r="E58" s="454">
        <v>4.6139999999999999</v>
      </c>
      <c r="F58" s="454">
        <v>4.6459999999999999</v>
      </c>
      <c r="G58" s="454">
        <v>4.8419999999999996</v>
      </c>
      <c r="H58" s="454">
        <v>4.6689999999999996</v>
      </c>
      <c r="I58" s="454">
        <v>5.1829999999999998</v>
      </c>
      <c r="J58" s="454">
        <v>5.56</v>
      </c>
      <c r="K58" s="454">
        <v>5.85</v>
      </c>
      <c r="L58" s="454">
        <v>6.0129999999999999</v>
      </c>
      <c r="M58" s="454">
        <v>6.6150000000000002</v>
      </c>
      <c r="N58" s="454">
        <v>6.91</v>
      </c>
      <c r="O58" s="454">
        <v>8.1660000000000004</v>
      </c>
      <c r="P58" s="454">
        <v>8.9390000000000001</v>
      </c>
      <c r="Q58" s="454">
        <v>9.1340000000000003</v>
      </c>
      <c r="R58" s="454">
        <v>9.9510000000000005</v>
      </c>
      <c r="S58" s="454">
        <v>10.94</v>
      </c>
      <c r="T58" s="454">
        <v>12.012</v>
      </c>
      <c r="U58" s="454">
        <v>13.233000000000001</v>
      </c>
      <c r="V58" s="454">
        <v>14.396000000000001</v>
      </c>
      <c r="W58" s="454">
        <v>15.324999999999999</v>
      </c>
      <c r="X58" s="454">
        <v>19.462</v>
      </c>
      <c r="Y58" s="454">
        <v>21.616</v>
      </c>
      <c r="Z58" s="454">
        <v>24.158000000000001</v>
      </c>
      <c r="AA58" s="454">
        <v>28.143999999999998</v>
      </c>
      <c r="AB58" s="454">
        <v>30.73</v>
      </c>
      <c r="AC58" s="454">
        <v>34.787999999999997</v>
      </c>
      <c r="AD58" s="454">
        <v>34.667999999999999</v>
      </c>
      <c r="AE58" s="454">
        <v>38.692999999999998</v>
      </c>
      <c r="AF58" s="457">
        <v>40.842005999999998</v>
      </c>
      <c r="AG58" s="109">
        <v>5.5539917200803757E-2</v>
      </c>
      <c r="AH58" s="109">
        <v>1.6948496922850609E-3</v>
      </c>
    </row>
    <row r="59" spans="1:34">
      <c r="A59" t="s">
        <v>76</v>
      </c>
      <c r="B59" s="454">
        <v>45.311999999999998</v>
      </c>
      <c r="C59" s="454">
        <v>50.381</v>
      </c>
      <c r="D59" s="454">
        <v>55.177999999999997</v>
      </c>
      <c r="E59" s="454">
        <v>58.37</v>
      </c>
      <c r="F59" s="454">
        <v>62.866</v>
      </c>
      <c r="G59" s="454">
        <v>70.116</v>
      </c>
      <c r="H59" s="454">
        <v>74.573999999999998</v>
      </c>
      <c r="I59" s="454">
        <v>79.63</v>
      </c>
      <c r="J59" s="454">
        <v>87.912999999999997</v>
      </c>
      <c r="K59" s="454">
        <v>96.900999999999996</v>
      </c>
      <c r="L59" s="454">
        <v>99.856999999999999</v>
      </c>
      <c r="M59" s="454">
        <v>103.381</v>
      </c>
      <c r="N59" s="454">
        <v>107.289</v>
      </c>
      <c r="O59" s="454">
        <v>112.691</v>
      </c>
      <c r="P59" s="454">
        <v>120</v>
      </c>
      <c r="Q59" s="454">
        <v>126.191</v>
      </c>
      <c r="R59" s="454">
        <v>133.673</v>
      </c>
      <c r="S59" s="454">
        <v>141.73599999999999</v>
      </c>
      <c r="T59" s="454">
        <v>153</v>
      </c>
      <c r="U59" s="454">
        <v>159.875</v>
      </c>
      <c r="V59" s="454">
        <v>176.124</v>
      </c>
      <c r="W59" s="454">
        <v>181.434</v>
      </c>
      <c r="X59" s="454">
        <v>190.535</v>
      </c>
      <c r="Y59" s="454">
        <v>204.2</v>
      </c>
      <c r="Z59" s="454">
        <v>217.30600000000001</v>
      </c>
      <c r="AA59" s="454">
        <v>240.06700000000001</v>
      </c>
      <c r="AB59" s="454">
        <v>250.077</v>
      </c>
      <c r="AC59" s="454">
        <v>271.67899999999997</v>
      </c>
      <c r="AD59" s="454">
        <v>284.017</v>
      </c>
      <c r="AE59" s="454">
        <v>311.80700000000002</v>
      </c>
      <c r="AF59" s="457">
        <v>328.14591864033395</v>
      </c>
      <c r="AG59" s="109">
        <v>5.2400741726160049E-2</v>
      </c>
      <c r="AH59" s="109">
        <v>1.3617304153740406E-2</v>
      </c>
    </row>
    <row r="60" spans="1:34">
      <c r="A60" t="s">
        <v>122</v>
      </c>
      <c r="B60" s="454">
        <v>12</v>
      </c>
      <c r="C60" s="454">
        <v>12.814</v>
      </c>
      <c r="D60" s="454">
        <v>13.657999999999999</v>
      </c>
      <c r="E60" s="454">
        <v>14.84</v>
      </c>
      <c r="F60" s="454">
        <v>15.612</v>
      </c>
      <c r="G60" s="454">
        <v>17.081</v>
      </c>
      <c r="H60" s="454">
        <v>17.352</v>
      </c>
      <c r="I60" s="454">
        <v>18.689</v>
      </c>
      <c r="J60" s="454">
        <v>21.73</v>
      </c>
      <c r="K60" s="454">
        <v>23.736000000000001</v>
      </c>
      <c r="L60" s="454">
        <v>24.981999999999999</v>
      </c>
      <c r="M60" s="454">
        <v>26.571999999999999</v>
      </c>
      <c r="N60" s="454">
        <v>28.463999999999999</v>
      </c>
      <c r="O60" s="454">
        <v>33.392000000000003</v>
      </c>
      <c r="P60" s="454">
        <v>37.127000000000002</v>
      </c>
      <c r="Q60" s="454">
        <v>39.944000000000003</v>
      </c>
      <c r="R60" s="454">
        <v>43.171999999999997</v>
      </c>
      <c r="S60" s="454">
        <v>46.585999999999999</v>
      </c>
      <c r="T60" s="454">
        <v>49.54</v>
      </c>
      <c r="U60" s="454">
        <v>52.417000000000002</v>
      </c>
      <c r="V60" s="454">
        <v>60.698</v>
      </c>
      <c r="W60" s="454">
        <v>66.768000000000001</v>
      </c>
      <c r="X60" s="454">
        <v>78.760999999999996</v>
      </c>
      <c r="Y60" s="454">
        <v>80.462999999999994</v>
      </c>
      <c r="Z60" s="454">
        <v>85.697999999999993</v>
      </c>
      <c r="AA60" s="454">
        <v>93.948999999999998</v>
      </c>
      <c r="AB60" s="454">
        <v>99.137</v>
      </c>
      <c r="AC60" s="454">
        <v>106.22199999999999</v>
      </c>
      <c r="AD60" s="454">
        <v>109.97870000000002</v>
      </c>
      <c r="AE60" s="454">
        <v>116.52800000000001</v>
      </c>
      <c r="AF60" s="457">
        <v>123.82185472503818</v>
      </c>
      <c r="AG60" s="109">
        <v>6.2593154609203339E-2</v>
      </c>
      <c r="AH60" s="109">
        <v>5.1383231766521931E-3</v>
      </c>
    </row>
    <row r="61" spans="1:34">
      <c r="A61" t="s">
        <v>79</v>
      </c>
      <c r="B61" s="458">
        <v>38.295000000000002</v>
      </c>
      <c r="C61" s="458">
        <v>41.274999999999999</v>
      </c>
      <c r="D61" s="458">
        <v>44.332000000000001</v>
      </c>
      <c r="E61" s="458">
        <v>49.552</v>
      </c>
      <c r="F61" s="458">
        <v>52.534999999999989</v>
      </c>
      <c r="G61" s="458">
        <v>50.394999999999989</v>
      </c>
      <c r="H61" s="458">
        <v>49.628</v>
      </c>
      <c r="I61" s="458">
        <v>57.219999999999992</v>
      </c>
      <c r="J61" s="458">
        <v>60.611000000000004</v>
      </c>
      <c r="K61" s="458">
        <v>66.349999999999994</v>
      </c>
      <c r="L61" s="458">
        <v>70.051000000000002</v>
      </c>
      <c r="M61" s="458">
        <v>74.638999999999982</v>
      </c>
      <c r="N61" s="458">
        <v>79.062999999999988</v>
      </c>
      <c r="O61" s="458">
        <v>85.869000000000014</v>
      </c>
      <c r="P61" s="458">
        <v>88.936999999999998</v>
      </c>
      <c r="Q61" s="458">
        <v>92.96</v>
      </c>
      <c r="R61" s="458">
        <v>96.759499999999989</v>
      </c>
      <c r="S61" s="458">
        <v>103.94462800000001</v>
      </c>
      <c r="T61" s="458">
        <v>98.363011999999998</v>
      </c>
      <c r="U61" s="458">
        <v>108.18566899999999</v>
      </c>
      <c r="V61" s="458">
        <v>112.521946</v>
      </c>
      <c r="W61" s="458">
        <v>121.14788300000001</v>
      </c>
      <c r="X61" s="458">
        <v>128.53840300000002</v>
      </c>
      <c r="Y61" s="458">
        <v>139.77843399999998</v>
      </c>
      <c r="Z61" s="458">
        <v>155.43243232691646</v>
      </c>
      <c r="AA61" s="458">
        <v>167.79063000000002</v>
      </c>
      <c r="AB61" s="458">
        <v>176.85305342664284</v>
      </c>
      <c r="AC61" s="458">
        <v>186.02963800000003</v>
      </c>
      <c r="AD61" s="458">
        <v>176.75199999999998</v>
      </c>
      <c r="AE61" s="458">
        <v>184.91205514202937</v>
      </c>
      <c r="AF61" s="459">
        <v>185.07194452548339</v>
      </c>
      <c r="AG61" s="460">
        <v>8.6467800429090858E-4</v>
      </c>
      <c r="AH61" s="460">
        <v>7.6800617389380932E-3</v>
      </c>
    </row>
    <row r="62" spans="1:34">
      <c r="A62" s="192" t="s">
        <v>80</v>
      </c>
      <c r="B62" s="461">
        <v>170.172</v>
      </c>
      <c r="C62" s="461">
        <v>183.834</v>
      </c>
      <c r="D62" s="461">
        <v>198.53799999999995</v>
      </c>
      <c r="E62" s="461">
        <v>213.30599999999998</v>
      </c>
      <c r="F62" s="461">
        <v>228.62799999999996</v>
      </c>
      <c r="G62" s="461">
        <v>239.46299999999999</v>
      </c>
      <c r="H62" s="461">
        <v>241.33199999999999</v>
      </c>
      <c r="I62" s="461">
        <v>269.47099999999995</v>
      </c>
      <c r="J62" s="461">
        <v>296.67699999999996</v>
      </c>
      <c r="K62" s="461">
        <v>324.96000000000004</v>
      </c>
      <c r="L62" s="461">
        <v>339.40500000000003</v>
      </c>
      <c r="M62" s="461">
        <v>357.99900000000002</v>
      </c>
      <c r="N62" s="461">
        <v>380.53100000000001</v>
      </c>
      <c r="O62" s="461">
        <v>410.452</v>
      </c>
      <c r="P62" s="461">
        <v>435.88300000000004</v>
      </c>
      <c r="Q62" s="461">
        <v>463.39799999999997</v>
      </c>
      <c r="R62" s="461">
        <v>489.86249999999995</v>
      </c>
      <c r="S62" s="461">
        <v>523.22152800000003</v>
      </c>
      <c r="T62" s="461">
        <v>544.19861199999991</v>
      </c>
      <c r="U62" s="461">
        <v>579.8457689999999</v>
      </c>
      <c r="V62" s="461">
        <v>626.97334599999988</v>
      </c>
      <c r="W62" s="461">
        <v>668.37208299999998</v>
      </c>
      <c r="X62" s="461">
        <v>717.23520299999996</v>
      </c>
      <c r="Y62" s="461">
        <v>760.16769113999987</v>
      </c>
      <c r="Z62" s="461">
        <v>805.70134661691645</v>
      </c>
      <c r="AA62" s="461">
        <v>869.23563000000001</v>
      </c>
      <c r="AB62" s="461">
        <v>906.89905342664304</v>
      </c>
      <c r="AC62" s="461">
        <v>970.50763800000004</v>
      </c>
      <c r="AD62" s="461">
        <v>982.31870000000004</v>
      </c>
      <c r="AE62" s="461">
        <v>1052.4850551420295</v>
      </c>
      <c r="AF62" s="461">
        <v>1089.3428586561208</v>
      </c>
      <c r="AG62" s="299">
        <v>3.5019788891077042E-2</v>
      </c>
      <c r="AH62" s="299">
        <v>4.5205235481262207E-2</v>
      </c>
    </row>
    <row r="63" spans="1:34">
      <c r="B63" s="454"/>
      <c r="C63" s="454"/>
      <c r="D63" s="454"/>
      <c r="E63" s="454"/>
      <c r="F63" s="454"/>
      <c r="G63" s="454"/>
      <c r="H63" s="454"/>
      <c r="I63" s="454"/>
      <c r="J63" s="454"/>
      <c r="K63" s="454"/>
      <c r="L63" s="454"/>
      <c r="M63" s="454"/>
      <c r="N63" s="454"/>
      <c r="O63" s="454"/>
      <c r="P63" s="454"/>
      <c r="Q63" s="454"/>
      <c r="R63" s="454"/>
      <c r="S63" s="454"/>
      <c r="T63" s="454"/>
      <c r="U63" s="454"/>
      <c r="V63" s="454"/>
      <c r="W63" s="454"/>
      <c r="X63" s="454"/>
      <c r="Y63" s="454"/>
      <c r="Z63" s="454"/>
      <c r="AA63" s="454"/>
      <c r="AB63" s="454"/>
      <c r="AC63" s="454"/>
      <c r="AD63" s="454"/>
      <c r="AE63" s="454"/>
      <c r="AF63" s="457"/>
      <c r="AG63" s="109"/>
      <c r="AH63" s="109"/>
    </row>
    <row r="64" spans="1:34">
      <c r="A64" t="s">
        <v>104</v>
      </c>
      <c r="B64" s="454">
        <v>12.272</v>
      </c>
      <c r="C64" s="454">
        <v>12.981</v>
      </c>
      <c r="D64" s="454">
        <v>13.941000000000001</v>
      </c>
      <c r="E64" s="454">
        <v>14.98</v>
      </c>
      <c r="F64" s="454">
        <v>15.138</v>
      </c>
      <c r="G64" s="454">
        <v>16.103999999999999</v>
      </c>
      <c r="H64" s="454">
        <v>17.344999999999999</v>
      </c>
      <c r="I64" s="454">
        <v>18.286000000000001</v>
      </c>
      <c r="J64" s="454">
        <v>19.414999999999999</v>
      </c>
      <c r="K64" s="454">
        <v>19.882999999999999</v>
      </c>
      <c r="L64" s="454">
        <v>19.715</v>
      </c>
      <c r="M64" s="454">
        <v>20.654</v>
      </c>
      <c r="N64" s="454">
        <v>21.15</v>
      </c>
      <c r="O64" s="454">
        <v>23.614999999999998</v>
      </c>
      <c r="P64" s="454">
        <v>24.757000000000001</v>
      </c>
      <c r="Q64" s="454">
        <v>25.007999999999999</v>
      </c>
      <c r="R64" s="454">
        <v>26.256</v>
      </c>
      <c r="S64" s="454">
        <v>27.402999999999999</v>
      </c>
      <c r="T64" s="454">
        <v>29.192</v>
      </c>
      <c r="U64" s="454">
        <v>30.925000000000001</v>
      </c>
      <c r="V64" s="454">
        <v>33.610999999999997</v>
      </c>
      <c r="W64" s="454">
        <v>35.006800000000005</v>
      </c>
      <c r="X64" s="454">
        <v>36.951000000000001</v>
      </c>
      <c r="Y64" s="454">
        <v>39.987000000000002</v>
      </c>
      <c r="Z64" s="454">
        <v>42.77</v>
      </c>
      <c r="AA64" s="454">
        <v>45.616</v>
      </c>
      <c r="AB64" s="454">
        <v>52.015000000000001</v>
      </c>
      <c r="AC64" s="454">
        <v>57.463999999999999</v>
      </c>
      <c r="AD64" s="454">
        <v>59.890999999999998</v>
      </c>
      <c r="AE64" s="454">
        <v>64.14</v>
      </c>
      <c r="AF64" s="457">
        <v>68.494</v>
      </c>
      <c r="AG64" s="109">
        <v>6.7882753908634186E-2</v>
      </c>
      <c r="AH64" s="109">
        <v>2.8423441108316183E-3</v>
      </c>
    </row>
    <row r="65" spans="1:34">
      <c r="A65" t="s">
        <v>82</v>
      </c>
      <c r="B65" s="454">
        <v>31.658000000000001</v>
      </c>
      <c r="C65" s="454">
        <v>33.683999999999997</v>
      </c>
      <c r="D65" s="454">
        <v>37.134999999999998</v>
      </c>
      <c r="E65" s="454">
        <v>38.972000000000001</v>
      </c>
      <c r="F65" s="454">
        <v>40.893999999999998</v>
      </c>
      <c r="G65" s="454">
        <v>42.863</v>
      </c>
      <c r="H65" s="454">
        <v>44.88</v>
      </c>
      <c r="I65" s="454">
        <v>46.738999999999997</v>
      </c>
      <c r="J65" s="454">
        <v>48.320999999999998</v>
      </c>
      <c r="K65" s="454">
        <v>50.445999999999998</v>
      </c>
      <c r="L65" s="454">
        <v>53.398000000000003</v>
      </c>
      <c r="M65" s="454">
        <v>56.561</v>
      </c>
      <c r="N65" s="454">
        <v>61</v>
      </c>
      <c r="O65" s="454">
        <v>65.159000000000006</v>
      </c>
      <c r="P65" s="454">
        <v>70.747</v>
      </c>
      <c r="Q65" s="454">
        <v>72.98</v>
      </c>
      <c r="R65" s="454">
        <v>80.22</v>
      </c>
      <c r="S65" s="454">
        <v>85.680999999999997</v>
      </c>
      <c r="T65" s="454">
        <v>91.516999999999996</v>
      </c>
      <c r="U65" s="454">
        <v>97.304000000000002</v>
      </c>
      <c r="V65" s="454">
        <v>103.982</v>
      </c>
      <c r="W65" s="454">
        <v>110.706</v>
      </c>
      <c r="X65" s="454">
        <v>118.96599999999999</v>
      </c>
      <c r="Y65" s="454">
        <v>127.85299999999999</v>
      </c>
      <c r="Z65" s="454">
        <v>133.33600000000001</v>
      </c>
      <c r="AA65" s="454">
        <v>143.465</v>
      </c>
      <c r="AB65" s="454">
        <v>148.62899999999999</v>
      </c>
      <c r="AC65" s="454">
        <v>161.851</v>
      </c>
      <c r="AD65" s="454">
        <v>164</v>
      </c>
      <c r="AE65" s="454">
        <v>170.2</v>
      </c>
      <c r="AF65" s="457">
        <v>180.58500000000001</v>
      </c>
      <c r="AG65" s="109">
        <v>6.1016451567411423E-2</v>
      </c>
      <c r="AH65" s="109">
        <v>7.4938638135790825E-3</v>
      </c>
    </row>
    <row r="66" spans="1:34">
      <c r="A66" t="s">
        <v>165</v>
      </c>
      <c r="B66" s="454">
        <v>141.38399999999999</v>
      </c>
      <c r="C66" s="454">
        <v>145.39400000000001</v>
      </c>
      <c r="D66" s="454">
        <v>150.59899999999999</v>
      </c>
      <c r="E66" s="454">
        <v>156.738</v>
      </c>
      <c r="F66" s="454">
        <v>162.322</v>
      </c>
      <c r="G66" s="454">
        <v>165.38499999999999</v>
      </c>
      <c r="H66" s="454">
        <v>168.316</v>
      </c>
      <c r="I66" s="454">
        <v>167.816</v>
      </c>
      <c r="J66" s="454">
        <v>174.58099999999999</v>
      </c>
      <c r="K66" s="454">
        <v>182.452</v>
      </c>
      <c r="L66" s="454">
        <v>188.13800000000001</v>
      </c>
      <c r="M66" s="454">
        <v>200.09200000000001</v>
      </c>
      <c r="N66" s="454">
        <v>210.36199999999999</v>
      </c>
      <c r="O66" s="454">
        <v>205.374</v>
      </c>
      <c r="P66" s="454">
        <v>203.102</v>
      </c>
      <c r="Q66" s="454">
        <v>210.67</v>
      </c>
      <c r="R66" s="454">
        <v>210.1</v>
      </c>
      <c r="S66" s="454">
        <v>217.71199999999999</v>
      </c>
      <c r="T66" s="454">
        <v>234.22900000000001</v>
      </c>
      <c r="U66" s="454">
        <v>244.607</v>
      </c>
      <c r="V66" s="454">
        <v>244.92</v>
      </c>
      <c r="W66" s="454">
        <v>253.798</v>
      </c>
      <c r="X66" s="454">
        <v>263.47899999999998</v>
      </c>
      <c r="Y66" s="454">
        <v>258.291</v>
      </c>
      <c r="Z66" s="454">
        <v>249.55699999999999</v>
      </c>
      <c r="AA66" s="454">
        <v>259.601</v>
      </c>
      <c r="AB66" s="454">
        <v>262.53800000000001</v>
      </c>
      <c r="AC66" s="454">
        <v>257.91899999999998</v>
      </c>
      <c r="AD66" s="454">
        <v>256.07299999999998</v>
      </c>
      <c r="AE66" s="454">
        <v>254.66300000000001</v>
      </c>
      <c r="AF66" s="457">
        <v>249.655</v>
      </c>
      <c r="AG66" s="109">
        <v>-1.9665203988552094E-2</v>
      </c>
      <c r="AH66" s="109">
        <v>1.0360110551118851E-2</v>
      </c>
    </row>
    <row r="67" spans="1:34">
      <c r="A67" t="s">
        <v>98</v>
      </c>
      <c r="B67" s="454">
        <v>77.945562457672551</v>
      </c>
      <c r="C67" s="454">
        <v>82.990764438255823</v>
      </c>
      <c r="D67" s="454">
        <v>88.256372394324558</v>
      </c>
      <c r="E67" s="454">
        <v>93.64484494859596</v>
      </c>
      <c r="F67" s="454">
        <v>95.614121232325118</v>
      </c>
      <c r="G67" s="454">
        <v>93.51168767060156</v>
      </c>
      <c r="H67" s="454">
        <v>95.842570609048238</v>
      </c>
      <c r="I67" s="454">
        <v>96.460233669271048</v>
      </c>
      <c r="J67" s="454">
        <v>98.201515112431352</v>
      </c>
      <c r="K67" s="454">
        <v>101.58702158620716</v>
      </c>
      <c r="L67" s="454">
        <v>105.91261787353601</v>
      </c>
      <c r="M67" s="454">
        <v>108.19171228233674</v>
      </c>
      <c r="N67" s="454">
        <v>112.46068484408603</v>
      </c>
      <c r="O67" s="454">
        <v>117.80344550860214</v>
      </c>
      <c r="P67" s="454">
        <v>125.04313288517203</v>
      </c>
      <c r="Q67" s="454">
        <v>130.25690504896454</v>
      </c>
      <c r="R67" s="454">
        <v>138.64313809327635</v>
      </c>
      <c r="S67" s="454">
        <v>151.94148870967311</v>
      </c>
      <c r="T67" s="454">
        <v>154.11693576485911</v>
      </c>
      <c r="U67" s="454">
        <v>168.2065131925807</v>
      </c>
      <c r="V67" s="454">
        <v>179.44097034415844</v>
      </c>
      <c r="W67" s="454">
        <v>190.29776114623655</v>
      </c>
      <c r="X67" s="454">
        <v>191.66572815668823</v>
      </c>
      <c r="Y67" s="454">
        <v>198.21181522315055</v>
      </c>
      <c r="Z67" s="454">
        <v>199.6492614399892</v>
      </c>
      <c r="AA67" s="454">
        <v>218.29483692218278</v>
      </c>
      <c r="AB67" s="454">
        <v>218.47723945786021</v>
      </c>
      <c r="AC67" s="454">
        <v>238.39919214026</v>
      </c>
      <c r="AD67" s="454">
        <v>247.64900380434418</v>
      </c>
      <c r="AE67" s="454">
        <v>252.51997349300882</v>
      </c>
      <c r="AF67" s="457">
        <v>260.87729444975594</v>
      </c>
      <c r="AG67" s="109">
        <v>3.309568390250206E-2</v>
      </c>
      <c r="AH67" s="109">
        <v>1.0825810022652149E-2</v>
      </c>
    </row>
    <row r="68" spans="1:34">
      <c r="A68" s="192" t="s">
        <v>99</v>
      </c>
      <c r="B68" s="461">
        <v>263.25956245767253</v>
      </c>
      <c r="C68" s="461">
        <v>275.04976443825581</v>
      </c>
      <c r="D68" s="461">
        <v>289.93137239432451</v>
      </c>
      <c r="E68" s="461">
        <v>304.33484494859584</v>
      </c>
      <c r="F68" s="461">
        <v>313.96812123232507</v>
      </c>
      <c r="G68" s="461">
        <v>317.86368767060151</v>
      </c>
      <c r="H68" s="461">
        <v>326.38357060904832</v>
      </c>
      <c r="I68" s="461">
        <v>329.30123366927097</v>
      </c>
      <c r="J68" s="461">
        <v>340.51851511243137</v>
      </c>
      <c r="K68" s="461">
        <v>354.36802158620725</v>
      </c>
      <c r="L68" s="461">
        <v>367.163617873536</v>
      </c>
      <c r="M68" s="461">
        <v>385.49871228233667</v>
      </c>
      <c r="N68" s="461">
        <v>404.97268484408596</v>
      </c>
      <c r="O68" s="461">
        <v>411.95144550860221</v>
      </c>
      <c r="P68" s="461">
        <v>423.64913288517209</v>
      </c>
      <c r="Q68" s="461">
        <v>438.91490504896456</v>
      </c>
      <c r="R68" s="461">
        <v>455.21913809327629</v>
      </c>
      <c r="S68" s="461">
        <v>482.73748870967313</v>
      </c>
      <c r="T68" s="461">
        <v>509.05493576485918</v>
      </c>
      <c r="U68" s="461">
        <v>541.04251319258071</v>
      </c>
      <c r="V68" s="461">
        <v>561.95397034415851</v>
      </c>
      <c r="W68" s="461">
        <v>589.80856114623668</v>
      </c>
      <c r="X68" s="461">
        <v>611.06172815668822</v>
      </c>
      <c r="Y68" s="461">
        <v>624.34281522315052</v>
      </c>
      <c r="Z68" s="461">
        <v>625.31226143998924</v>
      </c>
      <c r="AA68" s="461">
        <v>666.97683692218266</v>
      </c>
      <c r="AB68" s="461">
        <v>681.65923945786005</v>
      </c>
      <c r="AC68" s="461">
        <v>715.63319214026023</v>
      </c>
      <c r="AD68" s="461">
        <v>727.61300380434386</v>
      </c>
      <c r="AE68" s="461">
        <v>741.52297349300864</v>
      </c>
      <c r="AF68" s="461">
        <v>759.61129444975575</v>
      </c>
      <c r="AG68" s="299">
        <v>2.4393472820520401E-2</v>
      </c>
      <c r="AH68" s="299">
        <v>3.1522128731012344E-2</v>
      </c>
    </row>
    <row r="69" spans="1:34">
      <c r="B69" s="454"/>
      <c r="C69" s="454"/>
      <c r="D69" s="454"/>
      <c r="E69" s="454"/>
      <c r="F69" s="454"/>
      <c r="G69" s="454"/>
      <c r="H69" s="454"/>
      <c r="I69" s="454"/>
      <c r="J69" s="454"/>
      <c r="K69" s="454"/>
      <c r="L69" s="454"/>
      <c r="M69" s="454"/>
      <c r="N69" s="454"/>
      <c r="O69" s="454"/>
      <c r="P69" s="454"/>
      <c r="Q69" s="454"/>
      <c r="R69" s="454"/>
      <c r="S69" s="454"/>
      <c r="T69" s="454"/>
      <c r="U69" s="454"/>
      <c r="V69" s="454"/>
      <c r="W69" s="454"/>
      <c r="X69" s="454"/>
      <c r="Y69" s="454"/>
      <c r="Z69" s="454"/>
      <c r="AA69" s="454"/>
      <c r="AB69" s="454"/>
      <c r="AC69" s="454"/>
      <c r="AD69" s="454"/>
      <c r="AE69" s="454"/>
      <c r="AF69" s="457"/>
      <c r="AG69" s="109"/>
      <c r="AH69" s="109"/>
    </row>
    <row r="70" spans="1:34">
      <c r="A70" t="s">
        <v>105</v>
      </c>
      <c r="B70" s="454">
        <v>123.673</v>
      </c>
      <c r="C70" s="454">
        <v>129.52699999999999</v>
      </c>
      <c r="D70" s="454">
        <v>135.815</v>
      </c>
      <c r="E70" s="454">
        <v>143.374</v>
      </c>
      <c r="F70" s="454">
        <v>151.43299999999999</v>
      </c>
      <c r="G70" s="454">
        <v>155.964</v>
      </c>
      <c r="H70" s="454">
        <v>158.25</v>
      </c>
      <c r="I70" s="454">
        <v>161.69800000000001</v>
      </c>
      <c r="J70" s="454">
        <v>165.63200000000001</v>
      </c>
      <c r="K70" s="454">
        <v>170.43899999999999</v>
      </c>
      <c r="L70" s="454">
        <v>175.50399999999999</v>
      </c>
      <c r="M70" s="454">
        <v>180.4</v>
      </c>
      <c r="N70" s="454">
        <v>189.55099999999999</v>
      </c>
      <c r="O70" s="454">
        <v>199.66</v>
      </c>
      <c r="P70" s="454">
        <v>205.565</v>
      </c>
      <c r="Q70" s="454">
        <v>212.30099999999999</v>
      </c>
      <c r="R70" s="454">
        <v>221.602</v>
      </c>
      <c r="S70" s="454">
        <v>227.239</v>
      </c>
      <c r="T70" s="454">
        <v>228.2561</v>
      </c>
      <c r="U70" s="454">
        <v>237.39589999999998</v>
      </c>
      <c r="V70" s="454">
        <v>248.96820000000002</v>
      </c>
      <c r="W70" s="454">
        <v>249.054</v>
      </c>
      <c r="X70" s="454">
        <v>250.89850000000001</v>
      </c>
      <c r="Y70" s="454">
        <v>257.71099399999997</v>
      </c>
      <c r="Z70" s="454">
        <v>244.675117</v>
      </c>
      <c r="AA70" s="454">
        <v>251.50154299999997</v>
      </c>
      <c r="AB70" s="454">
        <v>251.65927399999998</v>
      </c>
      <c r="AC70" s="454">
        <v>252.17645999999999</v>
      </c>
      <c r="AD70" s="454">
        <v>246.568962</v>
      </c>
      <c r="AE70" s="454">
        <v>250.70001199999999</v>
      </c>
      <c r="AF70" s="457">
        <v>253.57672499999998</v>
      </c>
      <c r="AG70" s="109">
        <v>1.1474722065031528E-2</v>
      </c>
      <c r="AH70" s="109">
        <v>1.0522853583097458E-2</v>
      </c>
    </row>
    <row r="71" spans="1:34">
      <c r="A71" t="s">
        <v>166</v>
      </c>
      <c r="B71" s="454">
        <v>4.9980000000000002</v>
      </c>
      <c r="C71" s="454">
        <v>5.5179999999999998</v>
      </c>
      <c r="D71" s="454">
        <v>6.3890000000000002</v>
      </c>
      <c r="E71" s="454">
        <v>7.1529999999999996</v>
      </c>
      <c r="F71" s="454">
        <v>7.7480000000000002</v>
      </c>
      <c r="G71" s="454">
        <v>8.3260000000000005</v>
      </c>
      <c r="H71" s="454">
        <v>9.2420000000000009</v>
      </c>
      <c r="I71" s="454">
        <v>9.7100000000000009</v>
      </c>
      <c r="J71" s="454">
        <v>10.156000000000001</v>
      </c>
      <c r="K71" s="454">
        <v>11.111000000000001</v>
      </c>
      <c r="L71" s="454">
        <v>12.118</v>
      </c>
      <c r="M71" s="454">
        <v>12.808999999999999</v>
      </c>
      <c r="N71" s="454">
        <v>13.066000000000001</v>
      </c>
      <c r="O71" s="454">
        <v>14.044</v>
      </c>
      <c r="P71" s="454">
        <v>15.179</v>
      </c>
      <c r="Q71" s="454">
        <v>15.76</v>
      </c>
      <c r="R71" s="454">
        <v>17.085999999999999</v>
      </c>
      <c r="S71" s="454">
        <v>18.649000000000001</v>
      </c>
      <c r="T71" s="454">
        <v>19.712</v>
      </c>
      <c r="U71" s="454">
        <v>24.683</v>
      </c>
      <c r="V71" s="454">
        <v>26.446999999999999</v>
      </c>
      <c r="W71" s="454">
        <v>29.530999999999999</v>
      </c>
      <c r="X71" s="454">
        <v>31.004999999999999</v>
      </c>
      <c r="Y71" s="454">
        <v>34.218000000000004</v>
      </c>
      <c r="Z71" s="454">
        <v>37.177</v>
      </c>
      <c r="AA71" s="454">
        <v>40.79</v>
      </c>
      <c r="AB71" s="454">
        <v>44.152999999999999</v>
      </c>
      <c r="AC71" s="454">
        <v>48.561999999999998</v>
      </c>
      <c r="AD71" s="454">
        <v>53.042999999999999</v>
      </c>
      <c r="AE71" s="454">
        <v>55.643809422640381</v>
      </c>
      <c r="AF71" s="457">
        <v>60.542776799999999</v>
      </c>
      <c r="AG71" s="109">
        <v>8.8041551411151886E-2</v>
      </c>
      <c r="AH71" s="109">
        <v>2.5123865343630314E-3</v>
      </c>
    </row>
    <row r="72" spans="1:34">
      <c r="A72" t="s">
        <v>54</v>
      </c>
      <c r="B72" s="454">
        <v>410.69</v>
      </c>
      <c r="C72" s="454">
        <v>449.53</v>
      </c>
      <c r="D72" s="454">
        <v>497.267</v>
      </c>
      <c r="E72" s="454">
        <v>545.21</v>
      </c>
      <c r="F72" s="454">
        <v>584.80999999999995</v>
      </c>
      <c r="G72" s="454">
        <v>621.20000000000005</v>
      </c>
      <c r="H72" s="454">
        <v>677.55</v>
      </c>
      <c r="I72" s="454">
        <v>753.94</v>
      </c>
      <c r="J72" s="454">
        <v>811.59</v>
      </c>
      <c r="K72" s="454">
        <v>927.8</v>
      </c>
      <c r="L72" s="454">
        <v>1007.03</v>
      </c>
      <c r="M72" s="454">
        <v>1081.31</v>
      </c>
      <c r="N72" s="454">
        <v>1135.55</v>
      </c>
      <c r="O72" s="454">
        <v>1167</v>
      </c>
      <c r="P72" s="454">
        <v>1239.3</v>
      </c>
      <c r="Q72" s="454">
        <v>1355.6</v>
      </c>
      <c r="R72" s="454">
        <v>1480.8019999999999</v>
      </c>
      <c r="S72" s="454">
        <v>1654</v>
      </c>
      <c r="T72" s="454">
        <v>1910.575</v>
      </c>
      <c r="U72" s="454">
        <v>2203.31</v>
      </c>
      <c r="V72" s="454">
        <v>2500.2599999999998</v>
      </c>
      <c r="W72" s="454">
        <v>2865.7260000000001</v>
      </c>
      <c r="X72" s="454">
        <v>3281.5529999999999</v>
      </c>
      <c r="Y72" s="454">
        <v>3495.7599999999998</v>
      </c>
      <c r="Z72" s="454">
        <v>3714.6499999999992</v>
      </c>
      <c r="AA72" s="454">
        <v>4207.16</v>
      </c>
      <c r="AB72" s="454">
        <v>4713.0189999999993</v>
      </c>
      <c r="AC72" s="454">
        <v>4987.5529999999999</v>
      </c>
      <c r="AD72" s="454">
        <v>5431.6369999999997</v>
      </c>
      <c r="AE72" s="454">
        <v>5794.46</v>
      </c>
      <c r="AF72" s="457">
        <v>5810.58</v>
      </c>
      <c r="AG72" s="109">
        <v>2.7819676324725151E-3</v>
      </c>
      <c r="AH72" s="109">
        <v>0.24112576246261597</v>
      </c>
    </row>
    <row r="73" spans="1:34">
      <c r="A73" t="s">
        <v>167</v>
      </c>
      <c r="B73" s="454">
        <v>19.248999999999999</v>
      </c>
      <c r="C73" s="454">
        <v>21.419</v>
      </c>
      <c r="D73" s="454">
        <v>23.754000000000001</v>
      </c>
      <c r="E73" s="454">
        <v>25.507999999999999</v>
      </c>
      <c r="F73" s="454">
        <v>27.363</v>
      </c>
      <c r="G73" s="454">
        <v>28.96</v>
      </c>
      <c r="H73" s="454">
        <v>31.888999999999999</v>
      </c>
      <c r="I73" s="454">
        <v>35.076000000000001</v>
      </c>
      <c r="J73" s="454">
        <v>35.947000000000003</v>
      </c>
      <c r="K73" s="454">
        <v>26.741</v>
      </c>
      <c r="L73" s="454">
        <v>27.916</v>
      </c>
      <c r="M73" s="454">
        <v>28.44</v>
      </c>
      <c r="N73" s="454">
        <v>28.943000000000001</v>
      </c>
      <c r="O73" s="454">
        <v>31.134</v>
      </c>
      <c r="P73" s="454">
        <v>29.495999999999999</v>
      </c>
      <c r="Q73" s="454">
        <v>31.329000000000001</v>
      </c>
      <c r="R73" s="454">
        <v>32.429000000000002</v>
      </c>
      <c r="S73" s="454">
        <v>34.311999999999998</v>
      </c>
      <c r="T73" s="454">
        <v>35.506</v>
      </c>
      <c r="U73" s="454">
        <v>37.128999999999998</v>
      </c>
      <c r="V73" s="454">
        <v>38.448333330000004</v>
      </c>
      <c r="W73" s="454">
        <v>38.612499999999997</v>
      </c>
      <c r="X73" s="454">
        <v>38.947777779999996</v>
      </c>
      <c r="Y73" s="454">
        <v>37.990277999999996</v>
      </c>
      <c r="Z73" s="454">
        <v>38.727779999999996</v>
      </c>
      <c r="AA73" s="454">
        <v>38.291666669999998</v>
      </c>
      <c r="AB73" s="454">
        <v>39.026388888888889</v>
      </c>
      <c r="AC73" s="454">
        <v>38.751666700000001</v>
      </c>
      <c r="AD73" s="454">
        <v>39.063333299999996</v>
      </c>
      <c r="AE73" s="454">
        <v>39.803055555555552</v>
      </c>
      <c r="AF73" s="457">
        <v>37.976666666666667</v>
      </c>
      <c r="AG73" s="109">
        <v>-4.5885644853115082E-2</v>
      </c>
      <c r="AH73" s="109">
        <v>1.5759447123855352E-3</v>
      </c>
    </row>
    <row r="74" spans="1:34">
      <c r="A74" t="s">
        <v>101</v>
      </c>
      <c r="B74" s="454">
        <v>179.84379999999999</v>
      </c>
      <c r="C74" s="454">
        <v>196.80600000000001</v>
      </c>
      <c r="D74" s="454">
        <v>214.55679999999998</v>
      </c>
      <c r="E74" s="454">
        <v>235.00979999999998</v>
      </c>
      <c r="F74" s="454">
        <v>261.58600000000001</v>
      </c>
      <c r="G74" s="454">
        <v>284.24599999999998</v>
      </c>
      <c r="H74" s="454">
        <v>309.08330000000001</v>
      </c>
      <c r="I74" s="454">
        <v>328.4425</v>
      </c>
      <c r="J74" s="454">
        <v>350.42950000000002</v>
      </c>
      <c r="K74" s="454">
        <v>378.25150000000002</v>
      </c>
      <c r="L74" s="454">
        <v>409.92149999999998</v>
      </c>
      <c r="M74" s="454">
        <v>432.05829999999997</v>
      </c>
      <c r="N74" s="454">
        <v>458.55129999999997</v>
      </c>
      <c r="O74" s="454">
        <v>489.14179999999999</v>
      </c>
      <c r="P74" s="454">
        <v>526.5675</v>
      </c>
      <c r="Q74" s="454">
        <v>554.74450000000002</v>
      </c>
      <c r="R74" s="454">
        <v>574.55050000000006</v>
      </c>
      <c r="S74" s="454">
        <v>592.18730000000005</v>
      </c>
      <c r="T74" s="454">
        <v>624.09199999999998</v>
      </c>
      <c r="U74" s="454">
        <v>657.72349999999994</v>
      </c>
      <c r="V74" s="454">
        <v>689.5625</v>
      </c>
      <c r="W74" s="454">
        <v>738.70530000000008</v>
      </c>
      <c r="X74" s="454">
        <v>797.94074999999998</v>
      </c>
      <c r="Y74" s="454">
        <v>833.9425</v>
      </c>
      <c r="Z74" s="454">
        <v>889.71024999999997</v>
      </c>
      <c r="AA74" s="454">
        <v>950.74549999999999</v>
      </c>
      <c r="AB74" s="454">
        <v>1034.04575</v>
      </c>
      <c r="AC74" s="454">
        <v>1095.5840000000001</v>
      </c>
      <c r="AD74" s="454">
        <v>1158.8532499999999</v>
      </c>
      <c r="AE74" s="454">
        <v>1253.0897500000001</v>
      </c>
      <c r="AF74" s="457">
        <v>1304.7826261671839</v>
      </c>
      <c r="AG74" s="109">
        <v>4.1252333670854568E-2</v>
      </c>
      <c r="AH74" s="109">
        <v>5.4145488888025284E-2</v>
      </c>
    </row>
    <row r="75" spans="1:34">
      <c r="A75" t="s">
        <v>106</v>
      </c>
      <c r="B75" s="454">
        <v>16.369</v>
      </c>
      <c r="C75" s="454">
        <v>18.414999999999999</v>
      </c>
      <c r="D75" s="454">
        <v>20.72</v>
      </c>
      <c r="E75" s="454">
        <v>24.806999999999999</v>
      </c>
      <c r="F75" s="454">
        <v>28.486999999999998</v>
      </c>
      <c r="G75" s="454">
        <v>33.335999999999999</v>
      </c>
      <c r="H75" s="454">
        <v>37.673999999999999</v>
      </c>
      <c r="I75" s="454">
        <v>41.009</v>
      </c>
      <c r="J75" s="454">
        <v>44.414999999999999</v>
      </c>
      <c r="K75" s="454">
        <v>51.706000000000003</v>
      </c>
      <c r="L75" s="454">
        <v>58.884999999999998</v>
      </c>
      <c r="M75" s="454">
        <v>66.718000000000004</v>
      </c>
      <c r="N75" s="454">
        <v>76.489000000000004</v>
      </c>
      <c r="O75" s="454">
        <v>77.263000000000005</v>
      </c>
      <c r="P75" s="454">
        <v>84.269000000000005</v>
      </c>
      <c r="Q75" s="454">
        <v>92.64</v>
      </c>
      <c r="R75" s="454">
        <v>101.64700000000001</v>
      </c>
      <c r="S75" s="454">
        <v>108.206</v>
      </c>
      <c r="T75" s="454">
        <v>112.926</v>
      </c>
      <c r="U75" s="454">
        <v>120.16</v>
      </c>
      <c r="V75" s="454">
        <v>127.36199999999999</v>
      </c>
      <c r="W75" s="454">
        <v>133.108</v>
      </c>
      <c r="X75" s="454">
        <v>142.411</v>
      </c>
      <c r="Y75" s="454">
        <v>149.43700000000001</v>
      </c>
      <c r="Z75" s="454">
        <v>156.797</v>
      </c>
      <c r="AA75" s="454">
        <v>169.786</v>
      </c>
      <c r="AB75" s="454">
        <v>183.42099999999999</v>
      </c>
      <c r="AC75" s="454">
        <v>200.31800000000001</v>
      </c>
      <c r="AD75" s="454">
        <v>216.18879999999999</v>
      </c>
      <c r="AE75" s="454">
        <v>228.55600000000001</v>
      </c>
      <c r="AF75" s="457">
        <v>234.68732788262392</v>
      </c>
      <c r="AG75" s="109">
        <v>2.6826370507478714E-2</v>
      </c>
      <c r="AH75" s="109">
        <v>9.7389863803982735E-3</v>
      </c>
    </row>
    <row r="76" spans="1:34">
      <c r="A76" t="s">
        <v>168</v>
      </c>
      <c r="B76" s="454">
        <v>671.95299999999997</v>
      </c>
      <c r="C76" s="454">
        <v>676.36300000000006</v>
      </c>
      <c r="D76" s="454">
        <v>719.08500000000004</v>
      </c>
      <c r="E76" s="454">
        <v>753.72799999999995</v>
      </c>
      <c r="F76" s="454">
        <v>799.76900000000001</v>
      </c>
      <c r="G76" s="454">
        <v>841.05700000000002</v>
      </c>
      <c r="H76" s="454">
        <v>870.798</v>
      </c>
      <c r="I76" s="454">
        <v>876.404</v>
      </c>
      <c r="J76" s="454">
        <v>887.21500000000003</v>
      </c>
      <c r="K76" s="454">
        <v>943.66899999999998</v>
      </c>
      <c r="L76" s="454">
        <v>968.61</v>
      </c>
      <c r="M76" s="454">
        <v>989.28499999999997</v>
      </c>
      <c r="N76" s="454">
        <v>1014.639</v>
      </c>
      <c r="O76" s="454">
        <v>1019.835</v>
      </c>
      <c r="P76" s="454">
        <v>1036.789</v>
      </c>
      <c r="Q76" s="454">
        <v>1057.9369999999999</v>
      </c>
      <c r="R76" s="454">
        <v>1039.7190000000001</v>
      </c>
      <c r="S76" s="454">
        <v>1058.3420000000001</v>
      </c>
      <c r="T76" s="454">
        <v>1082.614</v>
      </c>
      <c r="U76" s="454">
        <v>1107.846</v>
      </c>
      <c r="V76" s="454">
        <v>1153.0619999999999</v>
      </c>
      <c r="W76" s="454">
        <v>1164.348</v>
      </c>
      <c r="X76" s="454">
        <v>1180.1089999999999</v>
      </c>
      <c r="Y76" s="454">
        <v>1183.72</v>
      </c>
      <c r="Z76" s="454">
        <v>1114.0029999999999</v>
      </c>
      <c r="AA76" s="454">
        <v>1156.0229999999999</v>
      </c>
      <c r="AB76" s="454">
        <v>1104.183</v>
      </c>
      <c r="AC76" s="454">
        <v>1106.8799405099999</v>
      </c>
      <c r="AD76" s="454">
        <v>1087.75954653546</v>
      </c>
      <c r="AE76" s="454">
        <v>1062.7288196205511</v>
      </c>
      <c r="AF76" s="457">
        <v>1035.5049669999999</v>
      </c>
      <c r="AG76" s="109">
        <v>-2.5616932660341263E-2</v>
      </c>
      <c r="AH76" s="109">
        <v>4.2971085757017136E-2</v>
      </c>
    </row>
    <row r="77" spans="1:34">
      <c r="A77" t="s">
        <v>107</v>
      </c>
      <c r="B77" s="454">
        <v>14.994</v>
      </c>
      <c r="C77" s="454">
        <v>16.288</v>
      </c>
      <c r="D77" s="454">
        <v>17.616</v>
      </c>
      <c r="E77" s="454">
        <v>19.361000000000001</v>
      </c>
      <c r="F77" s="454">
        <v>21.888999999999999</v>
      </c>
      <c r="G77" s="454">
        <v>25.262</v>
      </c>
      <c r="H77" s="454">
        <v>28.335000000000001</v>
      </c>
      <c r="I77" s="454">
        <v>31.887</v>
      </c>
      <c r="J77" s="454">
        <v>35.579000000000001</v>
      </c>
      <c r="K77" s="454">
        <v>40.058</v>
      </c>
      <c r="L77" s="454">
        <v>46.631999999999998</v>
      </c>
      <c r="M77" s="454">
        <v>52.819000000000003</v>
      </c>
      <c r="N77" s="454">
        <v>58.673999999999999</v>
      </c>
      <c r="O77" s="454">
        <v>60.470999999999997</v>
      </c>
      <c r="P77" s="454">
        <v>62.552999999999997</v>
      </c>
      <c r="Q77" s="454">
        <v>66.677999999999997</v>
      </c>
      <c r="R77" s="454">
        <v>72.28</v>
      </c>
      <c r="S77" s="454">
        <v>75.328000000000003</v>
      </c>
      <c r="T77" s="454">
        <v>84.022000000000006</v>
      </c>
      <c r="U77" s="454">
        <v>90.661000000000001</v>
      </c>
      <c r="V77" s="454">
        <v>96.224999999999994</v>
      </c>
      <c r="W77" s="454">
        <v>100.831</v>
      </c>
      <c r="X77" s="454">
        <v>104.95</v>
      </c>
      <c r="Y77" s="454">
        <v>106.9269</v>
      </c>
      <c r="Z77" s="454">
        <v>107.11580000000001</v>
      </c>
      <c r="AA77" s="454">
        <v>116.80769982999999</v>
      </c>
      <c r="AB77" s="454">
        <v>127.069</v>
      </c>
      <c r="AC77" s="454">
        <v>134.077</v>
      </c>
      <c r="AD77" s="454">
        <v>140.98501000000002</v>
      </c>
      <c r="AE77" s="454">
        <v>143.82657999999998</v>
      </c>
      <c r="AF77" s="457">
        <v>147.41524462396191</v>
      </c>
      <c r="AG77" s="109">
        <v>2.4951331317424774E-2</v>
      </c>
      <c r="AH77" s="109">
        <v>6.1173951253294945E-3</v>
      </c>
    </row>
    <row r="78" spans="1:34">
      <c r="A78" t="s">
        <v>169</v>
      </c>
      <c r="B78" s="454">
        <v>27.724</v>
      </c>
      <c r="C78" s="454">
        <v>28.576000000000001</v>
      </c>
      <c r="D78" s="454">
        <v>29.120999999999999</v>
      </c>
      <c r="E78" s="454">
        <v>29.89</v>
      </c>
      <c r="F78" s="454">
        <v>31.358000000000001</v>
      </c>
      <c r="G78" s="454">
        <v>32.264263259296541</v>
      </c>
      <c r="H78" s="454">
        <v>33.296938424137387</v>
      </c>
      <c r="I78" s="454">
        <v>32.897671408449817</v>
      </c>
      <c r="J78" s="454">
        <v>34.275231275293116</v>
      </c>
      <c r="K78" s="454">
        <v>34.85192043058349</v>
      </c>
      <c r="L78" s="454">
        <v>36.061160413742925</v>
      </c>
      <c r="M78" s="454">
        <v>36.473076855596204</v>
      </c>
      <c r="N78" s="454">
        <v>37.108969814063791</v>
      </c>
      <c r="O78" s="454">
        <v>37.610717417583402</v>
      </c>
      <c r="P78" s="454">
        <v>37.818138224817922</v>
      </c>
      <c r="Q78" s="454">
        <v>39.247331852392172</v>
      </c>
      <c r="R78" s="454">
        <v>39.570736222891007</v>
      </c>
      <c r="S78" s="454">
        <v>40.629609086551881</v>
      </c>
      <c r="T78" s="454">
        <v>40.778289706071497</v>
      </c>
      <c r="U78" s="454">
        <v>42.702621981377533</v>
      </c>
      <c r="V78" s="454">
        <v>42.901659615250445</v>
      </c>
      <c r="W78" s="454">
        <v>43.448840131443767</v>
      </c>
      <c r="X78" s="454">
        <v>43.798243421922542</v>
      </c>
      <c r="Y78" s="454">
        <v>43.834618389049872</v>
      </c>
      <c r="Z78" s="454">
        <v>43.436225400346579</v>
      </c>
      <c r="AA78" s="454">
        <v>44.829113270122988</v>
      </c>
      <c r="AB78" s="454">
        <v>44.39717309272536</v>
      </c>
      <c r="AC78" s="454">
        <v>44.260552146961587</v>
      </c>
      <c r="AD78" s="454">
        <v>43.2793915872683</v>
      </c>
      <c r="AE78" s="454">
        <v>43.552245971959977</v>
      </c>
      <c r="AF78" s="457">
        <v>44.259256533492952</v>
      </c>
      <c r="AG78" s="109">
        <v>1.6233619302511215E-2</v>
      </c>
      <c r="AH78" s="109">
        <v>1.8366577569395304E-3</v>
      </c>
    </row>
    <row r="79" spans="1:34">
      <c r="A79" t="s">
        <v>170</v>
      </c>
      <c r="B79" s="454">
        <v>28.824999999999999</v>
      </c>
      <c r="C79" s="454">
        <v>32.347999999999999</v>
      </c>
      <c r="D79" s="454">
        <v>36.347000000000001</v>
      </c>
      <c r="E79" s="454">
        <v>40.670999999999999</v>
      </c>
      <c r="F79" s="454">
        <v>42.805999999999997</v>
      </c>
      <c r="G79" s="454">
        <v>45.984999999999999</v>
      </c>
      <c r="H79" s="454">
        <v>50.22</v>
      </c>
      <c r="I79" s="454">
        <v>53.575000000000003</v>
      </c>
      <c r="J79" s="454">
        <v>57.012</v>
      </c>
      <c r="K79" s="454">
        <v>57.923000000000002</v>
      </c>
      <c r="L79" s="454">
        <v>63.75</v>
      </c>
      <c r="M79" s="454">
        <v>67.564999999999998</v>
      </c>
      <c r="N79" s="454">
        <v>62.481000000000002</v>
      </c>
      <c r="O79" s="454">
        <v>66.396000000000001</v>
      </c>
      <c r="P79" s="454">
        <v>65.302000000000007</v>
      </c>
      <c r="Q79" s="454">
        <v>63.734999999999999</v>
      </c>
      <c r="R79" s="454">
        <v>70.648499999999999</v>
      </c>
      <c r="S79" s="454">
        <v>74.430999999999997</v>
      </c>
      <c r="T79" s="454">
        <v>76.986000000000004</v>
      </c>
      <c r="U79" s="454">
        <v>82.305499999999995</v>
      </c>
      <c r="V79" s="454">
        <v>90.1755</v>
      </c>
      <c r="W79" s="454">
        <v>96.121499999999997</v>
      </c>
      <c r="X79" s="454">
        <v>98.087500000000006</v>
      </c>
      <c r="Y79" s="454">
        <v>96.1875</v>
      </c>
      <c r="Z79" s="454">
        <v>97.081999999999994</v>
      </c>
      <c r="AA79" s="454">
        <v>100.29300000000001</v>
      </c>
      <c r="AB79" s="454">
        <v>100.301</v>
      </c>
      <c r="AC79" s="454">
        <v>99.269499999999994</v>
      </c>
      <c r="AD79" s="454">
        <v>102.17449999999999</v>
      </c>
      <c r="AE79" s="454">
        <v>107.1591866828133</v>
      </c>
      <c r="AF79" s="457">
        <v>110.0280418616592</v>
      </c>
      <c r="AG79" s="109">
        <v>2.6771901175379753E-2</v>
      </c>
      <c r="AH79" s="109">
        <v>4.5659118331968784E-3</v>
      </c>
    </row>
    <row r="80" spans="1:34">
      <c r="A80" t="s">
        <v>171</v>
      </c>
      <c r="B80" s="454">
        <v>22.765999999999998</v>
      </c>
      <c r="C80" s="454">
        <v>21.797000000000001</v>
      </c>
      <c r="D80" s="454">
        <v>22.640999999999998</v>
      </c>
      <c r="E80" s="454">
        <v>24.538</v>
      </c>
      <c r="F80" s="454">
        <v>25.573</v>
      </c>
      <c r="G80" s="454">
        <v>26.327000000000002</v>
      </c>
      <c r="H80" s="454">
        <v>25.649000000000001</v>
      </c>
      <c r="I80" s="454">
        <v>25.87</v>
      </c>
      <c r="J80" s="454">
        <v>26.579000000000001</v>
      </c>
      <c r="K80" s="454">
        <v>30.459</v>
      </c>
      <c r="L80" s="454">
        <v>33.554000000000002</v>
      </c>
      <c r="M80" s="454">
        <v>36.707999999999998</v>
      </c>
      <c r="N80" s="454">
        <v>39.796999999999997</v>
      </c>
      <c r="O80" s="454">
        <v>41.578000000000003</v>
      </c>
      <c r="P80" s="454">
        <v>41.432000000000002</v>
      </c>
      <c r="Q80" s="454">
        <v>45.29</v>
      </c>
      <c r="R80" s="454">
        <v>47.048999999999999</v>
      </c>
      <c r="S80" s="454">
        <v>48.467435999999999</v>
      </c>
      <c r="T80" s="454">
        <v>52.940536999999999</v>
      </c>
      <c r="U80" s="454">
        <v>55.957430000000002</v>
      </c>
      <c r="V80" s="454">
        <v>56.567740000000001</v>
      </c>
      <c r="W80" s="454">
        <v>56.784129701200015</v>
      </c>
      <c r="X80" s="454">
        <v>59.611787905056197</v>
      </c>
      <c r="Y80" s="454">
        <v>60.820985</v>
      </c>
      <c r="Z80" s="454">
        <v>61.934432000000001</v>
      </c>
      <c r="AA80" s="454">
        <v>67.742759000000007</v>
      </c>
      <c r="AB80" s="454">
        <v>69.175649797126127</v>
      </c>
      <c r="AC80" s="454">
        <v>72.922010999999998</v>
      </c>
      <c r="AD80" s="454">
        <v>75.265842000000006</v>
      </c>
      <c r="AE80" s="454">
        <v>77.260997000000003</v>
      </c>
      <c r="AF80" s="457">
        <v>82.611021712746165</v>
      </c>
      <c r="AG80" s="109">
        <v>6.924612820148468E-2</v>
      </c>
      <c r="AH80" s="109">
        <v>3.4281681291759014E-3</v>
      </c>
    </row>
    <row r="81" spans="1:34">
      <c r="A81" t="s">
        <v>172</v>
      </c>
      <c r="B81" s="454">
        <v>9.8762999999999987</v>
      </c>
      <c r="C81" s="454">
        <v>10.576499999999999</v>
      </c>
      <c r="D81" s="454">
        <v>11.813799999999999</v>
      </c>
      <c r="E81" s="454">
        <v>13.0175</v>
      </c>
      <c r="F81" s="454">
        <v>14.0389</v>
      </c>
      <c r="G81" s="454">
        <v>15.617599999999999</v>
      </c>
      <c r="H81" s="454">
        <v>16.596599999999999</v>
      </c>
      <c r="I81" s="454">
        <v>17.543099999999999</v>
      </c>
      <c r="J81" s="454">
        <v>18.962400000000002</v>
      </c>
      <c r="K81" s="454">
        <v>20.6754</v>
      </c>
      <c r="L81" s="454">
        <v>22.057400000000001</v>
      </c>
      <c r="M81" s="454">
        <v>23.909400000000002</v>
      </c>
      <c r="N81" s="454">
        <v>26.709400000000002</v>
      </c>
      <c r="O81" s="454">
        <v>28.3748</v>
      </c>
      <c r="P81" s="454">
        <v>29.52</v>
      </c>
      <c r="Q81" s="454">
        <v>31.664999999999999</v>
      </c>
      <c r="R81" s="454">
        <v>33.061</v>
      </c>
      <c r="S81" s="454">
        <v>34.6646</v>
      </c>
      <c r="T81" s="454">
        <v>35.281500000000001</v>
      </c>
      <c r="U81" s="454">
        <v>36.809599999999996</v>
      </c>
      <c r="V81" s="454">
        <v>38.212699999999998</v>
      </c>
      <c r="W81" s="454">
        <v>39.442099999999996</v>
      </c>
      <c r="X81" s="454">
        <v>41.137699999999995</v>
      </c>
      <c r="Y81" s="454">
        <v>41.716800000000006</v>
      </c>
      <c r="Z81" s="454">
        <v>41.800699999999999</v>
      </c>
      <c r="AA81" s="454">
        <v>45.366500000000002</v>
      </c>
      <c r="AB81" s="454">
        <v>45.999400000000001</v>
      </c>
      <c r="AC81" s="454">
        <v>46.936</v>
      </c>
      <c r="AD81" s="454">
        <v>47.963500000000003</v>
      </c>
      <c r="AE81" s="454">
        <v>49.309699999999999</v>
      </c>
      <c r="AF81" s="457">
        <v>50.271599999999999</v>
      </c>
      <c r="AG81" s="109">
        <v>1.9507318735122681E-2</v>
      </c>
      <c r="AH81" s="109">
        <v>2.0861562807112932E-3</v>
      </c>
    </row>
    <row r="82" spans="1:34">
      <c r="A82" t="s">
        <v>173</v>
      </c>
      <c r="B82" s="454">
        <v>62.667200999999999</v>
      </c>
      <c r="C82" s="454">
        <v>69.680597000000006</v>
      </c>
      <c r="D82" s="454">
        <v>80.251347999999993</v>
      </c>
      <c r="E82" s="454">
        <v>93.108846999999997</v>
      </c>
      <c r="F82" s="454">
        <v>103.623614</v>
      </c>
      <c r="G82" s="454">
        <v>118.460795</v>
      </c>
      <c r="H82" s="454">
        <v>131.61614399999999</v>
      </c>
      <c r="I82" s="454">
        <v>146.43928399999999</v>
      </c>
      <c r="J82" s="454">
        <v>161.90095099999999</v>
      </c>
      <c r="K82" s="454">
        <v>183.365532</v>
      </c>
      <c r="L82" s="454">
        <v>203.54646500000001</v>
      </c>
      <c r="M82" s="454">
        <v>225.845719</v>
      </c>
      <c r="N82" s="454">
        <v>246.58747099999999</v>
      </c>
      <c r="O82" s="454">
        <v>237.197406</v>
      </c>
      <c r="P82" s="454">
        <v>262.15214600000002</v>
      </c>
      <c r="Q82" s="454">
        <v>290.442948</v>
      </c>
      <c r="R82" s="454">
        <v>309.88595199999997</v>
      </c>
      <c r="S82" s="454">
        <v>332.02094699999998</v>
      </c>
      <c r="T82" s="454">
        <v>347.75620900000001</v>
      </c>
      <c r="U82" s="454">
        <v>368.03355199999999</v>
      </c>
      <c r="V82" s="454">
        <v>389.479512</v>
      </c>
      <c r="W82" s="454">
        <v>402.98894200000001</v>
      </c>
      <c r="X82" s="454">
        <v>425.40728899999999</v>
      </c>
      <c r="Y82" s="454">
        <v>442.61095799999998</v>
      </c>
      <c r="Z82" s="454">
        <v>452.44746099999998</v>
      </c>
      <c r="AA82" s="454">
        <v>495.02836300000001</v>
      </c>
      <c r="AB82" s="454">
        <v>517.56972900000005</v>
      </c>
      <c r="AC82" s="454">
        <v>530.62809800000002</v>
      </c>
      <c r="AD82" s="454">
        <v>517.147873</v>
      </c>
      <c r="AE82" s="454">
        <v>521.971</v>
      </c>
      <c r="AF82" s="457">
        <v>522.34299999999996</v>
      </c>
      <c r="AG82" s="109">
        <v>7.1268324973061681E-4</v>
      </c>
      <c r="AH82" s="109">
        <v>2.1676037460565567E-2</v>
      </c>
    </row>
    <row r="83" spans="1:34">
      <c r="A83" t="s">
        <v>174</v>
      </c>
      <c r="B83" s="454">
        <v>55.556759</v>
      </c>
      <c r="C83" s="454">
        <v>62.333849999999998</v>
      </c>
      <c r="D83" s="454">
        <v>69.179061000000004</v>
      </c>
      <c r="E83" s="454">
        <v>76.261221999999989</v>
      </c>
      <c r="F83" s="454">
        <v>84.057801000000012</v>
      </c>
      <c r="G83" s="454">
        <v>90.193522000000002</v>
      </c>
      <c r="H83" s="454">
        <v>99.177524999999989</v>
      </c>
      <c r="I83" s="454">
        <v>105.52976200000001</v>
      </c>
      <c r="J83" s="454">
        <v>115.20601499999999</v>
      </c>
      <c r="K83" s="454">
        <v>124.634863</v>
      </c>
      <c r="L83" s="454">
        <v>133.116704</v>
      </c>
      <c r="M83" s="454">
        <v>141.962459</v>
      </c>
      <c r="N83" s="454">
        <v>150.48640400000002</v>
      </c>
      <c r="O83" s="454">
        <v>163.186407</v>
      </c>
      <c r="P83" s="454">
        <v>169.47331599999998</v>
      </c>
      <c r="Q83" s="454">
        <v>184.85446100000001</v>
      </c>
      <c r="R83" s="454">
        <v>188.53167199999999</v>
      </c>
      <c r="S83" s="454">
        <v>198.82889</v>
      </c>
      <c r="T83" s="454">
        <v>209.07238699999999</v>
      </c>
      <c r="U83" s="454">
        <v>218.39663399999998</v>
      </c>
      <c r="V83" s="454">
        <v>227.41986600000001</v>
      </c>
      <c r="W83" s="454">
        <v>235.530126</v>
      </c>
      <c r="X83" s="454">
        <v>243.11580600000002</v>
      </c>
      <c r="Y83" s="454">
        <v>238.31330199999999</v>
      </c>
      <c r="Z83" s="454">
        <v>230.03523000000001</v>
      </c>
      <c r="AA83" s="454">
        <v>247.06272700000002</v>
      </c>
      <c r="AB83" s="454">
        <v>252.175657</v>
      </c>
      <c r="AC83" s="454">
        <v>250.385989</v>
      </c>
      <c r="AD83" s="454">
        <v>252.35226999999998</v>
      </c>
      <c r="AE83" s="454">
        <v>259.97506199999998</v>
      </c>
      <c r="AF83" s="457">
        <v>258.020017</v>
      </c>
      <c r="AG83" s="109">
        <v>-7.5201252475380898E-3</v>
      </c>
      <c r="AH83" s="109">
        <v>1.0707239620387554E-2</v>
      </c>
    </row>
    <row r="84" spans="1:34">
      <c r="A84" t="s">
        <v>103</v>
      </c>
      <c r="B84" s="454">
        <v>23.029949999999999</v>
      </c>
      <c r="C84" s="454">
        <v>24.669810000000002</v>
      </c>
      <c r="D84" s="454">
        <v>28.573610000000002</v>
      </c>
      <c r="E84" s="454">
        <v>32.413240000000002</v>
      </c>
      <c r="F84" s="454">
        <v>37.353379999999994</v>
      </c>
      <c r="G84" s="454">
        <v>44.11251</v>
      </c>
      <c r="H84" s="454">
        <v>50.12039</v>
      </c>
      <c r="I84" s="454">
        <v>57.028150000000004</v>
      </c>
      <c r="J84" s="454">
        <v>63.337330000000001</v>
      </c>
      <c r="K84" s="454">
        <v>71.102429999999998</v>
      </c>
      <c r="L84" s="454">
        <v>79.737210000000005</v>
      </c>
      <c r="M84" s="454">
        <v>86.991630000000001</v>
      </c>
      <c r="N84" s="454">
        <v>92.661280000000005</v>
      </c>
      <c r="O84" s="454">
        <v>89.53300999999999</v>
      </c>
      <c r="P84" s="454">
        <v>90.215289999999996</v>
      </c>
      <c r="Q84" s="454">
        <v>95.521270000000001</v>
      </c>
      <c r="R84" s="454">
        <v>100.98719</v>
      </c>
      <c r="S84" s="454">
        <v>108.44169000000001</v>
      </c>
      <c r="T84" s="454">
        <v>115.93462</v>
      </c>
      <c r="U84" s="454">
        <v>124.13266</v>
      </c>
      <c r="V84" s="454">
        <v>130.42631</v>
      </c>
      <c r="W84" s="454">
        <v>136.76670999999999</v>
      </c>
      <c r="X84" s="454">
        <v>142.53754000000001</v>
      </c>
      <c r="Y84" s="454">
        <v>145.43735999999998</v>
      </c>
      <c r="Z84" s="454">
        <v>145.90669999999997</v>
      </c>
      <c r="AA84" s="454">
        <v>157.57502111200006</v>
      </c>
      <c r="AB84" s="454">
        <v>153.31550677399989</v>
      </c>
      <c r="AC84" s="454">
        <v>168.956182883</v>
      </c>
      <c r="AD84" s="454">
        <v>168.63366132727987</v>
      </c>
      <c r="AE84" s="454">
        <v>173.764180391</v>
      </c>
      <c r="AF84" s="457">
        <v>177.77499323099994</v>
      </c>
      <c r="AG84" s="109">
        <v>2.3081930354237556E-2</v>
      </c>
      <c r="AH84" s="109">
        <v>7.377255242317915E-3</v>
      </c>
    </row>
    <row r="85" spans="1:34">
      <c r="A85" t="s">
        <v>7</v>
      </c>
      <c r="B85" s="454">
        <v>5.069</v>
      </c>
      <c r="C85" s="454">
        <v>5.6829999999999998</v>
      </c>
      <c r="D85" s="454">
        <v>6.2130000000000001</v>
      </c>
      <c r="E85" s="454">
        <v>6.9550000000000001</v>
      </c>
      <c r="F85" s="454">
        <v>7.9480000000000004</v>
      </c>
      <c r="G85" s="454">
        <v>8.6809999999999992</v>
      </c>
      <c r="H85" s="454">
        <v>9.2100000000000009</v>
      </c>
      <c r="I85" s="454">
        <v>9.7050000000000001</v>
      </c>
      <c r="J85" s="454">
        <v>10.662000000000001</v>
      </c>
      <c r="K85" s="454">
        <v>12.288</v>
      </c>
      <c r="L85" s="454">
        <v>14.664999999999999</v>
      </c>
      <c r="M85" s="454">
        <v>16.962</v>
      </c>
      <c r="N85" s="454">
        <v>19.253</v>
      </c>
      <c r="O85" s="454">
        <v>21.693999999999999</v>
      </c>
      <c r="P85" s="454">
        <v>23.599</v>
      </c>
      <c r="Q85" s="454">
        <v>26.683</v>
      </c>
      <c r="R85" s="454">
        <v>30.673099999999998</v>
      </c>
      <c r="S85" s="454">
        <v>35.887999999999998</v>
      </c>
      <c r="T85" s="454">
        <v>40.545999999999999</v>
      </c>
      <c r="U85" s="454">
        <v>46.201999999999998</v>
      </c>
      <c r="V85" s="454">
        <v>52.078000000000003</v>
      </c>
      <c r="W85" s="454">
        <v>57.917000000000002</v>
      </c>
      <c r="X85" s="454">
        <v>64.147000000000006</v>
      </c>
      <c r="Y85" s="454">
        <v>70.959999999999994</v>
      </c>
      <c r="Z85" s="454">
        <v>80.643000000000001</v>
      </c>
      <c r="AA85" s="454">
        <v>91.721999999999994</v>
      </c>
      <c r="AB85" s="454">
        <v>101.499</v>
      </c>
      <c r="AC85" s="454">
        <v>115.14700000000001</v>
      </c>
      <c r="AD85" s="454">
        <v>124.45399999999999</v>
      </c>
      <c r="AE85" s="454">
        <v>142.25</v>
      </c>
      <c r="AF85" s="457">
        <v>164.60000000000002</v>
      </c>
      <c r="AG85" s="109">
        <v>0.15711775422096252</v>
      </c>
      <c r="AH85" s="109">
        <v>6.8305227905511856E-3</v>
      </c>
    </row>
    <row r="86" spans="1:34">
      <c r="A86" t="s">
        <v>55</v>
      </c>
      <c r="B86" s="454">
        <v>63.97882795698925</v>
      </c>
      <c r="C86" s="454">
        <v>67.424530107526877</v>
      </c>
      <c r="D86" s="454">
        <v>68.917377419354835</v>
      </c>
      <c r="E86" s="454">
        <v>72.58439032258066</v>
      </c>
      <c r="F86" s="454">
        <v>73.873467741935485</v>
      </c>
      <c r="G86" s="454">
        <v>48.759805586290319</v>
      </c>
      <c r="H86" s="454">
        <v>47.926814647876441</v>
      </c>
      <c r="I86" s="454">
        <v>46.320833465723361</v>
      </c>
      <c r="J86" s="454">
        <v>44.88503485932447</v>
      </c>
      <c r="K86" s="454">
        <v>46.879284049361395</v>
      </c>
      <c r="L86" s="454">
        <v>48.171607837642632</v>
      </c>
      <c r="M86" s="454">
        <v>47.257504769169714</v>
      </c>
      <c r="N86" s="454">
        <v>46.53493254691854</v>
      </c>
      <c r="O86" s="454">
        <v>46.095164240673412</v>
      </c>
      <c r="P86" s="454">
        <v>50.087959959352212</v>
      </c>
      <c r="Q86" s="454">
        <v>54.040835452484401</v>
      </c>
      <c r="R86" s="454">
        <v>55.675356963420327</v>
      </c>
      <c r="S86" s="454">
        <v>57.499986413684049</v>
      </c>
      <c r="T86" s="454">
        <v>61.179732025641691</v>
      </c>
      <c r="U86" s="454">
        <v>64.783180061580651</v>
      </c>
      <c r="V86" s="454">
        <v>65.545734536268824</v>
      </c>
      <c r="W86" s="454">
        <v>68.723315139999997</v>
      </c>
      <c r="X86" s="454">
        <v>71.089195400999984</v>
      </c>
      <c r="Y86" s="454">
        <v>73.612978867999999</v>
      </c>
      <c r="Z86" s="454">
        <v>71.709918649510001</v>
      </c>
      <c r="AA86" s="454">
        <v>79.485713644399965</v>
      </c>
      <c r="AB86" s="454">
        <v>85.211312000000007</v>
      </c>
      <c r="AC86" s="454">
        <v>86.275109791054803</v>
      </c>
      <c r="AD86" s="454">
        <v>94.376354355000004</v>
      </c>
      <c r="AE86" s="454">
        <v>98.195387028362163</v>
      </c>
      <c r="AF86" s="457">
        <v>105.06189542746898</v>
      </c>
      <c r="AG86" s="109">
        <v>6.9926992058753967E-2</v>
      </c>
      <c r="AH86" s="109">
        <v>4.3598278425633907E-3</v>
      </c>
    </row>
    <row r="87" spans="1:34">
      <c r="A87" s="192" t="s">
        <v>87</v>
      </c>
      <c r="B87" s="461">
        <v>1741.2628379569892</v>
      </c>
      <c r="C87" s="461">
        <v>1836.9552871075266</v>
      </c>
      <c r="D87" s="461">
        <v>1988.2599964193548</v>
      </c>
      <c r="E87" s="461">
        <v>2143.5899993225803</v>
      </c>
      <c r="F87" s="461">
        <v>2303.7171627419366</v>
      </c>
      <c r="G87" s="461">
        <v>2428.7524958455865</v>
      </c>
      <c r="H87" s="461">
        <v>2586.6347120720147</v>
      </c>
      <c r="I87" s="461">
        <v>2733.0753008741735</v>
      </c>
      <c r="J87" s="461">
        <v>2873.7834621346192</v>
      </c>
      <c r="K87" s="461">
        <v>3131.9549294799453</v>
      </c>
      <c r="L87" s="461">
        <v>3341.276047251386</v>
      </c>
      <c r="M87" s="461">
        <v>3527.5140896247667</v>
      </c>
      <c r="N87" s="461">
        <v>3697.0827573609822</v>
      </c>
      <c r="O87" s="461">
        <v>3790.2143046582569</v>
      </c>
      <c r="P87" s="461">
        <v>3969.3183501841704</v>
      </c>
      <c r="Q87" s="461">
        <v>4218.4693463048779</v>
      </c>
      <c r="R87" s="461">
        <v>4416.1980071863118</v>
      </c>
      <c r="S87" s="461">
        <v>4699.1354585002355</v>
      </c>
      <c r="T87" s="461">
        <v>5078.178374731714</v>
      </c>
      <c r="U87" s="461">
        <v>5518.231578042959</v>
      </c>
      <c r="V87" s="461">
        <v>5973.1420554815213</v>
      </c>
      <c r="W87" s="461">
        <v>6457.6384629726444</v>
      </c>
      <c r="X87" s="461">
        <v>7016.7470895079769</v>
      </c>
      <c r="Y87" s="461">
        <v>7313.2001742570492</v>
      </c>
      <c r="Z87" s="461">
        <v>7527.8516140498532</v>
      </c>
      <c r="AA87" s="461">
        <v>8260.2106065265252</v>
      </c>
      <c r="AB87" s="461">
        <v>8866.2208405527399</v>
      </c>
      <c r="AC87" s="461">
        <v>9278.6825100310161</v>
      </c>
      <c r="AD87" s="461">
        <v>9799.7462941050071</v>
      </c>
      <c r="AE87" s="461">
        <v>10302.245785672885</v>
      </c>
      <c r="AF87" s="461">
        <v>10400.036159906807</v>
      </c>
      <c r="AG87" s="299">
        <v>9.4921411946415901E-3</v>
      </c>
      <c r="AH87" s="299">
        <v>0.43157768249511719</v>
      </c>
    </row>
    <row r="88" spans="1:34">
      <c r="B88" s="454"/>
      <c r="C88" s="454"/>
      <c r="D88" s="454"/>
      <c r="E88" s="454"/>
      <c r="F88" s="454"/>
      <c r="G88" s="454"/>
      <c r="H88" s="454"/>
      <c r="I88" s="454"/>
      <c r="J88" s="454"/>
      <c r="K88" s="454"/>
      <c r="L88" s="454"/>
      <c r="M88" s="454"/>
      <c r="N88" s="454"/>
      <c r="O88" s="454"/>
      <c r="P88" s="454"/>
      <c r="Q88" s="454"/>
      <c r="R88" s="454"/>
      <c r="S88" s="454"/>
      <c r="T88" s="454"/>
      <c r="U88" s="454"/>
      <c r="V88" s="454"/>
      <c r="W88" s="454"/>
      <c r="X88" s="454"/>
      <c r="Y88" s="454"/>
      <c r="Z88" s="454"/>
      <c r="AA88" s="454"/>
      <c r="AB88" s="454"/>
      <c r="AC88" s="454"/>
      <c r="AD88" s="454"/>
      <c r="AE88" s="454"/>
      <c r="AF88" s="457"/>
      <c r="AG88" s="109"/>
      <c r="AH88" s="109"/>
    </row>
    <row r="89" spans="1:34">
      <c r="A89" s="462" t="s">
        <v>350</v>
      </c>
      <c r="B89" s="463">
        <v>9830.2618835934136</v>
      </c>
      <c r="C89" s="463">
        <v>10129.74926320773</v>
      </c>
      <c r="D89" s="463">
        <v>10613.005363893884</v>
      </c>
      <c r="E89" s="463">
        <v>11082.591668599145</v>
      </c>
      <c r="F89" s="463">
        <v>11626.355166311259</v>
      </c>
      <c r="G89" s="463">
        <v>11853.127539775705</v>
      </c>
      <c r="H89" s="463">
        <v>12101.098688440365</v>
      </c>
      <c r="I89" s="463">
        <v>12214.905458848994</v>
      </c>
      <c r="J89" s="463">
        <v>12476.947956393684</v>
      </c>
      <c r="K89" s="463">
        <v>12803.946563124427</v>
      </c>
      <c r="L89" s="463">
        <v>13252.753491085281</v>
      </c>
      <c r="M89" s="463">
        <v>13681.234292245103</v>
      </c>
      <c r="N89" s="463">
        <v>14002.289616105287</v>
      </c>
      <c r="O89" s="463">
        <v>14357.969948452475</v>
      </c>
      <c r="P89" s="463">
        <v>14773.644940062308</v>
      </c>
      <c r="Q89" s="463">
        <v>15404.105559885507</v>
      </c>
      <c r="R89" s="463">
        <v>15636.864477577647</v>
      </c>
      <c r="S89" s="463">
        <v>16183.670021000069</v>
      </c>
      <c r="T89" s="463">
        <v>16805.421581058567</v>
      </c>
      <c r="U89" s="463">
        <v>17587.856433962039</v>
      </c>
      <c r="V89" s="463">
        <v>18358.136407743572</v>
      </c>
      <c r="W89" s="463">
        <v>19066.226354857463</v>
      </c>
      <c r="X89" s="463">
        <v>19955.338351064041</v>
      </c>
      <c r="Y89" s="463">
        <v>20350.392370681377</v>
      </c>
      <c r="Z89" s="463">
        <v>20183.851558388429</v>
      </c>
      <c r="AA89" s="463">
        <v>21493.759540412892</v>
      </c>
      <c r="AB89" s="463">
        <v>22184.606170920313</v>
      </c>
      <c r="AC89" s="463">
        <v>22753.415763755205</v>
      </c>
      <c r="AD89" s="463">
        <v>23336.260642652123</v>
      </c>
      <c r="AE89" s="463">
        <v>23893.559698898716</v>
      </c>
      <c r="AF89" s="463">
        <v>24097.715485135766</v>
      </c>
      <c r="AG89" s="464">
        <v>8.5443854331970215E-3</v>
      </c>
      <c r="AH89" s="464">
        <v>1</v>
      </c>
    </row>
    <row r="90" spans="1:34">
      <c r="A90" t="s">
        <v>402</v>
      </c>
      <c r="B90" s="454">
        <v>6441.9361242184159</v>
      </c>
      <c r="C90" s="454">
        <v>6544.8073833565659</v>
      </c>
      <c r="D90" s="454">
        <v>6819.4280854200042</v>
      </c>
      <c r="E90" s="454">
        <v>7093.8849660982187</v>
      </c>
      <c r="F90" s="454">
        <v>7491.5644834657005</v>
      </c>
      <c r="G90" s="454">
        <v>7655.509429717059</v>
      </c>
      <c r="H90" s="454">
        <v>7819.8554717721418</v>
      </c>
      <c r="I90" s="454">
        <v>7896.2656037830384</v>
      </c>
      <c r="J90" s="454">
        <v>8078.6432281814505</v>
      </c>
      <c r="K90" s="454">
        <v>8294.9921213454982</v>
      </c>
      <c r="L90" s="454">
        <v>8553.2184498898914</v>
      </c>
      <c r="M90" s="454">
        <v>8801.061152704262</v>
      </c>
      <c r="N90" s="454">
        <v>8961.8712083498922</v>
      </c>
      <c r="O90" s="454">
        <v>9184.8563808139297</v>
      </c>
      <c r="P90" s="454">
        <v>9408.0452047363869</v>
      </c>
      <c r="Q90" s="454">
        <v>9735.6162679656682</v>
      </c>
      <c r="R90" s="454">
        <v>9724.8824596590075</v>
      </c>
      <c r="S90" s="454">
        <v>9944.7687450793419</v>
      </c>
      <c r="T90" s="454">
        <v>10100.261209731842</v>
      </c>
      <c r="U90" s="454">
        <v>10351.551101281462</v>
      </c>
      <c r="V90" s="454">
        <v>10609.390030155919</v>
      </c>
      <c r="W90" s="454">
        <v>10694.540002169846</v>
      </c>
      <c r="X90" s="454">
        <v>10926.953181384866</v>
      </c>
      <c r="Y90" s="454">
        <v>10927.002119836932</v>
      </c>
      <c r="Z90" s="454">
        <v>10490.463336090823</v>
      </c>
      <c r="AA90" s="454">
        <v>10920.804148673131</v>
      </c>
      <c r="AB90" s="454">
        <v>10863.374971766019</v>
      </c>
      <c r="AC90" s="454">
        <v>10882.30381255734</v>
      </c>
      <c r="AD90" s="454">
        <v>10848.93259517857</v>
      </c>
      <c r="AE90" s="454">
        <v>10798.508794977382</v>
      </c>
      <c r="AF90" s="457">
        <v>10820.795952947072</v>
      </c>
      <c r="AG90" s="109">
        <v>2.0639107096940279E-3</v>
      </c>
      <c r="AH90" s="109">
        <v>0.44903823733329773</v>
      </c>
    </row>
    <row r="91" spans="1:34">
      <c r="A91" t="s">
        <v>403</v>
      </c>
      <c r="B91" s="454">
        <v>3388.3257593749963</v>
      </c>
      <c r="C91" s="454">
        <v>3584.9418798511615</v>
      </c>
      <c r="D91" s="454">
        <v>3793.5772784738865</v>
      </c>
      <c r="E91" s="454">
        <v>3988.7067025009296</v>
      </c>
      <c r="F91" s="454">
        <v>4134.7906828455598</v>
      </c>
      <c r="G91" s="454">
        <v>4197.6181100586482</v>
      </c>
      <c r="H91" s="454">
        <v>4281.2432166682192</v>
      </c>
      <c r="I91" s="454">
        <v>4318.6398550659515</v>
      </c>
      <c r="J91" s="454">
        <v>4398.3047282122261</v>
      </c>
      <c r="K91" s="454">
        <v>4508.9544417789266</v>
      </c>
      <c r="L91" s="454">
        <v>4699.5350411953905</v>
      </c>
      <c r="M91" s="454">
        <v>4880.1731395408397</v>
      </c>
      <c r="N91" s="454">
        <v>5040.4184077554009</v>
      </c>
      <c r="O91" s="454">
        <v>5173.1135676385502</v>
      </c>
      <c r="P91" s="454">
        <v>5365.5997353259172</v>
      </c>
      <c r="Q91" s="454">
        <v>5668.4892919198383</v>
      </c>
      <c r="R91" s="454">
        <v>5911.982017918639</v>
      </c>
      <c r="S91" s="454">
        <v>6238.9012759207271</v>
      </c>
      <c r="T91" s="454">
        <v>6705.1603713267305</v>
      </c>
      <c r="U91" s="454">
        <v>7236.3053326805684</v>
      </c>
      <c r="V91" s="454">
        <v>7748.7463775876422</v>
      </c>
      <c r="W91" s="454">
        <v>8371.686352687615</v>
      </c>
      <c r="X91" s="454">
        <v>9028.3851696791753</v>
      </c>
      <c r="Y91" s="454">
        <v>9423.390250844448</v>
      </c>
      <c r="Z91" s="454">
        <v>9693.3882222976063</v>
      </c>
      <c r="AA91" s="454">
        <v>10572.955391739757</v>
      </c>
      <c r="AB91" s="454">
        <v>11321.231199154296</v>
      </c>
      <c r="AC91" s="454">
        <v>11871.111951197854</v>
      </c>
      <c r="AD91" s="454">
        <v>12487.328047473542</v>
      </c>
      <c r="AE91" s="454">
        <v>13095.050903921312</v>
      </c>
      <c r="AF91" s="457">
        <v>13276.919532188689</v>
      </c>
      <c r="AG91" s="109">
        <v>1.3888347893953323E-2</v>
      </c>
      <c r="AH91" s="109">
        <v>0.55096173286437988</v>
      </c>
    </row>
    <row r="92" spans="1:34">
      <c r="A92" t="s">
        <v>404</v>
      </c>
      <c r="B92" s="458">
        <v>2333.0481934000004</v>
      </c>
      <c r="C92" s="458">
        <v>2389.1751662000001</v>
      </c>
      <c r="D92" s="458">
        <v>2463.4211741000004</v>
      </c>
      <c r="E92" s="458">
        <v>2520.0751983999999</v>
      </c>
      <c r="F92" s="458">
        <v>2577.4851352999995</v>
      </c>
      <c r="G92" s="458">
        <v>2604.5036929399998</v>
      </c>
      <c r="H92" s="458">
        <v>2649.4651002400001</v>
      </c>
      <c r="I92" s="458">
        <v>2636.5786049800004</v>
      </c>
      <c r="J92" s="458">
        <v>2639.96982252</v>
      </c>
      <c r="K92" s="458">
        <v>2673.9987617000002</v>
      </c>
      <c r="L92" s="458">
        <v>2755.26363012</v>
      </c>
      <c r="M92" s="458">
        <v>2855.1511098000005</v>
      </c>
      <c r="N92" s="458">
        <v>2865.1213693400005</v>
      </c>
      <c r="O92" s="458">
        <v>2926.8067445800002</v>
      </c>
      <c r="P92" s="458">
        <v>2965.4113376698924</v>
      </c>
      <c r="Q92" s="458">
        <v>3049.9651308710872</v>
      </c>
      <c r="R92" s="458">
        <v>3132.7427803928167</v>
      </c>
      <c r="S92" s="458">
        <v>3151.265777188456</v>
      </c>
      <c r="T92" s="458">
        <v>3240.4507066869837</v>
      </c>
      <c r="U92" s="458">
        <v>3309.791418180796</v>
      </c>
      <c r="V92" s="458">
        <v>3332.1845915578788</v>
      </c>
      <c r="W92" s="458">
        <v>3380.637107498741</v>
      </c>
      <c r="X92" s="458">
        <v>3397.1138564385756</v>
      </c>
      <c r="Y92" s="458">
        <v>3388.1305615108849</v>
      </c>
      <c r="Z92" s="458">
        <v>3236.6755969846736</v>
      </c>
      <c r="AA92" s="458">
        <v>3377.4756992449375</v>
      </c>
      <c r="AB92" s="458">
        <v>3306.0908668749444</v>
      </c>
      <c r="AC92" s="458">
        <v>3302.4057662010041</v>
      </c>
      <c r="AD92" s="458">
        <v>3273.8153287678765</v>
      </c>
      <c r="AE92" s="458">
        <v>3189.5533991225107</v>
      </c>
      <c r="AF92" s="459">
        <v>3230.9692989032665</v>
      </c>
      <c r="AG92" s="460">
        <v>1.2984858825802803E-2</v>
      </c>
      <c r="AH92" s="460">
        <v>0.13407783210277557</v>
      </c>
    </row>
    <row r="93" spans="1:34">
      <c r="A93" s="7" t="s">
        <v>539</v>
      </c>
      <c r="B93" s="465">
        <v>1485.7180000000003</v>
      </c>
      <c r="C93" s="465">
        <v>1538.5410000000002</v>
      </c>
      <c r="D93" s="465">
        <v>1603.3370000000002</v>
      </c>
      <c r="E93" s="465">
        <v>1641.4970000000001</v>
      </c>
      <c r="F93" s="465">
        <v>1652.9390000000001</v>
      </c>
      <c r="G93" s="465">
        <v>1659.0840000000001</v>
      </c>
      <c r="H93" s="465">
        <v>1618.3710000000001</v>
      </c>
      <c r="I93" s="465">
        <v>1514.2379999999996</v>
      </c>
      <c r="J93" s="465">
        <v>1423.1919999999998</v>
      </c>
      <c r="K93" s="465">
        <v>1296.3630000000001</v>
      </c>
      <c r="L93" s="465">
        <v>1255.8970000000002</v>
      </c>
      <c r="M93" s="465">
        <v>1220.163</v>
      </c>
      <c r="N93" s="465">
        <v>1194.4639999999999</v>
      </c>
      <c r="O93" s="465">
        <v>1177.6310000000001</v>
      </c>
      <c r="P93" s="465">
        <v>1199.2099000000001</v>
      </c>
      <c r="Q93" s="465">
        <v>1235.8699999999999</v>
      </c>
      <c r="R93" s="465">
        <v>1255.1128000000001</v>
      </c>
      <c r="S93" s="465">
        <v>1263.2308</v>
      </c>
      <c r="T93" s="465">
        <v>1299.9357</v>
      </c>
      <c r="U93" s="465">
        <v>1334.7091</v>
      </c>
      <c r="V93" s="465">
        <v>1360.9017999999999</v>
      </c>
      <c r="W93" s="465">
        <v>1413.7867615</v>
      </c>
      <c r="X93" s="465">
        <v>1447.2798280000002</v>
      </c>
      <c r="Y93" s="465">
        <v>1469.0187999999998</v>
      </c>
      <c r="Z93" s="465">
        <v>1393.8870999999999</v>
      </c>
      <c r="AA93" s="465">
        <v>1466.8917419545905</v>
      </c>
      <c r="AB93" s="465">
        <v>1498.3308045000003</v>
      </c>
      <c r="AC93" s="465">
        <v>1523.9346000000003</v>
      </c>
      <c r="AD93" s="465">
        <v>1513.7373000000002</v>
      </c>
      <c r="AE93" s="465">
        <v>1516.4230999999997</v>
      </c>
      <c r="AF93" s="461">
        <v>1494.2066212876889</v>
      </c>
      <c r="AG93" s="312">
        <v>-1.465058047324419E-2</v>
      </c>
      <c r="AH93" s="312">
        <v>6.2006153166294098E-2</v>
      </c>
    </row>
    <row r="94" spans="1:34" ht="6" customHeight="1">
      <c r="A94" s="53"/>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466"/>
      <c r="AF94" s="300"/>
      <c r="AG94" s="111"/>
      <c r="AH94" s="112"/>
    </row>
    <row r="95" spans="1:34" ht="12.75" customHeight="1">
      <c r="A95" t="s">
        <v>278</v>
      </c>
      <c r="AE95" s="453"/>
      <c r="AF95" s="98"/>
    </row>
    <row r="96" spans="1:34">
      <c r="A96" t="s">
        <v>543</v>
      </c>
      <c r="AE96" s="453"/>
      <c r="AF96" s="98"/>
    </row>
    <row r="97" spans="1:32">
      <c r="A97" t="s">
        <v>544</v>
      </c>
      <c r="AE97" s="453"/>
      <c r="AF97" s="98"/>
    </row>
    <row r="98" spans="1:32">
      <c r="AE98" s="453"/>
      <c r="AF98" s="98"/>
    </row>
  </sheetData>
  <phoneticPr fontId="3" type="noConversion"/>
  <pageMargins left="0.75" right="0.75" top="1" bottom="1" header="0.5" footer="0.5"/>
  <pageSetup paperSize="9" scale="45" orientation="landscape"/>
  <headerFooter alignWithMargins="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6"/>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1" x14ac:dyDescent="0"/>
  <cols>
    <col min="1" max="1" width="34.59765625" style="426" customWidth="1"/>
    <col min="2" max="51" width="9" style="426"/>
    <col min="52" max="52" width="9" style="451"/>
    <col min="53" max="53" width="9" style="426"/>
    <col min="54" max="54" width="9.796875" style="426" bestFit="1" customWidth="1"/>
    <col min="55" max="55" width="9" style="426"/>
  </cols>
  <sheetData>
    <row r="1" spans="1:55" s="21" customFormat="1" ht="12">
      <c r="A1" s="413" t="s">
        <v>537</v>
      </c>
      <c r="B1" s="330"/>
      <c r="C1" s="330"/>
      <c r="D1" s="330"/>
      <c r="E1" s="330"/>
      <c r="F1" s="330"/>
      <c r="G1" s="330"/>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414"/>
      <c r="BA1" s="285" t="s">
        <v>175</v>
      </c>
      <c r="BB1" s="285">
        <v>2015</v>
      </c>
      <c r="BC1" s="415"/>
    </row>
    <row r="2" spans="1:55" s="21" customFormat="1">
      <c r="A2" s="330"/>
      <c r="B2" s="330"/>
      <c r="C2" s="330"/>
      <c r="D2" s="330"/>
      <c r="E2" s="330"/>
      <c r="F2" s="330"/>
      <c r="G2" s="330"/>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414"/>
      <c r="BA2" s="193" t="s">
        <v>534</v>
      </c>
      <c r="BB2" s="285" t="s">
        <v>142</v>
      </c>
      <c r="BC2" s="415"/>
    </row>
    <row r="3" spans="1:55" s="21" customFormat="1">
      <c r="A3" s="330" t="s">
        <v>356</v>
      </c>
      <c r="B3" s="330">
        <v>1965</v>
      </c>
      <c r="C3" s="330">
        <v>1966</v>
      </c>
      <c r="D3" s="330">
        <v>1967</v>
      </c>
      <c r="E3" s="330">
        <v>1968</v>
      </c>
      <c r="F3" s="330">
        <v>1969</v>
      </c>
      <c r="G3" s="330">
        <v>1970</v>
      </c>
      <c r="H3" s="283">
        <v>1971</v>
      </c>
      <c r="I3" s="283">
        <v>1972</v>
      </c>
      <c r="J3" s="283">
        <v>1973</v>
      </c>
      <c r="K3" s="283">
        <v>1974</v>
      </c>
      <c r="L3" s="283">
        <v>1975</v>
      </c>
      <c r="M3" s="283">
        <v>1976</v>
      </c>
      <c r="N3" s="283">
        <v>1977</v>
      </c>
      <c r="O3" s="283">
        <v>1978</v>
      </c>
      <c r="P3" s="283">
        <v>1979</v>
      </c>
      <c r="Q3" s="283">
        <v>1980</v>
      </c>
      <c r="R3" s="283">
        <v>1981</v>
      </c>
      <c r="S3" s="283">
        <v>1982</v>
      </c>
      <c r="T3" s="283">
        <v>1983</v>
      </c>
      <c r="U3" s="283">
        <v>1984</v>
      </c>
      <c r="V3" s="283">
        <v>1985</v>
      </c>
      <c r="W3" s="283">
        <v>1986</v>
      </c>
      <c r="X3" s="283">
        <v>1987</v>
      </c>
      <c r="Y3" s="283">
        <v>1988</v>
      </c>
      <c r="Z3" s="283">
        <v>1989</v>
      </c>
      <c r="AA3" s="283">
        <v>1990</v>
      </c>
      <c r="AB3" s="283">
        <v>1991</v>
      </c>
      <c r="AC3" s="283">
        <v>1992</v>
      </c>
      <c r="AD3" s="283">
        <v>1993</v>
      </c>
      <c r="AE3" s="283">
        <v>1994</v>
      </c>
      <c r="AF3" s="283">
        <v>1995</v>
      </c>
      <c r="AG3" s="283">
        <v>1996</v>
      </c>
      <c r="AH3" s="283">
        <v>1997</v>
      </c>
      <c r="AI3" s="283">
        <v>1998</v>
      </c>
      <c r="AJ3" s="283">
        <v>1999</v>
      </c>
      <c r="AK3" s="283">
        <v>2000</v>
      </c>
      <c r="AL3" s="283">
        <v>2001</v>
      </c>
      <c r="AM3" s="283">
        <v>2002</v>
      </c>
      <c r="AN3" s="283">
        <v>2003</v>
      </c>
      <c r="AO3" s="283">
        <v>2004</v>
      </c>
      <c r="AP3" s="283">
        <v>2005</v>
      </c>
      <c r="AQ3" s="283">
        <v>2006</v>
      </c>
      <c r="AR3" s="283">
        <v>2007</v>
      </c>
      <c r="AS3" s="283">
        <v>2008</v>
      </c>
      <c r="AT3" s="283">
        <v>2009</v>
      </c>
      <c r="AU3" s="283">
        <v>2010</v>
      </c>
      <c r="AV3" s="283">
        <v>2011</v>
      </c>
      <c r="AW3" s="283">
        <v>2012</v>
      </c>
      <c r="AX3" s="31">
        <v>2013</v>
      </c>
      <c r="AY3" s="31">
        <v>2014</v>
      </c>
      <c r="AZ3" s="22">
        <v>2015</v>
      </c>
      <c r="BA3" s="285">
        <v>2014</v>
      </c>
      <c r="BB3" s="285" t="s">
        <v>139</v>
      </c>
      <c r="BC3" s="415"/>
    </row>
    <row r="4" spans="1:55" s="21" customFormat="1">
      <c r="A4" s="330"/>
      <c r="B4" s="416"/>
      <c r="C4" s="416"/>
      <c r="D4" s="416"/>
      <c r="E4" s="416"/>
      <c r="F4" s="416"/>
      <c r="G4" s="416"/>
      <c r="H4" s="285"/>
      <c r="I4" s="285"/>
      <c r="J4" s="285"/>
      <c r="K4" s="285"/>
      <c r="L4" s="285"/>
      <c r="M4" s="285"/>
      <c r="N4" s="285"/>
      <c r="O4" s="285"/>
      <c r="P4" s="285"/>
      <c r="Q4" s="285"/>
      <c r="R4" s="285"/>
      <c r="S4" s="285"/>
      <c r="T4" s="285"/>
      <c r="U4" s="285"/>
      <c r="V4" s="285"/>
      <c r="W4" s="285"/>
      <c r="X4" s="285"/>
      <c r="Y4" s="285"/>
      <c r="Z4" s="285"/>
      <c r="AA4" s="285"/>
      <c r="AB4" s="285"/>
      <c r="AC4" s="285"/>
      <c r="AD4" s="285"/>
      <c r="AE4" s="285"/>
      <c r="AF4" s="285"/>
      <c r="AG4" s="285"/>
      <c r="AH4" s="285"/>
      <c r="AI4" s="285"/>
      <c r="AJ4" s="285"/>
      <c r="AK4" s="285"/>
      <c r="AL4" s="285"/>
      <c r="AM4" s="285"/>
      <c r="AN4" s="285"/>
      <c r="AO4" s="285"/>
      <c r="AP4" s="285"/>
      <c r="AQ4" s="285"/>
      <c r="AR4" s="285"/>
      <c r="AS4" s="285"/>
      <c r="AT4" s="285"/>
      <c r="AU4" s="285"/>
      <c r="AV4" s="285"/>
      <c r="AW4" s="285"/>
      <c r="AX4" s="193"/>
      <c r="AY4" s="193"/>
      <c r="AZ4" s="256"/>
      <c r="BA4" s="285"/>
      <c r="BB4" s="285"/>
      <c r="BC4" s="415"/>
    </row>
    <row r="5" spans="1:55" s="21" customFormat="1">
      <c r="A5" s="330" t="s">
        <v>47</v>
      </c>
      <c r="B5" s="417">
        <v>3631.209321351791</v>
      </c>
      <c r="C5" s="417">
        <v>3836.6584204607175</v>
      </c>
      <c r="D5" s="417">
        <v>3938.2901273273483</v>
      </c>
      <c r="E5" s="417">
        <v>4169.4604862941305</v>
      </c>
      <c r="F5" s="417">
        <v>4354.2984683852492</v>
      </c>
      <c r="G5" s="417">
        <v>4488.4137413850895</v>
      </c>
      <c r="H5" s="417">
        <v>4531.5970582294703</v>
      </c>
      <c r="I5" s="417">
        <v>4759.3157806383251</v>
      </c>
      <c r="J5" s="417">
        <v>4962.3818203141918</v>
      </c>
      <c r="K5" s="417">
        <v>4788.1948873020583</v>
      </c>
      <c r="L5" s="417">
        <v>4647.5359078117981</v>
      </c>
      <c r="M5" s="417">
        <v>4930.1066074982373</v>
      </c>
      <c r="N5" s="417">
        <v>5087.7734104308129</v>
      </c>
      <c r="O5" s="417">
        <v>5031.4970848767807</v>
      </c>
      <c r="P5" s="417">
        <v>5140.7688836513753</v>
      </c>
      <c r="Q5" s="417">
        <v>4970.2283200415059</v>
      </c>
      <c r="R5" s="417">
        <v>4807.5784660511063</v>
      </c>
      <c r="S5" s="417">
        <v>4559.7061857014005</v>
      </c>
      <c r="T5" s="417">
        <v>4539.9616982032758</v>
      </c>
      <c r="U5" s="417">
        <v>4751.8618049722836</v>
      </c>
      <c r="V5" s="417">
        <v>4765.7324028411604</v>
      </c>
      <c r="W5" s="417">
        <v>4769.8373798541406</v>
      </c>
      <c r="X5" s="417">
        <v>4922.8844270726977</v>
      </c>
      <c r="Y5" s="417">
        <v>5152.0696772352803</v>
      </c>
      <c r="Z5" s="417">
        <v>5249.1265554235642</v>
      </c>
      <c r="AA5" s="417">
        <v>5161.0281285118199</v>
      </c>
      <c r="AB5" s="417">
        <v>5117.4536827638276</v>
      </c>
      <c r="AC5" s="417">
        <v>5201.3103561353682</v>
      </c>
      <c r="AD5" s="417">
        <v>5318.2785251744199</v>
      </c>
      <c r="AE5" s="417">
        <v>5398.9388191143635</v>
      </c>
      <c r="AF5" s="417">
        <v>5436.0728685935055</v>
      </c>
      <c r="AG5" s="417">
        <v>5624.4979934515486</v>
      </c>
      <c r="AH5" s="417">
        <v>5714.7106320961102</v>
      </c>
      <c r="AI5" s="417">
        <v>5747.886567450545</v>
      </c>
      <c r="AJ5" s="417">
        <v>5793.540483000399</v>
      </c>
      <c r="AK5" s="417">
        <v>5976.0125509896552</v>
      </c>
      <c r="AL5" s="417">
        <v>5863.5774395498784</v>
      </c>
      <c r="AM5" s="417">
        <v>5897.1421715487295</v>
      </c>
      <c r="AN5" s="417">
        <v>5968.5845730587216</v>
      </c>
      <c r="AO5" s="417">
        <v>6071.054380642342</v>
      </c>
      <c r="AP5" s="417">
        <v>6108.1594178788919</v>
      </c>
      <c r="AQ5" s="417">
        <v>6029.1800293373835</v>
      </c>
      <c r="AR5" s="417">
        <v>6132.419674505888</v>
      </c>
      <c r="AS5" s="417">
        <v>5954.0858973090999</v>
      </c>
      <c r="AT5" s="417">
        <v>5529.7945276427217</v>
      </c>
      <c r="AU5" s="417">
        <v>5754.6298190704874</v>
      </c>
      <c r="AV5" s="417">
        <v>5617.2709271031781</v>
      </c>
      <c r="AW5" s="417">
        <v>5460.0179077336506</v>
      </c>
      <c r="AX5" s="417">
        <v>5572.4347840203536</v>
      </c>
      <c r="AY5" s="417">
        <v>5631.224020305167</v>
      </c>
      <c r="AZ5" s="418">
        <v>5485.7409421973598</v>
      </c>
      <c r="BA5" s="419">
        <v>-2.5835072621703148E-2</v>
      </c>
      <c r="BB5" s="419">
        <v>0.16371241211891174</v>
      </c>
      <c r="BC5" s="415"/>
    </row>
    <row r="6" spans="1:55" s="21" customFormat="1">
      <c r="A6" s="330" t="s">
        <v>67</v>
      </c>
      <c r="B6" s="417">
        <v>264.1832233321793</v>
      </c>
      <c r="C6" s="417">
        <v>275.80616237211262</v>
      </c>
      <c r="D6" s="417">
        <v>289.93660482118003</v>
      </c>
      <c r="E6" s="417">
        <v>312.88017222752273</v>
      </c>
      <c r="F6" s="417">
        <v>325.48890211499236</v>
      </c>
      <c r="G6" s="417">
        <v>350.6762026558726</v>
      </c>
      <c r="H6" s="417">
        <v>358.11676532453214</v>
      </c>
      <c r="I6" s="417">
        <v>375.35115851239425</v>
      </c>
      <c r="J6" s="417">
        <v>394.99870804302469</v>
      </c>
      <c r="K6" s="417">
        <v>401.45907708878002</v>
      </c>
      <c r="L6" s="417">
        <v>398.5421122477884</v>
      </c>
      <c r="M6" s="417">
        <v>417.29037211213279</v>
      </c>
      <c r="N6" s="417">
        <v>441.96190468511008</v>
      </c>
      <c r="O6" s="417">
        <v>427.73847243208786</v>
      </c>
      <c r="P6" s="417">
        <v>434.91180701561967</v>
      </c>
      <c r="Q6" s="417">
        <v>444.2255591999895</v>
      </c>
      <c r="R6" s="417">
        <v>424.47483282819701</v>
      </c>
      <c r="S6" s="417">
        <v>412.29717679338876</v>
      </c>
      <c r="T6" s="417">
        <v>393.46781743830729</v>
      </c>
      <c r="U6" s="417">
        <v>414.52270221697182</v>
      </c>
      <c r="V6" s="417">
        <v>410.2492998464412</v>
      </c>
      <c r="W6" s="417">
        <v>399.45285174100485</v>
      </c>
      <c r="X6" s="417">
        <v>412.95436920393803</v>
      </c>
      <c r="Y6" s="417">
        <v>444.37295721042511</v>
      </c>
      <c r="Z6" s="417">
        <v>464.71551554532942</v>
      </c>
      <c r="AA6" s="417">
        <v>459.2883957858881</v>
      </c>
      <c r="AB6" s="417">
        <v>440.98862276904151</v>
      </c>
      <c r="AC6" s="417">
        <v>453.56010320288402</v>
      </c>
      <c r="AD6" s="417">
        <v>448.39433780984081</v>
      </c>
      <c r="AE6" s="417">
        <v>463.98961912438841</v>
      </c>
      <c r="AF6" s="417">
        <v>478.30820941775022</v>
      </c>
      <c r="AG6" s="417">
        <v>493.33902790747726</v>
      </c>
      <c r="AH6" s="417">
        <v>505.95136512696041</v>
      </c>
      <c r="AI6" s="417">
        <v>514.75882773581793</v>
      </c>
      <c r="AJ6" s="417">
        <v>518.14039236279882</v>
      </c>
      <c r="AK6" s="417">
        <v>540.9609988232387</v>
      </c>
      <c r="AL6" s="417">
        <v>540.08858319410854</v>
      </c>
      <c r="AM6" s="417">
        <v>548.44482431269967</v>
      </c>
      <c r="AN6" s="417">
        <v>571.18441410938328</v>
      </c>
      <c r="AO6" s="417">
        <v>563.03820248803834</v>
      </c>
      <c r="AP6" s="417">
        <v>572.00076991461219</v>
      </c>
      <c r="AQ6" s="417">
        <v>559.72834242624367</v>
      </c>
      <c r="AR6" s="417">
        <v>570.26268524770455</v>
      </c>
      <c r="AS6" s="417">
        <v>566.64524840723402</v>
      </c>
      <c r="AT6" s="417">
        <v>525.75621253744703</v>
      </c>
      <c r="AU6" s="417">
        <v>544.83871541075098</v>
      </c>
      <c r="AV6" s="417">
        <v>551.85337282534283</v>
      </c>
      <c r="AW6" s="417">
        <v>535.32199834950302</v>
      </c>
      <c r="AX6" s="417">
        <v>545.55174344935949</v>
      </c>
      <c r="AY6" s="417">
        <v>551.41694163769444</v>
      </c>
      <c r="AZ6" s="418">
        <v>532.47388542994406</v>
      </c>
      <c r="BA6" s="419">
        <v>-3.4353416413068771E-2</v>
      </c>
      <c r="BB6" s="419">
        <v>1.5890758484601974E-2</v>
      </c>
      <c r="BC6" s="415"/>
    </row>
    <row r="7" spans="1:55" s="21" customFormat="1">
      <c r="A7" s="330" t="s">
        <v>53</v>
      </c>
      <c r="B7" s="417">
        <v>61.653711506603642</v>
      </c>
      <c r="C7" s="417">
        <v>64.200105271864118</v>
      </c>
      <c r="D7" s="417">
        <v>65.404473360888119</v>
      </c>
      <c r="E7" s="417">
        <v>71.095367631298913</v>
      </c>
      <c r="F7" s="417">
        <v>78.01237234420546</v>
      </c>
      <c r="G7" s="417">
        <v>82.90973180757446</v>
      </c>
      <c r="H7" s="417">
        <v>87.791459050153151</v>
      </c>
      <c r="I7" s="417">
        <v>97.254308796315286</v>
      </c>
      <c r="J7" s="417">
        <v>104.80063597723988</v>
      </c>
      <c r="K7" s="417">
        <v>118.86314677193654</v>
      </c>
      <c r="L7" s="417">
        <v>130.34155292846265</v>
      </c>
      <c r="M7" s="417">
        <v>138.38153373395107</v>
      </c>
      <c r="N7" s="417">
        <v>146.01408664714754</v>
      </c>
      <c r="O7" s="417">
        <v>165.96112026775694</v>
      </c>
      <c r="P7" s="417">
        <v>181.92978773441899</v>
      </c>
      <c r="Q7" s="417">
        <v>199.16688198579928</v>
      </c>
      <c r="R7" s="417">
        <v>212.19939963384056</v>
      </c>
      <c r="S7" s="417">
        <v>223.42804490683085</v>
      </c>
      <c r="T7" s="417">
        <v>219.90001843594135</v>
      </c>
      <c r="U7" s="417">
        <v>230.27409412214348</v>
      </c>
      <c r="V7" s="417">
        <v>237.51723308753967</v>
      </c>
      <c r="W7" s="417">
        <v>232.41174135414153</v>
      </c>
      <c r="X7" s="417">
        <v>241.46814212719869</v>
      </c>
      <c r="Y7" s="417">
        <v>242.07458138010122</v>
      </c>
      <c r="Z7" s="417">
        <v>253.93528446688453</v>
      </c>
      <c r="AA7" s="417">
        <v>268.40410314806502</v>
      </c>
      <c r="AB7" s="417">
        <v>278.84925201491427</v>
      </c>
      <c r="AC7" s="417">
        <v>281.8403773563598</v>
      </c>
      <c r="AD7" s="417">
        <v>274.04010379099822</v>
      </c>
      <c r="AE7" s="417">
        <v>299.670956397895</v>
      </c>
      <c r="AF7" s="417">
        <v>283.07571833048496</v>
      </c>
      <c r="AG7" s="417">
        <v>297.62836691704524</v>
      </c>
      <c r="AH7" s="417">
        <v>317.48287800658102</v>
      </c>
      <c r="AI7" s="417">
        <v>338.42458824059281</v>
      </c>
      <c r="AJ7" s="417">
        <v>338.89612644480411</v>
      </c>
      <c r="AK7" s="417">
        <v>360.49948402319757</v>
      </c>
      <c r="AL7" s="417">
        <v>362.77060945663646</v>
      </c>
      <c r="AM7" s="417">
        <v>380.59807629932925</v>
      </c>
      <c r="AN7" s="417">
        <v>402.01214853156932</v>
      </c>
      <c r="AO7" s="417">
        <v>400.71353044509857</v>
      </c>
      <c r="AP7" s="417">
        <v>431.85369084081799</v>
      </c>
      <c r="AQ7" s="417">
        <v>442.66765356534955</v>
      </c>
      <c r="AR7" s="417">
        <v>439.39376491806115</v>
      </c>
      <c r="AS7" s="417">
        <v>441.57435168413429</v>
      </c>
      <c r="AT7" s="417">
        <v>445.27361563462983</v>
      </c>
      <c r="AU7" s="417">
        <v>453.12110804825005</v>
      </c>
      <c r="AV7" s="417">
        <v>477.39638673889539</v>
      </c>
      <c r="AW7" s="417">
        <v>485.49758164819991</v>
      </c>
      <c r="AX7" s="417">
        <v>490.21990207893049</v>
      </c>
      <c r="AY7" s="417">
        <v>482.30871420952718</v>
      </c>
      <c r="AZ7" s="418">
        <v>474.21548669984367</v>
      </c>
      <c r="BA7" s="419">
        <v>-1.6780180856585503E-2</v>
      </c>
      <c r="BB7" s="419">
        <v>1.4152137562632561E-2</v>
      </c>
      <c r="BC7" s="415"/>
    </row>
    <row r="8" spans="1:55" s="21" customFormat="1">
      <c r="A8" s="332" t="s">
        <v>83</v>
      </c>
      <c r="B8" s="420">
        <v>3957.0462561905738</v>
      </c>
      <c r="C8" s="420">
        <v>4176.6646881046945</v>
      </c>
      <c r="D8" s="420">
        <v>4293.6312055094168</v>
      </c>
      <c r="E8" s="420">
        <v>4553.4360261529528</v>
      </c>
      <c r="F8" s="420">
        <v>4757.7997428444469</v>
      </c>
      <c r="G8" s="420">
        <v>4921.9996758485368</v>
      </c>
      <c r="H8" s="420">
        <v>4977.5052826041556</v>
      </c>
      <c r="I8" s="420">
        <v>5231.9212479470343</v>
      </c>
      <c r="J8" s="420">
        <v>5462.1811643344563</v>
      </c>
      <c r="K8" s="420">
        <v>5308.5171111627751</v>
      </c>
      <c r="L8" s="420">
        <v>5176.4195729880494</v>
      </c>
      <c r="M8" s="420">
        <v>5485.7785133443213</v>
      </c>
      <c r="N8" s="420">
        <v>5675.7494017630706</v>
      </c>
      <c r="O8" s="420">
        <v>5625.1966775766259</v>
      </c>
      <c r="P8" s="420">
        <v>5757.6104784014142</v>
      </c>
      <c r="Q8" s="420">
        <v>5613.6207612272947</v>
      </c>
      <c r="R8" s="420">
        <v>5444.2526985131435</v>
      </c>
      <c r="S8" s="420">
        <v>5195.4314074016202</v>
      </c>
      <c r="T8" s="420">
        <v>5153.3295340775239</v>
      </c>
      <c r="U8" s="420">
        <v>5396.6586013113993</v>
      </c>
      <c r="V8" s="420">
        <v>5413.498935775141</v>
      </c>
      <c r="W8" s="420">
        <v>5401.7019729492868</v>
      </c>
      <c r="X8" s="420">
        <v>5577.3069384038345</v>
      </c>
      <c r="Y8" s="420">
        <v>5838.5172158258065</v>
      </c>
      <c r="Z8" s="420">
        <v>5967.7773554357782</v>
      </c>
      <c r="AA8" s="420">
        <v>5888.7206274457731</v>
      </c>
      <c r="AB8" s="420">
        <v>5837.2915575477828</v>
      </c>
      <c r="AC8" s="420">
        <v>5936.7108366946122</v>
      </c>
      <c r="AD8" s="420">
        <v>6040.7129667752588</v>
      </c>
      <c r="AE8" s="420">
        <v>6162.599394636647</v>
      </c>
      <c r="AF8" s="420">
        <v>6197.4567963417403</v>
      </c>
      <c r="AG8" s="420">
        <v>6415.4653882760713</v>
      </c>
      <c r="AH8" s="420">
        <v>6538.1448752296519</v>
      </c>
      <c r="AI8" s="420">
        <v>6601.0699834269562</v>
      </c>
      <c r="AJ8" s="420">
        <v>6650.577001808002</v>
      </c>
      <c r="AK8" s="420">
        <v>6877.4730338360914</v>
      </c>
      <c r="AL8" s="420">
        <v>6766.4366322006235</v>
      </c>
      <c r="AM8" s="420">
        <v>6826.1850721607589</v>
      </c>
      <c r="AN8" s="420">
        <v>6941.7811356996745</v>
      </c>
      <c r="AO8" s="420">
        <v>7034.8061135754788</v>
      </c>
      <c r="AP8" s="420">
        <v>7112.0138786343214</v>
      </c>
      <c r="AQ8" s="420">
        <v>7031.5760253289773</v>
      </c>
      <c r="AR8" s="420">
        <v>7142.0761246716538</v>
      </c>
      <c r="AS8" s="420">
        <v>6962.3054974004681</v>
      </c>
      <c r="AT8" s="420">
        <v>6500.8243558147988</v>
      </c>
      <c r="AU8" s="420">
        <v>6752.5896425294886</v>
      </c>
      <c r="AV8" s="420">
        <v>6646.5206866674162</v>
      </c>
      <c r="AW8" s="420">
        <v>6480.8374877313536</v>
      </c>
      <c r="AX8" s="420">
        <v>6608.2064295486434</v>
      </c>
      <c r="AY8" s="420">
        <v>6664.9496761523887</v>
      </c>
      <c r="AZ8" s="420">
        <v>6492.4303143271472</v>
      </c>
      <c r="BA8" s="421">
        <v>-2.5884570553898811E-2</v>
      </c>
      <c r="BB8" s="421">
        <v>0.19375529885292053</v>
      </c>
      <c r="BC8" s="415"/>
    </row>
    <row r="9" spans="1:55" s="21" customFormat="1">
      <c r="A9" s="283"/>
      <c r="B9" s="417"/>
      <c r="C9" s="417"/>
      <c r="D9" s="417"/>
      <c r="E9" s="417"/>
      <c r="F9" s="417"/>
      <c r="G9" s="417"/>
      <c r="H9" s="417"/>
      <c r="I9" s="417"/>
      <c r="J9" s="417"/>
      <c r="K9" s="417"/>
      <c r="L9" s="417"/>
      <c r="M9" s="417"/>
      <c r="N9" s="417"/>
      <c r="O9" s="417"/>
      <c r="P9" s="417"/>
      <c r="Q9" s="417"/>
      <c r="R9" s="417"/>
      <c r="S9" s="417"/>
      <c r="T9" s="417"/>
      <c r="U9" s="417"/>
      <c r="V9" s="417"/>
      <c r="W9" s="417"/>
      <c r="X9" s="417"/>
      <c r="Y9" s="417"/>
      <c r="Z9" s="417"/>
      <c r="AA9" s="417"/>
      <c r="AB9" s="417"/>
      <c r="AC9" s="417"/>
      <c r="AD9" s="417"/>
      <c r="AE9" s="417"/>
      <c r="AF9" s="417"/>
      <c r="AG9" s="417"/>
      <c r="AH9" s="417"/>
      <c r="AI9" s="417"/>
      <c r="AJ9" s="417"/>
      <c r="AK9" s="417"/>
      <c r="AL9" s="417"/>
      <c r="AM9" s="417"/>
      <c r="AN9" s="417"/>
      <c r="AO9" s="417"/>
      <c r="AP9" s="417"/>
      <c r="AQ9" s="417"/>
      <c r="AR9" s="417"/>
      <c r="AS9" s="417"/>
      <c r="AT9" s="417"/>
      <c r="AU9" s="417"/>
      <c r="AV9" s="417"/>
      <c r="AW9" s="417"/>
      <c r="AX9" s="417"/>
      <c r="AY9" s="417"/>
      <c r="AZ9" s="418"/>
      <c r="BA9" s="419"/>
      <c r="BB9" s="419"/>
      <c r="BC9" s="415"/>
    </row>
    <row r="10" spans="1:55" s="21" customFormat="1">
      <c r="A10" s="283" t="s">
        <v>84</v>
      </c>
      <c r="B10" s="417">
        <v>78.119030729615616</v>
      </c>
      <c r="C10" s="417">
        <v>81.06048485789961</v>
      </c>
      <c r="D10" s="417">
        <v>82.995803975430704</v>
      </c>
      <c r="E10" s="417">
        <v>84.906235604769265</v>
      </c>
      <c r="F10" s="417">
        <v>87.918500738032563</v>
      </c>
      <c r="G10" s="417">
        <v>81.179406517370211</v>
      </c>
      <c r="H10" s="417">
        <v>85.775060941584712</v>
      </c>
      <c r="I10" s="417">
        <v>87.618553237414048</v>
      </c>
      <c r="J10" s="417">
        <v>90.69022888873404</v>
      </c>
      <c r="K10" s="417">
        <v>92.786143508140952</v>
      </c>
      <c r="L10" s="417">
        <v>89.324719125324918</v>
      </c>
      <c r="M10" s="417">
        <v>94.518470725179725</v>
      </c>
      <c r="N10" s="417">
        <v>98.529512918019918</v>
      </c>
      <c r="O10" s="417">
        <v>98.727518877263876</v>
      </c>
      <c r="P10" s="417">
        <v>102.5050116982805</v>
      </c>
      <c r="Q10" s="417">
        <v>99.716828959293466</v>
      </c>
      <c r="R10" s="417">
        <v>95.001617247522148</v>
      </c>
      <c r="S10" s="417">
        <v>95.498725819882694</v>
      </c>
      <c r="T10" s="417">
        <v>98.003121359313212</v>
      </c>
      <c r="U10" s="417">
        <v>94.823088094761957</v>
      </c>
      <c r="V10" s="417">
        <v>89.680198612668363</v>
      </c>
      <c r="W10" s="417">
        <v>103.71531235141109</v>
      </c>
      <c r="X10" s="417">
        <v>108.35419484166007</v>
      </c>
      <c r="Y10" s="417">
        <v>113.50266942776537</v>
      </c>
      <c r="Z10" s="417">
        <v>109.72795664396344</v>
      </c>
      <c r="AA10" s="417">
        <v>103.94071901621496</v>
      </c>
      <c r="AB10" s="417">
        <v>105.41303074025686</v>
      </c>
      <c r="AC10" s="417">
        <v>111.35396991927705</v>
      </c>
      <c r="AD10" s="417">
        <v>113.15256531465127</v>
      </c>
      <c r="AE10" s="417">
        <v>114.91710710127862</v>
      </c>
      <c r="AF10" s="417">
        <v>118.17180594141935</v>
      </c>
      <c r="AG10" s="417">
        <v>128.48777372864086</v>
      </c>
      <c r="AH10" s="417">
        <v>122.91896702535483</v>
      </c>
      <c r="AI10" s="417">
        <v>127.85736251416783</v>
      </c>
      <c r="AJ10" s="417">
        <v>127.49359876744543</v>
      </c>
      <c r="AK10" s="417">
        <v>129.42420576420741</v>
      </c>
      <c r="AL10" s="417">
        <v>120.88929681059264</v>
      </c>
      <c r="AM10" s="417">
        <v>115.16651019971339</v>
      </c>
      <c r="AN10" s="417">
        <v>125.37866789174153</v>
      </c>
      <c r="AO10" s="417">
        <v>136.49545852783768</v>
      </c>
      <c r="AP10" s="417">
        <v>145.03332351463959</v>
      </c>
      <c r="AQ10" s="417">
        <v>150.28060076102719</v>
      </c>
      <c r="AR10" s="417">
        <v>162.94405857577016</v>
      </c>
      <c r="AS10" s="417">
        <v>166.11649582161618</v>
      </c>
      <c r="AT10" s="417">
        <v>159.21665241126553</v>
      </c>
      <c r="AU10" s="417">
        <v>172.50376075716014</v>
      </c>
      <c r="AV10" s="417">
        <v>176.88061304199758</v>
      </c>
      <c r="AW10" s="417">
        <v>182.81351065232738</v>
      </c>
      <c r="AX10" s="417">
        <v>185.61928250217676</v>
      </c>
      <c r="AY10" s="417">
        <v>187.33173684982097</v>
      </c>
      <c r="AZ10" s="418">
        <v>189.99408998482158</v>
      </c>
      <c r="BA10" s="419">
        <v>1.4211970381438732E-2</v>
      </c>
      <c r="BB10" s="419">
        <v>5.6700436398386955E-3</v>
      </c>
      <c r="BC10" s="415"/>
    </row>
    <row r="11" spans="1:55" s="21" customFormat="1">
      <c r="A11" s="283" t="s">
        <v>52</v>
      </c>
      <c r="B11" s="417">
        <v>51.480189747993386</v>
      </c>
      <c r="C11" s="417">
        <v>56.116322866584838</v>
      </c>
      <c r="D11" s="417">
        <v>57.987201899409214</v>
      </c>
      <c r="E11" s="417">
        <v>68.093767112689065</v>
      </c>
      <c r="F11" s="417">
        <v>74.254826470999092</v>
      </c>
      <c r="G11" s="417">
        <v>84.113721883457487</v>
      </c>
      <c r="H11" s="417">
        <v>92.490453569477339</v>
      </c>
      <c r="I11" s="417">
        <v>104.07108457721901</v>
      </c>
      <c r="J11" s="417">
        <v>124.30282168286233</v>
      </c>
      <c r="K11" s="417">
        <v>134.13575817009422</v>
      </c>
      <c r="L11" s="417">
        <v>140.10732854857497</v>
      </c>
      <c r="M11" s="417">
        <v>150.53251671912662</v>
      </c>
      <c r="N11" s="417">
        <v>157.04687758698702</v>
      </c>
      <c r="O11" s="417">
        <v>169.51779242278931</v>
      </c>
      <c r="P11" s="417">
        <v>177.75362270850627</v>
      </c>
      <c r="Q11" s="417">
        <v>176.89456632437555</v>
      </c>
      <c r="R11" s="417">
        <v>168.50551873243518</v>
      </c>
      <c r="S11" s="417">
        <v>168.83517749970815</v>
      </c>
      <c r="T11" s="417">
        <v>163.58361164253765</v>
      </c>
      <c r="U11" s="417">
        <v>170.21963231411601</v>
      </c>
      <c r="V11" s="417">
        <v>177.65674262982336</v>
      </c>
      <c r="W11" s="417">
        <v>192.01353924658784</v>
      </c>
      <c r="X11" s="417">
        <v>197.78861751641506</v>
      </c>
      <c r="Y11" s="417">
        <v>201.91068989641141</v>
      </c>
      <c r="Z11" s="417">
        <v>205.77416832786813</v>
      </c>
      <c r="AA11" s="417">
        <v>197.24267720545708</v>
      </c>
      <c r="AB11" s="417">
        <v>206.52570844142326</v>
      </c>
      <c r="AC11" s="417">
        <v>216.81722426689032</v>
      </c>
      <c r="AD11" s="417">
        <v>227.82831587977665</v>
      </c>
      <c r="AE11" s="417">
        <v>237.7671824250026</v>
      </c>
      <c r="AF11" s="417">
        <v>252.06123378128643</v>
      </c>
      <c r="AG11" s="417">
        <v>271.61466333239969</v>
      </c>
      <c r="AH11" s="417">
        <v>284.80153550790396</v>
      </c>
      <c r="AI11" s="417">
        <v>294.93648657889582</v>
      </c>
      <c r="AJ11" s="417">
        <v>298.23695007266531</v>
      </c>
      <c r="AK11" s="417">
        <v>302.5182927128734</v>
      </c>
      <c r="AL11" s="417">
        <v>311.68877516588742</v>
      </c>
      <c r="AM11" s="417">
        <v>311.71440238894127</v>
      </c>
      <c r="AN11" s="417">
        <v>309.07353323431414</v>
      </c>
      <c r="AO11" s="417">
        <v>324.17182222232685</v>
      </c>
      <c r="AP11" s="417">
        <v>331.27838959175062</v>
      </c>
      <c r="AQ11" s="417">
        <v>336.89010671853976</v>
      </c>
      <c r="AR11" s="417">
        <v>351.44090250326508</v>
      </c>
      <c r="AS11" s="417">
        <v>374.87612454639316</v>
      </c>
      <c r="AT11" s="417">
        <v>352.10679321979279</v>
      </c>
      <c r="AU11" s="417">
        <v>400.27354732538942</v>
      </c>
      <c r="AV11" s="417">
        <v>426.42711419530843</v>
      </c>
      <c r="AW11" s="417">
        <v>447.32392891689597</v>
      </c>
      <c r="AX11" s="417">
        <v>486.62657006181962</v>
      </c>
      <c r="AY11" s="417">
        <v>507.82325012329557</v>
      </c>
      <c r="AZ11" s="418">
        <v>487.84495484653712</v>
      </c>
      <c r="BA11" s="419">
        <v>-3.9341039955615997E-2</v>
      </c>
      <c r="BB11" s="419">
        <v>1.4558885246515274E-2</v>
      </c>
      <c r="BC11" s="415"/>
    </row>
    <row r="12" spans="1:55">
      <c r="A12" s="422" t="s">
        <v>144</v>
      </c>
      <c r="B12" s="423">
        <v>16.792691288768136</v>
      </c>
      <c r="C12" s="423">
        <v>18.015629826756477</v>
      </c>
      <c r="D12" s="423">
        <v>18.334292192605172</v>
      </c>
      <c r="E12" s="423">
        <v>18.798406892725847</v>
      </c>
      <c r="F12" s="423">
        <v>19.942366721172345</v>
      </c>
      <c r="G12" s="423">
        <v>21.025008185401862</v>
      </c>
      <c r="H12" s="423">
        <v>22.481693605000004</v>
      </c>
      <c r="I12" s="423">
        <v>22.458523508799992</v>
      </c>
      <c r="J12" s="423">
        <v>21.670341170580002</v>
      </c>
      <c r="K12" s="423">
        <v>20.782001142879992</v>
      </c>
      <c r="L12" s="423">
        <v>18.038228290719996</v>
      </c>
      <c r="M12" s="423">
        <v>19.003139937459984</v>
      </c>
      <c r="N12" s="423">
        <v>19.641799084319995</v>
      </c>
      <c r="O12" s="423">
        <v>20.869618495680019</v>
      </c>
      <c r="P12" s="423">
        <v>21.640460624160003</v>
      </c>
      <c r="Q12" s="423">
        <v>22.193577927400018</v>
      </c>
      <c r="R12" s="423">
        <v>22.631023462379993</v>
      </c>
      <c r="S12" s="423">
        <v>19.317345579580007</v>
      </c>
      <c r="T12" s="423">
        <v>19.514990907339989</v>
      </c>
      <c r="U12" s="423">
        <v>20.736447258100011</v>
      </c>
      <c r="V12" s="423">
        <v>20.358353335479986</v>
      </c>
      <c r="W12" s="423">
        <v>20.978236202699989</v>
      </c>
      <c r="X12" s="423">
        <v>21.694251086760016</v>
      </c>
      <c r="Y12" s="423">
        <v>25.66589617998002</v>
      </c>
      <c r="Z12" s="423">
        <v>30.995030567679994</v>
      </c>
      <c r="AA12" s="423">
        <v>31.770118257410601</v>
      </c>
      <c r="AB12" s="423">
        <v>33.394367870503579</v>
      </c>
      <c r="AC12" s="423">
        <v>34.153834239275845</v>
      </c>
      <c r="AD12" s="423">
        <v>36.462870029439884</v>
      </c>
      <c r="AE12" s="423">
        <v>39.705365080890417</v>
      </c>
      <c r="AF12" s="423">
        <v>43.308622056228288</v>
      </c>
      <c r="AG12" s="423">
        <v>48.764984956357893</v>
      </c>
      <c r="AH12" s="423">
        <v>56.097808332108613</v>
      </c>
      <c r="AI12" s="423">
        <v>57.387064382369516</v>
      </c>
      <c r="AJ12" s="423">
        <v>59.321629284205329</v>
      </c>
      <c r="AK12" s="423">
        <v>57.030023129846896</v>
      </c>
      <c r="AL12" s="423">
        <v>54.229752277615432</v>
      </c>
      <c r="AM12" s="423">
        <v>55.776830911223072</v>
      </c>
      <c r="AN12" s="423">
        <v>55.550068093543537</v>
      </c>
      <c r="AO12" s="423">
        <v>60.423616923691441</v>
      </c>
      <c r="AP12" s="423">
        <v>61.814300996295856</v>
      </c>
      <c r="AQ12" s="423">
        <v>65.978134016621894</v>
      </c>
      <c r="AR12" s="423">
        <v>77.87029537184651</v>
      </c>
      <c r="AS12" s="423">
        <v>79.088928100458801</v>
      </c>
      <c r="AT12" s="423">
        <v>75.919684228652045</v>
      </c>
      <c r="AU12" s="423">
        <v>77.023847932483633</v>
      </c>
      <c r="AV12" s="423">
        <v>87.931218060772366</v>
      </c>
      <c r="AW12" s="423">
        <v>90.542941051190681</v>
      </c>
      <c r="AX12" s="423">
        <v>92.184508899503498</v>
      </c>
      <c r="AY12" s="423">
        <v>90.384335081057486</v>
      </c>
      <c r="AZ12" s="424">
        <v>90.113660185161194</v>
      </c>
      <c r="BA12" s="425">
        <v>-2.9947103466838598E-3</v>
      </c>
      <c r="BB12" s="425">
        <v>2.6892856694757938E-3</v>
      </c>
    </row>
    <row r="13" spans="1:55">
      <c r="A13" s="422" t="s">
        <v>4</v>
      </c>
      <c r="B13" s="423">
        <v>21.466678175601817</v>
      </c>
      <c r="C13" s="423">
        <v>23.217535549615299</v>
      </c>
      <c r="D13" s="423">
        <v>24.57250903594754</v>
      </c>
      <c r="E13" s="423">
        <v>25.422773965968858</v>
      </c>
      <c r="F13" s="423">
        <v>25.547640580861096</v>
      </c>
      <c r="G13" s="423">
        <v>27.882866110849754</v>
      </c>
      <c r="H13" s="423">
        <v>26.498437326629585</v>
      </c>
      <c r="I13" s="423">
        <v>29.676531511013607</v>
      </c>
      <c r="J13" s="423">
        <v>28.780895069880795</v>
      </c>
      <c r="K13" s="423">
        <v>32.411406426642387</v>
      </c>
      <c r="L13" s="423">
        <v>32.841446767844296</v>
      </c>
      <c r="M13" s="423">
        <v>33.925315396946935</v>
      </c>
      <c r="N13" s="423">
        <v>34.810222012301395</v>
      </c>
      <c r="O13" s="423">
        <v>36.323772383873148</v>
      </c>
      <c r="P13" s="423">
        <v>38.472829776427211</v>
      </c>
      <c r="Q13" s="423">
        <v>38.371543816271398</v>
      </c>
      <c r="R13" s="423">
        <v>39.486896552461346</v>
      </c>
      <c r="S13" s="423">
        <v>40.845648919579759</v>
      </c>
      <c r="T13" s="423">
        <v>43.236773099478832</v>
      </c>
      <c r="U13" s="423">
        <v>43.589865939343909</v>
      </c>
      <c r="V13" s="423">
        <v>45.166868698252578</v>
      </c>
      <c r="W13" s="423">
        <v>44.874846738028431</v>
      </c>
      <c r="X13" s="423">
        <v>49.47923563868099</v>
      </c>
      <c r="Y13" s="423">
        <v>47.862419643206032</v>
      </c>
      <c r="Z13" s="423">
        <v>49.902362205195153</v>
      </c>
      <c r="AA13" s="423">
        <v>43.14790724274571</v>
      </c>
      <c r="AB13" s="423">
        <v>45.457768549452481</v>
      </c>
      <c r="AC13" s="423">
        <v>53.550239065253912</v>
      </c>
      <c r="AD13" s="423">
        <v>56.292115803469351</v>
      </c>
      <c r="AE13" s="423">
        <v>59.234621644166864</v>
      </c>
      <c r="AF13" s="423">
        <v>59.721196599166483</v>
      </c>
      <c r="AG13" s="423">
        <v>58.335583625334053</v>
      </c>
      <c r="AH13" s="423">
        <v>63.572144540630667</v>
      </c>
      <c r="AI13" s="423">
        <v>63.139796220223381</v>
      </c>
      <c r="AJ13" s="423">
        <v>54.428920460540908</v>
      </c>
      <c r="AK13" s="423">
        <v>55.934003169851863</v>
      </c>
      <c r="AL13" s="423">
        <v>53.95502492995216</v>
      </c>
      <c r="AM13" s="423">
        <v>51.601529032624043</v>
      </c>
      <c r="AN13" s="423">
        <v>53.381717894682502</v>
      </c>
      <c r="AO13" s="423">
        <v>52.970005484290347</v>
      </c>
      <c r="AP13" s="423">
        <v>52.012508291733617</v>
      </c>
      <c r="AQ13" s="423">
        <v>63.487540653068763</v>
      </c>
      <c r="AR13" s="423">
        <v>61.916656246589227</v>
      </c>
      <c r="AS13" s="423">
        <v>73.956203103545747</v>
      </c>
      <c r="AT13" s="423">
        <v>68.402920725437141</v>
      </c>
      <c r="AU13" s="423">
        <v>76.419545615218624</v>
      </c>
      <c r="AV13" s="423">
        <v>74.51846207656871</v>
      </c>
      <c r="AW13" s="423">
        <v>83.170462888014114</v>
      </c>
      <c r="AX13" s="423">
        <v>85.958570773366944</v>
      </c>
      <c r="AY13" s="423">
        <v>91.095772908543893</v>
      </c>
      <c r="AZ13" s="424">
        <v>97.272071140717514</v>
      </c>
      <c r="BA13" s="425">
        <v>6.7800052464008331E-2</v>
      </c>
      <c r="BB13" s="425">
        <v>2.9029159341007471E-3</v>
      </c>
    </row>
    <row r="14" spans="1:55">
      <c r="A14" s="422" t="s">
        <v>85</v>
      </c>
      <c r="B14" s="423">
        <v>2.0685126200999981</v>
      </c>
      <c r="C14" s="423">
        <v>2.1505593794000015</v>
      </c>
      <c r="D14" s="423">
        <v>2.3124342582999975</v>
      </c>
      <c r="E14" s="423">
        <v>2.7633608442999988</v>
      </c>
      <c r="F14" s="423">
        <v>2.9319866589000005</v>
      </c>
      <c r="G14" s="423">
        <v>3.4808998979999997</v>
      </c>
      <c r="H14" s="423">
        <v>3.8028869143000006</v>
      </c>
      <c r="I14" s="423">
        <v>3.8394284028999985</v>
      </c>
      <c r="J14" s="423">
        <v>4.3208075134999993</v>
      </c>
      <c r="K14" s="423">
        <v>4.8103891714999989</v>
      </c>
      <c r="L14" s="423">
        <v>4.8339064213000018</v>
      </c>
      <c r="M14" s="423">
        <v>5.6202178901000028</v>
      </c>
      <c r="N14" s="423">
        <v>6.8015886702000028</v>
      </c>
      <c r="O14" s="423">
        <v>6.931361158799997</v>
      </c>
      <c r="P14" s="423">
        <v>7.3101045923999983</v>
      </c>
      <c r="Q14" s="423">
        <v>9.1481462425000011</v>
      </c>
      <c r="R14" s="423">
        <v>10.029040633100005</v>
      </c>
      <c r="S14" s="423">
        <v>10.922042039099995</v>
      </c>
      <c r="T14" s="423">
        <v>10.060157580299999</v>
      </c>
      <c r="U14" s="423">
        <v>10.597840486900001</v>
      </c>
      <c r="V14" s="423">
        <v>12.819310953399995</v>
      </c>
      <c r="W14" s="423">
        <v>13.0028095094</v>
      </c>
      <c r="X14" s="423">
        <v>13.063830577400005</v>
      </c>
      <c r="Y14" s="423">
        <v>12.565567675099997</v>
      </c>
      <c r="Z14" s="423">
        <v>12.951001021899998</v>
      </c>
      <c r="AA14" s="423">
        <v>13.169066417299998</v>
      </c>
      <c r="AB14" s="423">
        <v>15.010009145799989</v>
      </c>
      <c r="AC14" s="423">
        <v>14.575648744699986</v>
      </c>
      <c r="AD14" s="423">
        <v>15.256387324199993</v>
      </c>
      <c r="AE14" s="423">
        <v>16.459968281999998</v>
      </c>
      <c r="AF14" s="423">
        <v>15.938383700900017</v>
      </c>
      <c r="AG14" s="423">
        <v>17.965811883500017</v>
      </c>
      <c r="AH14" s="423">
        <v>20.517785031599985</v>
      </c>
      <c r="AI14" s="423">
        <v>20.865505766100014</v>
      </c>
      <c r="AJ14" s="423">
        <v>18.954843577799977</v>
      </c>
      <c r="AK14" s="423">
        <v>20.258841568999976</v>
      </c>
      <c r="AL14" s="423">
        <v>20.043491269299995</v>
      </c>
      <c r="AM14" s="423">
        <v>21.184017420397872</v>
      </c>
      <c r="AN14" s="423">
        <v>21.616089527001407</v>
      </c>
      <c r="AO14" s="423">
        <v>22.681376551900929</v>
      </c>
      <c r="AP14" s="423">
        <v>24.793767747808488</v>
      </c>
      <c r="AQ14" s="423">
        <v>26.316622864296686</v>
      </c>
      <c r="AR14" s="423">
        <v>26.848487028613228</v>
      </c>
      <c r="AS14" s="423">
        <v>27.302715243838218</v>
      </c>
      <c r="AT14" s="423">
        <v>27.710863145616663</v>
      </c>
      <c r="AU14" s="423">
        <v>31.930271069689795</v>
      </c>
      <c r="AV14" s="423">
        <v>32.705282626325435</v>
      </c>
      <c r="AW14" s="423">
        <v>33.994849880700798</v>
      </c>
      <c r="AX14" s="423">
        <v>36.192555540258745</v>
      </c>
      <c r="AY14" s="423">
        <v>37.521687565038654</v>
      </c>
      <c r="AZ14" s="424">
        <v>37.084174388203223</v>
      </c>
      <c r="BA14" s="425">
        <v>-1.1660274118185043E-2</v>
      </c>
      <c r="BB14" s="425">
        <v>1.1067127343267202E-3</v>
      </c>
    </row>
    <row r="15" spans="1:55">
      <c r="A15" s="422" t="s">
        <v>86</v>
      </c>
      <c r="B15" s="423">
        <v>12.201981584214765</v>
      </c>
      <c r="C15" s="423">
        <v>15.059138405775695</v>
      </c>
      <c r="D15" s="423">
        <v>15.137353197698767</v>
      </c>
      <c r="E15" s="423">
        <v>15.3142827992392</v>
      </c>
      <c r="F15" s="423">
        <v>15.287415171736734</v>
      </c>
      <c r="G15" s="423">
        <v>16.034155722097214</v>
      </c>
      <c r="H15" s="423">
        <v>16.04595601090001</v>
      </c>
      <c r="I15" s="423">
        <v>13.874705995899992</v>
      </c>
      <c r="J15" s="423">
        <v>15.963760509599988</v>
      </c>
      <c r="K15" s="423">
        <v>18.689289831600007</v>
      </c>
      <c r="L15" s="423">
        <v>19.748794481000012</v>
      </c>
      <c r="M15" s="423">
        <v>19.906825965300008</v>
      </c>
      <c r="N15" s="423">
        <v>19.970294655499984</v>
      </c>
      <c r="O15" s="423">
        <v>19.798588841499985</v>
      </c>
      <c r="P15" s="423">
        <v>20.488712792400008</v>
      </c>
      <c r="Q15" s="423">
        <v>22.101129227999976</v>
      </c>
      <c r="R15" s="423">
        <v>22.660673064400022</v>
      </c>
      <c r="S15" s="423">
        <v>22.59438576529999</v>
      </c>
      <c r="T15" s="423">
        <v>19.227205371900038</v>
      </c>
      <c r="U15" s="423">
        <v>20.01701598310003</v>
      </c>
      <c r="V15" s="423">
        <v>19.056582251199995</v>
      </c>
      <c r="W15" s="423">
        <v>20.472986150400004</v>
      </c>
      <c r="X15" s="423">
        <v>22.566452239699984</v>
      </c>
      <c r="Y15" s="423">
        <v>22.184782087900011</v>
      </c>
      <c r="Z15" s="423">
        <v>19.836073013</v>
      </c>
      <c r="AA15" s="423">
        <v>19.602169986699977</v>
      </c>
      <c r="AB15" s="423">
        <v>18.63910277310001</v>
      </c>
      <c r="AC15" s="423">
        <v>19.246003402700005</v>
      </c>
      <c r="AD15" s="423">
        <v>20.013303718600007</v>
      </c>
      <c r="AE15" s="423">
        <v>21.630727799700015</v>
      </c>
      <c r="AF15" s="423">
        <v>24.203403312099994</v>
      </c>
      <c r="AG15" s="423">
        <v>25.30917230590001</v>
      </c>
      <c r="AH15" s="423">
        <v>24.566002062399996</v>
      </c>
      <c r="AI15" s="423">
        <v>25.1620556166</v>
      </c>
      <c r="AJ15" s="423">
        <v>25.54915532359999</v>
      </c>
      <c r="AK15" s="423">
        <v>25.736764048900032</v>
      </c>
      <c r="AL15" s="423">
        <v>24.188567570500005</v>
      </c>
      <c r="AM15" s="423">
        <v>24.95753569450001</v>
      </c>
      <c r="AN15" s="423">
        <v>24.218740582200006</v>
      </c>
      <c r="AO15" s="423">
        <v>27.494208887546442</v>
      </c>
      <c r="AP15" s="423">
        <v>28.446611835774501</v>
      </c>
      <c r="AQ15" s="423">
        <v>27.484145929522789</v>
      </c>
      <c r="AR15" s="423">
        <v>31.130464046458663</v>
      </c>
      <c r="AS15" s="423">
        <v>34.839995681323202</v>
      </c>
      <c r="AT15" s="423">
        <v>34.669002060176418</v>
      </c>
      <c r="AU15" s="423">
        <v>40.235527067267505</v>
      </c>
      <c r="AV15" s="423">
        <v>44.341943215823413</v>
      </c>
      <c r="AW15" s="423">
        <v>45.44809526811548</v>
      </c>
      <c r="AX15" s="423">
        <v>47.011765510809347</v>
      </c>
      <c r="AY15" s="423">
        <v>48.147107171475511</v>
      </c>
      <c r="AZ15" s="424">
        <v>50.774912804943092</v>
      </c>
      <c r="BA15" s="425">
        <v>5.4578680545091629E-2</v>
      </c>
      <c r="BB15" s="425">
        <v>1.515289070084691E-3</v>
      </c>
    </row>
    <row r="16" spans="1:55">
      <c r="A16" s="422" t="s">
        <v>44</v>
      </c>
      <c r="B16" s="423">
        <v>7.7827443395575262</v>
      </c>
      <c r="C16" s="423">
        <v>8.1422307520798949</v>
      </c>
      <c r="D16" s="423">
        <v>8.6253854992351471</v>
      </c>
      <c r="E16" s="423">
        <v>8.8622125460114116</v>
      </c>
      <c r="F16" s="423">
        <v>9.1844689428410078</v>
      </c>
      <c r="G16" s="423">
        <v>9.7181947781448859</v>
      </c>
      <c r="H16" s="423">
        <v>9.8740220192815276</v>
      </c>
      <c r="I16" s="423">
        <v>14.304808655461782</v>
      </c>
      <c r="J16" s="423">
        <v>14.178552881049406</v>
      </c>
      <c r="K16" s="423">
        <v>13.312792327097355</v>
      </c>
      <c r="L16" s="423">
        <v>10.212257959389879</v>
      </c>
      <c r="M16" s="423">
        <v>11.707736270393063</v>
      </c>
      <c r="N16" s="423">
        <v>11.745097909751834</v>
      </c>
      <c r="O16" s="423">
        <v>10.954722799616611</v>
      </c>
      <c r="P16" s="423">
        <v>9.140964004800189</v>
      </c>
      <c r="Q16" s="423">
        <v>8.5728969319066497</v>
      </c>
      <c r="R16" s="423">
        <v>9.5815081161030591</v>
      </c>
      <c r="S16" s="423">
        <v>9.9185226181077137</v>
      </c>
      <c r="T16" s="423">
        <v>8.9665745307128262</v>
      </c>
      <c r="U16" s="423">
        <v>8.1440598318878425</v>
      </c>
      <c r="V16" s="423">
        <v>8.4006889256805017</v>
      </c>
      <c r="W16" s="423">
        <v>9.1027860756793526</v>
      </c>
      <c r="X16" s="423">
        <v>7.9538867101460209</v>
      </c>
      <c r="Y16" s="423">
        <v>8.3277844247544657</v>
      </c>
      <c r="Z16" s="423">
        <v>8.0347969491095128</v>
      </c>
      <c r="AA16" s="423">
        <v>9.6477062539254206</v>
      </c>
      <c r="AB16" s="423">
        <v>9.5087276947347661</v>
      </c>
      <c r="AC16" s="423">
        <v>11.007713835872661</v>
      </c>
      <c r="AD16" s="423">
        <v>11.152904531730217</v>
      </c>
      <c r="AE16" s="423">
        <v>10.670105345185615</v>
      </c>
      <c r="AF16" s="423">
        <v>11.830149249352116</v>
      </c>
      <c r="AG16" s="423">
        <v>12.352439949684387</v>
      </c>
      <c r="AH16" s="423">
        <v>11.424748470219408</v>
      </c>
      <c r="AI16" s="423">
        <v>10.834951336515873</v>
      </c>
      <c r="AJ16" s="423">
        <v>12.939500919872756</v>
      </c>
      <c r="AK16" s="423">
        <v>12.25898371356306</v>
      </c>
      <c r="AL16" s="423">
        <v>13.404734936293792</v>
      </c>
      <c r="AM16" s="423">
        <v>14.710574496940124</v>
      </c>
      <c r="AN16" s="423">
        <v>16.549096351942843</v>
      </c>
      <c r="AO16" s="423">
        <v>17.228903131146641</v>
      </c>
      <c r="AP16" s="423">
        <v>18.230475438805929</v>
      </c>
      <c r="AQ16" s="423">
        <v>23.274747421368254</v>
      </c>
      <c r="AR16" s="423">
        <v>26.028978807395156</v>
      </c>
      <c r="AS16" s="423">
        <v>26.350816346344462</v>
      </c>
      <c r="AT16" s="423">
        <v>25.070948112691958</v>
      </c>
      <c r="AU16" s="423">
        <v>27.196025980333875</v>
      </c>
      <c r="AV16" s="423">
        <v>27.051494092646166</v>
      </c>
      <c r="AW16" s="423">
        <v>26.114001364654825</v>
      </c>
      <c r="AX16" s="423">
        <v>27.175090779837742</v>
      </c>
      <c r="AY16" s="423">
        <v>26.90174133204335</v>
      </c>
      <c r="AZ16" s="424">
        <v>26.666161996945903</v>
      </c>
      <c r="BA16" s="425">
        <v>-8.7570296600461006E-3</v>
      </c>
      <c r="BB16" s="425">
        <v>7.9580530291423202E-4</v>
      </c>
    </row>
    <row r="17" spans="1:54">
      <c r="A17" s="422" t="s">
        <v>5</v>
      </c>
      <c r="B17" s="423">
        <v>42.846372412218244</v>
      </c>
      <c r="C17" s="423">
        <v>43.094304624054189</v>
      </c>
      <c r="D17" s="423">
        <v>44.964904269183052</v>
      </c>
      <c r="E17" s="423">
        <v>47.886794157981001</v>
      </c>
      <c r="F17" s="423">
        <v>48.004096569394086</v>
      </c>
      <c r="G17" s="423">
        <v>48.330700346491859</v>
      </c>
      <c r="H17" s="423">
        <v>48.534676239463195</v>
      </c>
      <c r="I17" s="423">
        <v>51.268500979710673</v>
      </c>
      <c r="J17" s="423">
        <v>58.447887120209984</v>
      </c>
      <c r="K17" s="423">
        <v>59.498779884083007</v>
      </c>
      <c r="L17" s="423">
        <v>61.383433878724269</v>
      </c>
      <c r="M17" s="423">
        <v>64.603274565177912</v>
      </c>
      <c r="N17" s="423">
        <v>72.202208483266006</v>
      </c>
      <c r="O17" s="423">
        <v>73.493400624491713</v>
      </c>
      <c r="P17" s="423">
        <v>81.256086256410455</v>
      </c>
      <c r="Q17" s="423">
        <v>93.412474358622831</v>
      </c>
      <c r="R17" s="423">
        <v>97.247197197648404</v>
      </c>
      <c r="S17" s="423">
        <v>97.760731916061005</v>
      </c>
      <c r="T17" s="423">
        <v>96.322529315762608</v>
      </c>
      <c r="U17" s="423">
        <v>96.1679311970302</v>
      </c>
      <c r="V17" s="423">
        <v>97.654223939736752</v>
      </c>
      <c r="W17" s="423">
        <v>103.18565470572382</v>
      </c>
      <c r="X17" s="423">
        <v>98.838549841359949</v>
      </c>
      <c r="Y17" s="423">
        <v>101.19827614817302</v>
      </c>
      <c r="Z17" s="423">
        <v>103.59485867149958</v>
      </c>
      <c r="AA17" s="423">
        <v>109.09028013672375</v>
      </c>
      <c r="AB17" s="423">
        <v>103.0522875302232</v>
      </c>
      <c r="AC17" s="423">
        <v>113.66967641812023</v>
      </c>
      <c r="AD17" s="423">
        <v>110.69849037248548</v>
      </c>
      <c r="AE17" s="423">
        <v>118.97417162753345</v>
      </c>
      <c r="AF17" s="423">
        <v>123.23412861336672</v>
      </c>
      <c r="AG17" s="423">
        <v>115.07095742739213</v>
      </c>
      <c r="AH17" s="423">
        <v>121.86153502515015</v>
      </c>
      <c r="AI17" s="423">
        <v>131.18374649982215</v>
      </c>
      <c r="AJ17" s="423">
        <v>126.21446970220359</v>
      </c>
      <c r="AK17" s="423">
        <v>127.27746461216871</v>
      </c>
      <c r="AL17" s="423">
        <v>139.45211416778528</v>
      </c>
      <c r="AM17" s="423">
        <v>141.79661241959235</v>
      </c>
      <c r="AN17" s="423">
        <v>122.92294465936666</v>
      </c>
      <c r="AO17" s="423">
        <v>136.31439504733214</v>
      </c>
      <c r="AP17" s="423">
        <v>142.83848322925033</v>
      </c>
      <c r="AQ17" s="423">
        <v>161.35143750183511</v>
      </c>
      <c r="AR17" s="423">
        <v>165.32595384589214</v>
      </c>
      <c r="AS17" s="423">
        <v>173.78991955371245</v>
      </c>
      <c r="AT17" s="423">
        <v>171.1528352261027</v>
      </c>
      <c r="AU17" s="423">
        <v>171.4833115198962</v>
      </c>
      <c r="AV17" s="423">
        <v>166.30838738115705</v>
      </c>
      <c r="AW17" s="423">
        <v>177.70844061254164</v>
      </c>
      <c r="AX17" s="423">
        <v>179.58181489146727</v>
      </c>
      <c r="AY17" s="423">
        <v>175.61041187659166</v>
      </c>
      <c r="AZ17" s="424">
        <v>169.15219507205956</v>
      </c>
      <c r="BA17" s="425">
        <v>-3.6775819957256317E-2</v>
      </c>
      <c r="BB17" s="425">
        <v>5.0480533391237259E-3</v>
      </c>
    </row>
    <row r="18" spans="1:54">
      <c r="A18" s="422" t="s">
        <v>51</v>
      </c>
      <c r="B18" s="423">
        <v>62.170160859379713</v>
      </c>
      <c r="C18" s="423">
        <v>64.920368591359988</v>
      </c>
      <c r="D18" s="423">
        <v>68.005800304145808</v>
      </c>
      <c r="E18" s="423">
        <v>69.470119993853942</v>
      </c>
      <c r="F18" s="423">
        <v>74.119903982829044</v>
      </c>
      <c r="G18" s="423">
        <v>78.838947110034638</v>
      </c>
      <c r="H18" s="423">
        <v>105.24265806772752</v>
      </c>
      <c r="I18" s="423">
        <v>110.69843442879286</v>
      </c>
      <c r="J18" s="423">
        <v>118.76796839596514</v>
      </c>
      <c r="K18" s="423">
        <v>117.20121169372774</v>
      </c>
      <c r="L18" s="423">
        <v>115.78028347678072</v>
      </c>
      <c r="M18" s="423">
        <v>119.70659728088447</v>
      </c>
      <c r="N18" s="423">
        <v>123.69906781807539</v>
      </c>
      <c r="O18" s="423">
        <v>128.39690524705213</v>
      </c>
      <c r="P18" s="423">
        <v>133.93289057559394</v>
      </c>
      <c r="Q18" s="423">
        <v>142.77386829358127</v>
      </c>
      <c r="R18" s="423">
        <v>144.32293087141159</v>
      </c>
      <c r="S18" s="423">
        <v>132.49381729587995</v>
      </c>
      <c r="T18" s="423">
        <v>129.62372670107382</v>
      </c>
      <c r="U18" s="423">
        <v>130.76905283698571</v>
      </c>
      <c r="V18" s="423">
        <v>121.96284640311053</v>
      </c>
      <c r="W18" s="423">
        <v>123.6546016826064</v>
      </c>
      <c r="X18" s="423">
        <v>129.83597290661163</v>
      </c>
      <c r="Y18" s="423">
        <v>127.30256802372287</v>
      </c>
      <c r="Z18" s="423">
        <v>134.31559701772053</v>
      </c>
      <c r="AA18" s="423">
        <v>136.56270525948196</v>
      </c>
      <c r="AB18" s="423">
        <v>134.70376179916684</v>
      </c>
      <c r="AC18" s="423">
        <v>137.05814119646675</v>
      </c>
      <c r="AD18" s="423">
        <v>140.44215318925828</v>
      </c>
      <c r="AE18" s="423">
        <v>150.42583453466924</v>
      </c>
      <c r="AF18" s="423">
        <v>154.75834595177199</v>
      </c>
      <c r="AG18" s="423">
        <v>157.46200697927773</v>
      </c>
      <c r="AH18" s="423">
        <v>169.18019354178912</v>
      </c>
      <c r="AI18" s="423">
        <v>178.52090400888727</v>
      </c>
      <c r="AJ18" s="423">
        <v>180.17163283177322</v>
      </c>
      <c r="AK18" s="423">
        <v>182.27803381231067</v>
      </c>
      <c r="AL18" s="423">
        <v>195.97287081659633</v>
      </c>
      <c r="AM18" s="423">
        <v>194.32909528813258</v>
      </c>
      <c r="AN18" s="423">
        <v>207.19057439122932</v>
      </c>
      <c r="AO18" s="423">
        <v>212.55552585060133</v>
      </c>
      <c r="AP18" s="423">
        <v>210.11582410244475</v>
      </c>
      <c r="AQ18" s="423">
        <v>214.74375111656857</v>
      </c>
      <c r="AR18" s="423">
        <v>217.83414006044379</v>
      </c>
      <c r="AS18" s="423">
        <v>210.83787464612237</v>
      </c>
      <c r="AT18" s="423">
        <v>210.94149758527189</v>
      </c>
      <c r="AU18" s="423">
        <v>213.67395214705033</v>
      </c>
      <c r="AV18" s="423">
        <v>220.27689242323373</v>
      </c>
      <c r="AW18" s="423">
        <v>219.38211554901406</v>
      </c>
      <c r="AX18" s="423">
        <v>216.14849965596483</v>
      </c>
      <c r="AY18" s="423">
        <v>223.28286561762573</v>
      </c>
      <c r="AZ18" s="424">
        <v>227.72741485146435</v>
      </c>
      <c r="BA18" s="425">
        <v>1.9905464723706245E-2</v>
      </c>
      <c r="BB18" s="425">
        <v>6.796129047870636E-3</v>
      </c>
    </row>
    <row r="19" spans="1:54">
      <c r="A19" s="192" t="s">
        <v>89</v>
      </c>
      <c r="B19" s="427">
        <v>294.92836175744924</v>
      </c>
      <c r="C19" s="427">
        <v>311.77657485352603</v>
      </c>
      <c r="D19" s="427">
        <v>322.93568463195533</v>
      </c>
      <c r="E19" s="427">
        <v>341.51795391753853</v>
      </c>
      <c r="F19" s="427">
        <v>357.19120583676596</v>
      </c>
      <c r="G19" s="427">
        <v>370.60390055184791</v>
      </c>
      <c r="H19" s="427">
        <v>410.74584469436388</v>
      </c>
      <c r="I19" s="427">
        <v>437.81057129721211</v>
      </c>
      <c r="J19" s="427">
        <v>477.12326323238182</v>
      </c>
      <c r="K19" s="427">
        <v>493.62777215576568</v>
      </c>
      <c r="L19" s="427">
        <v>492.27039894965907</v>
      </c>
      <c r="M19" s="427">
        <v>519.52409475056868</v>
      </c>
      <c r="N19" s="427">
        <v>544.44666913842161</v>
      </c>
      <c r="O19" s="427">
        <v>565.01368085106674</v>
      </c>
      <c r="P19" s="427">
        <v>592.50068302897841</v>
      </c>
      <c r="Q19" s="427">
        <v>613.18503208195114</v>
      </c>
      <c r="R19" s="427">
        <v>609.46640587746174</v>
      </c>
      <c r="S19" s="427">
        <v>598.18639745319922</v>
      </c>
      <c r="T19" s="427">
        <v>588.53869050841911</v>
      </c>
      <c r="U19" s="427">
        <v>595.06493394222559</v>
      </c>
      <c r="V19" s="427">
        <v>592.755815749352</v>
      </c>
      <c r="W19" s="427">
        <v>631.00077266253675</v>
      </c>
      <c r="X19" s="427">
        <v>649.57499135873377</v>
      </c>
      <c r="Y19" s="427">
        <v>660.52065350701321</v>
      </c>
      <c r="Z19" s="427">
        <v>675.13184441793601</v>
      </c>
      <c r="AA19" s="427">
        <v>664.17334977595976</v>
      </c>
      <c r="AB19" s="427">
        <v>671.70476454466086</v>
      </c>
      <c r="AC19" s="427">
        <v>711.43245108855672</v>
      </c>
      <c r="AD19" s="427">
        <v>731.2991061636111</v>
      </c>
      <c r="AE19" s="427">
        <v>769.78508384042698</v>
      </c>
      <c r="AF19" s="427">
        <v>803.22726920559126</v>
      </c>
      <c r="AG19" s="427">
        <v>835.36339418848684</v>
      </c>
      <c r="AH19" s="427">
        <v>874.94071953715661</v>
      </c>
      <c r="AI19" s="427">
        <v>909.88787292358165</v>
      </c>
      <c r="AJ19" s="427">
        <v>903.3107009401067</v>
      </c>
      <c r="AK19" s="427">
        <v>912.71661253272202</v>
      </c>
      <c r="AL19" s="427">
        <v>933.82462794452294</v>
      </c>
      <c r="AM19" s="427">
        <v>931.2371078520647</v>
      </c>
      <c r="AN19" s="427">
        <v>935.88143262602182</v>
      </c>
      <c r="AO19" s="427">
        <v>990.33531262667384</v>
      </c>
      <c r="AP19" s="427">
        <v>1014.5636847485035</v>
      </c>
      <c r="AQ19" s="427">
        <v>1069.8070869828491</v>
      </c>
      <c r="AR19" s="427">
        <v>1121.3399364862737</v>
      </c>
      <c r="AS19" s="427">
        <v>1167.159073043355</v>
      </c>
      <c r="AT19" s="427">
        <v>1125.1911967150074</v>
      </c>
      <c r="AU19" s="427">
        <v>1210.7397894144892</v>
      </c>
      <c r="AV19" s="427">
        <v>1256.4414071138328</v>
      </c>
      <c r="AW19" s="427">
        <v>1306.4983461834547</v>
      </c>
      <c r="AX19" s="427">
        <v>1356.4986586152045</v>
      </c>
      <c r="AY19" s="427">
        <v>1388.0989085254928</v>
      </c>
      <c r="AZ19" s="427">
        <v>1376.6296352708534</v>
      </c>
      <c r="BA19" s="428">
        <v>-8.2625765353441238E-3</v>
      </c>
      <c r="BB19" s="428">
        <v>4.1083119809627533E-2</v>
      </c>
    </row>
    <row r="20" spans="1:54">
      <c r="A20" s="422"/>
      <c r="B20" s="423"/>
      <c r="C20" s="423"/>
      <c r="D20" s="423"/>
      <c r="E20" s="423"/>
      <c r="F20" s="423"/>
      <c r="G20" s="423"/>
      <c r="H20" s="423"/>
      <c r="I20" s="423"/>
      <c r="J20" s="423"/>
      <c r="K20" s="423"/>
      <c r="L20" s="423"/>
      <c r="M20" s="423"/>
      <c r="N20" s="423"/>
      <c r="O20" s="423"/>
      <c r="P20" s="423"/>
      <c r="Q20" s="423"/>
      <c r="R20" s="423"/>
      <c r="S20" s="423"/>
      <c r="T20" s="423"/>
      <c r="U20" s="423"/>
      <c r="V20" s="423"/>
      <c r="W20" s="423"/>
      <c r="X20" s="423"/>
      <c r="Y20" s="423"/>
      <c r="Z20" s="423"/>
      <c r="AA20" s="423"/>
      <c r="AB20" s="423"/>
      <c r="AC20" s="423"/>
      <c r="AD20" s="423"/>
      <c r="AE20" s="423"/>
      <c r="AF20" s="423"/>
      <c r="AG20" s="423"/>
      <c r="AH20" s="423"/>
      <c r="AI20" s="423"/>
      <c r="AJ20" s="423"/>
      <c r="AK20" s="423"/>
      <c r="AL20" s="423"/>
      <c r="AM20" s="423"/>
      <c r="AN20" s="423"/>
      <c r="AO20" s="423"/>
      <c r="AP20" s="423"/>
      <c r="AQ20" s="423"/>
      <c r="AR20" s="423"/>
      <c r="AS20" s="423"/>
      <c r="AT20" s="423"/>
      <c r="AU20" s="423"/>
      <c r="AV20" s="423"/>
      <c r="AW20" s="423"/>
      <c r="AX20" s="423"/>
      <c r="AY20" s="423"/>
      <c r="AZ20" s="424"/>
      <c r="BA20" s="425"/>
      <c r="BB20" s="425"/>
    </row>
    <row r="21" spans="1:54">
      <c r="A21" s="422" t="s">
        <v>145</v>
      </c>
      <c r="B21" s="423">
        <v>39.821068548234393</v>
      </c>
      <c r="C21" s="423">
        <v>40.129920844044072</v>
      </c>
      <c r="D21" s="423">
        <v>40.40303397726106</v>
      </c>
      <c r="E21" s="423">
        <v>43.321031463108767</v>
      </c>
      <c r="F21" s="423">
        <v>46.433000279832662</v>
      </c>
      <c r="G21" s="423">
        <v>51.17908373334356</v>
      </c>
      <c r="H21" s="423">
        <v>53.870151995076604</v>
      </c>
      <c r="I21" s="423">
        <v>55.094932745625329</v>
      </c>
      <c r="J21" s="423">
        <v>58.542466639457558</v>
      </c>
      <c r="K21" s="423">
        <v>55.888791969735628</v>
      </c>
      <c r="L21" s="423">
        <v>53.939369578102145</v>
      </c>
      <c r="M21" s="423">
        <v>58.778478942615756</v>
      </c>
      <c r="N21" s="423">
        <v>54.58744449588999</v>
      </c>
      <c r="O21" s="423">
        <v>56.836923937190917</v>
      </c>
      <c r="P21" s="423">
        <v>59.370129702428684</v>
      </c>
      <c r="Q21" s="423">
        <v>57.852775082232924</v>
      </c>
      <c r="R21" s="423">
        <v>54.421480612373713</v>
      </c>
      <c r="S21" s="423">
        <v>51.82635653473158</v>
      </c>
      <c r="T21" s="423">
        <v>51.01047292587166</v>
      </c>
      <c r="U21" s="423">
        <v>52.748735770059092</v>
      </c>
      <c r="V21" s="423">
        <v>53.948434213382093</v>
      </c>
      <c r="W21" s="423">
        <v>53.587230629893099</v>
      </c>
      <c r="X21" s="423">
        <v>54.30053080165564</v>
      </c>
      <c r="Y21" s="423">
        <v>52.635499638095681</v>
      </c>
      <c r="Z21" s="423">
        <v>52.925555838408854</v>
      </c>
      <c r="AA21" s="423">
        <v>56.884441441406778</v>
      </c>
      <c r="AB21" s="423">
        <v>61.005907993842605</v>
      </c>
      <c r="AC21" s="423">
        <v>56.672692526531144</v>
      </c>
      <c r="AD21" s="423">
        <v>56.529567361856287</v>
      </c>
      <c r="AE21" s="423">
        <v>56.828933712313912</v>
      </c>
      <c r="AF21" s="423">
        <v>60.958282996743719</v>
      </c>
      <c r="AG21" s="423">
        <v>62.800217176105484</v>
      </c>
      <c r="AH21" s="423">
        <v>63.130624081490367</v>
      </c>
      <c r="AI21" s="423">
        <v>63.242030514717776</v>
      </c>
      <c r="AJ21" s="423">
        <v>62.910180543780356</v>
      </c>
      <c r="AK21" s="423">
        <v>62.872110889414046</v>
      </c>
      <c r="AL21" s="423">
        <v>67.776947964949059</v>
      </c>
      <c r="AM21" s="423">
        <v>68.670598750382482</v>
      </c>
      <c r="AN21" s="423">
        <v>74.813552982270608</v>
      </c>
      <c r="AO21" s="423">
        <v>73.4722790556185</v>
      </c>
      <c r="AP21" s="423">
        <v>75.55856411439575</v>
      </c>
      <c r="AQ21" s="423">
        <v>73.673059765857062</v>
      </c>
      <c r="AR21" s="423">
        <v>69.790580792472241</v>
      </c>
      <c r="AS21" s="423">
        <v>70.326226259813325</v>
      </c>
      <c r="AT21" s="423">
        <v>64.391316203603779</v>
      </c>
      <c r="AU21" s="423">
        <v>69.728001392412253</v>
      </c>
      <c r="AV21" s="423">
        <v>66.968190398974215</v>
      </c>
      <c r="AW21" s="423">
        <v>64.20186033143014</v>
      </c>
      <c r="AX21" s="423">
        <v>64.112050911911396</v>
      </c>
      <c r="AY21" s="423">
        <v>60.626426730939706</v>
      </c>
      <c r="AZ21" s="424">
        <v>62.822680784640404</v>
      </c>
      <c r="BA21" s="425">
        <v>3.6226019263267517E-2</v>
      </c>
      <c r="BB21" s="425">
        <v>1.8748337170109153E-3</v>
      </c>
    </row>
    <row r="22" spans="1:54">
      <c r="A22" s="422" t="s">
        <v>68</v>
      </c>
      <c r="B22" s="423" t="s">
        <v>8</v>
      </c>
      <c r="C22" s="423" t="s">
        <v>8</v>
      </c>
      <c r="D22" s="423" t="s">
        <v>8</v>
      </c>
      <c r="E22" s="423" t="s">
        <v>8</v>
      </c>
      <c r="F22" s="423" t="s">
        <v>8</v>
      </c>
      <c r="G22" s="423" t="s">
        <v>8</v>
      </c>
      <c r="H22" s="423" t="s">
        <v>8</v>
      </c>
      <c r="I22" s="423" t="s">
        <v>8</v>
      </c>
      <c r="J22" s="423" t="s">
        <v>8</v>
      </c>
      <c r="K22" s="423" t="s">
        <v>8</v>
      </c>
      <c r="L22" s="423" t="s">
        <v>8</v>
      </c>
      <c r="M22" s="423" t="s">
        <v>8</v>
      </c>
      <c r="N22" s="423" t="s">
        <v>8</v>
      </c>
      <c r="O22" s="423" t="s">
        <v>8</v>
      </c>
      <c r="P22" s="423" t="s">
        <v>8</v>
      </c>
      <c r="Q22" s="423" t="s">
        <v>8</v>
      </c>
      <c r="R22" s="423" t="s">
        <v>8</v>
      </c>
      <c r="S22" s="423" t="s">
        <v>8</v>
      </c>
      <c r="T22" s="423" t="s">
        <v>8</v>
      </c>
      <c r="U22" s="423" t="s">
        <v>8</v>
      </c>
      <c r="V22" s="423">
        <v>51.47431401104793</v>
      </c>
      <c r="W22" s="423">
        <v>55.425072818831566</v>
      </c>
      <c r="X22" s="423">
        <v>53.40212528582051</v>
      </c>
      <c r="Y22" s="423">
        <v>53.346950719113316</v>
      </c>
      <c r="Z22" s="423">
        <v>54.116366637533034</v>
      </c>
      <c r="AA22" s="423">
        <v>55.622428005432013</v>
      </c>
      <c r="AB22" s="423">
        <v>53.191784516660263</v>
      </c>
      <c r="AC22" s="423">
        <v>44.994445726528788</v>
      </c>
      <c r="AD22" s="423">
        <v>42.168793264121916</v>
      </c>
      <c r="AE22" s="423">
        <v>38.411129738334559</v>
      </c>
      <c r="AF22" s="423">
        <v>36.484083996484515</v>
      </c>
      <c r="AG22" s="423">
        <v>29.740700306701374</v>
      </c>
      <c r="AH22" s="423">
        <v>28.313736818251183</v>
      </c>
      <c r="AI22" s="423">
        <v>28.265621904263966</v>
      </c>
      <c r="AJ22" s="423">
        <v>27.688182928751196</v>
      </c>
      <c r="AK22" s="423">
        <v>28.866945934864098</v>
      </c>
      <c r="AL22" s="423">
        <v>26.789621060377645</v>
      </c>
      <c r="AM22" s="423">
        <v>26.515103157993654</v>
      </c>
      <c r="AN22" s="423">
        <v>28.592318399845297</v>
      </c>
      <c r="AO22" s="423">
        <v>29.681813091465735</v>
      </c>
      <c r="AP22" s="423">
        <v>32.697325142267104</v>
      </c>
      <c r="AQ22" s="423">
        <v>32.330648272222177</v>
      </c>
      <c r="AR22" s="423">
        <v>29.13997220761544</v>
      </c>
      <c r="AS22" s="423">
        <v>28.726280682404756</v>
      </c>
      <c r="AT22" s="423">
        <v>25.17009851329129</v>
      </c>
      <c r="AU22" s="423">
        <v>23.968466086424453</v>
      </c>
      <c r="AV22" s="423">
        <v>27.736288414540567</v>
      </c>
      <c r="AW22" s="423">
        <v>28.738754004042093</v>
      </c>
      <c r="AX22" s="423">
        <v>29.396490200552464</v>
      </c>
      <c r="AY22" s="423">
        <v>30.938931456049492</v>
      </c>
      <c r="AZ22" s="424">
        <v>32.035618135267228</v>
      </c>
      <c r="BA22" s="425">
        <v>3.5446818917989731E-2</v>
      </c>
      <c r="BB22" s="425">
        <v>9.5604738453403115E-4</v>
      </c>
    </row>
    <row r="23" spans="1:54">
      <c r="A23" s="422" t="s">
        <v>146</v>
      </c>
      <c r="B23" s="423" t="s">
        <v>8</v>
      </c>
      <c r="C23" s="423" t="s">
        <v>8</v>
      </c>
      <c r="D23" s="423" t="s">
        <v>8</v>
      </c>
      <c r="E23" s="423" t="s">
        <v>8</v>
      </c>
      <c r="F23" s="423" t="s">
        <v>8</v>
      </c>
      <c r="G23" s="423" t="s">
        <v>8</v>
      </c>
      <c r="H23" s="423" t="s">
        <v>8</v>
      </c>
      <c r="I23" s="423" t="s">
        <v>8</v>
      </c>
      <c r="J23" s="423" t="s">
        <v>8</v>
      </c>
      <c r="K23" s="423" t="s">
        <v>8</v>
      </c>
      <c r="L23" s="423" t="s">
        <v>8</v>
      </c>
      <c r="M23" s="423" t="s">
        <v>8</v>
      </c>
      <c r="N23" s="423" t="s">
        <v>8</v>
      </c>
      <c r="O23" s="423" t="s">
        <v>8</v>
      </c>
      <c r="P23" s="423" t="s">
        <v>8</v>
      </c>
      <c r="Q23" s="423" t="s">
        <v>8</v>
      </c>
      <c r="R23" s="423" t="s">
        <v>8</v>
      </c>
      <c r="S23" s="423" t="s">
        <v>8</v>
      </c>
      <c r="T23" s="423" t="s">
        <v>8</v>
      </c>
      <c r="U23" s="423" t="s">
        <v>8</v>
      </c>
      <c r="V23" s="423">
        <v>90.833639651426125</v>
      </c>
      <c r="W23" s="423">
        <v>103.49745203543809</v>
      </c>
      <c r="X23" s="423">
        <v>104.07518659936925</v>
      </c>
      <c r="Y23" s="423">
        <v>105.00804957958546</v>
      </c>
      <c r="Z23" s="423">
        <v>101.01512372070893</v>
      </c>
      <c r="AA23" s="423">
        <v>95.920609485251191</v>
      </c>
      <c r="AB23" s="423">
        <v>96.703975427795172</v>
      </c>
      <c r="AC23" s="423">
        <v>90.305977219071039</v>
      </c>
      <c r="AD23" s="423">
        <v>76.284828843188194</v>
      </c>
      <c r="AE23" s="423">
        <v>63.87294355620579</v>
      </c>
      <c r="AF23" s="423">
        <v>55.486558113812976</v>
      </c>
      <c r="AG23" s="423">
        <v>57.003834338228565</v>
      </c>
      <c r="AH23" s="423">
        <v>58.037547509285027</v>
      </c>
      <c r="AI23" s="423">
        <v>56.669985448509649</v>
      </c>
      <c r="AJ23" s="423">
        <v>54.3930609216957</v>
      </c>
      <c r="AK23" s="423">
        <v>53.384156157093621</v>
      </c>
      <c r="AL23" s="423">
        <v>51.052308532567864</v>
      </c>
      <c r="AM23" s="423">
        <v>51.303292758387627</v>
      </c>
      <c r="AN23" s="423">
        <v>50.143016108084574</v>
      </c>
      <c r="AO23" s="423">
        <v>55.048830588330794</v>
      </c>
      <c r="AP23" s="423">
        <v>56.131360274135773</v>
      </c>
      <c r="AQ23" s="423">
        <v>58.266240549277718</v>
      </c>
      <c r="AR23" s="423">
        <v>57.106610222175256</v>
      </c>
      <c r="AS23" s="423">
        <v>59.797764192774586</v>
      </c>
      <c r="AT23" s="423">
        <v>57.573571017413371</v>
      </c>
      <c r="AU23" s="423">
        <v>60.352471750820406</v>
      </c>
      <c r="AV23" s="423">
        <v>57.373408611984303</v>
      </c>
      <c r="AW23" s="423">
        <v>58.587402082868579</v>
      </c>
      <c r="AX23" s="423">
        <v>59.067639715075217</v>
      </c>
      <c r="AY23" s="423">
        <v>59.813587056838415</v>
      </c>
      <c r="AZ23" s="424">
        <v>56.341359349331128</v>
      </c>
      <c r="BA23" s="425">
        <v>-5.8050818741321564E-2</v>
      </c>
      <c r="BB23" s="425">
        <v>1.6814100090414286E-3</v>
      </c>
    </row>
    <row r="24" spans="1:54">
      <c r="A24" s="422" t="s">
        <v>200</v>
      </c>
      <c r="B24" s="423">
        <v>124.85576388513459</v>
      </c>
      <c r="C24" s="423">
        <v>118.62549648107792</v>
      </c>
      <c r="D24" s="423">
        <v>123.50875809219161</v>
      </c>
      <c r="E24" s="423">
        <v>135.11518450207129</v>
      </c>
      <c r="F24" s="423">
        <v>144.45770365631279</v>
      </c>
      <c r="G24" s="423">
        <v>149.00009083226996</v>
      </c>
      <c r="H24" s="423">
        <v>142.14778255296775</v>
      </c>
      <c r="I24" s="423">
        <v>149.30946918104274</v>
      </c>
      <c r="J24" s="423">
        <v>147.1721373463032</v>
      </c>
      <c r="K24" s="423">
        <v>141.36546680836176</v>
      </c>
      <c r="L24" s="423">
        <v>126.01753691195479</v>
      </c>
      <c r="M24" s="423">
        <v>131.79697746600206</v>
      </c>
      <c r="N24" s="423">
        <v>131.18053303697229</v>
      </c>
      <c r="O24" s="423">
        <v>136.77209581382814</v>
      </c>
      <c r="P24" s="423">
        <v>142.01954082032978</v>
      </c>
      <c r="Q24" s="423">
        <v>135.79279077361633</v>
      </c>
      <c r="R24" s="423">
        <v>129.0608067798606</v>
      </c>
      <c r="S24" s="423">
        <v>121.87054269902958</v>
      </c>
      <c r="T24" s="423">
        <v>109.18301372931515</v>
      </c>
      <c r="U24" s="423">
        <v>113.13888778362369</v>
      </c>
      <c r="V24" s="423">
        <v>113.76522345163212</v>
      </c>
      <c r="W24" s="423">
        <v>113.72363926840242</v>
      </c>
      <c r="X24" s="423">
        <v>115.21475724333824</v>
      </c>
      <c r="Y24" s="423">
        <v>117.18859301412303</v>
      </c>
      <c r="Z24" s="423">
        <v>119.75029338769259</v>
      </c>
      <c r="AA24" s="423">
        <v>127.04397785214438</v>
      </c>
      <c r="AB24" s="423">
        <v>131.35971374343652</v>
      </c>
      <c r="AC24" s="423">
        <v>130.02346084868969</v>
      </c>
      <c r="AD24" s="423">
        <v>127.00393468848409</v>
      </c>
      <c r="AE24" s="423">
        <v>129.9730744825014</v>
      </c>
      <c r="AF24" s="423">
        <v>129.38534149018815</v>
      </c>
      <c r="AG24" s="423">
        <v>137.99833378095391</v>
      </c>
      <c r="AH24" s="423">
        <v>137.85890581421876</v>
      </c>
      <c r="AI24" s="423">
        <v>142.38250525153751</v>
      </c>
      <c r="AJ24" s="423">
        <v>135.51021226143735</v>
      </c>
      <c r="AK24" s="423">
        <v>140.68093965596293</v>
      </c>
      <c r="AL24" s="423">
        <v>138.11312518455722</v>
      </c>
      <c r="AM24" s="423">
        <v>137.52532799235129</v>
      </c>
      <c r="AN24" s="423">
        <v>144.58431711511312</v>
      </c>
      <c r="AO24" s="423">
        <v>143.53839887349545</v>
      </c>
      <c r="AP24" s="423">
        <v>139.07575536569678</v>
      </c>
      <c r="AQ24" s="423">
        <v>139.3458234519376</v>
      </c>
      <c r="AR24" s="423">
        <v>137.96735828533517</v>
      </c>
      <c r="AS24" s="423">
        <v>141.9445577811</v>
      </c>
      <c r="AT24" s="423">
        <v>125.40214605978018</v>
      </c>
      <c r="AU24" s="423">
        <v>135.13899794501913</v>
      </c>
      <c r="AV24" s="423">
        <v>122.44631407314927</v>
      </c>
      <c r="AW24" s="423">
        <v>115.58858973603019</v>
      </c>
      <c r="AX24" s="423">
        <v>115.82354266930699</v>
      </c>
      <c r="AY24" s="423">
        <v>108.53394028347405</v>
      </c>
      <c r="AZ24" s="424">
        <v>111.52732779556224</v>
      </c>
      <c r="BA24" s="425">
        <v>2.7580197900533676E-2</v>
      </c>
      <c r="BB24" s="425">
        <v>3.3283394295722246E-3</v>
      </c>
    </row>
    <row r="25" spans="1:54">
      <c r="A25" s="422" t="s">
        <v>147</v>
      </c>
      <c r="B25" s="423">
        <v>36.759749006600025</v>
      </c>
      <c r="C25" s="423">
        <v>39.233726982399986</v>
      </c>
      <c r="D25" s="423">
        <v>45.296639834400004</v>
      </c>
      <c r="E25" s="423">
        <v>51.118637048600029</v>
      </c>
      <c r="F25" s="423">
        <v>55.858333785000013</v>
      </c>
      <c r="G25" s="423">
        <v>62.461937512700011</v>
      </c>
      <c r="H25" s="423">
        <v>64.572150613099993</v>
      </c>
      <c r="I25" s="423">
        <v>66.630835134599977</v>
      </c>
      <c r="J25" s="423">
        <v>68.637317983600013</v>
      </c>
      <c r="K25" s="423">
        <v>69.861855658100026</v>
      </c>
      <c r="L25" s="423">
        <v>75.134810193700005</v>
      </c>
      <c r="M25" s="423">
        <v>75.923367487000007</v>
      </c>
      <c r="N25" s="423">
        <v>78.436594791700031</v>
      </c>
      <c r="O25" s="423">
        <v>82.09526336170002</v>
      </c>
      <c r="P25" s="423">
        <v>84.923301544300017</v>
      </c>
      <c r="Q25" s="423">
        <v>89.137429320699979</v>
      </c>
      <c r="R25" s="423">
        <v>85.465601745499967</v>
      </c>
      <c r="S25" s="423">
        <v>87.046937095800004</v>
      </c>
      <c r="T25" s="423">
        <v>85.979714887500023</v>
      </c>
      <c r="U25" s="423">
        <v>85.011014752800008</v>
      </c>
      <c r="V25" s="423">
        <v>84.874856169699981</v>
      </c>
      <c r="W25" s="423">
        <v>87.894222145800001</v>
      </c>
      <c r="X25" s="423">
        <v>87.761769306199994</v>
      </c>
      <c r="Y25" s="423">
        <v>86.550200726399979</v>
      </c>
      <c r="Z25" s="423">
        <v>88.125061641400023</v>
      </c>
      <c r="AA25" s="423">
        <v>65.994414095830805</v>
      </c>
      <c r="AB25" s="423">
        <v>53.865616233674842</v>
      </c>
      <c r="AC25" s="423">
        <v>50.574221649215957</v>
      </c>
      <c r="AD25" s="423">
        <v>53.135801638855391</v>
      </c>
      <c r="AE25" s="423">
        <v>50.878876715768769</v>
      </c>
      <c r="AF25" s="423">
        <v>53.882053817734203</v>
      </c>
      <c r="AG25" s="423">
        <v>52.565889799494876</v>
      </c>
      <c r="AH25" s="423">
        <v>51.64202938975864</v>
      </c>
      <c r="AI25" s="423">
        <v>49.610099227146932</v>
      </c>
      <c r="AJ25" s="423">
        <v>43.855790710553954</v>
      </c>
      <c r="AK25" s="423">
        <v>43.571681432258124</v>
      </c>
      <c r="AL25" s="423">
        <v>46.14010577255857</v>
      </c>
      <c r="AM25" s="423">
        <v>44.56255976657711</v>
      </c>
      <c r="AN25" s="423">
        <v>47.916884711562652</v>
      </c>
      <c r="AO25" s="423">
        <v>46.988261405218694</v>
      </c>
      <c r="AP25" s="423">
        <v>48.166263241576821</v>
      </c>
      <c r="AQ25" s="423">
        <v>49.185351760799797</v>
      </c>
      <c r="AR25" s="423">
        <v>52.47528597749956</v>
      </c>
      <c r="AS25" s="423">
        <v>50.297165705749464</v>
      </c>
      <c r="AT25" s="423">
        <v>43.157670914616084</v>
      </c>
      <c r="AU25" s="423">
        <v>44.967998052973222</v>
      </c>
      <c r="AV25" s="423">
        <v>50.354542505783073</v>
      </c>
      <c r="AW25" s="423">
        <v>45.330205544109404</v>
      </c>
      <c r="AX25" s="423">
        <v>39.942817619431018</v>
      </c>
      <c r="AY25" s="423">
        <v>42.536674534617482</v>
      </c>
      <c r="AZ25" s="424">
        <v>45.15222014267168</v>
      </c>
      <c r="BA25" s="425">
        <v>6.1489187180995941E-2</v>
      </c>
      <c r="BB25" s="425">
        <v>1.347489538602531E-3</v>
      </c>
    </row>
    <row r="26" spans="1:54">
      <c r="A26" s="422" t="s">
        <v>148</v>
      </c>
      <c r="B26" s="423">
        <v>156.01847909706461</v>
      </c>
      <c r="C26" s="423">
        <v>156.82144034100034</v>
      </c>
      <c r="D26" s="423">
        <v>153.58399435914595</v>
      </c>
      <c r="E26" s="423">
        <v>160.14666536150071</v>
      </c>
      <c r="F26" s="423">
        <v>167.16681441971903</v>
      </c>
      <c r="G26" s="423">
        <v>172.66658272539249</v>
      </c>
      <c r="H26" s="423">
        <v>180.96780342052006</v>
      </c>
      <c r="I26" s="423">
        <v>180.75936315088362</v>
      </c>
      <c r="J26" s="423">
        <v>180.66385317309738</v>
      </c>
      <c r="K26" s="423">
        <v>181.40674922185465</v>
      </c>
      <c r="L26" s="423">
        <v>188.01481465556722</v>
      </c>
      <c r="M26" s="423">
        <v>193.77830880397724</v>
      </c>
      <c r="N26" s="423">
        <v>199.75762147612468</v>
      </c>
      <c r="O26" s="423">
        <v>202.15323567171242</v>
      </c>
      <c r="P26" s="423">
        <v>203.37438496206275</v>
      </c>
      <c r="Q26" s="423">
        <v>197.15497385566886</v>
      </c>
      <c r="R26" s="423">
        <v>195.86887534478458</v>
      </c>
      <c r="S26" s="423">
        <v>193.09735471758799</v>
      </c>
      <c r="T26" s="423">
        <v>191.92123715060677</v>
      </c>
      <c r="U26" s="423">
        <v>196.75223336548365</v>
      </c>
      <c r="V26" s="423">
        <v>193.01410940124111</v>
      </c>
      <c r="W26" s="423">
        <v>191.22071469801156</v>
      </c>
      <c r="X26" s="423">
        <v>189.68583055880623</v>
      </c>
      <c r="Y26" s="423">
        <v>190.1843520635891</v>
      </c>
      <c r="Z26" s="423">
        <v>184.01015892132094</v>
      </c>
      <c r="AA26" s="423">
        <v>161.65114034686113</v>
      </c>
      <c r="AB26" s="423">
        <v>150.6410357552264</v>
      </c>
      <c r="AC26" s="423">
        <v>136.89182771745081</v>
      </c>
      <c r="AD26" s="423">
        <v>132.09667909056128</v>
      </c>
      <c r="AE26" s="423">
        <v>126.02593411019477</v>
      </c>
      <c r="AF26" s="423">
        <v>127.09267752163896</v>
      </c>
      <c r="AG26" s="423">
        <v>129.71258383813924</v>
      </c>
      <c r="AH26" s="423">
        <v>132.12984383113707</v>
      </c>
      <c r="AI26" s="423">
        <v>125.1139447056882</v>
      </c>
      <c r="AJ26" s="423">
        <v>113.17568451901695</v>
      </c>
      <c r="AK26" s="423">
        <v>125.76182100034002</v>
      </c>
      <c r="AL26" s="423">
        <v>126.32926679429566</v>
      </c>
      <c r="AM26" s="423">
        <v>122.60226241482404</v>
      </c>
      <c r="AN26" s="423">
        <v>125.38158809441575</v>
      </c>
      <c r="AO26" s="423">
        <v>124.8359586199267</v>
      </c>
      <c r="AP26" s="423">
        <v>124.12751197054266</v>
      </c>
      <c r="AQ26" s="423">
        <v>126.08934561662331</v>
      </c>
      <c r="AR26" s="423">
        <v>126.99765694526792</v>
      </c>
      <c r="AS26" s="423">
        <v>119.7873318209835</v>
      </c>
      <c r="AT26" s="423">
        <v>110.9741373926849</v>
      </c>
      <c r="AU26" s="423">
        <v>113.43867863546478</v>
      </c>
      <c r="AV26" s="423">
        <v>110.21564580571125</v>
      </c>
      <c r="AW26" s="423">
        <v>105.88026884425466</v>
      </c>
      <c r="AX26" s="423">
        <v>101.63983477686823</v>
      </c>
      <c r="AY26" s="423">
        <v>98.513331955742416</v>
      </c>
      <c r="AZ26" s="424">
        <v>98.633926593272676</v>
      </c>
      <c r="BA26" s="425">
        <v>1.2241454096511006E-3</v>
      </c>
      <c r="BB26" s="425">
        <v>2.9435581527650356E-3</v>
      </c>
    </row>
    <row r="27" spans="1:54">
      <c r="A27" s="422" t="s">
        <v>90</v>
      </c>
      <c r="B27" s="423">
        <v>47.709174563180028</v>
      </c>
      <c r="C27" s="423">
        <v>54.281656356039989</v>
      </c>
      <c r="D27" s="423">
        <v>54.018275061119994</v>
      </c>
      <c r="E27" s="423">
        <v>56.094669892360017</v>
      </c>
      <c r="F27" s="423">
        <v>63.907010538339996</v>
      </c>
      <c r="G27" s="423">
        <v>67.53165855890002</v>
      </c>
      <c r="H27" s="423">
        <v>63.161910924200036</v>
      </c>
      <c r="I27" s="423">
        <v>66.636027446780005</v>
      </c>
      <c r="J27" s="423">
        <v>64.981344986520028</v>
      </c>
      <c r="K27" s="423">
        <v>59.204795214639958</v>
      </c>
      <c r="L27" s="423">
        <v>56.423518733320009</v>
      </c>
      <c r="M27" s="423">
        <v>62.489240886480012</v>
      </c>
      <c r="N27" s="423">
        <v>63.898609469079965</v>
      </c>
      <c r="O27" s="423">
        <v>65.658443764579985</v>
      </c>
      <c r="P27" s="423">
        <v>66.242353096180011</v>
      </c>
      <c r="Q27" s="423">
        <v>66.177681975659965</v>
      </c>
      <c r="R27" s="423">
        <v>58.92065793977649</v>
      </c>
      <c r="S27" s="423">
        <v>57.397613555456765</v>
      </c>
      <c r="T27" s="423">
        <v>54.394121445619653</v>
      </c>
      <c r="U27" s="423">
        <v>55.308345269957698</v>
      </c>
      <c r="V27" s="423">
        <v>62.676207927937675</v>
      </c>
      <c r="W27" s="423">
        <v>63.626686992493298</v>
      </c>
      <c r="X27" s="423">
        <v>60.989491884917214</v>
      </c>
      <c r="Y27" s="423">
        <v>59.678203962517777</v>
      </c>
      <c r="Z27" s="423">
        <v>54.001507128366391</v>
      </c>
      <c r="AA27" s="423">
        <v>55.863230330579988</v>
      </c>
      <c r="AB27" s="423">
        <v>65.541301149672535</v>
      </c>
      <c r="AC27" s="423">
        <v>60.014792123492931</v>
      </c>
      <c r="AD27" s="423">
        <v>63.398814113834554</v>
      </c>
      <c r="AE27" s="423">
        <v>68.215334365053934</v>
      </c>
      <c r="AF27" s="423">
        <v>65.410321317628004</v>
      </c>
      <c r="AG27" s="423">
        <v>79.113413397077508</v>
      </c>
      <c r="AH27" s="423">
        <v>69.203054131247242</v>
      </c>
      <c r="AI27" s="423">
        <v>64.901635087056675</v>
      </c>
      <c r="AJ27" s="423">
        <v>61.537291873174738</v>
      </c>
      <c r="AK27" s="423">
        <v>57.566690065510905</v>
      </c>
      <c r="AL27" s="423">
        <v>57.723075697263972</v>
      </c>
      <c r="AM27" s="423">
        <v>56.707235075907604</v>
      </c>
      <c r="AN27" s="423">
        <v>61.937794655206204</v>
      </c>
      <c r="AO27" s="423">
        <v>56.00468936927922</v>
      </c>
      <c r="AP27" s="423">
        <v>53.345928021743305</v>
      </c>
      <c r="AQ27" s="423">
        <v>61.804609329496479</v>
      </c>
      <c r="AR27" s="423">
        <v>56.931010536683708</v>
      </c>
      <c r="AS27" s="423">
        <v>54.458640282042701</v>
      </c>
      <c r="AT27" s="423">
        <v>50.629033969512363</v>
      </c>
      <c r="AU27" s="423">
        <v>51.338177501408019</v>
      </c>
      <c r="AV27" s="423">
        <v>46.514253215225011</v>
      </c>
      <c r="AW27" s="423">
        <v>41.000870858437509</v>
      </c>
      <c r="AX27" s="423">
        <v>43.581677895611662</v>
      </c>
      <c r="AY27" s="423">
        <v>40.656751923919067</v>
      </c>
      <c r="AZ27" s="424">
        <v>37.626557111165532</v>
      </c>
      <c r="BA27" s="425">
        <v>-7.4531160295009613E-2</v>
      </c>
      <c r="BB27" s="425">
        <v>1.1228992370888591E-3</v>
      </c>
    </row>
    <row r="28" spans="1:54">
      <c r="A28" s="422" t="s">
        <v>149</v>
      </c>
      <c r="B28" s="423">
        <v>24.778171046380191</v>
      </c>
      <c r="C28" s="423">
        <v>28.149068502007122</v>
      </c>
      <c r="D28" s="423">
        <v>28.927663321734361</v>
      </c>
      <c r="E28" s="423">
        <v>33.237188993793119</v>
      </c>
      <c r="F28" s="423">
        <v>38.998129772376693</v>
      </c>
      <c r="G28" s="423">
        <v>42.57299831653598</v>
      </c>
      <c r="H28" s="423">
        <v>42.772990549207009</v>
      </c>
      <c r="I28" s="423">
        <v>44.166395270834343</v>
      </c>
      <c r="J28" s="423">
        <v>49.720185212997585</v>
      </c>
      <c r="K28" s="423">
        <v>45.318851066107996</v>
      </c>
      <c r="L28" s="423">
        <v>46.243987892735987</v>
      </c>
      <c r="M28" s="423">
        <v>52.522383140022413</v>
      </c>
      <c r="N28" s="423">
        <v>51.597012551461638</v>
      </c>
      <c r="O28" s="423">
        <v>54.623018813300177</v>
      </c>
      <c r="P28" s="423">
        <v>56.533602108217707</v>
      </c>
      <c r="Q28" s="423">
        <v>56.607759624727919</v>
      </c>
      <c r="R28" s="423">
        <v>47.693867104662438</v>
      </c>
      <c r="S28" s="423">
        <v>46.068788375748298</v>
      </c>
      <c r="T28" s="423">
        <v>44.354595978293226</v>
      </c>
      <c r="U28" s="423">
        <v>46.934441147024337</v>
      </c>
      <c r="V28" s="423">
        <v>52.27660254013977</v>
      </c>
      <c r="W28" s="423">
        <v>52.082190576304434</v>
      </c>
      <c r="X28" s="423">
        <v>54.662046009226451</v>
      </c>
      <c r="Y28" s="423">
        <v>53.358458469528593</v>
      </c>
      <c r="Z28" s="423">
        <v>53.633030525504637</v>
      </c>
      <c r="AA28" s="423">
        <v>55.382444264821878</v>
      </c>
      <c r="AB28" s="423">
        <v>54.626729658220142</v>
      </c>
      <c r="AC28" s="423">
        <v>52.384594094647724</v>
      </c>
      <c r="AD28" s="423">
        <v>54.168936481523843</v>
      </c>
      <c r="AE28" s="423">
        <v>60.528296568208162</v>
      </c>
      <c r="AF28" s="423">
        <v>57.059933727067929</v>
      </c>
      <c r="AG28" s="423">
        <v>62.748373078778364</v>
      </c>
      <c r="AH28" s="423">
        <v>60.718904769801675</v>
      </c>
      <c r="AI28" s="423">
        <v>57.974336743928603</v>
      </c>
      <c r="AJ28" s="423">
        <v>57.566898337460422</v>
      </c>
      <c r="AK28" s="423">
        <v>56.994090860034717</v>
      </c>
      <c r="AL28" s="423">
        <v>62.032256141954804</v>
      </c>
      <c r="AM28" s="423">
        <v>65.180417098116337</v>
      </c>
      <c r="AN28" s="423">
        <v>73.475657350690241</v>
      </c>
      <c r="AO28" s="423">
        <v>67.202885877618201</v>
      </c>
      <c r="AP28" s="423">
        <v>56.666781885649648</v>
      </c>
      <c r="AQ28" s="423">
        <v>66.733961929086348</v>
      </c>
      <c r="AR28" s="423">
        <v>64.736870925975765</v>
      </c>
      <c r="AS28" s="423">
        <v>57.528454060053562</v>
      </c>
      <c r="AT28" s="423">
        <v>55.479822767395575</v>
      </c>
      <c r="AU28" s="423">
        <v>63.059321002813014</v>
      </c>
      <c r="AV28" s="423">
        <v>54.705021019599812</v>
      </c>
      <c r="AW28" s="423">
        <v>48.283002236063176</v>
      </c>
      <c r="AX28" s="423">
        <v>48.797095571791623</v>
      </c>
      <c r="AY28" s="423">
        <v>45.253836024812209</v>
      </c>
      <c r="AZ28" s="424">
        <v>41.313150888596681</v>
      </c>
      <c r="BA28" s="425">
        <v>-8.707958459854126E-2</v>
      </c>
      <c r="BB28" s="425">
        <v>1.2329191667959094E-3</v>
      </c>
    </row>
    <row r="29" spans="1:54">
      <c r="A29" s="422" t="s">
        <v>150</v>
      </c>
      <c r="B29" s="423">
        <v>328.31498586255202</v>
      </c>
      <c r="C29" s="423">
        <v>329.2300837407264</v>
      </c>
      <c r="D29" s="423">
        <v>354.54579069775497</v>
      </c>
      <c r="E29" s="423">
        <v>368.17251790385797</v>
      </c>
      <c r="F29" s="423">
        <v>403.77189953498635</v>
      </c>
      <c r="G29" s="423">
        <v>432.12117327973277</v>
      </c>
      <c r="H29" s="423">
        <v>451.53904540249403</v>
      </c>
      <c r="I29" s="423">
        <v>474.98902926938729</v>
      </c>
      <c r="J29" s="423">
        <v>515.38552303763743</v>
      </c>
      <c r="K29" s="423">
        <v>496.72438344075687</v>
      </c>
      <c r="L29" s="423">
        <v>454.89943421165594</v>
      </c>
      <c r="M29" s="423">
        <v>502.23173411054711</v>
      </c>
      <c r="N29" s="423">
        <v>483.20002839171229</v>
      </c>
      <c r="O29" s="423">
        <v>499.98610985790032</v>
      </c>
      <c r="P29" s="423">
        <v>509.41995167275167</v>
      </c>
      <c r="Q29" s="423">
        <v>484.08787162058127</v>
      </c>
      <c r="R29" s="423">
        <v>441.19090569285038</v>
      </c>
      <c r="S29" s="423">
        <v>417.86035813566139</v>
      </c>
      <c r="T29" s="423">
        <v>400.83001645447587</v>
      </c>
      <c r="U29" s="423">
        <v>387.01400609794524</v>
      </c>
      <c r="V29" s="423">
        <v>380.23533797656518</v>
      </c>
      <c r="W29" s="423">
        <v>369.42871671915736</v>
      </c>
      <c r="X29" s="423">
        <v>362.78763341050399</v>
      </c>
      <c r="Y29" s="423">
        <v>356.18735024485687</v>
      </c>
      <c r="Z29" s="423">
        <v>370.58040945288826</v>
      </c>
      <c r="AA29" s="423">
        <v>368.04689980033538</v>
      </c>
      <c r="AB29" s="423">
        <v>391.40413783098688</v>
      </c>
      <c r="AC29" s="423">
        <v>380.35142840799961</v>
      </c>
      <c r="AD29" s="423">
        <v>363.95939448485365</v>
      </c>
      <c r="AE29" s="423">
        <v>350.39019065664769</v>
      </c>
      <c r="AF29" s="423">
        <v>356.34897021709747</v>
      </c>
      <c r="AG29" s="423">
        <v>372.80133943191481</v>
      </c>
      <c r="AH29" s="423">
        <v>362.23009154024231</v>
      </c>
      <c r="AI29" s="423">
        <v>385.04233343877843</v>
      </c>
      <c r="AJ29" s="423">
        <v>385.54784609425565</v>
      </c>
      <c r="AK29" s="423">
        <v>381.8780513504941</v>
      </c>
      <c r="AL29" s="423">
        <v>383.54180957616057</v>
      </c>
      <c r="AM29" s="423">
        <v>380.15327476538783</v>
      </c>
      <c r="AN29" s="423">
        <v>386.39103110166542</v>
      </c>
      <c r="AO29" s="423">
        <v>389.10364874840519</v>
      </c>
      <c r="AP29" s="423">
        <v>388.44475258087118</v>
      </c>
      <c r="AQ29" s="423">
        <v>378.45929260859282</v>
      </c>
      <c r="AR29" s="423">
        <v>369.53219645973081</v>
      </c>
      <c r="AS29" s="423">
        <v>370.05561264335296</v>
      </c>
      <c r="AT29" s="423">
        <v>355.83616533995809</v>
      </c>
      <c r="AU29" s="423">
        <v>360.67854280257899</v>
      </c>
      <c r="AV29" s="423">
        <v>335.88277324760355</v>
      </c>
      <c r="AW29" s="423">
        <v>336.41573743526288</v>
      </c>
      <c r="AX29" s="423">
        <v>338.27857266902771</v>
      </c>
      <c r="AY29" s="423">
        <v>304.6288291645634</v>
      </c>
      <c r="AZ29" s="424">
        <v>309.44615630618176</v>
      </c>
      <c r="BA29" s="425">
        <v>1.5813760459423065E-2</v>
      </c>
      <c r="BB29" s="425">
        <v>9.2348828911781311E-3</v>
      </c>
    </row>
    <row r="30" spans="1:54">
      <c r="A30" s="422" t="s">
        <v>151</v>
      </c>
      <c r="B30" s="423">
        <v>909.71639329166226</v>
      </c>
      <c r="C30" s="423">
        <v>900.1944290940944</v>
      </c>
      <c r="D30" s="423">
        <v>891.41002003143399</v>
      </c>
      <c r="E30" s="423">
        <v>943.69084145515228</v>
      </c>
      <c r="F30" s="423">
        <v>1010.7992278507917</v>
      </c>
      <c r="G30" s="423">
        <v>1042.2832753674895</v>
      </c>
      <c r="H30" s="423">
        <v>1043.960195388619</v>
      </c>
      <c r="I30" s="423">
        <v>1065.9816160204193</v>
      </c>
      <c r="J30" s="423">
        <v>1115.0635868505733</v>
      </c>
      <c r="K30" s="423">
        <v>1083.7847795045921</v>
      </c>
      <c r="L30" s="423">
        <v>1024.1074494942875</v>
      </c>
      <c r="M30" s="423">
        <v>1092.0725135389887</v>
      </c>
      <c r="N30" s="423">
        <v>1071.1733007337759</v>
      </c>
      <c r="O30" s="423">
        <v>1055.2203999155633</v>
      </c>
      <c r="P30" s="423">
        <v>1112.2647980786583</v>
      </c>
      <c r="Q30" s="423">
        <v>1077.228928174324</v>
      </c>
      <c r="R30" s="423">
        <v>1041.9815807268096</v>
      </c>
      <c r="S30" s="423">
        <v>1000.7059984118646</v>
      </c>
      <c r="T30" s="423">
        <v>1014.6932429984395</v>
      </c>
      <c r="U30" s="423">
        <v>1033.0685547864466</v>
      </c>
      <c r="V30" s="423">
        <v>1040.7508589443046</v>
      </c>
      <c r="W30" s="423">
        <v>1032.4275903660368</v>
      </c>
      <c r="X30" s="423">
        <v>1025.8726091739131</v>
      </c>
      <c r="Y30" s="423">
        <v>1010.3769377216782</v>
      </c>
      <c r="Z30" s="423">
        <v>998.752331647662</v>
      </c>
      <c r="AA30" s="423">
        <v>1003.1973808106176</v>
      </c>
      <c r="AB30" s="423">
        <v>965.14855684550548</v>
      </c>
      <c r="AC30" s="423">
        <v>919.19445807135389</v>
      </c>
      <c r="AD30" s="423">
        <v>911.63559316615112</v>
      </c>
      <c r="AE30" s="423">
        <v>892.25557371833781</v>
      </c>
      <c r="AF30" s="423">
        <v>884.3580459488694</v>
      </c>
      <c r="AG30" s="423">
        <v>910.55135674061898</v>
      </c>
      <c r="AH30" s="423">
        <v>883.30965968516034</v>
      </c>
      <c r="AI30" s="423">
        <v>874.19399209515962</v>
      </c>
      <c r="AJ30" s="423">
        <v>851.7622317281058</v>
      </c>
      <c r="AK30" s="423">
        <v>849.48893822870286</v>
      </c>
      <c r="AL30" s="423">
        <v>866.00926733334404</v>
      </c>
      <c r="AM30" s="423">
        <v>852.63069624264676</v>
      </c>
      <c r="AN30" s="423">
        <v>857.87276491128705</v>
      </c>
      <c r="AO30" s="423">
        <v>843.69247851409182</v>
      </c>
      <c r="AP30" s="423">
        <v>822.14052679044232</v>
      </c>
      <c r="AQ30" s="423">
        <v>840.08540371868696</v>
      </c>
      <c r="AR30" s="423">
        <v>807.23437927193027</v>
      </c>
      <c r="AS30" s="423">
        <v>806.47439505644195</v>
      </c>
      <c r="AT30" s="423">
        <v>751.02685191500564</v>
      </c>
      <c r="AU30" s="423">
        <v>779.91273194004884</v>
      </c>
      <c r="AV30" s="423">
        <v>761.04784895485659</v>
      </c>
      <c r="AW30" s="423">
        <v>770.72801924608882</v>
      </c>
      <c r="AX30" s="423">
        <v>795.09236807745299</v>
      </c>
      <c r="AY30" s="423">
        <v>747.59651560294606</v>
      </c>
      <c r="AZ30" s="424">
        <v>753.6360371432437</v>
      </c>
      <c r="BA30" s="425">
        <v>8.0785844475030899E-3</v>
      </c>
      <c r="BB30" s="425">
        <v>2.2490957751870155E-2</v>
      </c>
    </row>
    <row r="31" spans="1:54">
      <c r="A31" s="422" t="s">
        <v>152</v>
      </c>
      <c r="B31" s="423">
        <v>22.511974958200017</v>
      </c>
      <c r="C31" s="423">
        <v>23.730474640200026</v>
      </c>
      <c r="D31" s="423">
        <v>25.962036995000009</v>
      </c>
      <c r="E31" s="423">
        <v>27.221028712699969</v>
      </c>
      <c r="F31" s="423">
        <v>27.841370412000018</v>
      </c>
      <c r="G31" s="423">
        <v>29.82226839602712</v>
      </c>
      <c r="H31" s="423">
        <v>37.219411857948629</v>
      </c>
      <c r="I31" s="423">
        <v>41.860562121412919</v>
      </c>
      <c r="J31" s="423">
        <v>48.938189485036787</v>
      </c>
      <c r="K31" s="423">
        <v>48.249148738228286</v>
      </c>
      <c r="L31" s="423">
        <v>56.170731683217689</v>
      </c>
      <c r="M31" s="423">
        <v>63.064124746008162</v>
      </c>
      <c r="N31" s="423">
        <v>67.132876006795271</v>
      </c>
      <c r="O31" s="423">
        <v>65.183689287297796</v>
      </c>
      <c r="P31" s="423">
        <v>54.059720099636884</v>
      </c>
      <c r="Q31" s="423">
        <v>52.938840271932868</v>
      </c>
      <c r="R31" s="423">
        <v>52.596256761030254</v>
      </c>
      <c r="S31" s="423">
        <v>52.584448090384655</v>
      </c>
      <c r="T31" s="423">
        <v>54.844530143041105</v>
      </c>
      <c r="U31" s="423">
        <v>56.901163425862165</v>
      </c>
      <c r="V31" s="423">
        <v>60.263151972805012</v>
      </c>
      <c r="W31" s="423">
        <v>60.071904093989204</v>
      </c>
      <c r="X31" s="423">
        <v>67.032454874152677</v>
      </c>
      <c r="Y31" s="423">
        <v>71.603374599377645</v>
      </c>
      <c r="Z31" s="423">
        <v>78.448522156773549</v>
      </c>
      <c r="AA31" s="423">
        <v>78.000781693443145</v>
      </c>
      <c r="AB31" s="423">
        <v>77.559657421650911</v>
      </c>
      <c r="AC31" s="423">
        <v>80.505752205051422</v>
      </c>
      <c r="AD31" s="423">
        <v>81.58377190503677</v>
      </c>
      <c r="AE31" s="423">
        <v>84.531586092167771</v>
      </c>
      <c r="AF31" s="423">
        <v>85.835198643403885</v>
      </c>
      <c r="AG31" s="423">
        <v>86.392207829124189</v>
      </c>
      <c r="AH31" s="423">
        <v>90.112531134968961</v>
      </c>
      <c r="AI31" s="423">
        <v>95.856225792226937</v>
      </c>
      <c r="AJ31" s="423">
        <v>93.876554901703884</v>
      </c>
      <c r="AK31" s="423">
        <v>99.333847190257018</v>
      </c>
      <c r="AL31" s="423">
        <v>101.72762933556945</v>
      </c>
      <c r="AM31" s="423">
        <v>100.67184902236792</v>
      </c>
      <c r="AN31" s="423">
        <v>103.77881409110321</v>
      </c>
      <c r="AO31" s="423">
        <v>104.35409878544027</v>
      </c>
      <c r="AP31" s="423">
        <v>104.25007671904078</v>
      </c>
      <c r="AQ31" s="423">
        <v>105.93070349880584</v>
      </c>
      <c r="AR31" s="423">
        <v>109.24082750348188</v>
      </c>
      <c r="AS31" s="423">
        <v>104.05098356020223</v>
      </c>
      <c r="AT31" s="423">
        <v>100.52802878507862</v>
      </c>
      <c r="AU31" s="423">
        <v>93.631114743740213</v>
      </c>
      <c r="AV31" s="423">
        <v>93.029705336833047</v>
      </c>
      <c r="AW31" s="423">
        <v>88.124491742792273</v>
      </c>
      <c r="AX31" s="423">
        <v>79.768440332144095</v>
      </c>
      <c r="AY31" s="423">
        <v>76.343721922844878</v>
      </c>
      <c r="AZ31" s="424">
        <v>73.899187260227421</v>
      </c>
      <c r="BA31" s="425">
        <v>-3.2020114362239838E-2</v>
      </c>
      <c r="BB31" s="425">
        <v>2.205392811447382E-3</v>
      </c>
    </row>
    <row r="32" spans="1:54">
      <c r="A32" s="422" t="s">
        <v>153</v>
      </c>
      <c r="B32" s="423">
        <v>59.048304809734923</v>
      </c>
      <c r="C32" s="423">
        <v>59.020225267273759</v>
      </c>
      <c r="D32" s="423">
        <v>54.871222186147385</v>
      </c>
      <c r="E32" s="423">
        <v>56.011609994202693</v>
      </c>
      <c r="F32" s="423">
        <v>59.070572707805781</v>
      </c>
      <c r="G32" s="423">
        <v>62.317093059739562</v>
      </c>
      <c r="H32" s="423">
        <v>63.589955242119075</v>
      </c>
      <c r="I32" s="423">
        <v>64.682018759258938</v>
      </c>
      <c r="J32" s="423">
        <v>69.012643974548325</v>
      </c>
      <c r="K32" s="423">
        <v>70.57832425665346</v>
      </c>
      <c r="L32" s="423">
        <v>71.869291735484623</v>
      </c>
      <c r="M32" s="423">
        <v>75.070605261173881</v>
      </c>
      <c r="N32" s="423">
        <v>79.10526280508941</v>
      </c>
      <c r="O32" s="423">
        <v>83.956016664840433</v>
      </c>
      <c r="P32" s="423">
        <v>82.706560120258445</v>
      </c>
      <c r="Q32" s="423">
        <v>81.176841436610459</v>
      </c>
      <c r="R32" s="423">
        <v>80.24521346532552</v>
      </c>
      <c r="S32" s="423">
        <v>80.605845253795948</v>
      </c>
      <c r="T32" s="423">
        <v>76.830426390159502</v>
      </c>
      <c r="U32" s="423">
        <v>77.755401441083848</v>
      </c>
      <c r="V32" s="423">
        <v>79.862397685969739</v>
      </c>
      <c r="W32" s="423">
        <v>78.136463814089964</v>
      </c>
      <c r="X32" s="423">
        <v>79.569098297161688</v>
      </c>
      <c r="Y32" s="423">
        <v>75.085520158859921</v>
      </c>
      <c r="Z32" s="423">
        <v>71.832894228630877</v>
      </c>
      <c r="AA32" s="423">
        <v>72.113320117701491</v>
      </c>
      <c r="AB32" s="423">
        <v>67.913762036143439</v>
      </c>
      <c r="AC32" s="423">
        <v>61.717944675673905</v>
      </c>
      <c r="AD32" s="423">
        <v>59.775229030869241</v>
      </c>
      <c r="AE32" s="423">
        <v>60.690586591737848</v>
      </c>
      <c r="AF32" s="423">
        <v>59.826887540398808</v>
      </c>
      <c r="AG32" s="423">
        <v>61.277063938939378</v>
      </c>
      <c r="AH32" s="423">
        <v>59.731473967975077</v>
      </c>
      <c r="AI32" s="423">
        <v>59.250013292611875</v>
      </c>
      <c r="AJ32" s="423">
        <v>59.195385170838797</v>
      </c>
      <c r="AK32" s="423">
        <v>55.315106696258063</v>
      </c>
      <c r="AL32" s="423">
        <v>56.985845040052737</v>
      </c>
      <c r="AM32" s="423">
        <v>55.939042991598633</v>
      </c>
      <c r="AN32" s="423">
        <v>58.999714470305328</v>
      </c>
      <c r="AO32" s="423">
        <v>58.594138683027012</v>
      </c>
      <c r="AP32" s="423">
        <v>59.924643842137108</v>
      </c>
      <c r="AQ32" s="423">
        <v>60.764432452026334</v>
      </c>
      <c r="AR32" s="423">
        <v>58.83401058742875</v>
      </c>
      <c r="AS32" s="423">
        <v>57.856793825375775</v>
      </c>
      <c r="AT32" s="423">
        <v>51.205014705452854</v>
      </c>
      <c r="AU32" s="423">
        <v>52.188236380420676</v>
      </c>
      <c r="AV32" s="423">
        <v>48.928648134166778</v>
      </c>
      <c r="AW32" s="423">
        <v>45.228872383799597</v>
      </c>
      <c r="AX32" s="423">
        <v>42.152626946232161</v>
      </c>
      <c r="AY32" s="423">
        <v>41.963335101533289</v>
      </c>
      <c r="AZ32" s="424">
        <v>44.211649903572102</v>
      </c>
      <c r="BA32" s="425">
        <v>5.3578078746795654E-2</v>
      </c>
      <c r="BB32" s="425">
        <v>1.3194198254495859E-3</v>
      </c>
    </row>
    <row r="33" spans="1:54">
      <c r="A33" s="422" t="s">
        <v>225</v>
      </c>
      <c r="B33" s="423">
        <v>19.982601366799997</v>
      </c>
      <c r="C33" s="423">
        <v>22.673314217300003</v>
      </c>
      <c r="D33" s="423">
        <v>24.689881678300019</v>
      </c>
      <c r="E33" s="423">
        <v>29.204671778800002</v>
      </c>
      <c r="F33" s="423">
        <v>29.125742823100023</v>
      </c>
      <c r="G33" s="423">
        <v>21.469484794500001</v>
      </c>
      <c r="H33" s="423">
        <v>22.440988755899991</v>
      </c>
      <c r="I33" s="423">
        <v>23.235063468300012</v>
      </c>
      <c r="J33" s="423">
        <v>24.264502702400026</v>
      </c>
      <c r="K33" s="423">
        <v>24.758431814499989</v>
      </c>
      <c r="L33" s="423">
        <v>23.237374186000007</v>
      </c>
      <c r="M33" s="423">
        <v>23.78993680589998</v>
      </c>
      <c r="N33" s="423">
        <v>24.98094526460001</v>
      </c>
      <c r="O33" s="423">
        <v>26.216084450000036</v>
      </c>
      <c r="P33" s="423">
        <v>28.7341418731</v>
      </c>
      <c r="Q33" s="423">
        <v>27.514397325400004</v>
      </c>
      <c r="R33" s="423">
        <v>26.663417857899987</v>
      </c>
      <c r="S33" s="423">
        <v>26.372820439600016</v>
      </c>
      <c r="T33" s="423">
        <v>26.085003265799998</v>
      </c>
      <c r="U33" s="423">
        <v>25.713177760999997</v>
      </c>
      <c r="V33" s="423">
        <v>27.226336097000004</v>
      </c>
      <c r="W33" s="423">
        <v>28.819108290752894</v>
      </c>
      <c r="X33" s="423">
        <v>29.923914871209497</v>
      </c>
      <c r="Y33" s="423">
        <v>29.320349920046759</v>
      </c>
      <c r="Z33" s="423">
        <v>30.088819683118178</v>
      </c>
      <c r="AA33" s="423">
        <v>30.955630260734214</v>
      </c>
      <c r="AB33" s="423">
        <v>31.602292190556518</v>
      </c>
      <c r="AC33" s="423">
        <v>31.754553468365927</v>
      </c>
      <c r="AD33" s="423">
        <v>32.207505234726021</v>
      </c>
      <c r="AE33" s="423">
        <v>33.14652561790399</v>
      </c>
      <c r="AF33" s="423">
        <v>33.92935561520337</v>
      </c>
      <c r="AG33" s="423">
        <v>35.66280754518796</v>
      </c>
      <c r="AH33" s="423">
        <v>37.362841501249598</v>
      </c>
      <c r="AI33" s="423">
        <v>40.018726472259466</v>
      </c>
      <c r="AJ33" s="423">
        <v>42.135429308017606</v>
      </c>
      <c r="AK33" s="423">
        <v>43.390419823724862</v>
      </c>
      <c r="AL33" s="423">
        <v>46.384444910642571</v>
      </c>
      <c r="AM33" s="423">
        <v>45.675798950218294</v>
      </c>
      <c r="AN33" s="423">
        <v>45.256080400554048</v>
      </c>
      <c r="AO33" s="423">
        <v>45.528099516682872</v>
      </c>
      <c r="AP33" s="423">
        <v>47.774208188577809</v>
      </c>
      <c r="AQ33" s="423">
        <v>47.517173080375002</v>
      </c>
      <c r="AR33" s="423">
        <v>48.463798351336678</v>
      </c>
      <c r="AS33" s="423">
        <v>47.903070799625667</v>
      </c>
      <c r="AT33" s="423">
        <v>42.812859747354977</v>
      </c>
      <c r="AU33" s="423">
        <v>42.609291276290413</v>
      </c>
      <c r="AV33" s="423">
        <v>38.098324826252011</v>
      </c>
      <c r="AW33" s="423">
        <v>38.187894265981392</v>
      </c>
      <c r="AX33" s="423">
        <v>36.935386365287215</v>
      </c>
      <c r="AY33" s="423">
        <v>36.672233450585232</v>
      </c>
      <c r="AZ33" s="424">
        <v>38.634256727516657</v>
      </c>
      <c r="BA33" s="425">
        <v>5.350160226225853E-2</v>
      </c>
      <c r="BB33" s="425">
        <v>1.152972225099802E-3</v>
      </c>
    </row>
    <row r="34" spans="1:54">
      <c r="A34" s="422" t="s">
        <v>91</v>
      </c>
      <c r="B34" s="423">
        <v>207.06045283282992</v>
      </c>
      <c r="C34" s="423">
        <v>225.6207684231475</v>
      </c>
      <c r="D34" s="423">
        <v>248.78660921689394</v>
      </c>
      <c r="E34" s="423">
        <v>268.38494189808262</v>
      </c>
      <c r="F34" s="423">
        <v>291.56130036434985</v>
      </c>
      <c r="G34" s="423">
        <v>324.58200968458561</v>
      </c>
      <c r="H34" s="423">
        <v>346.29913533223834</v>
      </c>
      <c r="I34" s="423">
        <v>357.52205466181852</v>
      </c>
      <c r="J34" s="423">
        <v>375.92893737876341</v>
      </c>
      <c r="K34" s="423">
        <v>375.10838321190374</v>
      </c>
      <c r="L34" s="423">
        <v>361.87610152716263</v>
      </c>
      <c r="M34" s="423">
        <v>381.02070521121641</v>
      </c>
      <c r="N34" s="423">
        <v>373.72104427774667</v>
      </c>
      <c r="O34" s="423">
        <v>377.45379179481614</v>
      </c>
      <c r="P34" s="423">
        <v>389.35734505206864</v>
      </c>
      <c r="Q34" s="423">
        <v>385.05190455282008</v>
      </c>
      <c r="R34" s="423">
        <v>377.6518457051103</v>
      </c>
      <c r="S34" s="423">
        <v>371.64112693301877</v>
      </c>
      <c r="T34" s="423">
        <v>352.897500165049</v>
      </c>
      <c r="U34" s="423">
        <v>353.34085847166784</v>
      </c>
      <c r="V34" s="423">
        <v>350.84594840316379</v>
      </c>
      <c r="W34" s="423">
        <v>361.14198452395254</v>
      </c>
      <c r="X34" s="423">
        <v>376.9878842834899</v>
      </c>
      <c r="Y34" s="423">
        <v>380.40598827462321</v>
      </c>
      <c r="Z34" s="423">
        <v>400.76896721944405</v>
      </c>
      <c r="AA34" s="423">
        <v>399.81418757210531</v>
      </c>
      <c r="AB34" s="423">
        <v>402.63248487781129</v>
      </c>
      <c r="AC34" s="423">
        <v>400.88936737417515</v>
      </c>
      <c r="AD34" s="423">
        <v>396.00400341335944</v>
      </c>
      <c r="AE34" s="423">
        <v>394.34647593775861</v>
      </c>
      <c r="AF34" s="423">
        <v>414.92087497114505</v>
      </c>
      <c r="AG34" s="423">
        <v>410.25516522059723</v>
      </c>
      <c r="AH34" s="423">
        <v>413.26227830234069</v>
      </c>
      <c r="AI34" s="423">
        <v>426.46100033177868</v>
      </c>
      <c r="AJ34" s="423">
        <v>430.86934065270236</v>
      </c>
      <c r="AK34" s="423">
        <v>435.28879230601268</v>
      </c>
      <c r="AL34" s="423">
        <v>432.74659880147379</v>
      </c>
      <c r="AM34" s="423">
        <v>434.48040166340508</v>
      </c>
      <c r="AN34" s="423">
        <v>453.24285837193639</v>
      </c>
      <c r="AO34" s="423">
        <v>471.05148950591143</v>
      </c>
      <c r="AP34" s="423">
        <v>472.24924853663674</v>
      </c>
      <c r="AQ34" s="423">
        <v>470.15296646701842</v>
      </c>
      <c r="AR34" s="423">
        <v>459.70662676886241</v>
      </c>
      <c r="AS34" s="423">
        <v>446.90006856188393</v>
      </c>
      <c r="AT34" s="423">
        <v>404.00677232308016</v>
      </c>
      <c r="AU34" s="423">
        <v>409.68645403977695</v>
      </c>
      <c r="AV34" s="423">
        <v>399.82557728570708</v>
      </c>
      <c r="AW34" s="423">
        <v>380.47028267183464</v>
      </c>
      <c r="AX34" s="423">
        <v>349.9115421022542</v>
      </c>
      <c r="AY34" s="423">
        <v>325.00048958541674</v>
      </c>
      <c r="AZ34" s="424">
        <v>341.49028852243327</v>
      </c>
      <c r="BA34" s="425">
        <v>5.0737764686346054E-2</v>
      </c>
      <c r="BB34" s="425">
        <v>1.0191184468567371E-2</v>
      </c>
    </row>
    <row r="35" spans="1:54">
      <c r="A35" s="422" t="s">
        <v>69</v>
      </c>
      <c r="B35" s="423" t="s">
        <v>8</v>
      </c>
      <c r="C35" s="423" t="s">
        <v>8</v>
      </c>
      <c r="D35" s="423" t="s">
        <v>8</v>
      </c>
      <c r="E35" s="423" t="s">
        <v>8</v>
      </c>
      <c r="F35" s="423" t="s">
        <v>8</v>
      </c>
      <c r="G35" s="423" t="s">
        <v>8</v>
      </c>
      <c r="H35" s="423" t="s">
        <v>8</v>
      </c>
      <c r="I35" s="423" t="s">
        <v>8</v>
      </c>
      <c r="J35" s="423" t="s">
        <v>8</v>
      </c>
      <c r="K35" s="423" t="s">
        <v>8</v>
      </c>
      <c r="L35" s="423" t="s">
        <v>8</v>
      </c>
      <c r="M35" s="423" t="s">
        <v>8</v>
      </c>
      <c r="N35" s="423" t="s">
        <v>8</v>
      </c>
      <c r="O35" s="423" t="s">
        <v>8</v>
      </c>
      <c r="P35" s="423" t="s">
        <v>8</v>
      </c>
      <c r="Q35" s="423" t="s">
        <v>8</v>
      </c>
      <c r="R35" s="423" t="s">
        <v>8</v>
      </c>
      <c r="S35" s="423" t="s">
        <v>8</v>
      </c>
      <c r="T35" s="423" t="s">
        <v>8</v>
      </c>
      <c r="U35" s="423" t="s">
        <v>8</v>
      </c>
      <c r="V35" s="423">
        <v>230.65020927200371</v>
      </c>
      <c r="W35" s="423">
        <v>235.71690053124075</v>
      </c>
      <c r="X35" s="423">
        <v>240.3067072728052</v>
      </c>
      <c r="Y35" s="423">
        <v>247.95231712161603</v>
      </c>
      <c r="Z35" s="423">
        <v>241.37198125567738</v>
      </c>
      <c r="AA35" s="423">
        <v>239.85627234440065</v>
      </c>
      <c r="AB35" s="423">
        <v>237.46230737958973</v>
      </c>
      <c r="AC35" s="423">
        <v>235.48193012332712</v>
      </c>
      <c r="AD35" s="423">
        <v>207.75359724293355</v>
      </c>
      <c r="AE35" s="423">
        <v>193.89729459833956</v>
      </c>
      <c r="AF35" s="423">
        <v>168.20580216445364</v>
      </c>
      <c r="AG35" s="423">
        <v>137.36917220476948</v>
      </c>
      <c r="AH35" s="423">
        <v>126.34547135224574</v>
      </c>
      <c r="AI35" s="423">
        <v>116.68821050248859</v>
      </c>
      <c r="AJ35" s="423">
        <v>107.1780367687561</v>
      </c>
      <c r="AK35" s="423">
        <v>100.54936707566534</v>
      </c>
      <c r="AL35" s="423">
        <v>114.88796534530852</v>
      </c>
      <c r="AM35" s="423">
        <v>118.53699070031131</v>
      </c>
      <c r="AN35" s="423">
        <v>135.74158649045637</v>
      </c>
      <c r="AO35" s="423">
        <v>140.06727251644682</v>
      </c>
      <c r="AP35" s="423">
        <v>142.32154170280327</v>
      </c>
      <c r="AQ35" s="423">
        <v>157.71863927357956</v>
      </c>
      <c r="AR35" s="423">
        <v>166.5960299739011</v>
      </c>
      <c r="AS35" s="423">
        <v>181.77513992306638</v>
      </c>
      <c r="AT35" s="423">
        <v>163.39591375974996</v>
      </c>
      <c r="AU35" s="423">
        <v>169.12819553296995</v>
      </c>
      <c r="AV35" s="423">
        <v>191.85842011297342</v>
      </c>
      <c r="AW35" s="423">
        <v>197.92901852194734</v>
      </c>
      <c r="AX35" s="423">
        <v>197.34859107965289</v>
      </c>
      <c r="AY35" s="423">
        <v>196.9817896633653</v>
      </c>
      <c r="AZ35" s="424">
        <v>184.77935760758953</v>
      </c>
      <c r="BA35" s="425">
        <v>-6.1947006732225418E-2</v>
      </c>
      <c r="BB35" s="425">
        <v>5.5144187062978745E-3</v>
      </c>
    </row>
    <row r="36" spans="1:54">
      <c r="A36" s="422" t="s">
        <v>155</v>
      </c>
      <c r="B36" s="423" t="s">
        <v>8</v>
      </c>
      <c r="C36" s="423" t="s">
        <v>8</v>
      </c>
      <c r="D36" s="423" t="s">
        <v>8</v>
      </c>
      <c r="E36" s="423" t="s">
        <v>8</v>
      </c>
      <c r="F36" s="423" t="s">
        <v>8</v>
      </c>
      <c r="G36" s="423" t="s">
        <v>8</v>
      </c>
      <c r="H36" s="423" t="s">
        <v>8</v>
      </c>
      <c r="I36" s="423" t="s">
        <v>8</v>
      </c>
      <c r="J36" s="423" t="s">
        <v>8</v>
      </c>
      <c r="K36" s="423" t="s">
        <v>8</v>
      </c>
      <c r="L36" s="423" t="s">
        <v>8</v>
      </c>
      <c r="M36" s="423" t="s">
        <v>8</v>
      </c>
      <c r="N36" s="423" t="s">
        <v>8</v>
      </c>
      <c r="O36" s="423" t="s">
        <v>8</v>
      </c>
      <c r="P36" s="423" t="s">
        <v>8</v>
      </c>
      <c r="Q36" s="423" t="s">
        <v>8</v>
      </c>
      <c r="R36" s="423" t="s">
        <v>8</v>
      </c>
      <c r="S36" s="423" t="s">
        <v>8</v>
      </c>
      <c r="T36" s="423" t="s">
        <v>8</v>
      </c>
      <c r="U36" s="423" t="s">
        <v>8</v>
      </c>
      <c r="V36" s="423">
        <v>37.430728716280981</v>
      </c>
      <c r="W36" s="423">
        <v>33.551080575565713</v>
      </c>
      <c r="X36" s="423">
        <v>36.001399914200917</v>
      </c>
      <c r="Y36" s="423">
        <v>35.388810584766375</v>
      </c>
      <c r="Z36" s="423">
        <v>36.2317758967408</v>
      </c>
      <c r="AA36" s="423">
        <v>36.070592908312129</v>
      </c>
      <c r="AB36" s="423">
        <v>38.966131312432864</v>
      </c>
      <c r="AC36" s="423">
        <v>20.7173087656289</v>
      </c>
      <c r="AD36" s="423">
        <v>16.367230239073194</v>
      </c>
      <c r="AE36" s="423">
        <v>15.438295370938155</v>
      </c>
      <c r="AF36" s="423">
        <v>14.306579104924129</v>
      </c>
      <c r="AG36" s="423">
        <v>14.802037469900156</v>
      </c>
      <c r="AH36" s="423">
        <v>14.083971552547396</v>
      </c>
      <c r="AI36" s="423">
        <v>14.70134445543415</v>
      </c>
      <c r="AJ36" s="423">
        <v>12.701946836470727</v>
      </c>
      <c r="AK36" s="423">
        <v>10.885189416027757</v>
      </c>
      <c r="AL36" s="423">
        <v>12.0984023320277</v>
      </c>
      <c r="AM36" s="423">
        <v>11.581991237613456</v>
      </c>
      <c r="AN36" s="423">
        <v>11.752540878273489</v>
      </c>
      <c r="AO36" s="423">
        <v>12.250779438939343</v>
      </c>
      <c r="AP36" s="423">
        <v>12.965430263664976</v>
      </c>
      <c r="AQ36" s="423">
        <v>13.284686559093286</v>
      </c>
      <c r="AR36" s="423">
        <v>13.007137431008031</v>
      </c>
      <c r="AS36" s="423">
        <v>13.130017663816558</v>
      </c>
      <c r="AT36" s="423">
        <v>11.888156907536805</v>
      </c>
      <c r="AU36" s="423">
        <v>13.010721218679803</v>
      </c>
      <c r="AV36" s="423">
        <v>12.176040359778362</v>
      </c>
      <c r="AW36" s="423">
        <v>12.220597481425745</v>
      </c>
      <c r="AX36" s="423">
        <v>11.473477567744332</v>
      </c>
      <c r="AY36" s="423">
        <v>11.169780962652798</v>
      </c>
      <c r="AZ36" s="424">
        <v>11.161693925649502</v>
      </c>
      <c r="BA36" s="425">
        <v>-7.2401034412905574E-4</v>
      </c>
      <c r="BB36" s="425">
        <v>3.331013722345233E-4</v>
      </c>
    </row>
    <row r="37" spans="1:54">
      <c r="A37" s="422" t="s">
        <v>156</v>
      </c>
      <c r="B37" s="423">
        <v>112.97627449549998</v>
      </c>
      <c r="C37" s="423">
        <v>117.76119844460001</v>
      </c>
      <c r="D37" s="423">
        <v>122.83207556319995</v>
      </c>
      <c r="E37" s="423">
        <v>138.22066322389998</v>
      </c>
      <c r="F37" s="423">
        <v>149.09477851819994</v>
      </c>
      <c r="G37" s="423">
        <v>163.48669993090004</v>
      </c>
      <c r="H37" s="423">
        <v>167.82989233719996</v>
      </c>
      <c r="I37" s="423">
        <v>192.64935300779996</v>
      </c>
      <c r="J37" s="423">
        <v>202.4026172200999</v>
      </c>
      <c r="K37" s="423">
        <v>186.02456347289987</v>
      </c>
      <c r="L37" s="423">
        <v>181.79077361569122</v>
      </c>
      <c r="M37" s="423">
        <v>200.97607336052238</v>
      </c>
      <c r="N37" s="423">
        <v>197.15648113694039</v>
      </c>
      <c r="O37" s="423">
        <v>183.84483454023874</v>
      </c>
      <c r="P37" s="423">
        <v>191.16076802791207</v>
      </c>
      <c r="Q37" s="423">
        <v>180.74765428885465</v>
      </c>
      <c r="R37" s="423">
        <v>173.91471458097888</v>
      </c>
      <c r="S37" s="423">
        <v>168.01902221379876</v>
      </c>
      <c r="T37" s="423">
        <v>164.72878098421</v>
      </c>
      <c r="U37" s="423">
        <v>169.67156413925093</v>
      </c>
      <c r="V37" s="423">
        <v>172.43879331718054</v>
      </c>
      <c r="W37" s="423">
        <v>174.28375807051094</v>
      </c>
      <c r="X37" s="423">
        <v>181.86869295003041</v>
      </c>
      <c r="Y37" s="423">
        <v>185.97499416480284</v>
      </c>
      <c r="Z37" s="423">
        <v>187.03497051236073</v>
      </c>
      <c r="AA37" s="423">
        <v>189.95295446914562</v>
      </c>
      <c r="AB37" s="423">
        <v>198.54330990245117</v>
      </c>
      <c r="AC37" s="423">
        <v>198.32022143502672</v>
      </c>
      <c r="AD37" s="423">
        <v>203.18384099485195</v>
      </c>
      <c r="AE37" s="423">
        <v>201.05388590497574</v>
      </c>
      <c r="AF37" s="423">
        <v>206.5171786940204</v>
      </c>
      <c r="AG37" s="423">
        <v>217.07419617479013</v>
      </c>
      <c r="AH37" s="423">
        <v>214.32564234887201</v>
      </c>
      <c r="AI37" s="423">
        <v>215.77661087810125</v>
      </c>
      <c r="AJ37" s="423">
        <v>212.22340880167459</v>
      </c>
      <c r="AK37" s="423">
        <v>214.37593740506628</v>
      </c>
      <c r="AL37" s="423">
        <v>224.83022273691805</v>
      </c>
      <c r="AM37" s="423">
        <v>225.22869459122688</v>
      </c>
      <c r="AN37" s="423">
        <v>224.59473077008454</v>
      </c>
      <c r="AO37" s="423">
        <v>230.91536479738966</v>
      </c>
      <c r="AP37" s="423">
        <v>232.66144982857369</v>
      </c>
      <c r="AQ37" s="423">
        <v>232.97214343378033</v>
      </c>
      <c r="AR37" s="423">
        <v>238.7300393203283</v>
      </c>
      <c r="AS37" s="423">
        <v>234.79321870490341</v>
      </c>
      <c r="AT37" s="423">
        <v>225.78472447565542</v>
      </c>
      <c r="AU37" s="423">
        <v>234.77742081457987</v>
      </c>
      <c r="AV37" s="423">
        <v>225.4330520330831</v>
      </c>
      <c r="AW37" s="423">
        <v>219.30606833271889</v>
      </c>
      <c r="AX37" s="423">
        <v>215.2040404164172</v>
      </c>
      <c r="AY37" s="423">
        <v>203.68029656137236</v>
      </c>
      <c r="AZ37" s="424">
        <v>210.11560913245177</v>
      </c>
      <c r="BA37" s="425">
        <v>3.1595166772603989E-2</v>
      </c>
      <c r="BB37" s="425">
        <v>6.2705352902412415E-3</v>
      </c>
    </row>
    <row r="38" spans="1:54">
      <c r="A38" s="422" t="s">
        <v>92</v>
      </c>
      <c r="B38" s="423">
        <v>17.714317664097837</v>
      </c>
      <c r="C38" s="423">
        <v>19.417246615651326</v>
      </c>
      <c r="D38" s="423">
        <v>19.992399853299791</v>
      </c>
      <c r="E38" s="423">
        <v>21.896154966229449</v>
      </c>
      <c r="F38" s="423">
        <v>23.959939135300214</v>
      </c>
      <c r="G38" s="423">
        <v>26.749879806679477</v>
      </c>
      <c r="H38" s="423">
        <v>26.502762289653333</v>
      </c>
      <c r="I38" s="423">
        <v>27.904403007336754</v>
      </c>
      <c r="J38" s="423">
        <v>28.021508085528549</v>
      </c>
      <c r="K38" s="423">
        <v>26.206383879747271</v>
      </c>
      <c r="L38" s="423">
        <v>26.886772329808174</v>
      </c>
      <c r="M38" s="423">
        <v>29.611755797214542</v>
      </c>
      <c r="N38" s="423">
        <v>29.445351511234342</v>
      </c>
      <c r="O38" s="423">
        <v>31.356723690164849</v>
      </c>
      <c r="P38" s="423">
        <v>32.595703785178614</v>
      </c>
      <c r="Q38" s="423">
        <v>29.979882549496068</v>
      </c>
      <c r="R38" s="423">
        <v>28.341491869452064</v>
      </c>
      <c r="S38" s="423">
        <v>27.169650436141637</v>
      </c>
      <c r="T38" s="423">
        <v>27.133701447793054</v>
      </c>
      <c r="U38" s="423">
        <v>27.565972309901753</v>
      </c>
      <c r="V38" s="423">
        <v>28.902624596941795</v>
      </c>
      <c r="W38" s="423">
        <v>31.210174557550214</v>
      </c>
      <c r="X38" s="423">
        <v>30.404410570434429</v>
      </c>
      <c r="Y38" s="423">
        <v>29.966245751982257</v>
      </c>
      <c r="Z38" s="423">
        <v>30.392145156558236</v>
      </c>
      <c r="AA38" s="423">
        <v>31.068659811486935</v>
      </c>
      <c r="AB38" s="423">
        <v>29.1392404543049</v>
      </c>
      <c r="AC38" s="423">
        <v>30.843889566582831</v>
      </c>
      <c r="AD38" s="423">
        <v>31.740281431396006</v>
      </c>
      <c r="AE38" s="423">
        <v>33.633483990465002</v>
      </c>
      <c r="AF38" s="423">
        <v>33.279941996022217</v>
      </c>
      <c r="AG38" s="423">
        <v>36.275952640638543</v>
      </c>
      <c r="AH38" s="423">
        <v>37.511410778539187</v>
      </c>
      <c r="AI38" s="423">
        <v>38.400271030892192</v>
      </c>
      <c r="AJ38" s="423">
        <v>38.090765884331105</v>
      </c>
      <c r="AK38" s="423">
        <v>35.668715429740061</v>
      </c>
      <c r="AL38" s="423">
        <v>36.365566522151205</v>
      </c>
      <c r="AM38" s="423">
        <v>35.571554712083284</v>
      </c>
      <c r="AN38" s="423">
        <v>37.221525333813489</v>
      </c>
      <c r="AO38" s="423">
        <v>37.638801604168712</v>
      </c>
      <c r="AP38" s="423">
        <v>37.310857186666006</v>
      </c>
      <c r="AQ38" s="423">
        <v>37.771756064223936</v>
      </c>
      <c r="AR38" s="423">
        <v>37.787854261079531</v>
      </c>
      <c r="AS38" s="423">
        <v>36.717014772178082</v>
      </c>
      <c r="AT38" s="423">
        <v>37.224504236794665</v>
      </c>
      <c r="AU38" s="423">
        <v>37.920278675392751</v>
      </c>
      <c r="AV38" s="423">
        <v>37.759888978338715</v>
      </c>
      <c r="AW38" s="423">
        <v>37.518195669405891</v>
      </c>
      <c r="AX38" s="423">
        <v>37.721429721477591</v>
      </c>
      <c r="AY38" s="423">
        <v>37.00859144634947</v>
      </c>
      <c r="AZ38" s="424">
        <v>36.731112715613392</v>
      </c>
      <c r="BA38" s="425">
        <v>-7.4976840987801552E-3</v>
      </c>
      <c r="BB38" s="425">
        <v>1.096176216378808E-3</v>
      </c>
    </row>
    <row r="39" spans="1:54">
      <c r="A39" s="422" t="s">
        <v>157</v>
      </c>
      <c r="B39" s="423">
        <v>252.96025662316461</v>
      </c>
      <c r="C39" s="423">
        <v>257.24361317621793</v>
      </c>
      <c r="D39" s="423">
        <v>263.50184624935986</v>
      </c>
      <c r="E39" s="423">
        <v>281.55390127029494</v>
      </c>
      <c r="F39" s="423">
        <v>299.01925984377834</v>
      </c>
      <c r="G39" s="423">
        <v>312.78901875377989</v>
      </c>
      <c r="H39" s="423">
        <v>321.87937922691424</v>
      </c>
      <c r="I39" s="423">
        <v>339.42172603511369</v>
      </c>
      <c r="J39" s="423">
        <v>342.82716122939485</v>
      </c>
      <c r="K39" s="423">
        <v>352.40084287565014</v>
      </c>
      <c r="L39" s="423">
        <v>380.36626892748711</v>
      </c>
      <c r="M39" s="423">
        <v>400.92733198701546</v>
      </c>
      <c r="N39" s="423">
        <v>417.76513374969591</v>
      </c>
      <c r="O39" s="423">
        <v>437.90781461199339</v>
      </c>
      <c r="P39" s="423">
        <v>444.20390784562011</v>
      </c>
      <c r="Q39" s="423">
        <v>466.09736589508418</v>
      </c>
      <c r="R39" s="423">
        <v>419.54460672387785</v>
      </c>
      <c r="S39" s="423">
        <v>428.7949909494526</v>
      </c>
      <c r="T39" s="423">
        <v>429.85547923416232</v>
      </c>
      <c r="U39" s="423">
        <v>447.52805994740061</v>
      </c>
      <c r="V39" s="423">
        <v>457.88706597459117</v>
      </c>
      <c r="W39" s="423">
        <v>469.61639462022788</v>
      </c>
      <c r="X39" s="423">
        <v>486.04913194336359</v>
      </c>
      <c r="Y39" s="423">
        <v>475.15271378633821</v>
      </c>
      <c r="Z39" s="423">
        <v>457.00348052741634</v>
      </c>
      <c r="AA39" s="423">
        <v>374.04584363107898</v>
      </c>
      <c r="AB39" s="423">
        <v>368.75217224671201</v>
      </c>
      <c r="AC39" s="423">
        <v>353.40270341956858</v>
      </c>
      <c r="AD39" s="423">
        <v>352.22068055758263</v>
      </c>
      <c r="AE39" s="423">
        <v>334.2934041017424</v>
      </c>
      <c r="AF39" s="423">
        <v>340.80876164245916</v>
      </c>
      <c r="AG39" s="423">
        <v>354.32956801048209</v>
      </c>
      <c r="AH39" s="423">
        <v>349.68876801115584</v>
      </c>
      <c r="AI39" s="423">
        <v>330.08837762572779</v>
      </c>
      <c r="AJ39" s="423">
        <v>323.29726861432755</v>
      </c>
      <c r="AK39" s="423">
        <v>299.37516772207988</v>
      </c>
      <c r="AL39" s="423">
        <v>297.68760723222817</v>
      </c>
      <c r="AM39" s="423">
        <v>294.22235360442778</v>
      </c>
      <c r="AN39" s="423">
        <v>303.37384658039491</v>
      </c>
      <c r="AO39" s="423">
        <v>301.70576799245617</v>
      </c>
      <c r="AP39" s="423">
        <v>306.98799688695954</v>
      </c>
      <c r="AQ39" s="423">
        <v>317.38627032098913</v>
      </c>
      <c r="AR39" s="423">
        <v>314.18369390132784</v>
      </c>
      <c r="AS39" s="423">
        <v>316.44819932741564</v>
      </c>
      <c r="AT39" s="423">
        <v>302.26109912106779</v>
      </c>
      <c r="AU39" s="423">
        <v>320.36886513035631</v>
      </c>
      <c r="AV39" s="423">
        <v>319.9589367793676</v>
      </c>
      <c r="AW39" s="423">
        <v>304.40351501314933</v>
      </c>
      <c r="AX39" s="423">
        <v>307.30404932920351</v>
      </c>
      <c r="AY39" s="423">
        <v>290.78296371572861</v>
      </c>
      <c r="AZ39" s="424">
        <v>295.84517246376549</v>
      </c>
      <c r="BA39" s="425">
        <v>1.7408890649676323E-2</v>
      </c>
      <c r="BB39" s="425">
        <v>8.8289855048060417E-3</v>
      </c>
    </row>
    <row r="40" spans="1:54">
      <c r="A40" s="422" t="s">
        <v>158</v>
      </c>
      <c r="B40" s="423">
        <v>10.523820748000004</v>
      </c>
      <c r="C40" s="423">
        <v>10.7598039202</v>
      </c>
      <c r="D40" s="423">
        <v>11.615957390899998</v>
      </c>
      <c r="E40" s="423">
        <v>12.047448490500003</v>
      </c>
      <c r="F40" s="423">
        <v>12.380001520500004</v>
      </c>
      <c r="G40" s="423">
        <v>14.887478141405005</v>
      </c>
      <c r="H40" s="423">
        <v>16.777074518815688</v>
      </c>
      <c r="I40" s="423">
        <v>17.849734287251675</v>
      </c>
      <c r="J40" s="423">
        <v>20.399134229401316</v>
      </c>
      <c r="K40" s="423">
        <v>21.095458325012814</v>
      </c>
      <c r="L40" s="423">
        <v>21.918077814001219</v>
      </c>
      <c r="M40" s="423">
        <v>22.93045023036861</v>
      </c>
      <c r="N40" s="423">
        <v>22.2643613397988</v>
      </c>
      <c r="O40" s="423">
        <v>23.396893203342302</v>
      </c>
      <c r="P40" s="423">
        <v>25.000377445265404</v>
      </c>
      <c r="Q40" s="423">
        <v>26.436376225981377</v>
      </c>
      <c r="R40" s="423">
        <v>28.428246086943251</v>
      </c>
      <c r="S40" s="423">
        <v>28.48282985461109</v>
      </c>
      <c r="T40" s="423">
        <v>29.569001244330025</v>
      </c>
      <c r="U40" s="423">
        <v>28.717253632084841</v>
      </c>
      <c r="V40" s="423">
        <v>27.781672166704503</v>
      </c>
      <c r="W40" s="423">
        <v>31.311326786601533</v>
      </c>
      <c r="X40" s="423">
        <v>31.938242582332695</v>
      </c>
      <c r="Y40" s="423">
        <v>32.83706126132607</v>
      </c>
      <c r="Z40" s="423">
        <v>41.837828472727246</v>
      </c>
      <c r="AA40" s="423">
        <v>41.034555200695941</v>
      </c>
      <c r="AB40" s="423">
        <v>44.400750200515724</v>
      </c>
      <c r="AC40" s="423">
        <v>48.791128326935443</v>
      </c>
      <c r="AD40" s="423">
        <v>47.430637377681272</v>
      </c>
      <c r="AE40" s="423">
        <v>48.333758120367115</v>
      </c>
      <c r="AF40" s="423">
        <v>54.24080720141562</v>
      </c>
      <c r="AG40" s="423">
        <v>51.593968313864394</v>
      </c>
      <c r="AH40" s="423">
        <v>52.371070182076416</v>
      </c>
      <c r="AI40" s="423">
        <v>58.209458202327042</v>
      </c>
      <c r="AJ40" s="423">
        <v>63.613077297241723</v>
      </c>
      <c r="AK40" s="423">
        <v>62.639777309760156</v>
      </c>
      <c r="AL40" s="423">
        <v>61.770343386232391</v>
      </c>
      <c r="AM40" s="423">
        <v>65.240639451825047</v>
      </c>
      <c r="AN40" s="423">
        <v>61.66600501558797</v>
      </c>
      <c r="AO40" s="423">
        <v>63.169665281408633</v>
      </c>
      <c r="AP40" s="423">
        <v>66.091292456029606</v>
      </c>
      <c r="AQ40" s="423">
        <v>61.276000717188694</v>
      </c>
      <c r="AR40" s="423">
        <v>59.519200637660404</v>
      </c>
      <c r="AS40" s="423">
        <v>57.86302005756319</v>
      </c>
      <c r="AT40" s="423">
        <v>57.189964972330394</v>
      </c>
      <c r="AU40" s="423">
        <v>51.881277481069105</v>
      </c>
      <c r="AV40" s="423">
        <v>51.675333271560461</v>
      </c>
      <c r="AW40" s="423">
        <v>50.861673001618023</v>
      </c>
      <c r="AX40" s="423">
        <v>49.318256688655133</v>
      </c>
      <c r="AY40" s="423">
        <v>48.841594151606586</v>
      </c>
      <c r="AZ40" s="424">
        <v>52.541212948269454</v>
      </c>
      <c r="BA40" s="425">
        <v>7.5747296214103699E-2</v>
      </c>
      <c r="BB40" s="425">
        <v>1.5680012293159962E-3</v>
      </c>
    </row>
    <row r="41" spans="1:54">
      <c r="A41" s="422" t="s">
        <v>93</v>
      </c>
      <c r="B41" s="423">
        <v>71.930213289212418</v>
      </c>
      <c r="C41" s="423">
        <v>76.700668355411324</v>
      </c>
      <c r="D41" s="423">
        <v>85.346834555415427</v>
      </c>
      <c r="E41" s="423">
        <v>90.886328200861826</v>
      </c>
      <c r="F41" s="423">
        <v>104.22856923820289</v>
      </c>
      <c r="G41" s="423">
        <v>110.89203018009137</v>
      </c>
      <c r="H41" s="423">
        <v>116.43439841049999</v>
      </c>
      <c r="I41" s="423">
        <v>120.95553072979999</v>
      </c>
      <c r="J41" s="423">
        <v>132.54207014810004</v>
      </c>
      <c r="K41" s="423">
        <v>132.94181631840002</v>
      </c>
      <c r="L41" s="423">
        <v>144.40176953790001</v>
      </c>
      <c r="M41" s="423">
        <v>156.3613746609</v>
      </c>
      <c r="N41" s="423">
        <v>165.07327083430005</v>
      </c>
      <c r="O41" s="423">
        <v>178.53808301219999</v>
      </c>
      <c r="P41" s="423">
        <v>183.04785428240001</v>
      </c>
      <c r="Q41" s="423">
        <v>183.62845824389996</v>
      </c>
      <c r="R41" s="423">
        <v>184.04297749720001</v>
      </c>
      <c r="S41" s="423">
        <v>182.17490686850002</v>
      </c>
      <c r="T41" s="423">
        <v>183.91227256300004</v>
      </c>
      <c r="U41" s="423">
        <v>181.49020198409994</v>
      </c>
      <c r="V41" s="423">
        <v>181.53597905499998</v>
      </c>
      <c r="W41" s="423">
        <v>187.1907020095</v>
      </c>
      <c r="X41" s="423">
        <v>195.20013049769994</v>
      </c>
      <c r="Y41" s="423">
        <v>197.18916791720002</v>
      </c>
      <c r="Z41" s="423">
        <v>198.42161792350004</v>
      </c>
      <c r="AA41" s="423">
        <v>176.19096641128002</v>
      </c>
      <c r="AB41" s="423">
        <v>138.83349348683547</v>
      </c>
      <c r="AC41" s="423">
        <v>130.06383274916888</v>
      </c>
      <c r="AD41" s="423">
        <v>127.05834023157875</v>
      </c>
      <c r="AE41" s="423">
        <v>125.89135131445832</v>
      </c>
      <c r="AF41" s="423">
        <v>133.92489543975915</v>
      </c>
      <c r="AG41" s="423">
        <v>132.02640609004123</v>
      </c>
      <c r="AH41" s="423">
        <v>119.67852557795676</v>
      </c>
      <c r="AI41" s="423">
        <v>105.44618082582438</v>
      </c>
      <c r="AJ41" s="423">
        <v>88.972401334952053</v>
      </c>
      <c r="AK41" s="423">
        <v>92.859834510646792</v>
      </c>
      <c r="AL41" s="423">
        <v>94.805752801845884</v>
      </c>
      <c r="AM41" s="423">
        <v>100.68989646193988</v>
      </c>
      <c r="AN41" s="423">
        <v>103.00226349993794</v>
      </c>
      <c r="AO41" s="423">
        <v>104.02684637089676</v>
      </c>
      <c r="AP41" s="423">
        <v>99.023751991132698</v>
      </c>
      <c r="AQ41" s="423">
        <v>98.54974465010703</v>
      </c>
      <c r="AR41" s="423">
        <v>96.351878936960333</v>
      </c>
      <c r="AS41" s="423">
        <v>94.722914427568739</v>
      </c>
      <c r="AT41" s="423">
        <v>79.694686614522283</v>
      </c>
      <c r="AU41" s="423">
        <v>77.341072521541889</v>
      </c>
      <c r="AV41" s="423">
        <v>82.983082068798893</v>
      </c>
      <c r="AW41" s="423">
        <v>80.950246187604108</v>
      </c>
      <c r="AX41" s="423">
        <v>69.309187655001239</v>
      </c>
      <c r="AY41" s="423">
        <v>69.320501072143557</v>
      </c>
      <c r="AZ41" s="424">
        <v>70.66804855426777</v>
      </c>
      <c r="BA41" s="425">
        <v>1.9439378753304482E-2</v>
      </c>
      <c r="BB41" s="425">
        <v>2.1089650690555573E-3</v>
      </c>
    </row>
    <row r="42" spans="1:54">
      <c r="A42" s="422" t="s">
        <v>70</v>
      </c>
      <c r="B42" s="423" t="s">
        <v>8</v>
      </c>
      <c r="C42" s="423" t="s">
        <v>8</v>
      </c>
      <c r="D42" s="423" t="s">
        <v>8</v>
      </c>
      <c r="E42" s="423" t="s">
        <v>8</v>
      </c>
      <c r="F42" s="423" t="s">
        <v>8</v>
      </c>
      <c r="G42" s="423" t="s">
        <v>8</v>
      </c>
      <c r="H42" s="423" t="s">
        <v>8</v>
      </c>
      <c r="I42" s="423" t="s">
        <v>8</v>
      </c>
      <c r="J42" s="423" t="s">
        <v>8</v>
      </c>
      <c r="K42" s="423" t="s">
        <v>8</v>
      </c>
      <c r="L42" s="423" t="s">
        <v>8</v>
      </c>
      <c r="M42" s="423" t="s">
        <v>8</v>
      </c>
      <c r="N42" s="423" t="s">
        <v>8</v>
      </c>
      <c r="O42" s="423" t="s">
        <v>8</v>
      </c>
      <c r="P42" s="423" t="s">
        <v>8</v>
      </c>
      <c r="Q42" s="423" t="s">
        <v>8</v>
      </c>
      <c r="R42" s="423" t="s">
        <v>8</v>
      </c>
      <c r="S42" s="423" t="s">
        <v>8</v>
      </c>
      <c r="T42" s="423" t="s">
        <v>8</v>
      </c>
      <c r="U42" s="423" t="s">
        <v>8</v>
      </c>
      <c r="V42" s="423">
        <v>2193.4048797032592</v>
      </c>
      <c r="W42" s="423">
        <v>2232.0831589493464</v>
      </c>
      <c r="X42" s="423">
        <v>2290.8347198608153</v>
      </c>
      <c r="Y42" s="423">
        <v>2315.5022228851049</v>
      </c>
      <c r="Z42" s="423">
        <v>2314.2034658720295</v>
      </c>
      <c r="AA42" s="423">
        <v>2258.4268257974386</v>
      </c>
      <c r="AB42" s="423">
        <v>2193.0300210420951</v>
      </c>
      <c r="AC42" s="423">
        <v>2096.7447103512955</v>
      </c>
      <c r="AD42" s="423">
        <v>1919.9446966727737</v>
      </c>
      <c r="AE42" s="423">
        <v>1749.8472477496707</v>
      </c>
      <c r="AF42" s="423">
        <v>1639.3782384791459</v>
      </c>
      <c r="AG42" s="423">
        <v>1586.1548949664598</v>
      </c>
      <c r="AH42" s="423">
        <v>1484.1759343040562</v>
      </c>
      <c r="AI42" s="423">
        <v>1467.8580319123635</v>
      </c>
      <c r="AJ42" s="423">
        <v>1467.7246449515342</v>
      </c>
      <c r="AK42" s="423">
        <v>1474.389464605104</v>
      </c>
      <c r="AL42" s="423">
        <v>1487.9017427592648</v>
      </c>
      <c r="AM42" s="423">
        <v>1488.1097848503462</v>
      </c>
      <c r="AN42" s="423">
        <v>1517.5221948854194</v>
      </c>
      <c r="AO42" s="423">
        <v>1513.1994434547664</v>
      </c>
      <c r="AP42" s="423">
        <v>1489.4035755572468</v>
      </c>
      <c r="AQ42" s="423">
        <v>1559.0348663230141</v>
      </c>
      <c r="AR42" s="423">
        <v>1552.4052633350184</v>
      </c>
      <c r="AS42" s="423">
        <v>1578.2652877737155</v>
      </c>
      <c r="AT42" s="423">
        <v>1464.1252125537258</v>
      </c>
      <c r="AU42" s="423">
        <v>1509.711700106498</v>
      </c>
      <c r="AV42" s="423">
        <v>1572.0578394825366</v>
      </c>
      <c r="AW42" s="423">
        <v>1582.151874639447</v>
      </c>
      <c r="AX42" s="423">
        <v>1543.1534087052842</v>
      </c>
      <c r="AY42" s="423">
        <v>1547.6208988697922</v>
      </c>
      <c r="AZ42" s="424">
        <v>1483.1816190152983</v>
      </c>
      <c r="BA42" s="425">
        <v>-4.1637640446424484E-2</v>
      </c>
      <c r="BB42" s="425">
        <v>4.4262979179620743E-2</v>
      </c>
    </row>
    <row r="43" spans="1:54">
      <c r="A43" s="422" t="s">
        <v>159</v>
      </c>
      <c r="B43" s="423">
        <v>31.116248846286119</v>
      </c>
      <c r="C43" s="423">
        <v>32.143654695618793</v>
      </c>
      <c r="D43" s="423">
        <v>32.259332670165087</v>
      </c>
      <c r="E43" s="423">
        <v>34.50547272772733</v>
      </c>
      <c r="F43" s="423">
        <v>36.65089857395256</v>
      </c>
      <c r="G43" s="423">
        <v>39.155268259334107</v>
      </c>
      <c r="H43" s="423">
        <v>41.605082973624</v>
      </c>
      <c r="I43" s="423">
        <v>43.362689773777269</v>
      </c>
      <c r="J43" s="423">
        <v>44.617415368329731</v>
      </c>
      <c r="K43" s="423">
        <v>45.474892374495852</v>
      </c>
      <c r="L43" s="423">
        <v>47.355815361521138</v>
      </c>
      <c r="M43" s="423">
        <v>48.808678996056685</v>
      </c>
      <c r="N43" s="423">
        <v>51.318996740372093</v>
      </c>
      <c r="O43" s="423">
        <v>53.891036429837996</v>
      </c>
      <c r="P43" s="423">
        <v>55.164516857700001</v>
      </c>
      <c r="Q43" s="423">
        <v>58.788867432764654</v>
      </c>
      <c r="R43" s="423">
        <v>57.301526250628328</v>
      </c>
      <c r="S43" s="423">
        <v>56.491822253415009</v>
      </c>
      <c r="T43" s="423">
        <v>56.336007021703139</v>
      </c>
      <c r="U43" s="423">
        <v>60.383427934347573</v>
      </c>
      <c r="V43" s="423">
        <v>61.118772138796288</v>
      </c>
      <c r="W43" s="423">
        <v>57.939629877333012</v>
      </c>
      <c r="X43" s="423">
        <v>58.705596763938608</v>
      </c>
      <c r="Y43" s="423">
        <v>59.552340740450873</v>
      </c>
      <c r="Z43" s="423">
        <v>55.110628658060975</v>
      </c>
      <c r="AA43" s="423">
        <v>54.847169131925298</v>
      </c>
      <c r="AB43" s="423">
        <v>49.013037550689702</v>
      </c>
      <c r="AC43" s="423">
        <v>45.652274041506566</v>
      </c>
      <c r="AD43" s="423">
        <v>42.462360925215478</v>
      </c>
      <c r="AE43" s="423">
        <v>39.770845360553004</v>
      </c>
      <c r="AF43" s="423">
        <v>40.583254834884912</v>
      </c>
      <c r="AG43" s="423">
        <v>41.161117508946582</v>
      </c>
      <c r="AH43" s="423">
        <v>40.12343634452025</v>
      </c>
      <c r="AI43" s="423">
        <v>40.21957200731849</v>
      </c>
      <c r="AJ43" s="423">
        <v>38.802028916749443</v>
      </c>
      <c r="AK43" s="423">
        <v>37.055346612399482</v>
      </c>
      <c r="AL43" s="423">
        <v>38.720398881892848</v>
      </c>
      <c r="AM43" s="423">
        <v>38.04736316934131</v>
      </c>
      <c r="AN43" s="423">
        <v>38.336129965520719</v>
      </c>
      <c r="AO43" s="423">
        <v>37.3759322644066</v>
      </c>
      <c r="AP43" s="423">
        <v>38.44503823759829</v>
      </c>
      <c r="AQ43" s="423">
        <v>37.177494766209641</v>
      </c>
      <c r="AR43" s="423">
        <v>35.106864012092629</v>
      </c>
      <c r="AS43" s="423">
        <v>36.312679768017205</v>
      </c>
      <c r="AT43" s="423">
        <v>33.483414018197564</v>
      </c>
      <c r="AU43" s="423">
        <v>36.003375435256949</v>
      </c>
      <c r="AV43" s="423">
        <v>33.847088570204733</v>
      </c>
      <c r="AW43" s="423">
        <v>32.203062111821794</v>
      </c>
      <c r="AX43" s="423">
        <v>32.955021250985929</v>
      </c>
      <c r="AY43" s="423">
        <v>30.200426690691547</v>
      </c>
      <c r="AZ43" s="424">
        <v>31.147231287265079</v>
      </c>
      <c r="BA43" s="425">
        <v>3.1350702047348022E-2</v>
      </c>
      <c r="BB43" s="425">
        <v>9.2953501734882593E-4</v>
      </c>
    </row>
    <row r="44" spans="1:54">
      <c r="A44" s="422" t="s">
        <v>160</v>
      </c>
      <c r="B44" s="423">
        <v>80.433101440500039</v>
      </c>
      <c r="C44" s="423">
        <v>84.715756599599985</v>
      </c>
      <c r="D44" s="423">
        <v>95.481917195999998</v>
      </c>
      <c r="E44" s="423">
        <v>99.136070312499996</v>
      </c>
      <c r="F44" s="423">
        <v>108.5708676836</v>
      </c>
      <c r="G44" s="423">
        <v>121.0642551668</v>
      </c>
      <c r="H44" s="423">
        <v>126.81001354900005</v>
      </c>
      <c r="I44" s="423">
        <v>135.62713530699997</v>
      </c>
      <c r="J44" s="423">
        <v>155.51870427399993</v>
      </c>
      <c r="K44" s="423">
        <v>162.10988222910012</v>
      </c>
      <c r="L44" s="423">
        <v>168.35710836620021</v>
      </c>
      <c r="M44" s="423">
        <v>185.22865608359996</v>
      </c>
      <c r="N44" s="423">
        <v>179.05253144160002</v>
      </c>
      <c r="O44" s="423">
        <v>173.02286214413641</v>
      </c>
      <c r="P44" s="423">
        <v>185.1185468623537</v>
      </c>
      <c r="Q44" s="423">
        <v>205.90231993217202</v>
      </c>
      <c r="R44" s="423">
        <v>208.52380495502413</v>
      </c>
      <c r="S44" s="423">
        <v>207.99501759712894</v>
      </c>
      <c r="T44" s="423">
        <v>210.1635030842516</v>
      </c>
      <c r="U44" s="423">
        <v>200.66530707292085</v>
      </c>
      <c r="V44" s="423">
        <v>193.46033901007212</v>
      </c>
      <c r="W44" s="423">
        <v>196.81601403516476</v>
      </c>
      <c r="X44" s="423">
        <v>203.99712464775988</v>
      </c>
      <c r="Y44" s="423">
        <v>196.66162916345502</v>
      </c>
      <c r="Z44" s="423">
        <v>219.05594173205526</v>
      </c>
      <c r="AA44" s="423">
        <v>215.91975616862277</v>
      </c>
      <c r="AB44" s="423">
        <v>222.36072622370921</v>
      </c>
      <c r="AC44" s="423">
        <v>242.67528624846196</v>
      </c>
      <c r="AD44" s="423">
        <v>227.85318838033979</v>
      </c>
      <c r="AE44" s="423">
        <v>237.01888781462526</v>
      </c>
      <c r="AF44" s="423">
        <v>248.25235691612744</v>
      </c>
      <c r="AG44" s="423">
        <v>244.5031316308486</v>
      </c>
      <c r="AH44" s="423">
        <v>263.62819191222468</v>
      </c>
      <c r="AI44" s="423">
        <v>274.3543789204619</v>
      </c>
      <c r="AJ44" s="423">
        <v>298.64313896757812</v>
      </c>
      <c r="AK44" s="423">
        <v>309.54244307816691</v>
      </c>
      <c r="AL44" s="423">
        <v>313.59357991311015</v>
      </c>
      <c r="AM44" s="423">
        <v>332.21580791591396</v>
      </c>
      <c r="AN44" s="423">
        <v>338.42178251178996</v>
      </c>
      <c r="AO44" s="423">
        <v>359.5047122281137</v>
      </c>
      <c r="AP44" s="423">
        <v>372.96777732631665</v>
      </c>
      <c r="AQ44" s="423">
        <v>365.11618806485234</v>
      </c>
      <c r="AR44" s="423">
        <v>378.64275012147175</v>
      </c>
      <c r="AS44" s="423">
        <v>352.39835771292547</v>
      </c>
      <c r="AT44" s="423">
        <v>314.62491494082002</v>
      </c>
      <c r="AU44" s="423">
        <v>299.03827148003137</v>
      </c>
      <c r="AV44" s="423">
        <v>308.27968716646802</v>
      </c>
      <c r="AW44" s="423">
        <v>306.47021370713168</v>
      </c>
      <c r="AX44" s="423">
        <v>275.3094606545057</v>
      </c>
      <c r="AY44" s="423">
        <v>273.16068544663784</v>
      </c>
      <c r="AZ44" s="424">
        <v>291.70961816485163</v>
      </c>
      <c r="BA44" s="425">
        <v>6.7904837429523468E-2</v>
      </c>
      <c r="BB44" s="425">
        <v>8.7055666372179985E-3</v>
      </c>
    </row>
    <row r="45" spans="1:54">
      <c r="A45" s="422" t="s">
        <v>161</v>
      </c>
      <c r="B45" s="423">
        <v>67.133733796359991</v>
      </c>
      <c r="C45" s="423">
        <v>74.299599245450366</v>
      </c>
      <c r="D45" s="423">
        <v>72.181060807338383</v>
      </c>
      <c r="E45" s="423">
        <v>80.279940352959244</v>
      </c>
      <c r="F45" s="423">
        <v>89.296131661214389</v>
      </c>
      <c r="G45" s="423">
        <v>98.001614739921109</v>
      </c>
      <c r="H45" s="423">
        <v>90.692805518146386</v>
      </c>
      <c r="I45" s="423">
        <v>92.460122003248301</v>
      </c>
      <c r="J45" s="423">
        <v>95.29162364291966</v>
      </c>
      <c r="K45" s="423">
        <v>87.007236929547659</v>
      </c>
      <c r="L45" s="423">
        <v>86.885625828518116</v>
      </c>
      <c r="M45" s="423">
        <v>95.696850553294794</v>
      </c>
      <c r="N45" s="423">
        <v>91.594490796837405</v>
      </c>
      <c r="O45" s="423">
        <v>84.364179894893155</v>
      </c>
      <c r="P45" s="423">
        <v>88.805399334361283</v>
      </c>
      <c r="Q45" s="423">
        <v>79.452179895085095</v>
      </c>
      <c r="R45" s="423">
        <v>71.07191978414923</v>
      </c>
      <c r="S45" s="423">
        <v>67.006456025485406</v>
      </c>
      <c r="T45" s="423">
        <v>60.579252802424492</v>
      </c>
      <c r="U45" s="423">
        <v>59.45965421823157</v>
      </c>
      <c r="V45" s="423">
        <v>66.228825955202595</v>
      </c>
      <c r="W45" s="423">
        <v>68.602332994483689</v>
      </c>
      <c r="X45" s="423">
        <v>63.805803904444872</v>
      </c>
      <c r="Y45" s="423">
        <v>61.571562244168526</v>
      </c>
      <c r="Z45" s="423">
        <v>61.661037201768998</v>
      </c>
      <c r="AA45" s="423">
        <v>62.221113292316858</v>
      </c>
      <c r="AB45" s="423">
        <v>59.275206554425154</v>
      </c>
      <c r="AC45" s="423">
        <v>61.627659294869318</v>
      </c>
      <c r="AD45" s="423">
        <v>60.859569519702447</v>
      </c>
      <c r="AE45" s="423">
        <v>64.835197298660631</v>
      </c>
      <c r="AF45" s="423">
        <v>62.20949486494019</v>
      </c>
      <c r="AG45" s="423">
        <v>67.268484590929958</v>
      </c>
      <c r="AH45" s="423">
        <v>61.091110518868092</v>
      </c>
      <c r="AI45" s="423">
        <v>61.17636190146407</v>
      </c>
      <c r="AJ45" s="423">
        <v>60.08080573217174</v>
      </c>
      <c r="AK45" s="423">
        <v>57.037133611014376</v>
      </c>
      <c r="AL45" s="423">
        <v>58.061629593177585</v>
      </c>
      <c r="AM45" s="423">
        <v>59.128766112833652</v>
      </c>
      <c r="AN45" s="423">
        <v>63.016549234644209</v>
      </c>
      <c r="AO45" s="423">
        <v>62.810660852622604</v>
      </c>
      <c r="AP45" s="423">
        <v>60.016984419128761</v>
      </c>
      <c r="AQ45" s="423">
        <v>60.199885287654993</v>
      </c>
      <c r="AR45" s="423">
        <v>58.181593955208065</v>
      </c>
      <c r="AS45" s="423">
        <v>56.363681395662333</v>
      </c>
      <c r="AT45" s="423">
        <v>52.974602926462936</v>
      </c>
      <c r="AU45" s="423">
        <v>57.895640316905279</v>
      </c>
      <c r="AV45" s="423">
        <v>53.418456543808453</v>
      </c>
      <c r="AW45" s="423">
        <v>50.373185901600962</v>
      </c>
      <c r="AX45" s="423">
        <v>48.645610779422249</v>
      </c>
      <c r="AY45" s="423">
        <v>48.05104342172455</v>
      </c>
      <c r="AZ45" s="424">
        <v>47.756117322721195</v>
      </c>
      <c r="BA45" s="425">
        <v>-6.1377668753266335E-3</v>
      </c>
      <c r="BB45" s="425">
        <v>1.4251983957365155E-3</v>
      </c>
    </row>
    <row r="46" spans="1:54">
      <c r="A46" s="422" t="s">
        <v>162</v>
      </c>
      <c r="B46" s="423">
        <v>29.23407696899999</v>
      </c>
      <c r="C46" s="423">
        <v>29.655173336200026</v>
      </c>
      <c r="D46" s="423">
        <v>31.343924955999992</v>
      </c>
      <c r="E46" s="423">
        <v>34.291209061000018</v>
      </c>
      <c r="F46" s="423">
        <v>36.907488840699997</v>
      </c>
      <c r="G46" s="423">
        <v>40.414459395599991</v>
      </c>
      <c r="H46" s="423">
        <v>42.060840218600013</v>
      </c>
      <c r="I46" s="423">
        <v>42.938799388600017</v>
      </c>
      <c r="J46" s="423">
        <v>46.191130684900017</v>
      </c>
      <c r="K46" s="423">
        <v>41.33115693929998</v>
      </c>
      <c r="L46" s="423">
        <v>39.867300141199962</v>
      </c>
      <c r="M46" s="423">
        <v>41.594815859800022</v>
      </c>
      <c r="N46" s="423">
        <v>42.113220958099973</v>
      </c>
      <c r="O46" s="423">
        <v>42.622074478691395</v>
      </c>
      <c r="P46" s="423">
        <v>41.038532385535959</v>
      </c>
      <c r="Q46" s="423">
        <v>41.656065487643495</v>
      </c>
      <c r="R46" s="423">
        <v>39.409650254121836</v>
      </c>
      <c r="S46" s="423">
        <v>37.254491704029284</v>
      </c>
      <c r="T46" s="423">
        <v>40.802680424561629</v>
      </c>
      <c r="U46" s="423">
        <v>40.20007205384357</v>
      </c>
      <c r="V46" s="423">
        <v>41.328411053258577</v>
      </c>
      <c r="W46" s="423">
        <v>44.338224360749599</v>
      </c>
      <c r="X46" s="423">
        <v>41.921855460973916</v>
      </c>
      <c r="Y46" s="423">
        <v>41.737650834531223</v>
      </c>
      <c r="Z46" s="423">
        <v>40.39602399846774</v>
      </c>
      <c r="AA46" s="423">
        <v>43.285712852321311</v>
      </c>
      <c r="AB46" s="423">
        <v>44.179409222888893</v>
      </c>
      <c r="AC46" s="423">
        <v>44.645913368059951</v>
      </c>
      <c r="AD46" s="423">
        <v>42.210889183104008</v>
      </c>
      <c r="AE46" s="423">
        <v>43.447422873306365</v>
      </c>
      <c r="AF46" s="423">
        <v>40.931852760687697</v>
      </c>
      <c r="AG46" s="423">
        <v>42.511632503803597</v>
      </c>
      <c r="AH46" s="423">
        <v>44.207912306778198</v>
      </c>
      <c r="AI46" s="423">
        <v>44.754057426834592</v>
      </c>
      <c r="AJ46" s="423">
        <v>43.585887872046555</v>
      </c>
      <c r="AK46" s="423">
        <v>42.496400017017315</v>
      </c>
      <c r="AL46" s="423">
        <v>45.603640580219555</v>
      </c>
      <c r="AM46" s="423">
        <v>43.294505966962596</v>
      </c>
      <c r="AN46" s="423">
        <v>42.58370201740253</v>
      </c>
      <c r="AO46" s="423">
        <v>42.486999080163706</v>
      </c>
      <c r="AP46" s="423">
        <v>43.370778597321632</v>
      </c>
      <c r="AQ46" s="423">
        <v>44.134458328370386</v>
      </c>
      <c r="AR46" s="423">
        <v>40.185154774855292</v>
      </c>
      <c r="AS46" s="423">
        <v>42.940047073051041</v>
      </c>
      <c r="AT46" s="423">
        <v>43.460226394588133</v>
      </c>
      <c r="AU46" s="423">
        <v>41.167974414275726</v>
      </c>
      <c r="AV46" s="423">
        <v>39.276022304022781</v>
      </c>
      <c r="AW46" s="423">
        <v>40.577355673627672</v>
      </c>
      <c r="AX46" s="423">
        <v>42.753716495432855</v>
      </c>
      <c r="AY46" s="423">
        <v>38.013647646590435</v>
      </c>
      <c r="AZ46" s="424">
        <v>39.055791058168978</v>
      </c>
      <c r="BA46" s="425">
        <v>2.741498127579689E-2</v>
      </c>
      <c r="BB46" s="425">
        <v>1.1655521811917424E-3</v>
      </c>
    </row>
    <row r="47" spans="1:54">
      <c r="A47" s="422" t="s">
        <v>163</v>
      </c>
      <c r="B47" s="423">
        <v>25.1395128361</v>
      </c>
      <c r="C47" s="423">
        <v>28.955481831800014</v>
      </c>
      <c r="D47" s="423">
        <v>29.077431479500021</v>
      </c>
      <c r="E47" s="423">
        <v>32.27151334350004</v>
      </c>
      <c r="F47" s="423">
        <v>35.157765468099996</v>
      </c>
      <c r="G47" s="423">
        <v>38.913992138600001</v>
      </c>
      <c r="H47" s="423">
        <v>43.422478369999993</v>
      </c>
      <c r="I47" s="423">
        <v>48.397293771799994</v>
      </c>
      <c r="J47" s="423">
        <v>53.597677585800014</v>
      </c>
      <c r="K47" s="423">
        <v>56.094158187400005</v>
      </c>
      <c r="L47" s="423">
        <v>59.800489189099977</v>
      </c>
      <c r="M47" s="423">
        <v>65.870343330799955</v>
      </c>
      <c r="N47" s="423">
        <v>72.279487754700014</v>
      </c>
      <c r="O47" s="423">
        <v>76.344476192723306</v>
      </c>
      <c r="P47" s="423">
        <v>70.842930308989168</v>
      </c>
      <c r="Q47" s="423">
        <v>73.747781980749266</v>
      </c>
      <c r="R47" s="423">
        <v>73.186437248814713</v>
      </c>
      <c r="S47" s="423">
        <v>80.179233638156603</v>
      </c>
      <c r="T47" s="423">
        <v>85.70845248021682</v>
      </c>
      <c r="U47" s="423">
        <v>90.200872996575697</v>
      </c>
      <c r="V47" s="423">
        <v>98.653017478531609</v>
      </c>
      <c r="W47" s="423">
        <v>107.20595813783251</v>
      </c>
      <c r="X47" s="423">
        <v>117.21973809881669</v>
      </c>
      <c r="Y47" s="423">
        <v>114.51309221041473</v>
      </c>
      <c r="Z47" s="423">
        <v>127.08388566813461</v>
      </c>
      <c r="AA47" s="423">
        <v>134.61698640181393</v>
      </c>
      <c r="AB47" s="423">
        <v>137.92859628173693</v>
      </c>
      <c r="AC47" s="423">
        <v>142.05215011326683</v>
      </c>
      <c r="AD47" s="423">
        <v>146.90278994664908</v>
      </c>
      <c r="AE47" s="423">
        <v>145.5251808364774</v>
      </c>
      <c r="AF47" s="423">
        <v>159.69127648214078</v>
      </c>
      <c r="AG47" s="423">
        <v>175.24991200595269</v>
      </c>
      <c r="AH47" s="423">
        <v>185.16874903693412</v>
      </c>
      <c r="AI47" s="423">
        <v>187.08932239320461</v>
      </c>
      <c r="AJ47" s="423">
        <v>187.99077101159372</v>
      </c>
      <c r="AK47" s="423">
        <v>207.49638029566802</v>
      </c>
      <c r="AL47" s="423">
        <v>188.28246326621033</v>
      </c>
      <c r="AM47" s="423">
        <v>199.43235143312347</v>
      </c>
      <c r="AN47" s="423">
        <v>212.48905540754649</v>
      </c>
      <c r="AO47" s="423">
        <v>219.3702118472518</v>
      </c>
      <c r="AP47" s="423">
        <v>228.52459724710818</v>
      </c>
      <c r="AQ47" s="423">
        <v>252.42678211902401</v>
      </c>
      <c r="AR47" s="423">
        <v>276.99234775445183</v>
      </c>
      <c r="AS47" s="423">
        <v>280.65061902946286</v>
      </c>
      <c r="AT47" s="423">
        <v>278.94312536168314</v>
      </c>
      <c r="AU47" s="423">
        <v>284.25549199736565</v>
      </c>
      <c r="AV47" s="423">
        <v>298.8452085975656</v>
      </c>
      <c r="AW47" s="423">
        <v>312.60062349216867</v>
      </c>
      <c r="AX47" s="423">
        <v>298.98300817516053</v>
      </c>
      <c r="AY47" s="423">
        <v>332.55367385318448</v>
      </c>
      <c r="AZ47" s="424">
        <v>336.32729859465309</v>
      </c>
      <c r="BA47" s="425">
        <v>1.134741585701704E-2</v>
      </c>
      <c r="BB47" s="425">
        <v>1.0037103667855263E-2</v>
      </c>
    </row>
    <row r="48" spans="1:54">
      <c r="A48" s="422" t="s">
        <v>71</v>
      </c>
      <c r="B48" s="423" t="s">
        <v>8</v>
      </c>
      <c r="C48" s="423" t="s">
        <v>8</v>
      </c>
      <c r="D48" s="423" t="s">
        <v>8</v>
      </c>
      <c r="E48" s="423" t="s">
        <v>8</v>
      </c>
      <c r="F48" s="423" t="s">
        <v>8</v>
      </c>
      <c r="G48" s="423" t="s">
        <v>8</v>
      </c>
      <c r="H48" s="423" t="s">
        <v>8</v>
      </c>
      <c r="I48" s="423" t="s">
        <v>8</v>
      </c>
      <c r="J48" s="423" t="s">
        <v>8</v>
      </c>
      <c r="K48" s="423" t="s">
        <v>8</v>
      </c>
      <c r="L48" s="423" t="s">
        <v>8</v>
      </c>
      <c r="M48" s="423" t="s">
        <v>8</v>
      </c>
      <c r="N48" s="423" t="s">
        <v>8</v>
      </c>
      <c r="O48" s="423" t="s">
        <v>8</v>
      </c>
      <c r="P48" s="423" t="s">
        <v>8</v>
      </c>
      <c r="Q48" s="423" t="s">
        <v>8</v>
      </c>
      <c r="R48" s="423" t="s">
        <v>8</v>
      </c>
      <c r="S48" s="423" t="s">
        <v>8</v>
      </c>
      <c r="T48" s="423" t="s">
        <v>8</v>
      </c>
      <c r="U48" s="423" t="s">
        <v>8</v>
      </c>
      <c r="V48" s="423">
        <v>34.397890396469364</v>
      </c>
      <c r="W48" s="423">
        <v>41.183897636549474</v>
      </c>
      <c r="X48" s="423">
        <v>40.976901322994642</v>
      </c>
      <c r="Y48" s="423">
        <v>41.165401135583117</v>
      </c>
      <c r="Z48" s="423">
        <v>42.289106098862085</v>
      </c>
      <c r="AA48" s="423">
        <v>36.11038817219297</v>
      </c>
      <c r="AB48" s="423">
        <v>37.275495170387877</v>
      </c>
      <c r="AC48" s="423">
        <v>35.42411008510711</v>
      </c>
      <c r="AD48" s="423">
        <v>28.031119737007106</v>
      </c>
      <c r="AE48" s="423">
        <v>29.779347319106829</v>
      </c>
      <c r="AF48" s="423">
        <v>24.670848366584529</v>
      </c>
      <c r="AG48" s="423">
        <v>30.165334519028434</v>
      </c>
      <c r="AH48" s="423">
        <v>29.948186954882882</v>
      </c>
      <c r="AI48" s="423">
        <v>32.907916127930825</v>
      </c>
      <c r="AJ48" s="423">
        <v>36.092199036555407</v>
      </c>
      <c r="AK48" s="423">
        <v>38.26285305607496</v>
      </c>
      <c r="AL48" s="423">
        <v>38.239732030877356</v>
      </c>
      <c r="AM48" s="423">
        <v>40.694593626203655</v>
      </c>
      <c r="AN48" s="423">
        <v>45.464494351447222</v>
      </c>
      <c r="AO48" s="423">
        <v>47.174272497323841</v>
      </c>
      <c r="AP48" s="423">
        <v>49.581622081654118</v>
      </c>
      <c r="AQ48" s="423">
        <v>53.99048234779881</v>
      </c>
      <c r="AR48" s="423">
        <v>60.857411189639997</v>
      </c>
      <c r="AS48" s="423">
        <v>61.680843119298679</v>
      </c>
      <c r="AT48" s="423">
        <v>57.311260364103489</v>
      </c>
      <c r="AU48" s="423">
        <v>65.224292780952922</v>
      </c>
      <c r="AV48" s="423">
        <v>67.939654696008006</v>
      </c>
      <c r="AW48" s="423">
        <v>74.580700894873772</v>
      </c>
      <c r="AX48" s="423">
        <v>67.704285152195624</v>
      </c>
      <c r="AY48" s="423">
        <v>78.286039714829144</v>
      </c>
      <c r="AZ48" s="424">
        <v>92.616878528517319</v>
      </c>
      <c r="BA48" s="425">
        <v>0.18305739760398865</v>
      </c>
      <c r="BB48" s="425">
        <v>2.7639898471534252E-3</v>
      </c>
    </row>
    <row r="49" spans="1:54">
      <c r="A49" s="422" t="s">
        <v>164</v>
      </c>
      <c r="B49" s="423" t="s">
        <v>8</v>
      </c>
      <c r="C49" s="423" t="s">
        <v>8</v>
      </c>
      <c r="D49" s="423" t="s">
        <v>8</v>
      </c>
      <c r="E49" s="423" t="s">
        <v>8</v>
      </c>
      <c r="F49" s="423" t="s">
        <v>8</v>
      </c>
      <c r="G49" s="423" t="s">
        <v>8</v>
      </c>
      <c r="H49" s="423" t="s">
        <v>8</v>
      </c>
      <c r="I49" s="423" t="s">
        <v>8</v>
      </c>
      <c r="J49" s="423" t="s">
        <v>8</v>
      </c>
      <c r="K49" s="423" t="s">
        <v>8</v>
      </c>
      <c r="L49" s="423" t="s">
        <v>8</v>
      </c>
      <c r="M49" s="423" t="s">
        <v>8</v>
      </c>
      <c r="N49" s="423" t="s">
        <v>8</v>
      </c>
      <c r="O49" s="423" t="s">
        <v>8</v>
      </c>
      <c r="P49" s="423" t="s">
        <v>8</v>
      </c>
      <c r="Q49" s="423" t="s">
        <v>8</v>
      </c>
      <c r="R49" s="423" t="s">
        <v>8</v>
      </c>
      <c r="S49" s="423" t="s">
        <v>8</v>
      </c>
      <c r="T49" s="423" t="s">
        <v>8</v>
      </c>
      <c r="U49" s="423" t="s">
        <v>8</v>
      </c>
      <c r="V49" s="423">
        <v>675.64323130141634</v>
      </c>
      <c r="W49" s="423">
        <v>684.18383367044487</v>
      </c>
      <c r="X49" s="423">
        <v>692.80267982885266</v>
      </c>
      <c r="Y49" s="423">
        <v>671.70004638199453</v>
      </c>
      <c r="Z49" s="423">
        <v>641.21266225407624</v>
      </c>
      <c r="AA49" s="423">
        <v>744.20709307904929</v>
      </c>
      <c r="AB49" s="423">
        <v>667.27279915911754</v>
      </c>
      <c r="AC49" s="423">
        <v>592.73934217049487</v>
      </c>
      <c r="AD49" s="423">
        <v>487.71328955028014</v>
      </c>
      <c r="AE49" s="423">
        <v>409.33626543699137</v>
      </c>
      <c r="AF49" s="423">
        <v>380.51079702618563</v>
      </c>
      <c r="AG49" s="423">
        <v>342.82283902228602</v>
      </c>
      <c r="AH49" s="423">
        <v>343.55135068133177</v>
      </c>
      <c r="AI49" s="423">
        <v>329.30927940921589</v>
      </c>
      <c r="AJ49" s="423">
        <v>339.17628145371577</v>
      </c>
      <c r="AK49" s="423">
        <v>339.09719998848277</v>
      </c>
      <c r="AL49" s="423">
        <v>339.15485501916976</v>
      </c>
      <c r="AM49" s="423">
        <v>333.98097874524149</v>
      </c>
      <c r="AN49" s="423">
        <v>341.14256076161632</v>
      </c>
      <c r="AO49" s="423">
        <v>327.00786583246861</v>
      </c>
      <c r="AP49" s="423">
        <v>313.17720583429247</v>
      </c>
      <c r="AQ49" s="423">
        <v>321.25790433747659</v>
      </c>
      <c r="AR49" s="423">
        <v>315.51505628469215</v>
      </c>
      <c r="AS49" s="423">
        <v>317.44322912842773</v>
      </c>
      <c r="AT49" s="423">
        <v>271.86491585478183</v>
      </c>
      <c r="AU49" s="423">
        <v>286.98401480654456</v>
      </c>
      <c r="AV49" s="423">
        <v>303.07279328850029</v>
      </c>
      <c r="AW49" s="423">
        <v>296.79121279262745</v>
      </c>
      <c r="AX49" s="423">
        <v>281.28878251867644</v>
      </c>
      <c r="AY49" s="423">
        <v>239.8241390862936</v>
      </c>
      <c r="AZ49" s="424">
        <v>195.10952438795667</v>
      </c>
      <c r="BA49" s="425">
        <v>-0.18644751608371735</v>
      </c>
      <c r="BB49" s="425">
        <v>5.8227046392858028E-3</v>
      </c>
    </row>
    <row r="50" spans="1:54">
      <c r="A50" s="422" t="s">
        <v>94</v>
      </c>
      <c r="B50" s="423">
        <v>687.80207870708136</v>
      </c>
      <c r="C50" s="423">
        <v>680.67167032380587</v>
      </c>
      <c r="D50" s="423">
        <v>669.6766837765158</v>
      </c>
      <c r="E50" s="423">
        <v>689.51894338706666</v>
      </c>
      <c r="F50" s="423">
        <v>707.33807801050216</v>
      </c>
      <c r="G50" s="423">
        <v>715.29792138237258</v>
      </c>
      <c r="H50" s="423">
        <v>689.17763633845902</v>
      </c>
      <c r="I50" s="423">
        <v>682.36712331586796</v>
      </c>
      <c r="J50" s="423">
        <v>718.19605370182614</v>
      </c>
      <c r="K50" s="423">
        <v>668.14519528211781</v>
      </c>
      <c r="L50" s="423">
        <v>630.36399127692971</v>
      </c>
      <c r="M50" s="423">
        <v>638.96461014452893</v>
      </c>
      <c r="N50" s="423">
        <v>646.88461050994601</v>
      </c>
      <c r="O50" s="423">
        <v>637.65784128793564</v>
      </c>
      <c r="P50" s="423">
        <v>659.29209757062597</v>
      </c>
      <c r="Q50" s="423">
        <v>606.81165187761587</v>
      </c>
      <c r="R50" s="423">
        <v>585.7993031410474</v>
      </c>
      <c r="S50" s="423">
        <v>569.54883273743724</v>
      </c>
      <c r="T50" s="423">
        <v>563.43383308548971</v>
      </c>
      <c r="U50" s="423">
        <v>543.53098920354944</v>
      </c>
      <c r="V50" s="423">
        <v>572.04231636564691</v>
      </c>
      <c r="W50" s="423">
        <v>588.28225256926567</v>
      </c>
      <c r="X50" s="423">
        <v>591.69039584833979</v>
      </c>
      <c r="Y50" s="423">
        <v>591.26268932584389</v>
      </c>
      <c r="Z50" s="423">
        <v>581.88502986004687</v>
      </c>
      <c r="AA50" s="423">
        <v>593.03498858977503</v>
      </c>
      <c r="AB50" s="423">
        <v>602.84134158389361</v>
      </c>
      <c r="AC50" s="423">
        <v>584.68028143680658</v>
      </c>
      <c r="AD50" s="423">
        <v>570.54514245209532</v>
      </c>
      <c r="AE50" s="423">
        <v>556.37669559771791</v>
      </c>
      <c r="AF50" s="423">
        <v>553.31271268802209</v>
      </c>
      <c r="AG50" s="423">
        <v>573.4337896196264</v>
      </c>
      <c r="AH50" s="423">
        <v>554.64283236281165</v>
      </c>
      <c r="AI50" s="423">
        <v>556.89424776918872</v>
      </c>
      <c r="AJ50" s="423">
        <v>547.75128981174362</v>
      </c>
      <c r="AK50" s="423">
        <v>563.78203131369003</v>
      </c>
      <c r="AL50" s="423">
        <v>574.93887376712962</v>
      </c>
      <c r="AM50" s="423">
        <v>553.81683485225494</v>
      </c>
      <c r="AN50" s="423">
        <v>563.46407369185749</v>
      </c>
      <c r="AO50" s="423">
        <v>568.84762611701444</v>
      </c>
      <c r="AP50" s="423">
        <v>575.77124238630063</v>
      </c>
      <c r="AQ50" s="423">
        <v>578.89889165566342</v>
      </c>
      <c r="AR50" s="423">
        <v>568.83914413289244</v>
      </c>
      <c r="AS50" s="423">
        <v>561.09417687830057</v>
      </c>
      <c r="AT50" s="423">
        <v>513.09407994794628</v>
      </c>
      <c r="AU50" s="423">
        <v>529.61894285352662</v>
      </c>
      <c r="AV50" s="423">
        <v>494.31753354126909</v>
      </c>
      <c r="AW50" s="423">
        <v>511.2729643464088</v>
      </c>
      <c r="AX50" s="423">
        <v>500.15310515272864</v>
      </c>
      <c r="AY50" s="423">
        <v>456.73763913511868</v>
      </c>
      <c r="AZ50" s="424">
        <v>436.91290393752956</v>
      </c>
      <c r="BA50" s="425">
        <v>-4.3405082076787949E-2</v>
      </c>
      <c r="BB50" s="425">
        <v>1.3038906268775463E-2</v>
      </c>
    </row>
    <row r="51" spans="1:54">
      <c r="A51" s="422" t="s">
        <v>538</v>
      </c>
      <c r="B51" s="423">
        <v>1907.2577814372312</v>
      </c>
      <c r="C51" s="423">
        <v>2014.7133257392202</v>
      </c>
      <c r="D51" s="423">
        <v>2106.9602262592657</v>
      </c>
      <c r="E51" s="423">
        <v>2157.9573412450372</v>
      </c>
      <c r="F51" s="423">
        <v>2243.899619144976</v>
      </c>
      <c r="G51" s="423">
        <v>2320.8921138616975</v>
      </c>
      <c r="H51" s="423">
        <v>2415.1167196237852</v>
      </c>
      <c r="I51" s="423">
        <v>2529.7983926320799</v>
      </c>
      <c r="J51" s="423">
        <v>2639.7134771061828</v>
      </c>
      <c r="K51" s="423">
        <v>2742.3574642749468</v>
      </c>
      <c r="L51" s="423">
        <v>2872.3056165371504</v>
      </c>
      <c r="M51" s="423">
        <v>2959.4216983179595</v>
      </c>
      <c r="N51" s="423">
        <v>3059.3730591872454</v>
      </c>
      <c r="O51" s="423">
        <v>3158.5138835641674</v>
      </c>
      <c r="P51" s="423">
        <v>3217.7641002795244</v>
      </c>
      <c r="Q51" s="423">
        <v>3237.4442679465096</v>
      </c>
      <c r="R51" s="423">
        <v>3275.4066332113516</v>
      </c>
      <c r="S51" s="423">
        <v>3340.2366504909351</v>
      </c>
      <c r="T51" s="423">
        <v>3381.3432452470579</v>
      </c>
      <c r="U51" s="423">
        <v>3445.1537842539001</v>
      </c>
      <c r="V51" s="423" t="s">
        <v>8</v>
      </c>
      <c r="W51" s="423" t="s">
        <v>8</v>
      </c>
      <c r="X51" s="423" t="s">
        <v>8</v>
      </c>
      <c r="Y51" s="423" t="s">
        <v>8</v>
      </c>
      <c r="Z51" s="423" t="s">
        <v>8</v>
      </c>
      <c r="AA51" s="423" t="s">
        <v>8</v>
      </c>
      <c r="AB51" s="423" t="s">
        <v>8</v>
      </c>
      <c r="AC51" s="423" t="s">
        <v>8</v>
      </c>
      <c r="AD51" s="423" t="s">
        <v>8</v>
      </c>
      <c r="AE51" s="423" t="s">
        <v>8</v>
      </c>
      <c r="AF51" s="423" t="s">
        <v>8</v>
      </c>
      <c r="AG51" s="423" t="s">
        <v>8</v>
      </c>
      <c r="AH51" s="423" t="s">
        <v>8</v>
      </c>
      <c r="AI51" s="423" t="s">
        <v>8</v>
      </c>
      <c r="AJ51" s="423" t="s">
        <v>8</v>
      </c>
      <c r="AK51" s="423" t="s">
        <v>8</v>
      </c>
      <c r="AL51" s="423" t="s">
        <v>8</v>
      </c>
      <c r="AM51" s="423" t="s">
        <v>8</v>
      </c>
      <c r="AN51" s="423" t="s">
        <v>8</v>
      </c>
      <c r="AO51" s="423" t="s">
        <v>8</v>
      </c>
      <c r="AP51" s="423" t="s">
        <v>8</v>
      </c>
      <c r="AQ51" s="423" t="s">
        <v>8</v>
      </c>
      <c r="AR51" s="423" t="s">
        <v>8</v>
      </c>
      <c r="AS51" s="423" t="s">
        <v>8</v>
      </c>
      <c r="AT51" s="423" t="s">
        <v>8</v>
      </c>
      <c r="AU51" s="423" t="s">
        <v>8</v>
      </c>
      <c r="AV51" s="423" t="s">
        <v>8</v>
      </c>
      <c r="AW51" s="423" t="s">
        <v>8</v>
      </c>
      <c r="AX51" s="423" t="s">
        <v>8</v>
      </c>
      <c r="AY51" s="423" t="s">
        <v>8</v>
      </c>
      <c r="AZ51" s="424" t="s">
        <v>8</v>
      </c>
      <c r="BA51" s="425" t="s">
        <v>8</v>
      </c>
      <c r="BB51" s="425" t="s">
        <v>8</v>
      </c>
    </row>
    <row r="52" spans="1:54">
      <c r="A52" s="422" t="s">
        <v>72</v>
      </c>
      <c r="B52" s="423" t="s">
        <v>8</v>
      </c>
      <c r="C52" s="423" t="s">
        <v>8</v>
      </c>
      <c r="D52" s="423" t="s">
        <v>8</v>
      </c>
      <c r="E52" s="423" t="s">
        <v>8</v>
      </c>
      <c r="F52" s="423" t="s">
        <v>8</v>
      </c>
      <c r="G52" s="423" t="s">
        <v>8</v>
      </c>
      <c r="H52" s="423" t="s">
        <v>8</v>
      </c>
      <c r="I52" s="423" t="s">
        <v>8</v>
      </c>
      <c r="J52" s="423" t="s">
        <v>8</v>
      </c>
      <c r="K52" s="423" t="s">
        <v>8</v>
      </c>
      <c r="L52" s="423" t="s">
        <v>8</v>
      </c>
      <c r="M52" s="423" t="s">
        <v>8</v>
      </c>
      <c r="N52" s="423" t="s">
        <v>8</v>
      </c>
      <c r="O52" s="423" t="s">
        <v>8</v>
      </c>
      <c r="P52" s="423" t="s">
        <v>8</v>
      </c>
      <c r="Q52" s="423" t="s">
        <v>8</v>
      </c>
      <c r="R52" s="423" t="s">
        <v>8</v>
      </c>
      <c r="S52" s="423" t="s">
        <v>8</v>
      </c>
      <c r="T52" s="423" t="s">
        <v>8</v>
      </c>
      <c r="U52" s="423" t="s">
        <v>8</v>
      </c>
      <c r="V52" s="423">
        <v>111.35342157386749</v>
      </c>
      <c r="W52" s="423">
        <v>112.33014946286065</v>
      </c>
      <c r="X52" s="423">
        <v>114.56868997652339</v>
      </c>
      <c r="Y52" s="423">
        <v>116.21823612519444</v>
      </c>
      <c r="Z52" s="423">
        <v>120.71766109078138</v>
      </c>
      <c r="AA52" s="423">
        <v>114.71924518700476</v>
      </c>
      <c r="AB52" s="423">
        <v>116.36440695496857</v>
      </c>
      <c r="AC52" s="423">
        <v>108.30481156752025</v>
      </c>
      <c r="AD52" s="423">
        <v>115.50302010993204</v>
      </c>
      <c r="AE52" s="423">
        <v>108.25583014426395</v>
      </c>
      <c r="AF52" s="423">
        <v>102.82436228569804</v>
      </c>
      <c r="AG52" s="423">
        <v>104.24201572224841</v>
      </c>
      <c r="AH52" s="423">
        <v>108.06874970286435</v>
      </c>
      <c r="AI52" s="423">
        <v>115.61609911065021</v>
      </c>
      <c r="AJ52" s="423">
        <v>119.85178870319862</v>
      </c>
      <c r="AK52" s="423">
        <v>116.5792463020194</v>
      </c>
      <c r="AL52" s="423">
        <v>123.91940023956546</v>
      </c>
      <c r="AM52" s="423">
        <v>125.73420544488887</v>
      </c>
      <c r="AN52" s="423">
        <v>116.90943224614034</v>
      </c>
      <c r="AO52" s="423">
        <v>114.02367606886119</v>
      </c>
      <c r="AP52" s="423">
        <v>107.77234058765249</v>
      </c>
      <c r="AQ52" s="423">
        <v>105.9743237411892</v>
      </c>
      <c r="AR52" s="423">
        <v>114.01794670910807</v>
      </c>
      <c r="AS52" s="423">
        <v>115.99373430591471</v>
      </c>
      <c r="AT52" s="423">
        <v>97.747874156844716</v>
      </c>
      <c r="AU52" s="423">
        <v>97.603070143403571</v>
      </c>
      <c r="AV52" s="423">
        <v>111.380870323168</v>
      </c>
      <c r="AW52" s="423">
        <v>109.57388638121185</v>
      </c>
      <c r="AX52" s="423">
        <v>108.52058392226714</v>
      </c>
      <c r="AY52" s="423">
        <v>112.75431246836123</v>
      </c>
      <c r="AZ52" s="424">
        <v>115.41193324747073</v>
      </c>
      <c r="BA52" s="425">
        <v>2.3570014163851738E-2</v>
      </c>
      <c r="BB52" s="425">
        <v>3.4442686010152102E-3</v>
      </c>
    </row>
    <row r="53" spans="1:54">
      <c r="A53" s="422" t="s">
        <v>135</v>
      </c>
      <c r="B53" s="423">
        <v>66.091906194786759</v>
      </c>
      <c r="C53" s="423">
        <v>67.085040255450025</v>
      </c>
      <c r="D53" s="423">
        <v>65.497661979324889</v>
      </c>
      <c r="E53" s="423">
        <v>70.977239090094642</v>
      </c>
      <c r="F53" s="423">
        <v>73.431651381939076</v>
      </c>
      <c r="G53" s="423">
        <v>80.239760288529624</v>
      </c>
      <c r="H53" s="423">
        <v>91.05916387729566</v>
      </c>
      <c r="I53" s="423">
        <v>92.404510802041429</v>
      </c>
      <c r="J53" s="423">
        <v>97.926974373018012</v>
      </c>
      <c r="K53" s="423">
        <v>102.9083434796007</v>
      </c>
      <c r="L53" s="423">
        <v>102.07348420548338</v>
      </c>
      <c r="M53" s="423">
        <v>107.50669081647878</v>
      </c>
      <c r="N53" s="423">
        <v>110.40640953127365</v>
      </c>
      <c r="O53" s="423">
        <v>120.02465503580146</v>
      </c>
      <c r="P53" s="423">
        <v>129.17303082081395</v>
      </c>
      <c r="Q53" s="423">
        <v>122.87233464333389</v>
      </c>
      <c r="R53" s="423">
        <v>127.8005458778117</v>
      </c>
      <c r="S53" s="423">
        <v>131.6789096974392</v>
      </c>
      <c r="T53" s="423">
        <v>140.58364339357917</v>
      </c>
      <c r="U53" s="423">
        <v>148.26836781951974</v>
      </c>
      <c r="V53" s="423">
        <v>332.16763149032846</v>
      </c>
      <c r="W53" s="423">
        <v>335.27187794980512</v>
      </c>
      <c r="X53" s="423">
        <v>329.98664551191695</v>
      </c>
      <c r="Y53" s="423">
        <v>337.1185159510851</v>
      </c>
      <c r="Z53" s="423">
        <v>332.74892246024126</v>
      </c>
      <c r="AA53" s="423">
        <v>332.71239836535943</v>
      </c>
      <c r="AB53" s="423">
        <v>282.9881250931212</v>
      </c>
      <c r="AC53" s="423">
        <v>241.89195453486462</v>
      </c>
      <c r="AD53" s="423">
        <v>207.86765238279671</v>
      </c>
      <c r="AE53" s="423">
        <v>176.21690001231318</v>
      </c>
      <c r="AF53" s="423">
        <v>173.56395763053547</v>
      </c>
      <c r="AG53" s="423">
        <v>181.11170587203233</v>
      </c>
      <c r="AH53" s="423">
        <v>190.37931613531464</v>
      </c>
      <c r="AI53" s="423">
        <v>191.92622004949047</v>
      </c>
      <c r="AJ53" s="423">
        <v>174.01315948166101</v>
      </c>
      <c r="AK53" s="423">
        <v>182.77460660809001</v>
      </c>
      <c r="AL53" s="423">
        <v>192.2440697409701</v>
      </c>
      <c r="AM53" s="423">
        <v>198.09970955786355</v>
      </c>
      <c r="AN53" s="423">
        <v>209.47086901187063</v>
      </c>
      <c r="AO53" s="423">
        <v>213.49670225606772</v>
      </c>
      <c r="AP53" s="423">
        <v>212.98790127711604</v>
      </c>
      <c r="AQ53" s="423">
        <v>223.41500680706162</v>
      </c>
      <c r="AR53" s="423">
        <v>227.00679684063567</v>
      </c>
      <c r="AS53" s="423">
        <v>232.30212804990595</v>
      </c>
      <c r="AT53" s="423">
        <v>221.92555761211244</v>
      </c>
      <c r="AU53" s="423">
        <v>228.60996839077686</v>
      </c>
      <c r="AV53" s="423">
        <v>236.50486304627734</v>
      </c>
      <c r="AW53" s="423">
        <v>227.5947490321991</v>
      </c>
      <c r="AX53" s="423">
        <v>225.11649368372835</v>
      </c>
      <c r="AY53" s="423">
        <v>218.37196592686129</v>
      </c>
      <c r="AZ53" s="424">
        <v>225.0718968111436</v>
      </c>
      <c r="BA53" s="425">
        <v>3.0681276693940163E-2</v>
      </c>
      <c r="BB53" s="425">
        <v>6.7168795503675938E-3</v>
      </c>
    </row>
    <row r="54" spans="1:54">
      <c r="A54" s="192" t="s">
        <v>136</v>
      </c>
      <c r="B54" s="427">
        <v>5336.890442315691</v>
      </c>
      <c r="C54" s="427">
        <v>5491.8328374285356</v>
      </c>
      <c r="D54" s="427">
        <v>5651.7712781876671</v>
      </c>
      <c r="E54" s="427">
        <v>5915.2612146759002</v>
      </c>
      <c r="F54" s="427">
        <v>6258.9261551655791</v>
      </c>
      <c r="G54" s="427">
        <v>6540.7921483069267</v>
      </c>
      <c r="H54" s="427">
        <v>6701.9097692863825</v>
      </c>
      <c r="I54" s="427">
        <v>6957.0041812920799</v>
      </c>
      <c r="J54" s="427">
        <v>7295.5562364204361</v>
      </c>
      <c r="K54" s="427">
        <v>7276.3473554736547</v>
      </c>
      <c r="L54" s="427">
        <v>7300.30751393418</v>
      </c>
      <c r="M54" s="427">
        <v>7666.4377065384715</v>
      </c>
      <c r="N54" s="427">
        <v>7763.498678792992</v>
      </c>
      <c r="O54" s="427">
        <v>7907.6404314188549</v>
      </c>
      <c r="P54" s="427">
        <v>8112.2135949362719</v>
      </c>
      <c r="Q54" s="427">
        <v>8024.2874004134655</v>
      </c>
      <c r="R54" s="427">
        <v>7864.5323672173863</v>
      </c>
      <c r="S54" s="427">
        <v>7832.1110047092097</v>
      </c>
      <c r="T54" s="427">
        <v>7837.1737285469517</v>
      </c>
      <c r="U54" s="427">
        <v>7926.52234763858</v>
      </c>
      <c r="V54" s="427">
        <v>8158.4732280118669</v>
      </c>
      <c r="W54" s="427">
        <v>8282.2006437681866</v>
      </c>
      <c r="X54" s="427">
        <v>8410.5441995560068</v>
      </c>
      <c r="Y54" s="427">
        <v>8392.3945266782557</v>
      </c>
      <c r="Z54" s="427">
        <v>8386.7072068289599</v>
      </c>
      <c r="AA54" s="427">
        <v>8304.812407891488</v>
      </c>
      <c r="AB54" s="427">
        <v>8071.8235255010568</v>
      </c>
      <c r="AC54" s="427">
        <v>7710.335023706738</v>
      </c>
      <c r="AD54" s="427">
        <v>7285.6011796524153</v>
      </c>
      <c r="AE54" s="427">
        <v>6923.0467557081065</v>
      </c>
      <c r="AF54" s="427">
        <v>6798.1917044954198</v>
      </c>
      <c r="AG54" s="427">
        <v>6820.7194452885087</v>
      </c>
      <c r="AH54" s="427">
        <v>6666.034152541105</v>
      </c>
      <c r="AI54" s="427">
        <v>6650.3983908545842</v>
      </c>
      <c r="AJ54" s="427">
        <v>6579.8129914277961</v>
      </c>
      <c r="AK54" s="427">
        <v>6619.26068594764</v>
      </c>
      <c r="AL54" s="427">
        <v>6706.4585482940693</v>
      </c>
      <c r="AM54" s="427">
        <v>6706.2448830845642</v>
      </c>
      <c r="AN54" s="427">
        <v>6878.5597354178435</v>
      </c>
      <c r="AO54" s="427">
        <v>6904.1696711352779</v>
      </c>
      <c r="AP54" s="427">
        <v>6869.9343305412767</v>
      </c>
      <c r="AQ54" s="427">
        <v>7030.9245372980813</v>
      </c>
      <c r="AR54" s="427">
        <v>7002.0833484081268</v>
      </c>
      <c r="AS54" s="427">
        <v>6987.0016543429983</v>
      </c>
      <c r="AT54" s="427">
        <v>6465.1877238731495</v>
      </c>
      <c r="AU54" s="427">
        <v>6641.2390576503185</v>
      </c>
      <c r="AV54" s="427">
        <v>6653.9113129941152</v>
      </c>
      <c r="AW54" s="427">
        <v>6614.1453945639805</v>
      </c>
      <c r="AX54" s="427">
        <v>6456.7625948014847</v>
      </c>
      <c r="AY54" s="427">
        <v>6252.4385946275861</v>
      </c>
      <c r="AZ54" s="427">
        <v>6202.9134363668636</v>
      </c>
      <c r="BA54" s="428">
        <v>-7.9209348186850548E-3</v>
      </c>
      <c r="BB54" s="428">
        <v>0.18511517345905304</v>
      </c>
    </row>
    <row r="55" spans="1:54">
      <c r="A55" s="422"/>
      <c r="B55" s="423"/>
      <c r="C55" s="423"/>
      <c r="D55" s="423"/>
      <c r="E55" s="423"/>
      <c r="F55" s="423"/>
      <c r="G55" s="423"/>
      <c r="H55" s="423"/>
      <c r="I55" s="423"/>
      <c r="J55" s="423"/>
      <c r="K55" s="423"/>
      <c r="L55" s="423"/>
      <c r="M55" s="423"/>
      <c r="N55" s="423"/>
      <c r="O55" s="423"/>
      <c r="P55" s="423"/>
      <c r="Q55" s="423"/>
      <c r="R55" s="423"/>
      <c r="S55" s="423"/>
      <c r="T55" s="423"/>
      <c r="U55" s="423"/>
      <c r="V55" s="423"/>
      <c r="W55" s="423"/>
      <c r="X55" s="423"/>
      <c r="Y55" s="423"/>
      <c r="Z55" s="423"/>
      <c r="AA55" s="423"/>
      <c r="AB55" s="423"/>
      <c r="AC55" s="423"/>
      <c r="AD55" s="423"/>
      <c r="AE55" s="423"/>
      <c r="AF55" s="423"/>
      <c r="AG55" s="423"/>
      <c r="AH55" s="423"/>
      <c r="AI55" s="423"/>
      <c r="AJ55" s="423"/>
      <c r="AK55" s="423"/>
      <c r="AL55" s="423"/>
      <c r="AM55" s="423"/>
      <c r="AN55" s="423"/>
      <c r="AO55" s="423"/>
      <c r="AP55" s="423"/>
      <c r="AQ55" s="423"/>
      <c r="AR55" s="423"/>
      <c r="AS55" s="423"/>
      <c r="AT55" s="423"/>
      <c r="AU55" s="423"/>
      <c r="AV55" s="423"/>
      <c r="AW55" s="423"/>
      <c r="AX55" s="423"/>
      <c r="AY55" s="423"/>
      <c r="AZ55" s="424"/>
      <c r="BA55" s="425"/>
      <c r="BB55" s="425"/>
    </row>
    <row r="56" spans="1:54">
      <c r="A56" s="422" t="s">
        <v>73</v>
      </c>
      <c r="B56" s="423">
        <v>22.002218752071158</v>
      </c>
      <c r="C56" s="423">
        <v>24.233915660392302</v>
      </c>
      <c r="D56" s="423">
        <v>26.939540156727229</v>
      </c>
      <c r="E56" s="423">
        <v>29.897705386418352</v>
      </c>
      <c r="F56" s="423">
        <v>33.024666164101006</v>
      </c>
      <c r="G56" s="423">
        <v>39.012577977617703</v>
      </c>
      <c r="H56" s="423">
        <v>42.249972331033462</v>
      </c>
      <c r="I56" s="423">
        <v>47.610853221390506</v>
      </c>
      <c r="J56" s="423">
        <v>58.314215115482561</v>
      </c>
      <c r="K56" s="423">
        <v>65.081639614548934</v>
      </c>
      <c r="L56" s="423">
        <v>76.267312151612771</v>
      </c>
      <c r="M56" s="423">
        <v>87.007948205029251</v>
      </c>
      <c r="N56" s="423">
        <v>98.294030713572965</v>
      </c>
      <c r="O56" s="423">
        <v>95.344427607434142</v>
      </c>
      <c r="P56" s="423">
        <v>104.24086376035736</v>
      </c>
      <c r="Q56" s="423">
        <v>96.838778572698615</v>
      </c>
      <c r="R56" s="423">
        <v>98.737344806065096</v>
      </c>
      <c r="S56" s="423">
        <v>111.55091538782438</v>
      </c>
      <c r="T56" s="423">
        <v>132.55427393067467</v>
      </c>
      <c r="U56" s="423">
        <v>143.48870788711383</v>
      </c>
      <c r="V56" s="423">
        <v>156.71364151718103</v>
      </c>
      <c r="W56" s="423">
        <v>146.48142464151957</v>
      </c>
      <c r="X56" s="423">
        <v>156.00100031974517</v>
      </c>
      <c r="Y56" s="423">
        <v>164.20561397883401</v>
      </c>
      <c r="Z56" s="423">
        <v>180.39084778987166</v>
      </c>
      <c r="AA56" s="423">
        <v>195.01039427080488</v>
      </c>
      <c r="AB56" s="423">
        <v>216.64880745968847</v>
      </c>
      <c r="AC56" s="423">
        <v>232.84995983420893</v>
      </c>
      <c r="AD56" s="423">
        <v>215.38581262098987</v>
      </c>
      <c r="AE56" s="423">
        <v>243.92097434458105</v>
      </c>
      <c r="AF56" s="423">
        <v>255.48695702646796</v>
      </c>
      <c r="AG56" s="423">
        <v>270.20458531156669</v>
      </c>
      <c r="AH56" s="423">
        <v>280.76566693682787</v>
      </c>
      <c r="AI56" s="423">
        <v>288.30476872270276</v>
      </c>
      <c r="AJ56" s="423">
        <v>309.11676863465419</v>
      </c>
      <c r="AK56" s="423">
        <v>326.4354799011395</v>
      </c>
      <c r="AL56" s="423">
        <v>342.40909985457017</v>
      </c>
      <c r="AM56" s="423">
        <v>371.48283931970121</v>
      </c>
      <c r="AN56" s="423">
        <v>376.66561579153154</v>
      </c>
      <c r="AO56" s="423">
        <v>407.96366099652715</v>
      </c>
      <c r="AP56" s="423">
        <v>436.87962200994298</v>
      </c>
      <c r="AQ56" s="423">
        <v>473.69078689544943</v>
      </c>
      <c r="AR56" s="423">
        <v>505.64419614721345</v>
      </c>
      <c r="AS56" s="423">
        <v>529.95011050195058</v>
      </c>
      <c r="AT56" s="423">
        <v>554.24824753126757</v>
      </c>
      <c r="AU56" s="423">
        <v>557.73869674526759</v>
      </c>
      <c r="AV56" s="423">
        <v>570.78138898485236</v>
      </c>
      <c r="AW56" s="423">
        <v>574.11147967726083</v>
      </c>
      <c r="AX56" s="423">
        <v>600.45632621209916</v>
      </c>
      <c r="AY56" s="423">
        <v>623.69660610686049</v>
      </c>
      <c r="AZ56" s="424">
        <v>630.18523055026787</v>
      </c>
      <c r="BA56" s="425">
        <v>1.0403495281934738E-2</v>
      </c>
      <c r="BB56" s="425">
        <v>1.8806783482432365E-2</v>
      </c>
    </row>
    <row r="57" spans="1:54">
      <c r="A57" s="422" t="s">
        <v>375</v>
      </c>
      <c r="B57" s="423">
        <v>11.864621671009527</v>
      </c>
      <c r="C57" s="423">
        <v>12.389333313775193</v>
      </c>
      <c r="D57" s="423">
        <v>12.926964977966675</v>
      </c>
      <c r="E57" s="423">
        <v>13.498843704670161</v>
      </c>
      <c r="F57" s="423">
        <v>14.088572463286265</v>
      </c>
      <c r="G57" s="423">
        <v>14.692912561016644</v>
      </c>
      <c r="H57" s="423">
        <v>15.327117561333699</v>
      </c>
      <c r="I57" s="423">
        <v>15.943883454753548</v>
      </c>
      <c r="J57" s="423">
        <v>16.958392397999994</v>
      </c>
      <c r="K57" s="423">
        <v>17.237438247169699</v>
      </c>
      <c r="L57" s="423">
        <v>17.832479722283235</v>
      </c>
      <c r="M57" s="423">
        <v>18.926529114451675</v>
      </c>
      <c r="N57" s="423">
        <v>19.918217765062735</v>
      </c>
      <c r="O57" s="423">
        <v>21.30089803760589</v>
      </c>
      <c r="P57" s="423">
        <v>23.4178311217334</v>
      </c>
      <c r="Q57" s="423">
        <v>23.563469389755216</v>
      </c>
      <c r="R57" s="423">
        <v>24.106391838653536</v>
      </c>
      <c r="S57" s="423">
        <v>25.38844819601778</v>
      </c>
      <c r="T57" s="423">
        <v>25.951867894497934</v>
      </c>
      <c r="U57" s="423">
        <v>26.969237908766214</v>
      </c>
      <c r="V57" s="423">
        <v>26.276580913358856</v>
      </c>
      <c r="W57" s="423">
        <v>27.799327771416586</v>
      </c>
      <c r="X57" s="423">
        <v>30.553159432339481</v>
      </c>
      <c r="Y57" s="423">
        <v>32.557092942606879</v>
      </c>
      <c r="Z57" s="423">
        <v>33.996036073462605</v>
      </c>
      <c r="AA57" s="423">
        <v>35.006074560663393</v>
      </c>
      <c r="AB57" s="423">
        <v>36.290966918104935</v>
      </c>
      <c r="AC57" s="423">
        <v>39.550379414912683</v>
      </c>
      <c r="AD57" s="423">
        <v>41.718992365549283</v>
      </c>
      <c r="AE57" s="423">
        <v>45.390860031659535</v>
      </c>
      <c r="AF57" s="423">
        <v>50.414612043435135</v>
      </c>
      <c r="AG57" s="423">
        <v>53.644220304875397</v>
      </c>
      <c r="AH57" s="423">
        <v>53.301208904388879</v>
      </c>
      <c r="AI57" s="423">
        <v>56.70661044913146</v>
      </c>
      <c r="AJ57" s="423">
        <v>58.546053917167896</v>
      </c>
      <c r="AK57" s="423">
        <v>61.851296084522794</v>
      </c>
      <c r="AL57" s="423">
        <v>62.5163033340787</v>
      </c>
      <c r="AM57" s="423">
        <v>63.884360836998617</v>
      </c>
      <c r="AN57" s="423">
        <v>65.543347175103463</v>
      </c>
      <c r="AO57" s="423">
        <v>66.265335537214099</v>
      </c>
      <c r="AP57" s="423">
        <v>67.973687568788421</v>
      </c>
      <c r="AQ57" s="423">
        <v>67.893048928373588</v>
      </c>
      <c r="AR57" s="423">
        <v>70.935144905185467</v>
      </c>
      <c r="AS57" s="423">
        <v>72.305650201287804</v>
      </c>
      <c r="AT57" s="423">
        <v>69.143693097081325</v>
      </c>
      <c r="AU57" s="423">
        <v>72.518481241564487</v>
      </c>
      <c r="AV57" s="423">
        <v>73.97882480050589</v>
      </c>
      <c r="AW57" s="423">
        <v>79.376596064589549</v>
      </c>
      <c r="AX57" s="423">
        <v>73.561303821530487</v>
      </c>
      <c r="AY57" s="423">
        <v>71.157872514556132</v>
      </c>
      <c r="AZ57" s="424">
        <v>74.404011914220121</v>
      </c>
      <c r="BA57" s="425">
        <v>4.5618835836648941E-2</v>
      </c>
      <c r="BB57" s="425">
        <v>2.2204585839062929E-3</v>
      </c>
    </row>
    <row r="58" spans="1:54">
      <c r="A58" s="422" t="s">
        <v>75</v>
      </c>
      <c r="B58" s="423">
        <v>16.420017037817665</v>
      </c>
      <c r="C58" s="423">
        <v>16.334114630381819</v>
      </c>
      <c r="D58" s="423">
        <v>16.278289333830742</v>
      </c>
      <c r="E58" s="423">
        <v>16.253412387573949</v>
      </c>
      <c r="F58" s="423">
        <v>16.259462809527697</v>
      </c>
      <c r="G58" s="423">
        <v>16.597400678169876</v>
      </c>
      <c r="H58" s="423">
        <v>16.628095361299998</v>
      </c>
      <c r="I58" s="423">
        <v>18.501973508599995</v>
      </c>
      <c r="J58" s="423">
        <v>18.500991009900002</v>
      </c>
      <c r="K58" s="423">
        <v>17.791133397699998</v>
      </c>
      <c r="L58" s="423">
        <v>16.079536014000002</v>
      </c>
      <c r="M58" s="423">
        <v>18.9386184691</v>
      </c>
      <c r="N58" s="423">
        <v>19.326017412000006</v>
      </c>
      <c r="O58" s="423">
        <v>21.146687763700015</v>
      </c>
      <c r="P58" s="423">
        <v>25.694801130499982</v>
      </c>
      <c r="Q58" s="423">
        <v>20.974410742399993</v>
      </c>
      <c r="R58" s="423">
        <v>27.048859934200017</v>
      </c>
      <c r="S58" s="423">
        <v>27.468761644800015</v>
      </c>
      <c r="T58" s="423">
        <v>30.605005602500036</v>
      </c>
      <c r="U58" s="423">
        <v>32.311624128000027</v>
      </c>
      <c r="V58" s="423">
        <v>31.52742087890001</v>
      </c>
      <c r="W58" s="423">
        <v>35.587772461700013</v>
      </c>
      <c r="X58" s="423">
        <v>33.293826622199987</v>
      </c>
      <c r="Y58" s="423">
        <v>37.447977885100023</v>
      </c>
      <c r="Z58" s="423">
        <v>40.495670330599999</v>
      </c>
      <c r="AA58" s="423">
        <v>19.218234114099985</v>
      </c>
      <c r="AB58" s="423">
        <v>11.574274090399983</v>
      </c>
      <c r="AC58" s="423">
        <v>20.440178746100017</v>
      </c>
      <c r="AD58" s="423">
        <v>26.739647852000004</v>
      </c>
      <c r="AE58" s="423">
        <v>33.230782719100006</v>
      </c>
      <c r="AF58" s="423">
        <v>40.804205595300026</v>
      </c>
      <c r="AG58" s="423">
        <v>40.387901899800006</v>
      </c>
      <c r="AH58" s="423">
        <v>41.675881591599989</v>
      </c>
      <c r="AI58" s="423">
        <v>49.32298516340002</v>
      </c>
      <c r="AJ58" s="423">
        <v>50.973768171900005</v>
      </c>
      <c r="AK58" s="423">
        <v>53.18971949085001</v>
      </c>
      <c r="AL58" s="423">
        <v>56.136457712854465</v>
      </c>
      <c r="AM58" s="423">
        <v>57.032256131099977</v>
      </c>
      <c r="AN58" s="423">
        <v>68.308431144141551</v>
      </c>
      <c r="AO58" s="423">
        <v>76.861107336879769</v>
      </c>
      <c r="AP58" s="423">
        <v>82.707158675355458</v>
      </c>
      <c r="AQ58" s="423">
        <v>77.868587804413636</v>
      </c>
      <c r="AR58" s="423">
        <v>77.051618173642609</v>
      </c>
      <c r="AS58" s="423">
        <v>82.232896975200291</v>
      </c>
      <c r="AT58" s="423">
        <v>83.498062040927636</v>
      </c>
      <c r="AU58" s="423">
        <v>91.592892285592512</v>
      </c>
      <c r="AV58" s="423">
        <v>92.295981649698433</v>
      </c>
      <c r="AW58" s="423">
        <v>99.795710209313086</v>
      </c>
      <c r="AX58" s="423">
        <v>103.71641951482182</v>
      </c>
      <c r="AY58" s="423">
        <v>103.61319603837906</v>
      </c>
      <c r="AZ58" s="424">
        <v>107.87851784194748</v>
      </c>
      <c r="BA58" s="425">
        <v>4.1165817528963089E-2</v>
      </c>
      <c r="BB58" s="425">
        <v>3.2194468658417463E-3</v>
      </c>
    </row>
    <row r="59" spans="1:54">
      <c r="A59" s="422" t="s">
        <v>121</v>
      </c>
      <c r="B59" s="423">
        <v>0.31017394739999982</v>
      </c>
      <c r="C59" s="423">
        <v>0.30925167419999994</v>
      </c>
      <c r="D59" s="423">
        <v>0.44151794580000031</v>
      </c>
      <c r="E59" s="423">
        <v>1.3532122866000005</v>
      </c>
      <c r="F59" s="423">
        <v>2.1096163469999998</v>
      </c>
      <c r="G59" s="423">
        <v>2.3930406515999989</v>
      </c>
      <c r="H59" s="423">
        <v>2.3737202435999998</v>
      </c>
      <c r="I59" s="423">
        <v>2.6249234829599999</v>
      </c>
      <c r="J59" s="423">
        <v>3.7239379442999994</v>
      </c>
      <c r="K59" s="423">
        <v>3.2787678059599998</v>
      </c>
      <c r="L59" s="423">
        <v>4.8765388095599995</v>
      </c>
      <c r="M59" s="423">
        <v>3.021993305233944</v>
      </c>
      <c r="N59" s="423">
        <v>4.2533307666102385</v>
      </c>
      <c r="O59" s="423">
        <v>4.0841033284679744</v>
      </c>
      <c r="P59" s="423">
        <v>9.5327331863798062</v>
      </c>
      <c r="Q59" s="423">
        <v>10.386432559156347</v>
      </c>
      <c r="R59" s="423">
        <v>10.124072645636165</v>
      </c>
      <c r="S59" s="423">
        <v>11.483635787730176</v>
      </c>
      <c r="T59" s="423">
        <v>12.285460545196626</v>
      </c>
      <c r="U59" s="423">
        <v>13.965530433057131</v>
      </c>
      <c r="V59" s="423">
        <v>14.789897298122444</v>
      </c>
      <c r="W59" s="423">
        <v>16.386511421282016</v>
      </c>
      <c r="X59" s="423">
        <v>16.593448148519624</v>
      </c>
      <c r="Y59" s="423">
        <v>14.482489258498015</v>
      </c>
      <c r="Z59" s="423">
        <v>15.581847341019198</v>
      </c>
      <c r="AA59" s="423">
        <v>15.826727297196035</v>
      </c>
      <c r="AB59" s="423">
        <v>17.558348564478752</v>
      </c>
      <c r="AC59" s="423">
        <v>26.517945312751753</v>
      </c>
      <c r="AD59" s="423">
        <v>28.246236053106074</v>
      </c>
      <c r="AE59" s="423">
        <v>28.664179426945772</v>
      </c>
      <c r="AF59" s="423">
        <v>28.994595189842229</v>
      </c>
      <c r="AG59" s="423">
        <v>29.754527255782634</v>
      </c>
      <c r="AH59" s="423">
        <v>31.776289032693441</v>
      </c>
      <c r="AI59" s="423">
        <v>32.60622136210138</v>
      </c>
      <c r="AJ59" s="423">
        <v>31.288860208423678</v>
      </c>
      <c r="AK59" s="423">
        <v>23.463820174976593</v>
      </c>
      <c r="AL59" s="423">
        <v>23.684723990328202</v>
      </c>
      <c r="AM59" s="423">
        <v>26.706516288278291</v>
      </c>
      <c r="AN59" s="423">
        <v>28.268410688464236</v>
      </c>
      <c r="AO59" s="423">
        <v>34.112680778061339</v>
      </c>
      <c r="AP59" s="423">
        <v>41.904100555179298</v>
      </c>
      <c r="AQ59" s="423">
        <v>44.674643276871031</v>
      </c>
      <c r="AR59" s="423">
        <v>55.124257396654471</v>
      </c>
      <c r="AS59" s="423">
        <v>48.90520410270743</v>
      </c>
      <c r="AT59" s="423">
        <v>50.354087539840101</v>
      </c>
      <c r="AU59" s="423">
        <v>75.254981167774488</v>
      </c>
      <c r="AV59" s="423">
        <v>55.415555684916981</v>
      </c>
      <c r="AW59" s="423">
        <v>65.378909770563595</v>
      </c>
      <c r="AX59" s="423">
        <v>101.80440103679892</v>
      </c>
      <c r="AY59" s="423">
        <v>97.751260694124241</v>
      </c>
      <c r="AZ59" s="424">
        <v>111.10232713094123</v>
      </c>
      <c r="BA59" s="425">
        <v>0.13658203184604645</v>
      </c>
      <c r="BB59" s="425">
        <v>3.3156559802591801E-3</v>
      </c>
    </row>
    <row r="60" spans="1:54">
      <c r="A60" s="422" t="s">
        <v>76</v>
      </c>
      <c r="B60" s="423">
        <v>62.613824251599993</v>
      </c>
      <c r="C60" s="423">
        <v>63.409724760199978</v>
      </c>
      <c r="D60" s="423">
        <v>64.264345138800024</v>
      </c>
      <c r="E60" s="423">
        <v>65.188969981100016</v>
      </c>
      <c r="F60" s="423">
        <v>66.201539907100027</v>
      </c>
      <c r="G60" s="423">
        <v>67.361624525200057</v>
      </c>
      <c r="H60" s="423">
        <v>67.340265358900012</v>
      </c>
      <c r="I60" s="423">
        <v>72.15600444159999</v>
      </c>
      <c r="J60" s="423">
        <v>76.85135996850002</v>
      </c>
      <c r="K60" s="423">
        <v>81.307740302900015</v>
      </c>
      <c r="L60" s="423">
        <v>63.193591203299952</v>
      </c>
      <c r="M60" s="423">
        <v>72.874982094334953</v>
      </c>
      <c r="N60" s="423">
        <v>86.368947127962713</v>
      </c>
      <c r="O60" s="423">
        <v>95.971521514575116</v>
      </c>
      <c r="P60" s="423">
        <v>117.14294767002096</v>
      </c>
      <c r="Q60" s="423">
        <v>99.768293698385179</v>
      </c>
      <c r="R60" s="423">
        <v>111.96554860237187</v>
      </c>
      <c r="S60" s="423">
        <v>124.29271746057</v>
      </c>
      <c r="T60" s="423">
        <v>135.53701575199486</v>
      </c>
      <c r="U60" s="423">
        <v>159.42559778222795</v>
      </c>
      <c r="V60" s="423">
        <v>164.40279465185503</v>
      </c>
      <c r="W60" s="423">
        <v>161.83714477514886</v>
      </c>
      <c r="X60" s="423">
        <v>171.49184723984081</v>
      </c>
      <c r="Y60" s="423">
        <v>176.67659986011685</v>
      </c>
      <c r="Z60" s="423">
        <v>172.5672513836729</v>
      </c>
      <c r="AA60" s="423">
        <v>208.4658341807903</v>
      </c>
      <c r="AB60" s="423">
        <v>218.56929340102414</v>
      </c>
      <c r="AC60" s="423">
        <v>215.66783489509038</v>
      </c>
      <c r="AD60" s="423">
        <v>220.37416549808901</v>
      </c>
      <c r="AE60" s="423">
        <v>257.31709725760362</v>
      </c>
      <c r="AF60" s="423">
        <v>249.92707618286144</v>
      </c>
      <c r="AG60" s="423">
        <v>254.66728738254673</v>
      </c>
      <c r="AH60" s="423">
        <v>259.13276222256644</v>
      </c>
      <c r="AI60" s="423">
        <v>273.46476697018664</v>
      </c>
      <c r="AJ60" s="423">
        <v>278.11360652819781</v>
      </c>
      <c r="AK60" s="423">
        <v>287.08438621430554</v>
      </c>
      <c r="AL60" s="423">
        <v>296.81876686892957</v>
      </c>
      <c r="AM60" s="423">
        <v>305.32381616001976</v>
      </c>
      <c r="AN60" s="423">
        <v>323.57416041427649</v>
      </c>
      <c r="AO60" s="423">
        <v>350.111563057853</v>
      </c>
      <c r="AP60" s="423">
        <v>370.20959656455119</v>
      </c>
      <c r="AQ60" s="423">
        <v>387.89535366716291</v>
      </c>
      <c r="AR60" s="423">
        <v>405.94695085728159</v>
      </c>
      <c r="AS60" s="423">
        <v>439.00743562649961</v>
      </c>
      <c r="AT60" s="423">
        <v>457.24859709042624</v>
      </c>
      <c r="AU60" s="423">
        <v>501.47921259199802</v>
      </c>
      <c r="AV60" s="423">
        <v>518.39091079973036</v>
      </c>
      <c r="AW60" s="423">
        <v>543.70034487173655</v>
      </c>
      <c r="AX60" s="423">
        <v>554.5993571731409</v>
      </c>
      <c r="AY60" s="423">
        <v>592.38066435120572</v>
      </c>
      <c r="AZ60" s="424">
        <v>624.52684408671917</v>
      </c>
      <c r="BA60" s="425">
        <v>5.4266083985567093E-2</v>
      </c>
      <c r="BB60" s="425">
        <v>1.8637917935848236E-2</v>
      </c>
    </row>
    <row r="61" spans="1:54">
      <c r="A61" s="422" t="s">
        <v>122</v>
      </c>
      <c r="B61" s="423">
        <v>0.22163968727485817</v>
      </c>
      <c r="C61" s="423">
        <v>0.2375035318935344</v>
      </c>
      <c r="D61" s="423">
        <v>1.2170954537503162</v>
      </c>
      <c r="E61" s="423">
        <v>1.5553130752097688</v>
      </c>
      <c r="F61" s="423">
        <v>1.5651997546825775</v>
      </c>
      <c r="G61" s="423">
        <v>2.1425684409734629</v>
      </c>
      <c r="H61" s="423">
        <v>3.2392287006000005</v>
      </c>
      <c r="I61" s="423">
        <v>3.4812203496000005</v>
      </c>
      <c r="J61" s="423">
        <v>4.5410061186000004</v>
      </c>
      <c r="K61" s="423">
        <v>5.0296897710000019</v>
      </c>
      <c r="L61" s="423">
        <v>5.4999080171999983</v>
      </c>
      <c r="M61" s="423">
        <v>7.0557351558000008</v>
      </c>
      <c r="N61" s="423">
        <v>11.5778488866</v>
      </c>
      <c r="O61" s="423">
        <v>13.310222188200001</v>
      </c>
      <c r="P61" s="423">
        <v>15.828177393200002</v>
      </c>
      <c r="Q61" s="423">
        <v>26.632311326700012</v>
      </c>
      <c r="R61" s="423">
        <v>30.844729110000014</v>
      </c>
      <c r="S61" s="423">
        <v>33.457797925300014</v>
      </c>
      <c r="T61" s="423">
        <v>32.289375999300013</v>
      </c>
      <c r="U61" s="423">
        <v>39.929000028799955</v>
      </c>
      <c r="V61" s="423">
        <v>49.684032055300015</v>
      </c>
      <c r="W61" s="423">
        <v>60.182595788800029</v>
      </c>
      <c r="X61" s="423">
        <v>66.958417584899991</v>
      </c>
      <c r="Y61" s="423">
        <v>74.617477970700008</v>
      </c>
      <c r="Z61" s="423">
        <v>83.310029892200006</v>
      </c>
      <c r="AA61" s="423">
        <v>84.687931998499977</v>
      </c>
      <c r="AB61" s="423">
        <v>103.75767078950003</v>
      </c>
      <c r="AC61" s="423">
        <v>100.80669841699998</v>
      </c>
      <c r="AD61" s="423">
        <v>104.79643461239999</v>
      </c>
      <c r="AE61" s="423">
        <v>114.5247669924</v>
      </c>
      <c r="AF61" s="423">
        <v>118.8285475885</v>
      </c>
      <c r="AG61" s="423">
        <v>121.61439148959994</v>
      </c>
      <c r="AH61" s="423">
        <v>126.62762002809998</v>
      </c>
      <c r="AI61" s="423">
        <v>129.22254962790001</v>
      </c>
      <c r="AJ61" s="423">
        <v>129.75571605510001</v>
      </c>
      <c r="AK61" s="423">
        <v>128.9597781789</v>
      </c>
      <c r="AL61" s="423">
        <v>141.57092281063362</v>
      </c>
      <c r="AM61" s="423">
        <v>138.67622444610959</v>
      </c>
      <c r="AN61" s="423">
        <v>148.54610442017602</v>
      </c>
      <c r="AO61" s="423">
        <v>159.34846875967523</v>
      </c>
      <c r="AP61" s="423">
        <v>166.16754930138271</v>
      </c>
      <c r="AQ61" s="423">
        <v>175.39179566701276</v>
      </c>
      <c r="AR61" s="423">
        <v>192.79894950052244</v>
      </c>
      <c r="AS61" s="423">
        <v>220.04273398691717</v>
      </c>
      <c r="AT61" s="423">
        <v>214.06078820777839</v>
      </c>
      <c r="AU61" s="423">
        <v>222.56284774904336</v>
      </c>
      <c r="AV61" s="423">
        <v>234.17685386862428</v>
      </c>
      <c r="AW61" s="423">
        <v>243.96355340702928</v>
      </c>
      <c r="AX61" s="423">
        <v>248.99765261189569</v>
      </c>
      <c r="AY61" s="423">
        <v>253.71643338757929</v>
      </c>
      <c r="AZ61" s="424">
        <v>264.65669815845877</v>
      </c>
      <c r="BA61" s="425">
        <v>4.3120048940181732E-2</v>
      </c>
      <c r="BB61" s="425">
        <v>7.8982189297676086E-3</v>
      </c>
    </row>
    <row r="62" spans="1:54">
      <c r="A62" s="422" t="s">
        <v>79</v>
      </c>
      <c r="B62" s="423">
        <v>26.575760872778805</v>
      </c>
      <c r="C62" s="423">
        <v>28.151886166450151</v>
      </c>
      <c r="D62" s="423">
        <v>29.339841555513086</v>
      </c>
      <c r="E62" s="423">
        <v>30.889304923219267</v>
      </c>
      <c r="F62" s="423">
        <v>33.122422345331728</v>
      </c>
      <c r="G62" s="423">
        <v>33.430859545466689</v>
      </c>
      <c r="H62" s="423">
        <v>38.075726074805537</v>
      </c>
      <c r="I62" s="423">
        <v>39.946668439126618</v>
      </c>
      <c r="J62" s="423">
        <v>42.292340291125527</v>
      </c>
      <c r="K62" s="423">
        <v>44.257965744845173</v>
      </c>
      <c r="L62" s="423">
        <v>47.930123012989455</v>
      </c>
      <c r="M62" s="423">
        <v>55.420792970061605</v>
      </c>
      <c r="N62" s="423">
        <v>58.915547329115384</v>
      </c>
      <c r="O62" s="423">
        <v>61.91367162496212</v>
      </c>
      <c r="P62" s="423">
        <v>74.250032537930153</v>
      </c>
      <c r="Q62" s="423">
        <v>76.3442155255931</v>
      </c>
      <c r="R62" s="423">
        <v>78.080008085394297</v>
      </c>
      <c r="S62" s="423">
        <v>88.479246570648996</v>
      </c>
      <c r="T62" s="423">
        <v>91.580618221578277</v>
      </c>
      <c r="U62" s="423">
        <v>100.65226599519099</v>
      </c>
      <c r="V62" s="423">
        <v>105.88607844737857</v>
      </c>
      <c r="W62" s="423">
        <v>111.67765938247902</v>
      </c>
      <c r="X62" s="423">
        <v>114.42135793968907</v>
      </c>
      <c r="Y62" s="423">
        <v>125.16576815862553</v>
      </c>
      <c r="Z62" s="423">
        <v>130.86538995651739</v>
      </c>
      <c r="AA62" s="423">
        <v>140.73876124945798</v>
      </c>
      <c r="AB62" s="423">
        <v>140.43562592227715</v>
      </c>
      <c r="AC62" s="423">
        <v>151.33428506956318</v>
      </c>
      <c r="AD62" s="423">
        <v>162.39180232084166</v>
      </c>
      <c r="AE62" s="423">
        <v>172.85887145880528</v>
      </c>
      <c r="AF62" s="423">
        <v>181.56439292479504</v>
      </c>
      <c r="AG62" s="423">
        <v>182.31658474982112</v>
      </c>
      <c r="AH62" s="423">
        <v>186.44630536475296</v>
      </c>
      <c r="AI62" s="423">
        <v>193.21470484365753</v>
      </c>
      <c r="AJ62" s="423">
        <v>198.50421935355524</v>
      </c>
      <c r="AK62" s="423">
        <v>211.44097044099829</v>
      </c>
      <c r="AL62" s="423">
        <v>226.83133493986739</v>
      </c>
      <c r="AM62" s="423">
        <v>229.90492845315333</v>
      </c>
      <c r="AN62" s="423">
        <v>232.99121554837268</v>
      </c>
      <c r="AO62" s="423">
        <v>243.86337119437925</v>
      </c>
      <c r="AP62" s="423">
        <v>258.42878412166596</v>
      </c>
      <c r="AQ62" s="423">
        <v>249.26602736831978</v>
      </c>
      <c r="AR62" s="423">
        <v>250.62048723183</v>
      </c>
      <c r="AS62" s="423">
        <v>281.86340513661429</v>
      </c>
      <c r="AT62" s="423">
        <v>297.71083716661906</v>
      </c>
      <c r="AU62" s="423">
        <v>316.98128551526185</v>
      </c>
      <c r="AV62" s="423">
        <v>315.4246924489226</v>
      </c>
      <c r="AW62" s="423">
        <v>323.02897438187358</v>
      </c>
      <c r="AX62" s="423">
        <v>344.53100158910723</v>
      </c>
      <c r="AY62" s="423">
        <v>347.80542915326765</v>
      </c>
      <c r="AZ62" s="424">
        <v>355.05533918995491</v>
      </c>
      <c r="BA62" s="425">
        <v>2.0844729617238045E-2</v>
      </c>
      <c r="BB62" s="425">
        <v>1.0596009902656078E-2</v>
      </c>
    </row>
    <row r="63" spans="1:54">
      <c r="A63" s="192" t="s">
        <v>80</v>
      </c>
      <c r="B63" s="427">
        <v>140.00825621995199</v>
      </c>
      <c r="C63" s="427">
        <v>145.065729737293</v>
      </c>
      <c r="D63" s="427">
        <v>151.40759456238806</v>
      </c>
      <c r="E63" s="427">
        <v>158.6367617447915</v>
      </c>
      <c r="F63" s="427">
        <v>166.37147979102929</v>
      </c>
      <c r="G63" s="427">
        <v>175.63098438004442</v>
      </c>
      <c r="H63" s="427">
        <v>185.23412563157268</v>
      </c>
      <c r="I63" s="427">
        <v>200.26552689803066</v>
      </c>
      <c r="J63" s="427">
        <v>221.18224284590812</v>
      </c>
      <c r="K63" s="427">
        <v>233.98437488412381</v>
      </c>
      <c r="L63" s="427">
        <v>231.67948893094541</v>
      </c>
      <c r="M63" s="427">
        <v>263.24659931401146</v>
      </c>
      <c r="N63" s="427">
        <v>298.65394000092408</v>
      </c>
      <c r="O63" s="427">
        <v>313.07153206494525</v>
      </c>
      <c r="P63" s="427">
        <v>370.10738680012173</v>
      </c>
      <c r="Q63" s="427">
        <v>354.50791181468844</v>
      </c>
      <c r="R63" s="427">
        <v>380.90695502232097</v>
      </c>
      <c r="S63" s="427">
        <v>422.1215229728914</v>
      </c>
      <c r="T63" s="427">
        <v>460.80361794574242</v>
      </c>
      <c r="U63" s="427">
        <v>516.74196416315613</v>
      </c>
      <c r="V63" s="427">
        <v>549.28044576209595</v>
      </c>
      <c r="W63" s="427">
        <v>559.95243624234615</v>
      </c>
      <c r="X63" s="427">
        <v>589.31305728723419</v>
      </c>
      <c r="Y63" s="427">
        <v>625.1530200544812</v>
      </c>
      <c r="Z63" s="427">
        <v>657.20707276734379</v>
      </c>
      <c r="AA63" s="427">
        <v>698.95395767151263</v>
      </c>
      <c r="AB63" s="427">
        <v>744.83498714547341</v>
      </c>
      <c r="AC63" s="427">
        <v>787.16728168962686</v>
      </c>
      <c r="AD63" s="427">
        <v>799.6530913229758</v>
      </c>
      <c r="AE63" s="427">
        <v>895.9075322310955</v>
      </c>
      <c r="AF63" s="427">
        <v>926.0203865512018</v>
      </c>
      <c r="AG63" s="427">
        <v>952.58949839399236</v>
      </c>
      <c r="AH63" s="427">
        <v>979.72573408092967</v>
      </c>
      <c r="AI63" s="427">
        <v>1022.8426071390797</v>
      </c>
      <c r="AJ63" s="427">
        <v>1056.2989928689988</v>
      </c>
      <c r="AK63" s="427">
        <v>1092.4254504856929</v>
      </c>
      <c r="AL63" s="427">
        <v>1149.967609511262</v>
      </c>
      <c r="AM63" s="427">
        <v>1193.0109416353607</v>
      </c>
      <c r="AN63" s="427">
        <v>1243.8972851820661</v>
      </c>
      <c r="AO63" s="427">
        <v>1338.5261876605898</v>
      </c>
      <c r="AP63" s="427">
        <v>1424.2704987968659</v>
      </c>
      <c r="AQ63" s="427">
        <v>1476.6802436076032</v>
      </c>
      <c r="AR63" s="427">
        <v>1558.1216042123299</v>
      </c>
      <c r="AS63" s="427">
        <v>1674.3074365311768</v>
      </c>
      <c r="AT63" s="427">
        <v>1726.2643126739401</v>
      </c>
      <c r="AU63" s="427">
        <v>1838.1283972965027</v>
      </c>
      <c r="AV63" s="427">
        <v>1860.4642082372509</v>
      </c>
      <c r="AW63" s="427">
        <v>1929.3555683823665</v>
      </c>
      <c r="AX63" s="427">
        <v>2027.6664619593944</v>
      </c>
      <c r="AY63" s="427">
        <v>2090.1214622459729</v>
      </c>
      <c r="AZ63" s="427">
        <v>2167.8089688725095</v>
      </c>
      <c r="BA63" s="428">
        <v>3.7168893963098526E-2</v>
      </c>
      <c r="BB63" s="428">
        <v>6.4694494009017944E-2</v>
      </c>
    </row>
    <row r="64" spans="1:54">
      <c r="A64" s="422"/>
      <c r="B64" s="423"/>
      <c r="C64" s="423"/>
      <c r="D64" s="423"/>
      <c r="E64" s="423"/>
      <c r="F64" s="423"/>
      <c r="G64" s="423"/>
      <c r="H64" s="423"/>
      <c r="I64" s="423"/>
      <c r="J64" s="423"/>
      <c r="K64" s="423"/>
      <c r="L64" s="423"/>
      <c r="M64" s="423"/>
      <c r="N64" s="423"/>
      <c r="O64" s="423"/>
      <c r="P64" s="423"/>
      <c r="Q64" s="423"/>
      <c r="R64" s="423"/>
      <c r="S64" s="423"/>
      <c r="T64" s="423"/>
      <c r="U64" s="423"/>
      <c r="V64" s="423"/>
      <c r="W64" s="423"/>
      <c r="X64" s="423"/>
      <c r="Y64" s="423"/>
      <c r="Z64" s="423"/>
      <c r="AA64" s="423"/>
      <c r="AB64" s="423"/>
      <c r="AC64" s="423"/>
      <c r="AD64" s="423"/>
      <c r="AE64" s="423"/>
      <c r="AF64" s="423"/>
      <c r="AG64" s="423"/>
      <c r="AH64" s="423"/>
      <c r="AI64" s="423"/>
      <c r="AJ64" s="423"/>
      <c r="AK64" s="423"/>
      <c r="AL64" s="423"/>
      <c r="AM64" s="423"/>
      <c r="AN64" s="423"/>
      <c r="AO64" s="423"/>
      <c r="AP64" s="423"/>
      <c r="AQ64" s="423"/>
      <c r="AR64" s="423"/>
      <c r="AS64" s="423"/>
      <c r="AT64" s="423"/>
      <c r="AU64" s="423"/>
      <c r="AV64" s="423"/>
      <c r="AW64" s="423"/>
      <c r="AX64" s="423"/>
      <c r="AY64" s="423"/>
      <c r="AZ64" s="424"/>
      <c r="BA64" s="425"/>
      <c r="BB64" s="425"/>
    </row>
    <row r="65" spans="1:54">
      <c r="A65" s="422" t="s">
        <v>104</v>
      </c>
      <c r="B65" s="423">
        <v>5.700501382099997</v>
      </c>
      <c r="C65" s="423">
        <v>7.0043560942000012</v>
      </c>
      <c r="D65" s="423">
        <v>6.5011362922</v>
      </c>
      <c r="E65" s="423">
        <v>6.909768632799997</v>
      </c>
      <c r="F65" s="423">
        <v>7.7751249099000015</v>
      </c>
      <c r="G65" s="423">
        <v>8.436580385500001</v>
      </c>
      <c r="H65" s="423">
        <v>9.1255921760999996</v>
      </c>
      <c r="I65" s="423">
        <v>10.213862241200001</v>
      </c>
      <c r="J65" s="423">
        <v>11.927859842900006</v>
      </c>
      <c r="K65" s="423">
        <v>13.338493588999999</v>
      </c>
      <c r="L65" s="423">
        <v>15.9785783981</v>
      </c>
      <c r="M65" s="423">
        <v>18.478934241600005</v>
      </c>
      <c r="N65" s="423">
        <v>19.978498446800021</v>
      </c>
      <c r="O65" s="423">
        <v>25.553243232399993</v>
      </c>
      <c r="P65" s="423">
        <v>33.551732886600021</v>
      </c>
      <c r="Q65" s="423">
        <v>40.449256908100025</v>
      </c>
      <c r="R65" s="423">
        <v>48.823524388299987</v>
      </c>
      <c r="S65" s="423">
        <v>57.110185592499995</v>
      </c>
      <c r="T65" s="423">
        <v>62.154514442100002</v>
      </c>
      <c r="U65" s="423">
        <v>59.70063079900001</v>
      </c>
      <c r="V65" s="423">
        <v>60.329855495099991</v>
      </c>
      <c r="W65" s="423">
        <v>63.961441977800007</v>
      </c>
      <c r="X65" s="423">
        <v>65.718457597000011</v>
      </c>
      <c r="Y65" s="423">
        <v>70.314973679499971</v>
      </c>
      <c r="Z65" s="423">
        <v>68.362277676199994</v>
      </c>
      <c r="AA65" s="423">
        <v>69.309956934066108</v>
      </c>
      <c r="AB65" s="423">
        <v>68.964937567303735</v>
      </c>
      <c r="AC65" s="423">
        <v>70.241308431706898</v>
      </c>
      <c r="AD65" s="423">
        <v>65.425120697871677</v>
      </c>
      <c r="AE65" s="423">
        <v>66.549809380392574</v>
      </c>
      <c r="AF65" s="423">
        <v>69.168117298967132</v>
      </c>
      <c r="AG65" s="423">
        <v>68.375511815937998</v>
      </c>
      <c r="AH65" s="423">
        <v>65.629109359640481</v>
      </c>
      <c r="AI65" s="423">
        <v>68.020893788023031</v>
      </c>
      <c r="AJ65" s="423">
        <v>68.094044298823206</v>
      </c>
      <c r="AK65" s="423">
        <v>66.038107875062863</v>
      </c>
      <c r="AL65" s="423">
        <v>68.44906569904964</v>
      </c>
      <c r="AM65" s="423">
        <v>71.407669727640439</v>
      </c>
      <c r="AN65" s="423">
        <v>74.595073657681468</v>
      </c>
      <c r="AO65" s="423">
        <v>77.872334078696085</v>
      </c>
      <c r="AP65" s="423">
        <v>80.845907496494064</v>
      </c>
      <c r="AQ65" s="423">
        <v>84.817876537010648</v>
      </c>
      <c r="AR65" s="423">
        <v>89.342852592906723</v>
      </c>
      <c r="AS65" s="423">
        <v>94.903041158639695</v>
      </c>
      <c r="AT65" s="423">
        <v>100.19050593442428</v>
      </c>
      <c r="AU65" s="423">
        <v>98.46255418495511</v>
      </c>
      <c r="AV65" s="423">
        <v>105.03730029925156</v>
      </c>
      <c r="AW65" s="423">
        <v>113.93918909758443</v>
      </c>
      <c r="AX65" s="423">
        <v>121.14531324445696</v>
      </c>
      <c r="AY65" s="423">
        <v>131.03759481337744</v>
      </c>
      <c r="AZ65" s="424">
        <v>137.08782044281145</v>
      </c>
      <c r="BA65" s="425">
        <v>4.6171676367521286E-2</v>
      </c>
      <c r="BB65" s="425">
        <v>4.0911477990448475E-3</v>
      </c>
    </row>
    <row r="66" spans="1:54">
      <c r="A66" s="422" t="s">
        <v>82</v>
      </c>
      <c r="B66" s="423">
        <v>22.909890724580009</v>
      </c>
      <c r="C66" s="423">
        <v>24.034808626419984</v>
      </c>
      <c r="D66" s="423">
        <v>20.13407999851999</v>
      </c>
      <c r="E66" s="423">
        <v>21.072176323219985</v>
      </c>
      <c r="F66" s="423">
        <v>15.89257461312002</v>
      </c>
      <c r="G66" s="423">
        <v>20.21504332380001</v>
      </c>
      <c r="H66" s="423">
        <v>20.506892616546416</v>
      </c>
      <c r="I66" s="423">
        <v>23.144209441397606</v>
      </c>
      <c r="J66" s="423">
        <v>21.613921645113585</v>
      </c>
      <c r="K66" s="423">
        <v>24.669476411930386</v>
      </c>
      <c r="L66" s="423">
        <v>27.581979735147232</v>
      </c>
      <c r="M66" s="423">
        <v>32.542372795358965</v>
      </c>
      <c r="N66" s="423">
        <v>34.889273074480471</v>
      </c>
      <c r="O66" s="423">
        <v>36.412291908247838</v>
      </c>
      <c r="P66" s="423">
        <v>40.229099486218558</v>
      </c>
      <c r="Q66" s="423">
        <v>45.95418513612254</v>
      </c>
      <c r="R66" s="423">
        <v>52.790467640227256</v>
      </c>
      <c r="S66" s="423">
        <v>59.32820845325633</v>
      </c>
      <c r="T66" s="423">
        <v>65.230067409211017</v>
      </c>
      <c r="U66" s="423">
        <v>70.837110178516568</v>
      </c>
      <c r="V66" s="423">
        <v>73.775702133675338</v>
      </c>
      <c r="W66" s="423">
        <v>75.573159719605187</v>
      </c>
      <c r="X66" s="423">
        <v>79.465890276055944</v>
      </c>
      <c r="Y66" s="423">
        <v>81.978748756241828</v>
      </c>
      <c r="Z66" s="423">
        <v>86.64278385915857</v>
      </c>
      <c r="AA66" s="423">
        <v>89.096457219856248</v>
      </c>
      <c r="AB66" s="423">
        <v>89.879919034685898</v>
      </c>
      <c r="AC66" s="423">
        <v>89.388001893683025</v>
      </c>
      <c r="AD66" s="423">
        <v>89.112977606615246</v>
      </c>
      <c r="AE66" s="423">
        <v>90.126607847168842</v>
      </c>
      <c r="AF66" s="423">
        <v>95.340334460511173</v>
      </c>
      <c r="AG66" s="423">
        <v>101.36367613903619</v>
      </c>
      <c r="AH66" s="423">
        <v>105.90575893536425</v>
      </c>
      <c r="AI66" s="423">
        <v>110.08380913141306</v>
      </c>
      <c r="AJ66" s="423">
        <v>116.04782461903611</v>
      </c>
      <c r="AK66" s="423">
        <v>121.6664235403901</v>
      </c>
      <c r="AL66" s="423">
        <v>130.33875965752256</v>
      </c>
      <c r="AM66" s="423">
        <v>125.74866740318862</v>
      </c>
      <c r="AN66" s="423">
        <v>135.79073641671445</v>
      </c>
      <c r="AO66" s="423">
        <v>141.3377133186045</v>
      </c>
      <c r="AP66" s="423">
        <v>151.90498751948218</v>
      </c>
      <c r="AQ66" s="423">
        <v>156.71787375401726</v>
      </c>
      <c r="AR66" s="423">
        <v>165.9099309074237</v>
      </c>
      <c r="AS66" s="423">
        <v>176.53997565492784</v>
      </c>
      <c r="AT66" s="423">
        <v>183.3992200518731</v>
      </c>
      <c r="AU66" s="423">
        <v>195.49786592921856</v>
      </c>
      <c r="AV66" s="423">
        <v>196.99138130232964</v>
      </c>
      <c r="AW66" s="423">
        <v>208.41328029939879</v>
      </c>
      <c r="AX66" s="423">
        <v>207.05169917347348</v>
      </c>
      <c r="AY66" s="423">
        <v>209.76973092411922</v>
      </c>
      <c r="AZ66" s="424">
        <v>212.1468122084521</v>
      </c>
      <c r="BA66" s="425">
        <v>1.1331859976053238E-2</v>
      </c>
      <c r="BB66" s="425">
        <v>6.3311532139778137E-3</v>
      </c>
    </row>
    <row r="67" spans="1:54">
      <c r="A67" s="422" t="s">
        <v>165</v>
      </c>
      <c r="B67" s="423">
        <v>115.22674107909998</v>
      </c>
      <c r="C67" s="423">
        <v>115.5188673433</v>
      </c>
      <c r="D67" s="423">
        <v>118.89728533519998</v>
      </c>
      <c r="E67" s="423">
        <v>125.25587034519999</v>
      </c>
      <c r="F67" s="423">
        <v>128.4239163828</v>
      </c>
      <c r="G67" s="423">
        <v>133.86530980840004</v>
      </c>
      <c r="H67" s="423">
        <v>141.37975163042896</v>
      </c>
      <c r="I67" s="423">
        <v>144.76334798770318</v>
      </c>
      <c r="J67" s="423">
        <v>155.59478024653453</v>
      </c>
      <c r="K67" s="423">
        <v>160.85560696227728</v>
      </c>
      <c r="L67" s="423">
        <v>171.71362098891831</v>
      </c>
      <c r="M67" s="423">
        <v>179.20502616261459</v>
      </c>
      <c r="N67" s="423">
        <v>184.08575373953164</v>
      </c>
      <c r="O67" s="423">
        <v>181.18861724657197</v>
      </c>
      <c r="P67" s="423">
        <v>189.17513045222481</v>
      </c>
      <c r="Q67" s="423">
        <v>202.6464119932055</v>
      </c>
      <c r="R67" s="423">
        <v>235.42091645826753</v>
      </c>
      <c r="S67" s="423">
        <v>255.35082035007224</v>
      </c>
      <c r="T67" s="423">
        <v>257.23921029479567</v>
      </c>
      <c r="U67" s="423">
        <v>276.35355206986139</v>
      </c>
      <c r="V67" s="423">
        <v>282.14746280167668</v>
      </c>
      <c r="W67" s="423">
        <v>283.60391978170253</v>
      </c>
      <c r="X67" s="423">
        <v>290.82246114511833</v>
      </c>
      <c r="Y67" s="423">
        <v>314.16019799035979</v>
      </c>
      <c r="Z67" s="423">
        <v>294.8662636943921</v>
      </c>
      <c r="AA67" s="423">
        <v>305.63126363354763</v>
      </c>
      <c r="AB67" s="423">
        <v>300.05355001496559</v>
      </c>
      <c r="AC67" s="423">
        <v>304.99543334611712</v>
      </c>
      <c r="AD67" s="423">
        <v>306.52193053902198</v>
      </c>
      <c r="AE67" s="423">
        <v>317.40351561248798</v>
      </c>
      <c r="AF67" s="423">
        <v>326.42032760499814</v>
      </c>
      <c r="AG67" s="423">
        <v>332.02888314828175</v>
      </c>
      <c r="AH67" s="423">
        <v>339.77818099084226</v>
      </c>
      <c r="AI67" s="423">
        <v>333.32079581380839</v>
      </c>
      <c r="AJ67" s="423">
        <v>344.66668451070876</v>
      </c>
      <c r="AK67" s="423">
        <v>343.35270627607804</v>
      </c>
      <c r="AL67" s="423">
        <v>348.14384426199393</v>
      </c>
      <c r="AM67" s="423">
        <v>337.00227278778084</v>
      </c>
      <c r="AN67" s="423">
        <v>370.38494037985402</v>
      </c>
      <c r="AO67" s="423">
        <v>408.86483780893002</v>
      </c>
      <c r="AP67" s="423">
        <v>393.16485935420235</v>
      </c>
      <c r="AQ67" s="423">
        <v>401.51491510356715</v>
      </c>
      <c r="AR67" s="423">
        <v>414.01939642162114</v>
      </c>
      <c r="AS67" s="423">
        <v>450.39344136612772</v>
      </c>
      <c r="AT67" s="423">
        <v>446.24542841902604</v>
      </c>
      <c r="AU67" s="423">
        <v>450.18772993019547</v>
      </c>
      <c r="AV67" s="423">
        <v>445.39795678459291</v>
      </c>
      <c r="AW67" s="423">
        <v>438.86103974594022</v>
      </c>
      <c r="AX67" s="423">
        <v>440.55086615773723</v>
      </c>
      <c r="AY67" s="423">
        <v>450.58593040716983</v>
      </c>
      <c r="AZ67" s="424">
        <v>436.50559621997076</v>
      </c>
      <c r="BA67" s="425">
        <v>-3.1248943880200386E-2</v>
      </c>
      <c r="BB67" s="425">
        <v>1.3026751577854156E-2</v>
      </c>
    </row>
    <row r="68" spans="1:54">
      <c r="A68" s="422" t="s">
        <v>98</v>
      </c>
      <c r="B68" s="423">
        <v>53.718728167273277</v>
      </c>
      <c r="C68" s="423">
        <v>58.184784025058249</v>
      </c>
      <c r="D68" s="423">
        <v>59.289354033711554</v>
      </c>
      <c r="E68" s="423">
        <v>61.41776801986002</v>
      </c>
      <c r="F68" s="423">
        <v>63.963548600630389</v>
      </c>
      <c r="G68" s="423">
        <v>68.102117811417202</v>
      </c>
      <c r="H68" s="423">
        <v>81.050691037674341</v>
      </c>
      <c r="I68" s="423">
        <v>86.877403237801758</v>
      </c>
      <c r="J68" s="423">
        <v>96.074974866907198</v>
      </c>
      <c r="K68" s="423">
        <v>98.049955525351336</v>
      </c>
      <c r="L68" s="423">
        <v>99.152318554167479</v>
      </c>
      <c r="M68" s="423">
        <v>110.32453005614765</v>
      </c>
      <c r="N68" s="423">
        <v>116.01427779850155</v>
      </c>
      <c r="O68" s="423">
        <v>123.16850808711708</v>
      </c>
      <c r="P68" s="423">
        <v>131.87362345051312</v>
      </c>
      <c r="Q68" s="423">
        <v>142.40703625818409</v>
      </c>
      <c r="R68" s="423">
        <v>145.38784226380781</v>
      </c>
      <c r="S68" s="423">
        <v>149.93357187770894</v>
      </c>
      <c r="T68" s="423">
        <v>150.98553069474755</v>
      </c>
      <c r="U68" s="423">
        <v>146.7989399628286</v>
      </c>
      <c r="V68" s="423">
        <v>155.51194897073754</v>
      </c>
      <c r="W68" s="423">
        <v>157.73849776951408</v>
      </c>
      <c r="X68" s="423">
        <v>162.49277745501851</v>
      </c>
      <c r="Y68" s="423">
        <v>173.00306546880424</v>
      </c>
      <c r="Z68" s="423">
        <v>181.05851308809815</v>
      </c>
      <c r="AA68" s="423">
        <v>187.0682775908611</v>
      </c>
      <c r="AB68" s="423">
        <v>184.11277912006187</v>
      </c>
      <c r="AC68" s="423">
        <v>194.08335249449712</v>
      </c>
      <c r="AD68" s="423">
        <v>202.0902718059574</v>
      </c>
      <c r="AE68" s="423">
        <v>209.36914249785477</v>
      </c>
      <c r="AF68" s="423">
        <v>213.93089269272051</v>
      </c>
      <c r="AG68" s="423">
        <v>221.52211064213614</v>
      </c>
      <c r="AH68" s="423">
        <v>227.3122539600819</v>
      </c>
      <c r="AI68" s="423">
        <v>234.02685774339835</v>
      </c>
      <c r="AJ68" s="423">
        <v>235.58130112908515</v>
      </c>
      <c r="AK68" s="423">
        <v>243.50990953944904</v>
      </c>
      <c r="AL68" s="423">
        <v>257.5580893750149</v>
      </c>
      <c r="AM68" s="423">
        <v>266.93606168103241</v>
      </c>
      <c r="AN68" s="423">
        <v>267.33502188887678</v>
      </c>
      <c r="AO68" s="423">
        <v>288.10872940957915</v>
      </c>
      <c r="AP68" s="423">
        <v>302.10853906422068</v>
      </c>
      <c r="AQ68" s="423">
        <v>298.36004514334786</v>
      </c>
      <c r="AR68" s="423">
        <v>311.26359450305489</v>
      </c>
      <c r="AS68" s="423">
        <v>329.17110888167394</v>
      </c>
      <c r="AT68" s="423">
        <v>322.82104148811277</v>
      </c>
      <c r="AU68" s="423">
        <v>350.73324059828616</v>
      </c>
      <c r="AV68" s="423">
        <v>347.20401409701668</v>
      </c>
      <c r="AW68" s="423">
        <v>366.56370902837602</v>
      </c>
      <c r="AX68" s="423">
        <v>382.03612276368716</v>
      </c>
      <c r="AY68" s="423">
        <v>400.42266591048411</v>
      </c>
      <c r="AZ68" s="424">
        <v>416.16337708257623</v>
      </c>
      <c r="BA68" s="425">
        <v>3.9310239255428314E-2</v>
      </c>
      <c r="BB68" s="425">
        <v>1.2419672682881355E-2</v>
      </c>
    </row>
    <row r="69" spans="1:54">
      <c r="A69" s="192" t="s">
        <v>99</v>
      </c>
      <c r="B69" s="427">
        <v>197.55586135305327</v>
      </c>
      <c r="C69" s="427">
        <v>204.74281608897817</v>
      </c>
      <c r="D69" s="427">
        <v>204.8218556596315</v>
      </c>
      <c r="E69" s="427">
        <v>214.65558332108003</v>
      </c>
      <c r="F69" s="427">
        <v>216.05516450645044</v>
      </c>
      <c r="G69" s="427">
        <v>230.61905132911718</v>
      </c>
      <c r="H69" s="427">
        <v>252.06292746074971</v>
      </c>
      <c r="I69" s="427">
        <v>264.99882290810257</v>
      </c>
      <c r="J69" s="427">
        <v>285.21153660145529</v>
      </c>
      <c r="K69" s="427">
        <v>296.9135324885591</v>
      </c>
      <c r="L69" s="427">
        <v>314.42649767633299</v>
      </c>
      <c r="M69" s="427">
        <v>340.5508632557212</v>
      </c>
      <c r="N69" s="427">
        <v>354.96780305931361</v>
      </c>
      <c r="O69" s="427">
        <v>366.32266047433694</v>
      </c>
      <c r="P69" s="427">
        <v>394.82958627555661</v>
      </c>
      <c r="Q69" s="427">
        <v>431.4568902956122</v>
      </c>
      <c r="R69" s="427">
        <v>482.42275075060263</v>
      </c>
      <c r="S69" s="427">
        <v>521.72278627353785</v>
      </c>
      <c r="T69" s="427">
        <v>535.60932284085413</v>
      </c>
      <c r="U69" s="427">
        <v>553.69023301020661</v>
      </c>
      <c r="V69" s="427">
        <v>571.76496940118966</v>
      </c>
      <c r="W69" s="427">
        <v>580.87701924862199</v>
      </c>
      <c r="X69" s="427">
        <v>598.49958647319295</v>
      </c>
      <c r="Y69" s="427">
        <v>639.45698589490587</v>
      </c>
      <c r="Z69" s="427">
        <v>630.92983831784886</v>
      </c>
      <c r="AA69" s="427">
        <v>651.10595537833115</v>
      </c>
      <c r="AB69" s="427">
        <v>643.01118573701694</v>
      </c>
      <c r="AC69" s="427">
        <v>658.708096166004</v>
      </c>
      <c r="AD69" s="427">
        <v>663.1503006494662</v>
      </c>
      <c r="AE69" s="427">
        <v>683.44907533790411</v>
      </c>
      <c r="AF69" s="427">
        <v>704.85967205719703</v>
      </c>
      <c r="AG69" s="427">
        <v>723.29018174539192</v>
      </c>
      <c r="AH69" s="427">
        <v>738.6253032459291</v>
      </c>
      <c r="AI69" s="427">
        <v>745.45235647664288</v>
      </c>
      <c r="AJ69" s="427">
        <v>764.38985455765317</v>
      </c>
      <c r="AK69" s="427">
        <v>774.56714723097957</v>
      </c>
      <c r="AL69" s="427">
        <v>804.48975899358061</v>
      </c>
      <c r="AM69" s="427">
        <v>801.09467159964242</v>
      </c>
      <c r="AN69" s="427">
        <v>848.10577234312655</v>
      </c>
      <c r="AO69" s="427">
        <v>916.18361461580935</v>
      </c>
      <c r="AP69" s="427">
        <v>928.0242934343994</v>
      </c>
      <c r="AQ69" s="427">
        <v>941.41071053794326</v>
      </c>
      <c r="AR69" s="427">
        <v>980.53577442500671</v>
      </c>
      <c r="AS69" s="427">
        <v>1051.0075670613694</v>
      </c>
      <c r="AT69" s="427">
        <v>1052.6561958934362</v>
      </c>
      <c r="AU69" s="427">
        <v>1094.8813906426556</v>
      </c>
      <c r="AV69" s="427">
        <v>1094.6306524831907</v>
      </c>
      <c r="AW69" s="427">
        <v>1127.7772181712992</v>
      </c>
      <c r="AX69" s="427">
        <v>1150.7840013393543</v>
      </c>
      <c r="AY69" s="427">
        <v>1191.8159220551508</v>
      </c>
      <c r="AZ69" s="427">
        <v>1201.9036059538103</v>
      </c>
      <c r="BA69" s="428">
        <v>8.4641287103295326E-3</v>
      </c>
      <c r="BB69" s="428">
        <v>3.5868726670742035E-2</v>
      </c>
    </row>
    <row r="70" spans="1:54">
      <c r="A70" s="422"/>
      <c r="B70" s="423"/>
      <c r="C70" s="423"/>
      <c r="D70" s="423"/>
      <c r="E70" s="423"/>
      <c r="F70" s="423"/>
      <c r="G70" s="423"/>
      <c r="H70" s="423"/>
      <c r="I70" s="423"/>
      <c r="J70" s="423"/>
      <c r="K70" s="423"/>
      <c r="L70" s="423"/>
      <c r="M70" s="423"/>
      <c r="N70" s="423"/>
      <c r="O70" s="423"/>
      <c r="P70" s="423"/>
      <c r="Q70" s="423"/>
      <c r="R70" s="423"/>
      <c r="S70" s="423"/>
      <c r="T70" s="423"/>
      <c r="U70" s="423"/>
      <c r="V70" s="423"/>
      <c r="W70" s="423"/>
      <c r="X70" s="423"/>
      <c r="Y70" s="423"/>
      <c r="Z70" s="423"/>
      <c r="AA70" s="423"/>
      <c r="AB70" s="423"/>
      <c r="AC70" s="423"/>
      <c r="AD70" s="423"/>
      <c r="AE70" s="423"/>
      <c r="AF70" s="423"/>
      <c r="AG70" s="423"/>
      <c r="AH70" s="423"/>
      <c r="AI70" s="423"/>
      <c r="AJ70" s="423"/>
      <c r="AK70" s="423"/>
      <c r="AL70" s="423"/>
      <c r="AM70" s="423"/>
      <c r="AN70" s="423"/>
      <c r="AO70" s="423"/>
      <c r="AP70" s="423"/>
      <c r="AQ70" s="423"/>
      <c r="AR70" s="423"/>
      <c r="AS70" s="423"/>
      <c r="AT70" s="423"/>
      <c r="AU70" s="423"/>
      <c r="AV70" s="423"/>
      <c r="AW70" s="423"/>
      <c r="AX70" s="423"/>
      <c r="AY70" s="423"/>
      <c r="AZ70" s="424"/>
      <c r="BA70" s="425"/>
      <c r="BB70" s="425"/>
    </row>
    <row r="71" spans="1:54">
      <c r="A71" s="422" t="s">
        <v>105</v>
      </c>
      <c r="B71" s="423">
        <v>108.52448612016364</v>
      </c>
      <c r="C71" s="423">
        <v>119.59819596302904</v>
      </c>
      <c r="D71" s="423">
        <v>126.84610172708432</v>
      </c>
      <c r="E71" s="423">
        <v>133.74603516389203</v>
      </c>
      <c r="F71" s="423">
        <v>137.59490563840382</v>
      </c>
      <c r="G71" s="423">
        <v>147.82770456934014</v>
      </c>
      <c r="H71" s="423">
        <v>153.05156724965974</v>
      </c>
      <c r="I71" s="423">
        <v>159.3832440689753</v>
      </c>
      <c r="J71" s="423">
        <v>169.96037233922158</v>
      </c>
      <c r="K71" s="423">
        <v>180.89887972446525</v>
      </c>
      <c r="L71" s="423">
        <v>184.45632925892394</v>
      </c>
      <c r="M71" s="423">
        <v>191.20839350766343</v>
      </c>
      <c r="N71" s="423">
        <v>200.8497154941698</v>
      </c>
      <c r="O71" s="423">
        <v>204.50936595217814</v>
      </c>
      <c r="P71" s="423">
        <v>212.3860276935406</v>
      </c>
      <c r="Q71" s="423">
        <v>215.13564741605828</v>
      </c>
      <c r="R71" s="423">
        <v>218.90128421224574</v>
      </c>
      <c r="S71" s="423">
        <v>216.52730022245268</v>
      </c>
      <c r="T71" s="423">
        <v>212.2317390986405</v>
      </c>
      <c r="U71" s="423">
        <v>222.6032948890707</v>
      </c>
      <c r="V71" s="423">
        <v>225.88106160197691</v>
      </c>
      <c r="W71" s="423">
        <v>236.89014271479277</v>
      </c>
      <c r="X71" s="423">
        <v>244.74772194641588</v>
      </c>
      <c r="Y71" s="423">
        <v>257.20176619296819</v>
      </c>
      <c r="Z71" s="423">
        <v>269.06489210832427</v>
      </c>
      <c r="AA71" s="423">
        <v>273.23372224918933</v>
      </c>
      <c r="AB71" s="423">
        <v>276.54943472556795</v>
      </c>
      <c r="AC71" s="423">
        <v>280.38462594190713</v>
      </c>
      <c r="AD71" s="423">
        <v>287.34602629884199</v>
      </c>
      <c r="AE71" s="423">
        <v>297.01134681815944</v>
      </c>
      <c r="AF71" s="423">
        <v>306.30599771818606</v>
      </c>
      <c r="AG71" s="423">
        <v>317.18765310770129</v>
      </c>
      <c r="AH71" s="423">
        <v>329.58753721447681</v>
      </c>
      <c r="AI71" s="423">
        <v>340.66420659617211</v>
      </c>
      <c r="AJ71" s="423">
        <v>347.62911954704322</v>
      </c>
      <c r="AK71" s="423">
        <v>350.07649714935405</v>
      </c>
      <c r="AL71" s="423">
        <v>359.67078643045346</v>
      </c>
      <c r="AM71" s="423">
        <v>369.88190353552613</v>
      </c>
      <c r="AN71" s="423">
        <v>363.49315079752046</v>
      </c>
      <c r="AO71" s="423">
        <v>373.87092529418703</v>
      </c>
      <c r="AP71" s="423">
        <v>386.85261587914289</v>
      </c>
      <c r="AQ71" s="423">
        <v>412.05690513794502</v>
      </c>
      <c r="AR71" s="423">
        <v>410.99877817301018</v>
      </c>
      <c r="AS71" s="423">
        <v>416.62028799975377</v>
      </c>
      <c r="AT71" s="423">
        <v>410.38765256676191</v>
      </c>
      <c r="AU71" s="423">
        <v>402.97400403909893</v>
      </c>
      <c r="AV71" s="423">
        <v>406.85663928142537</v>
      </c>
      <c r="AW71" s="423">
        <v>401.80270503908145</v>
      </c>
      <c r="AX71" s="423">
        <v>393.54070692114561</v>
      </c>
      <c r="AY71" s="423">
        <v>392.84619244860494</v>
      </c>
      <c r="AZ71" s="424">
        <v>400.21986450040691</v>
      </c>
      <c r="BA71" s="425">
        <v>1.8769869580864906E-2</v>
      </c>
      <c r="BB71" s="425">
        <v>1.194386649876833E-2</v>
      </c>
    </row>
    <row r="72" spans="1:54">
      <c r="A72" s="422" t="s">
        <v>166</v>
      </c>
      <c r="B72" s="423" t="s">
        <v>8</v>
      </c>
      <c r="C72" s="423" t="s">
        <v>8</v>
      </c>
      <c r="D72" s="423" t="s">
        <v>8</v>
      </c>
      <c r="E72" s="423" t="s">
        <v>8</v>
      </c>
      <c r="F72" s="423" t="s">
        <v>8</v>
      </c>
      <c r="G72" s="423" t="s">
        <v>8</v>
      </c>
      <c r="H72" s="423">
        <v>2.1561973109999961</v>
      </c>
      <c r="I72" s="423">
        <v>3.3252164140289793</v>
      </c>
      <c r="J72" s="423">
        <v>3.8324402182908739</v>
      </c>
      <c r="K72" s="423">
        <v>4.0639477383291149</v>
      </c>
      <c r="L72" s="423">
        <v>4.9031916099260036</v>
      </c>
      <c r="M72" s="423">
        <v>5.1170053374818947</v>
      </c>
      <c r="N72" s="423">
        <v>5.3493654631121528</v>
      </c>
      <c r="O72" s="423">
        <v>5.8146986829003673</v>
      </c>
      <c r="P72" s="423">
        <v>6.4243143861748635</v>
      </c>
      <c r="Q72" s="423">
        <v>7.322417954358583</v>
      </c>
      <c r="R72" s="423">
        <v>7.6181867172380002</v>
      </c>
      <c r="S72" s="423">
        <v>8.035318183566126</v>
      </c>
      <c r="T72" s="423">
        <v>7.705509744464317</v>
      </c>
      <c r="U72" s="423">
        <v>7.8547605551431463</v>
      </c>
      <c r="V72" s="423">
        <v>9.207734552221476</v>
      </c>
      <c r="W72" s="423">
        <v>10.085702692945285</v>
      </c>
      <c r="X72" s="423">
        <v>11.078961291946472</v>
      </c>
      <c r="Y72" s="423">
        <v>11.357162884829206</v>
      </c>
      <c r="Z72" s="423">
        <v>12.255348724813311</v>
      </c>
      <c r="AA72" s="423">
        <v>13.292625177340081</v>
      </c>
      <c r="AB72" s="423">
        <v>12.596934988265657</v>
      </c>
      <c r="AC72" s="423">
        <v>13.69684230592955</v>
      </c>
      <c r="AD72" s="423">
        <v>14.828469143928388</v>
      </c>
      <c r="AE72" s="423">
        <v>15.561526980003814</v>
      </c>
      <c r="AF72" s="423">
        <v>19.025536621218951</v>
      </c>
      <c r="AG72" s="423">
        <v>19.264457908434167</v>
      </c>
      <c r="AH72" s="423">
        <v>21.699381221137838</v>
      </c>
      <c r="AI72" s="423">
        <v>22.117704399153098</v>
      </c>
      <c r="AJ72" s="423">
        <v>22.971897091612149</v>
      </c>
      <c r="AK72" s="423">
        <v>24.693343216571694</v>
      </c>
      <c r="AL72" s="423">
        <v>29.035972191243467</v>
      </c>
      <c r="AM72" s="423">
        <v>31.163615613367597</v>
      </c>
      <c r="AN72" s="423">
        <v>32.309299566879439</v>
      </c>
      <c r="AO72" s="423">
        <v>34.741906145432694</v>
      </c>
      <c r="AP72" s="423">
        <v>37.316712912193644</v>
      </c>
      <c r="AQ72" s="423">
        <v>40.06639107554907</v>
      </c>
      <c r="AR72" s="423">
        <v>41.954402004162958</v>
      </c>
      <c r="AS72" s="423">
        <v>45.536778248036406</v>
      </c>
      <c r="AT72" s="423">
        <v>50.613411021899466</v>
      </c>
      <c r="AU72" s="423">
        <v>53.870211820384348</v>
      </c>
      <c r="AV72" s="423">
        <v>58.151830538902885</v>
      </c>
      <c r="AW72" s="423">
        <v>63.84680295812975</v>
      </c>
      <c r="AX72" s="423">
        <v>64.986063565641089</v>
      </c>
      <c r="AY72" s="423">
        <v>68.04809213985628</v>
      </c>
      <c r="AZ72" s="424">
        <v>72.858468588128858</v>
      </c>
      <c r="BA72" s="425">
        <v>7.0690833032131195E-2</v>
      </c>
      <c r="BB72" s="425">
        <v>2.174334367737174E-3</v>
      </c>
    </row>
    <row r="73" spans="1:54">
      <c r="A73" s="422" t="s">
        <v>54</v>
      </c>
      <c r="B73" s="423">
        <v>488.6888155327</v>
      </c>
      <c r="C73" s="423">
        <v>530.54809131510001</v>
      </c>
      <c r="D73" s="423">
        <v>476.13754566429992</v>
      </c>
      <c r="E73" s="423">
        <v>476.89074967010004</v>
      </c>
      <c r="F73" s="423">
        <v>582.76484317999984</v>
      </c>
      <c r="G73" s="423">
        <v>748.93344687719991</v>
      </c>
      <c r="H73" s="423">
        <v>882.25670412370005</v>
      </c>
      <c r="I73" s="423">
        <v>946.09566952930015</v>
      </c>
      <c r="J73" s="423">
        <v>987.89058397110023</v>
      </c>
      <c r="K73" s="423">
        <v>1007.8870585994002</v>
      </c>
      <c r="L73" s="423">
        <v>1132.5873890356997</v>
      </c>
      <c r="M73" s="423">
        <v>1184.641670234</v>
      </c>
      <c r="N73" s="423">
        <v>1295.3484441529997</v>
      </c>
      <c r="O73" s="423">
        <v>1420.5720735470002</v>
      </c>
      <c r="P73" s="423">
        <v>1460.6095705988998</v>
      </c>
      <c r="Q73" s="423">
        <v>1473.3293610251596</v>
      </c>
      <c r="R73" s="423">
        <v>1450.4251804819664</v>
      </c>
      <c r="S73" s="423">
        <v>1514.134153817585</v>
      </c>
      <c r="T73" s="423">
        <v>1609.5100562830671</v>
      </c>
      <c r="U73" s="423">
        <v>1735.1957836975907</v>
      </c>
      <c r="V73" s="423">
        <v>1836.6190135764391</v>
      </c>
      <c r="W73" s="423">
        <v>1919.5200508537903</v>
      </c>
      <c r="X73" s="423">
        <v>2064.7904265743182</v>
      </c>
      <c r="Y73" s="423">
        <v>2214.8275945095897</v>
      </c>
      <c r="Z73" s="423">
        <v>2312.4292398929492</v>
      </c>
      <c r="AA73" s="423">
        <v>2320.2756605280524</v>
      </c>
      <c r="AB73" s="423">
        <v>2451.974473261901</v>
      </c>
      <c r="AC73" s="423">
        <v>2574.0189319111118</v>
      </c>
      <c r="AD73" s="423">
        <v>2782.3551216572068</v>
      </c>
      <c r="AE73" s="423">
        <v>2925.5280914303944</v>
      </c>
      <c r="AF73" s="423">
        <v>3015.7665357807068</v>
      </c>
      <c r="AG73" s="423">
        <v>3168.9234601421094</v>
      </c>
      <c r="AH73" s="423">
        <v>3154.0022020190636</v>
      </c>
      <c r="AI73" s="423">
        <v>3152.1308084389648</v>
      </c>
      <c r="AJ73" s="423">
        <v>3278.6460780058219</v>
      </c>
      <c r="AK73" s="423">
        <v>3327.3535115643322</v>
      </c>
      <c r="AL73" s="423">
        <v>3486.1532295766501</v>
      </c>
      <c r="AM73" s="423">
        <v>3809.2640239724692</v>
      </c>
      <c r="AN73" s="423">
        <v>4495.6849932641171</v>
      </c>
      <c r="AO73" s="423">
        <v>5291.7805518010991</v>
      </c>
      <c r="AP73" s="423">
        <v>6058.2601441662109</v>
      </c>
      <c r="AQ73" s="423">
        <v>6656.029804800356</v>
      </c>
      <c r="AR73" s="423">
        <v>7211.0886566398849</v>
      </c>
      <c r="AS73" s="423">
        <v>7351.9386606610933</v>
      </c>
      <c r="AT73" s="423">
        <v>7695.2110634685005</v>
      </c>
      <c r="AU73" s="423">
        <v>8098.5193407045781</v>
      </c>
      <c r="AV73" s="423">
        <v>8746.9174153468957</v>
      </c>
      <c r="AW73" s="423">
        <v>8911.0213553807207</v>
      </c>
      <c r="AX73" s="423">
        <v>9148.6010591764662</v>
      </c>
      <c r="AY73" s="423">
        <v>9165.5229573823981</v>
      </c>
      <c r="AZ73" s="424">
        <v>9153.8967901891065</v>
      </c>
      <c r="BA73" s="425">
        <v>-1.2684674002230167E-3</v>
      </c>
      <c r="BB73" s="425">
        <v>0.27318215370178223</v>
      </c>
    </row>
    <row r="74" spans="1:54">
      <c r="A74" s="422" t="s">
        <v>167</v>
      </c>
      <c r="B74" s="423">
        <v>7.1344079634000002</v>
      </c>
      <c r="C74" s="423">
        <v>7.697026871800003</v>
      </c>
      <c r="D74" s="423">
        <v>9.0744267299999972</v>
      </c>
      <c r="E74" s="423">
        <v>9.7814015577999989</v>
      </c>
      <c r="F74" s="423">
        <v>11.469609726800011</v>
      </c>
      <c r="G74" s="423">
        <v>12.323401988800017</v>
      </c>
      <c r="H74" s="423">
        <v>12.967431309600002</v>
      </c>
      <c r="I74" s="423">
        <v>14.743716101399983</v>
      </c>
      <c r="J74" s="423">
        <v>15.275989169600022</v>
      </c>
      <c r="K74" s="423">
        <v>15.607719205600018</v>
      </c>
      <c r="L74" s="423">
        <v>14.747617147799998</v>
      </c>
      <c r="M74" s="423">
        <v>17.383496153400003</v>
      </c>
      <c r="N74" s="423">
        <v>18.798891393600012</v>
      </c>
      <c r="O74" s="423">
        <v>19.570464792000021</v>
      </c>
      <c r="P74" s="423">
        <v>19.980849945199989</v>
      </c>
      <c r="Q74" s="423">
        <v>20.456704937600005</v>
      </c>
      <c r="R74" s="423">
        <v>21.849400360999987</v>
      </c>
      <c r="S74" s="423">
        <v>24.660754563999998</v>
      </c>
      <c r="T74" s="423">
        <v>27.007361677599999</v>
      </c>
      <c r="U74" s="423">
        <v>28.066884940200005</v>
      </c>
      <c r="V74" s="423">
        <v>29.563442160599998</v>
      </c>
      <c r="W74" s="423">
        <v>31.21656109380001</v>
      </c>
      <c r="X74" s="423">
        <v>34.778210632799997</v>
      </c>
      <c r="Y74" s="423">
        <v>40.182899516199988</v>
      </c>
      <c r="Z74" s="423">
        <v>42.799552407799993</v>
      </c>
      <c r="AA74" s="423">
        <v>41.272772859599982</v>
      </c>
      <c r="AB74" s="423">
        <v>43.048548776799997</v>
      </c>
      <c r="AC74" s="423">
        <v>50.140836971599995</v>
      </c>
      <c r="AD74" s="423">
        <v>55.072495219000004</v>
      </c>
      <c r="AE74" s="423">
        <v>48.433496617600021</v>
      </c>
      <c r="AF74" s="423">
        <v>52.221706769031996</v>
      </c>
      <c r="AG74" s="423">
        <v>50.165140008487995</v>
      </c>
      <c r="AH74" s="423">
        <v>49.745387300916008</v>
      </c>
      <c r="AI74" s="423">
        <v>51.466568293160023</v>
      </c>
      <c r="AJ74" s="423">
        <v>50.906061549908017</v>
      </c>
      <c r="AK74" s="423">
        <v>54.048305426020015</v>
      </c>
      <c r="AL74" s="423">
        <v>70.67084018838402</v>
      </c>
      <c r="AM74" s="423">
        <v>67.821919074000022</v>
      </c>
      <c r="AN74" s="423">
        <v>71.669183667880432</v>
      </c>
      <c r="AO74" s="423">
        <v>79.048070105807298</v>
      </c>
      <c r="AP74" s="423">
        <v>76.353609598830147</v>
      </c>
      <c r="AQ74" s="423">
        <v>80.568755196457886</v>
      </c>
      <c r="AR74" s="423">
        <v>86.219648699198302</v>
      </c>
      <c r="AS74" s="423">
        <v>79.866122818819477</v>
      </c>
      <c r="AT74" s="423">
        <v>87.147731553813188</v>
      </c>
      <c r="AU74" s="423">
        <v>89.160996053425748</v>
      </c>
      <c r="AV74" s="423">
        <v>92.667743259544608</v>
      </c>
      <c r="AW74" s="423">
        <v>89.318650219331687</v>
      </c>
      <c r="AX74" s="423">
        <v>92.140959526383156</v>
      </c>
      <c r="AY74" s="423">
        <v>90.318055354010482</v>
      </c>
      <c r="AZ74" s="424">
        <v>91.239196871717382</v>
      </c>
      <c r="BA74" s="425">
        <v>1.0198863223195076E-2</v>
      </c>
      <c r="BB74" s="425">
        <v>2.722875215113163E-3</v>
      </c>
    </row>
    <row r="75" spans="1:54">
      <c r="A75" s="422" t="s">
        <v>101</v>
      </c>
      <c r="B75" s="423">
        <v>167.71682017841391</v>
      </c>
      <c r="C75" s="423">
        <v>170.33234764121593</v>
      </c>
      <c r="D75" s="423">
        <v>174.81143250241732</v>
      </c>
      <c r="E75" s="423">
        <v>182.89482123297211</v>
      </c>
      <c r="F75" s="423">
        <v>197.86315510829257</v>
      </c>
      <c r="G75" s="423">
        <v>190.35007507678003</v>
      </c>
      <c r="H75" s="423">
        <v>207.10566659364508</v>
      </c>
      <c r="I75" s="423">
        <v>219.31244157786259</v>
      </c>
      <c r="J75" s="423">
        <v>219.84194827438188</v>
      </c>
      <c r="K75" s="423">
        <v>239.4261072843058</v>
      </c>
      <c r="L75" s="423">
        <v>254.44511181167093</v>
      </c>
      <c r="M75" s="423">
        <v>264.8887055699754</v>
      </c>
      <c r="N75" s="423">
        <v>278.79435772330248</v>
      </c>
      <c r="O75" s="423">
        <v>278.25715093239342</v>
      </c>
      <c r="P75" s="423">
        <v>297.56317844186572</v>
      </c>
      <c r="Q75" s="423">
        <v>311.33861856261018</v>
      </c>
      <c r="R75" s="423">
        <v>341.49403160959753</v>
      </c>
      <c r="S75" s="423">
        <v>343.9092096475614</v>
      </c>
      <c r="T75" s="423">
        <v>366.91561005525972</v>
      </c>
      <c r="U75" s="423">
        <v>388.43646121193984</v>
      </c>
      <c r="V75" s="423">
        <v>410.79054249228636</v>
      </c>
      <c r="W75" s="423">
        <v>440.15629747101775</v>
      </c>
      <c r="X75" s="423">
        <v>477.05815989226505</v>
      </c>
      <c r="Y75" s="423">
        <v>513.96811862991808</v>
      </c>
      <c r="Z75" s="423">
        <v>561.23658433820526</v>
      </c>
      <c r="AA75" s="423">
        <v>604.30040970339871</v>
      </c>
      <c r="AB75" s="423">
        <v>637.08283026130505</v>
      </c>
      <c r="AC75" s="423">
        <v>674.57045890031509</v>
      </c>
      <c r="AD75" s="423">
        <v>695.12961963704254</v>
      </c>
      <c r="AE75" s="423">
        <v>726.46423620752728</v>
      </c>
      <c r="AF75" s="423">
        <v>776.43530758016493</v>
      </c>
      <c r="AG75" s="423">
        <v>815.74665483798742</v>
      </c>
      <c r="AH75" s="423">
        <v>857.68666575726729</v>
      </c>
      <c r="AI75" s="423">
        <v>897.6016882666288</v>
      </c>
      <c r="AJ75" s="423">
        <v>914.10460766588255</v>
      </c>
      <c r="AK75" s="423">
        <v>965.41133398818806</v>
      </c>
      <c r="AL75" s="423">
        <v>973.30683518287958</v>
      </c>
      <c r="AM75" s="423">
        <v>1025.210768249972</v>
      </c>
      <c r="AN75" s="423">
        <v>1065.8295946521264</v>
      </c>
      <c r="AO75" s="423">
        <v>1120.803287663814</v>
      </c>
      <c r="AP75" s="423">
        <v>1209.2601773338599</v>
      </c>
      <c r="AQ75" s="423">
        <v>1257.3234402717112</v>
      </c>
      <c r="AR75" s="423">
        <v>1370.7282407947482</v>
      </c>
      <c r="AS75" s="423">
        <v>1472.4996020315014</v>
      </c>
      <c r="AT75" s="423">
        <v>1609.6177292564323</v>
      </c>
      <c r="AU75" s="423">
        <v>1678.8331775542952</v>
      </c>
      <c r="AV75" s="423">
        <v>1729.9595946806919</v>
      </c>
      <c r="AW75" s="423">
        <v>1864.576185865802</v>
      </c>
      <c r="AX75" s="423">
        <v>1957.9185049911891</v>
      </c>
      <c r="AY75" s="423">
        <v>2106.0784386998766</v>
      </c>
      <c r="AZ75" s="424">
        <v>2218.434006533515</v>
      </c>
      <c r="BA75" s="425">
        <v>5.3348235785961151E-2</v>
      </c>
      <c r="BB75" s="425">
        <v>6.6205307841300964E-2</v>
      </c>
    </row>
    <row r="76" spans="1:54">
      <c r="A76" s="422" t="s">
        <v>106</v>
      </c>
      <c r="B76" s="423">
        <v>20.150732663700524</v>
      </c>
      <c r="C76" s="423">
        <v>19.558978643110539</v>
      </c>
      <c r="D76" s="423">
        <v>18.700576305557334</v>
      </c>
      <c r="E76" s="423">
        <v>19.626950968067309</v>
      </c>
      <c r="F76" s="423">
        <v>21.316472698427926</v>
      </c>
      <c r="G76" s="423">
        <v>22.672090760395726</v>
      </c>
      <c r="H76" s="423">
        <v>23.575791200687977</v>
      </c>
      <c r="I76" s="423">
        <v>25.458702680592001</v>
      </c>
      <c r="J76" s="423">
        <v>29.756413350823522</v>
      </c>
      <c r="K76" s="423">
        <v>31.45853733051942</v>
      </c>
      <c r="L76" s="423">
        <v>36.934465342934885</v>
      </c>
      <c r="M76" s="423">
        <v>39.804580649680901</v>
      </c>
      <c r="N76" s="423">
        <v>49.15671411983385</v>
      </c>
      <c r="O76" s="423">
        <v>54.21816193884429</v>
      </c>
      <c r="P76" s="423">
        <v>62.628809710680855</v>
      </c>
      <c r="Q76" s="423">
        <v>69.202663294851007</v>
      </c>
      <c r="R76" s="423">
        <v>76.634741368829012</v>
      </c>
      <c r="S76" s="423">
        <v>78.430301189805007</v>
      </c>
      <c r="T76" s="423">
        <v>80.269307012671788</v>
      </c>
      <c r="U76" s="423">
        <v>86.074709891806577</v>
      </c>
      <c r="V76" s="423">
        <v>87.419184499185363</v>
      </c>
      <c r="W76" s="423">
        <v>93.896008647960429</v>
      </c>
      <c r="X76" s="423">
        <v>102.3526628929385</v>
      </c>
      <c r="Y76" s="423">
        <v>107.86974389859665</v>
      </c>
      <c r="Z76" s="423">
        <v>117.63070313188852</v>
      </c>
      <c r="AA76" s="423">
        <v>136.68978608264774</v>
      </c>
      <c r="AB76" s="423">
        <v>147.25631857844471</v>
      </c>
      <c r="AC76" s="423">
        <v>161.53496725003066</v>
      </c>
      <c r="AD76" s="423">
        <v>172.10513720552481</v>
      </c>
      <c r="AE76" s="423">
        <v>184.4501023931125</v>
      </c>
      <c r="AF76" s="423">
        <v>196.73460056547736</v>
      </c>
      <c r="AG76" s="423">
        <v>207.49936451280456</v>
      </c>
      <c r="AH76" s="423">
        <v>230.75910220529136</v>
      </c>
      <c r="AI76" s="423">
        <v>223.86406427452317</v>
      </c>
      <c r="AJ76" s="423">
        <v>246.59080845844767</v>
      </c>
      <c r="AK76" s="423">
        <v>268.42157652303968</v>
      </c>
      <c r="AL76" s="423">
        <v>291.24388970204615</v>
      </c>
      <c r="AM76" s="423">
        <v>302.97736013301716</v>
      </c>
      <c r="AN76" s="423">
        <v>333.00640309135417</v>
      </c>
      <c r="AO76" s="423">
        <v>331.59224727815922</v>
      </c>
      <c r="AP76" s="423">
        <v>341.52955421212823</v>
      </c>
      <c r="AQ76" s="423">
        <v>360.43145210012568</v>
      </c>
      <c r="AR76" s="423">
        <v>388.41495900902862</v>
      </c>
      <c r="AS76" s="423">
        <v>378.23971537383437</v>
      </c>
      <c r="AT76" s="423">
        <v>386.86347071732911</v>
      </c>
      <c r="AU76" s="423">
        <v>428.01612354610251</v>
      </c>
      <c r="AV76" s="423">
        <v>481.09109226456297</v>
      </c>
      <c r="AW76" s="423">
        <v>511.72070302418462</v>
      </c>
      <c r="AX76" s="423">
        <v>526.29553806271963</v>
      </c>
      <c r="AY76" s="423">
        <v>578.59654583686813</v>
      </c>
      <c r="AZ76" s="424">
        <v>611.42602321199115</v>
      </c>
      <c r="BA76" s="425">
        <v>5.6739844381809235E-2</v>
      </c>
      <c r="BB76" s="425">
        <v>1.8246946856379509E-2</v>
      </c>
    </row>
    <row r="77" spans="1:54">
      <c r="A77" s="422" t="s">
        <v>168</v>
      </c>
      <c r="B77" s="423">
        <v>446.77065999825993</v>
      </c>
      <c r="C77" s="423">
        <v>492.64876431253589</v>
      </c>
      <c r="D77" s="423">
        <v>578.02417325684439</v>
      </c>
      <c r="E77" s="423">
        <v>641.49216550849576</v>
      </c>
      <c r="F77" s="423">
        <v>731.35089373534413</v>
      </c>
      <c r="G77" s="423">
        <v>810.52309359046376</v>
      </c>
      <c r="H77" s="423">
        <v>845.34993290314765</v>
      </c>
      <c r="I77" s="423">
        <v>880.91629737304027</v>
      </c>
      <c r="J77" s="423">
        <v>994.98257515576006</v>
      </c>
      <c r="K77" s="423">
        <v>985.69686317977562</v>
      </c>
      <c r="L77" s="423">
        <v>923.56033537528413</v>
      </c>
      <c r="M77" s="423">
        <v>951.19995516448023</v>
      </c>
      <c r="N77" s="423">
        <v>954.95931584671985</v>
      </c>
      <c r="O77" s="423">
        <v>934.18994283994243</v>
      </c>
      <c r="P77" s="423">
        <v>959.69207253096681</v>
      </c>
      <c r="Q77" s="423">
        <v>931.74592724134038</v>
      </c>
      <c r="R77" s="423">
        <v>926.64350509275016</v>
      </c>
      <c r="S77" s="423">
        <v>873.96418400135326</v>
      </c>
      <c r="T77" s="423">
        <v>874.51612508979531</v>
      </c>
      <c r="U77" s="423">
        <v>966.02601402642892</v>
      </c>
      <c r="V77" s="423">
        <v>943.06801025730556</v>
      </c>
      <c r="W77" s="423">
        <v>932.99345703590109</v>
      </c>
      <c r="X77" s="423">
        <v>939.3330154350308</v>
      </c>
      <c r="Y77" s="423">
        <v>1012.4587908383696</v>
      </c>
      <c r="Z77" s="423">
        <v>1040.076704364099</v>
      </c>
      <c r="AA77" s="423">
        <v>1090.3772124510244</v>
      </c>
      <c r="AB77" s="423">
        <v>1103.824296940423</v>
      </c>
      <c r="AC77" s="423">
        <v>1113.458758177288</v>
      </c>
      <c r="AD77" s="423">
        <v>1104.2652965411094</v>
      </c>
      <c r="AE77" s="423">
        <v>1166.6766820774433</v>
      </c>
      <c r="AF77" s="423">
        <v>1181.476892978995</v>
      </c>
      <c r="AG77" s="423">
        <v>1201.9630389488646</v>
      </c>
      <c r="AH77" s="423">
        <v>1200.4983042710846</v>
      </c>
      <c r="AI77" s="423">
        <v>1164.740367632583</v>
      </c>
      <c r="AJ77" s="423">
        <v>1198.2117226582618</v>
      </c>
      <c r="AK77" s="423">
        <v>1219.4176651852456</v>
      </c>
      <c r="AL77" s="423">
        <v>1210.9305066111449</v>
      </c>
      <c r="AM77" s="423">
        <v>1216.0146160591726</v>
      </c>
      <c r="AN77" s="423">
        <v>1257.2992344090183</v>
      </c>
      <c r="AO77" s="423">
        <v>1243.4162658392702</v>
      </c>
      <c r="AP77" s="423">
        <v>1278.0103999267239</v>
      </c>
      <c r="AQ77" s="423">
        <v>1253.3570769814091</v>
      </c>
      <c r="AR77" s="423">
        <v>1267.2380833297145</v>
      </c>
      <c r="AS77" s="423">
        <v>1274.5672325961734</v>
      </c>
      <c r="AT77" s="423">
        <v>1111.787638323817</v>
      </c>
      <c r="AU77" s="423">
        <v>1184.0925183711365</v>
      </c>
      <c r="AV77" s="423">
        <v>1193.5185115399038</v>
      </c>
      <c r="AW77" s="423">
        <v>1283.6599258363331</v>
      </c>
      <c r="AX77" s="423">
        <v>1276.4508412851944</v>
      </c>
      <c r="AY77" s="423">
        <v>1241.2031529310639</v>
      </c>
      <c r="AZ77" s="424">
        <v>1207.7855304539808</v>
      </c>
      <c r="BA77" s="425">
        <v>-2.6923572644591331E-2</v>
      </c>
      <c r="BB77" s="425">
        <v>3.604426234960556E-2</v>
      </c>
    </row>
    <row r="78" spans="1:54">
      <c r="A78" s="422" t="s">
        <v>107</v>
      </c>
      <c r="B78" s="423">
        <v>7.0165159303742684</v>
      </c>
      <c r="C78" s="423">
        <v>8.1808973679713919</v>
      </c>
      <c r="D78" s="423">
        <v>8.2900940306042763</v>
      </c>
      <c r="E78" s="423">
        <v>8.3934975343300575</v>
      </c>
      <c r="F78" s="423">
        <v>8.666951701264999</v>
      </c>
      <c r="G78" s="423">
        <v>9.569419430745457</v>
      </c>
      <c r="H78" s="423">
        <v>10.787947897604923</v>
      </c>
      <c r="I78" s="423">
        <v>12.165755018323729</v>
      </c>
      <c r="J78" s="423">
        <v>13.260865275123709</v>
      </c>
      <c r="K78" s="423">
        <v>13.4028745467101</v>
      </c>
      <c r="L78" s="423">
        <v>13.836253502759455</v>
      </c>
      <c r="M78" s="423">
        <v>15.591582539602829</v>
      </c>
      <c r="N78" s="423">
        <v>17.580801955696892</v>
      </c>
      <c r="O78" s="423">
        <v>23.199317281399974</v>
      </c>
      <c r="P78" s="423">
        <v>28.391454711300003</v>
      </c>
      <c r="Q78" s="423">
        <v>30.487177067599998</v>
      </c>
      <c r="R78" s="423">
        <v>31.680193634799995</v>
      </c>
      <c r="S78" s="423">
        <v>33.803560727700031</v>
      </c>
      <c r="T78" s="423">
        <v>38.559853779800015</v>
      </c>
      <c r="U78" s="423">
        <v>39.855594629900047</v>
      </c>
      <c r="V78" s="423">
        <v>39.138763810802509</v>
      </c>
      <c r="W78" s="423">
        <v>41.748638653519407</v>
      </c>
      <c r="X78" s="423">
        <v>42.762130680421762</v>
      </c>
      <c r="Y78" s="423">
        <v>45.428348946760565</v>
      </c>
      <c r="Z78" s="423">
        <v>52.283113518152561</v>
      </c>
      <c r="AA78" s="423">
        <v>58.811364170221886</v>
      </c>
      <c r="AB78" s="423">
        <v>70.475577526467788</v>
      </c>
      <c r="AC78" s="423">
        <v>75.903030911390175</v>
      </c>
      <c r="AD78" s="423">
        <v>77.205556782632613</v>
      </c>
      <c r="AE78" s="423">
        <v>84.030692982226142</v>
      </c>
      <c r="AF78" s="423">
        <v>87.081049809258914</v>
      </c>
      <c r="AG78" s="423">
        <v>98.11406624748362</v>
      </c>
      <c r="AH78" s="423">
        <v>113.57942403688597</v>
      </c>
      <c r="AI78" s="423">
        <v>104.56907321911532</v>
      </c>
      <c r="AJ78" s="423">
        <v>117.50977166500584</v>
      </c>
      <c r="AK78" s="423">
        <v>129.51074887713656</v>
      </c>
      <c r="AL78" s="423">
        <v>131.71021705347673</v>
      </c>
      <c r="AM78" s="423">
        <v>142.11378427931169</v>
      </c>
      <c r="AN78" s="423">
        <v>157.47707424571934</v>
      </c>
      <c r="AO78" s="423">
        <v>168.86543648640756</v>
      </c>
      <c r="AP78" s="423">
        <v>179.33942702913959</v>
      </c>
      <c r="AQ78" s="423">
        <v>186.25294596522653</v>
      </c>
      <c r="AR78" s="423">
        <v>187.33855361156478</v>
      </c>
      <c r="AS78" s="423">
        <v>196.36556855957724</v>
      </c>
      <c r="AT78" s="423">
        <v>187.81594880817948</v>
      </c>
      <c r="AU78" s="423">
        <v>213.00850919577078</v>
      </c>
      <c r="AV78" s="423">
        <v>213.69374338444734</v>
      </c>
      <c r="AW78" s="423">
        <v>222.4883023468378</v>
      </c>
      <c r="AX78" s="423">
        <v>233.13176282172705</v>
      </c>
      <c r="AY78" s="423">
        <v>236.13762833995236</v>
      </c>
      <c r="AZ78" s="424">
        <v>246.94961310385128</v>
      </c>
      <c r="BA78" s="425">
        <v>4.5786794275045395E-2</v>
      </c>
      <c r="BB78" s="425">
        <v>7.3697823099792004E-3</v>
      </c>
    </row>
    <row r="79" spans="1:54">
      <c r="A79" s="422" t="s">
        <v>169</v>
      </c>
      <c r="B79" s="423">
        <v>15.047211610400005</v>
      </c>
      <c r="C79" s="423">
        <v>15.795854125399998</v>
      </c>
      <c r="D79" s="423">
        <v>15.7338014134</v>
      </c>
      <c r="E79" s="423">
        <v>15.670935314100001</v>
      </c>
      <c r="F79" s="423">
        <v>16.198284196900012</v>
      </c>
      <c r="G79" s="423">
        <v>18.333963964899997</v>
      </c>
      <c r="H79" s="423">
        <v>18.19836227919998</v>
      </c>
      <c r="I79" s="423">
        <v>19.560685573399994</v>
      </c>
      <c r="J79" s="423">
        <v>21.13979712019999</v>
      </c>
      <c r="K79" s="423">
        <v>20.733458212989575</v>
      </c>
      <c r="L79" s="423">
        <v>19.877120396804777</v>
      </c>
      <c r="M79" s="423">
        <v>21.581612290719725</v>
      </c>
      <c r="N79" s="423">
        <v>22.620495761968186</v>
      </c>
      <c r="O79" s="423">
        <v>21.26046411484359</v>
      </c>
      <c r="P79" s="423">
        <v>19.86798677390173</v>
      </c>
      <c r="Q79" s="423">
        <v>19.4006170919764</v>
      </c>
      <c r="R79" s="423">
        <v>19.038456979415773</v>
      </c>
      <c r="S79" s="423">
        <v>20.651804156885273</v>
      </c>
      <c r="T79" s="423">
        <v>20.76834908849429</v>
      </c>
      <c r="U79" s="423">
        <v>20.870800490951755</v>
      </c>
      <c r="V79" s="423">
        <v>21.504500142959373</v>
      </c>
      <c r="W79" s="423">
        <v>23.822860862739752</v>
      </c>
      <c r="X79" s="423">
        <v>22.768606720589325</v>
      </c>
      <c r="Y79" s="423">
        <v>24.2049960393608</v>
      </c>
      <c r="Z79" s="423">
        <v>25.17458910977027</v>
      </c>
      <c r="AA79" s="423">
        <v>27.043316225762084</v>
      </c>
      <c r="AB79" s="423">
        <v>26.817301517793357</v>
      </c>
      <c r="AC79" s="423">
        <v>28.405755856473952</v>
      </c>
      <c r="AD79" s="423">
        <v>27.41951807909928</v>
      </c>
      <c r="AE79" s="423">
        <v>28.245702677424994</v>
      </c>
      <c r="AF79" s="423">
        <v>28.660441235107893</v>
      </c>
      <c r="AG79" s="423">
        <v>28.969549818636207</v>
      </c>
      <c r="AH79" s="423">
        <v>30.998092986411685</v>
      </c>
      <c r="AI79" s="423">
        <v>29.780182266088584</v>
      </c>
      <c r="AJ79" s="423">
        <v>31.121165501549619</v>
      </c>
      <c r="AK79" s="423">
        <v>31.556139789532427</v>
      </c>
      <c r="AL79" s="423">
        <v>33.974764282757285</v>
      </c>
      <c r="AM79" s="423">
        <v>33.848439173752197</v>
      </c>
      <c r="AN79" s="423">
        <v>36.140251211914709</v>
      </c>
      <c r="AO79" s="423">
        <v>35.168151687391848</v>
      </c>
      <c r="AP79" s="423">
        <v>37.081005748776022</v>
      </c>
      <c r="AQ79" s="423">
        <v>37.177241541962793</v>
      </c>
      <c r="AR79" s="423">
        <v>36.005570006657379</v>
      </c>
      <c r="AS79" s="423">
        <v>37.227119076454883</v>
      </c>
      <c r="AT79" s="423">
        <v>34.231204761736578</v>
      </c>
      <c r="AU79" s="423">
        <v>34.265104627937717</v>
      </c>
      <c r="AV79" s="423">
        <v>33.739349471246982</v>
      </c>
      <c r="AW79" s="423">
        <v>35.231619195313094</v>
      </c>
      <c r="AX79" s="423">
        <v>34.787655490364003</v>
      </c>
      <c r="AY79" s="423">
        <v>35.638534053781413</v>
      </c>
      <c r="AZ79" s="424">
        <v>35.728208183422979</v>
      </c>
      <c r="BA79" s="425">
        <v>2.5162126403301954E-3</v>
      </c>
      <c r="BB79" s="425">
        <v>1.0662463027983904E-3</v>
      </c>
    </row>
    <row r="80" spans="1:54">
      <c r="A80" s="422" t="s">
        <v>170</v>
      </c>
      <c r="B80" s="423">
        <v>20.170119835588832</v>
      </c>
      <c r="C80" s="423">
        <v>20.054249493729845</v>
      </c>
      <c r="D80" s="423">
        <v>21.929255122895075</v>
      </c>
      <c r="E80" s="423">
        <v>24.795654141052051</v>
      </c>
      <c r="F80" s="423">
        <v>24.432608307420338</v>
      </c>
      <c r="G80" s="423">
        <v>24.006867359284772</v>
      </c>
      <c r="H80" s="423">
        <v>22.234734138130815</v>
      </c>
      <c r="I80" s="423">
        <v>18.844938170885371</v>
      </c>
      <c r="J80" s="423">
        <v>20.020349150988778</v>
      </c>
      <c r="K80" s="423">
        <v>21.561326492090778</v>
      </c>
      <c r="L80" s="423">
        <v>22.906985087745394</v>
      </c>
      <c r="M80" s="423">
        <v>23.023710279672702</v>
      </c>
      <c r="N80" s="423">
        <v>24.663449105070061</v>
      </c>
      <c r="O80" s="423">
        <v>25.785865080082868</v>
      </c>
      <c r="P80" s="423">
        <v>28.036210913572273</v>
      </c>
      <c r="Q80" s="423">
        <v>30.340891582148522</v>
      </c>
      <c r="R80" s="423">
        <v>32.299456321468035</v>
      </c>
      <c r="S80" s="423">
        <v>34.60944171311727</v>
      </c>
      <c r="T80" s="423">
        <v>36.872224528817547</v>
      </c>
      <c r="U80" s="423">
        <v>39.174766190929155</v>
      </c>
      <c r="V80" s="423">
        <v>41.805892692973259</v>
      </c>
      <c r="W80" s="423">
        <v>45.497988376778927</v>
      </c>
      <c r="X80" s="423">
        <v>50.877851652451831</v>
      </c>
      <c r="Y80" s="423">
        <v>54.554366013662104</v>
      </c>
      <c r="Z80" s="423">
        <v>59.305507895117216</v>
      </c>
      <c r="AA80" s="423">
        <v>61.965877831978226</v>
      </c>
      <c r="AB80" s="423">
        <v>66.084860685127694</v>
      </c>
      <c r="AC80" s="423">
        <v>70.659105150421524</v>
      </c>
      <c r="AD80" s="423">
        <v>78.001828275963945</v>
      </c>
      <c r="AE80" s="423">
        <v>81.788067150723137</v>
      </c>
      <c r="AF80" s="423">
        <v>86.531605643056551</v>
      </c>
      <c r="AG80" s="423">
        <v>90.881571596179029</v>
      </c>
      <c r="AH80" s="423">
        <v>91.994792162443687</v>
      </c>
      <c r="AI80" s="423">
        <v>94.670125278135075</v>
      </c>
      <c r="AJ80" s="423">
        <v>101.4556497955537</v>
      </c>
      <c r="AK80" s="423">
        <v>105.64149608603013</v>
      </c>
      <c r="AL80" s="423">
        <v>107.1747307449815</v>
      </c>
      <c r="AM80" s="423">
        <v>110.19453927173768</v>
      </c>
      <c r="AN80" s="423">
        <v>118.30631632450975</v>
      </c>
      <c r="AO80" s="423">
        <v>131.842668525362</v>
      </c>
      <c r="AP80" s="423">
        <v>135.25198843811293</v>
      </c>
      <c r="AQ80" s="423">
        <v>145.47886041081708</v>
      </c>
      <c r="AR80" s="423">
        <v>157.5218593583447</v>
      </c>
      <c r="AS80" s="423">
        <v>163.53934738403763</v>
      </c>
      <c r="AT80" s="423">
        <v>164.68936209203744</v>
      </c>
      <c r="AU80" s="423">
        <v>163.48498116417127</v>
      </c>
      <c r="AV80" s="423">
        <v>162.53950307616518</v>
      </c>
      <c r="AW80" s="423">
        <v>164.07650696803216</v>
      </c>
      <c r="AX80" s="423">
        <v>161.74279083173832</v>
      </c>
      <c r="AY80" s="423">
        <v>169.80176277085155</v>
      </c>
      <c r="AZ80" s="424">
        <v>179.47779391183178</v>
      </c>
      <c r="BA80" s="425">
        <v>5.6984279304742813E-2</v>
      </c>
      <c r="BB80" s="425">
        <v>5.3562028333544731E-3</v>
      </c>
    </row>
    <row r="81" spans="1:55">
      <c r="A81" s="422" t="s">
        <v>171</v>
      </c>
      <c r="B81" s="423">
        <v>13.209439858885609</v>
      </c>
      <c r="C81" s="423">
        <v>14.388342102323197</v>
      </c>
      <c r="D81" s="423">
        <v>16.168303497673609</v>
      </c>
      <c r="E81" s="423">
        <v>18.378439207359339</v>
      </c>
      <c r="F81" s="423">
        <v>19.712485837084181</v>
      </c>
      <c r="G81" s="423">
        <v>22.407199164384181</v>
      </c>
      <c r="H81" s="423">
        <v>25.98338801949166</v>
      </c>
      <c r="I81" s="423">
        <v>25.489670403699204</v>
      </c>
      <c r="J81" s="423">
        <v>29.578104226399208</v>
      </c>
      <c r="K81" s="423">
        <v>27.77264021007889</v>
      </c>
      <c r="L81" s="423">
        <v>30.048952092102915</v>
      </c>
      <c r="M81" s="423">
        <v>30.972917535152476</v>
      </c>
      <c r="N81" s="423">
        <v>34.045476916461297</v>
      </c>
      <c r="O81" s="423">
        <v>35.274899086106458</v>
      </c>
      <c r="P81" s="423">
        <v>36.336381854926806</v>
      </c>
      <c r="Q81" s="423">
        <v>34.666439410279501</v>
      </c>
      <c r="R81" s="423">
        <v>33.032651786577659</v>
      </c>
      <c r="S81" s="423">
        <v>31.86713809737731</v>
      </c>
      <c r="T81" s="423">
        <v>33.778765523870852</v>
      </c>
      <c r="U81" s="423">
        <v>29.17222882152927</v>
      </c>
      <c r="V81" s="423">
        <v>27.499325488091902</v>
      </c>
      <c r="W81" s="423">
        <v>27.74061968193099</v>
      </c>
      <c r="X81" s="423">
        <v>31.972544200822401</v>
      </c>
      <c r="Y81" s="423">
        <v>35.142330344906711</v>
      </c>
      <c r="Z81" s="423">
        <v>37.838837929307324</v>
      </c>
      <c r="AA81" s="423">
        <v>39.942864637164142</v>
      </c>
      <c r="AB81" s="423">
        <v>39.417986945543518</v>
      </c>
      <c r="AC81" s="423">
        <v>47.524212226311207</v>
      </c>
      <c r="AD81" s="423">
        <v>48.796716390702869</v>
      </c>
      <c r="AE81" s="423">
        <v>51.244445673507968</v>
      </c>
      <c r="AF81" s="423">
        <v>58.000253181151407</v>
      </c>
      <c r="AG81" s="423">
        <v>62.453067829203874</v>
      </c>
      <c r="AH81" s="423">
        <v>68.474552445992458</v>
      </c>
      <c r="AI81" s="423">
        <v>69.2354466437409</v>
      </c>
      <c r="AJ81" s="423">
        <v>67.368535380924911</v>
      </c>
      <c r="AK81" s="423">
        <v>66.848210793094481</v>
      </c>
      <c r="AL81" s="423">
        <v>67.720788373684172</v>
      </c>
      <c r="AM81" s="423">
        <v>65.968574185294528</v>
      </c>
      <c r="AN81" s="423">
        <v>68.040788133154138</v>
      </c>
      <c r="AO81" s="423">
        <v>70.526954915914501</v>
      </c>
      <c r="AP81" s="423">
        <v>70.705840538301331</v>
      </c>
      <c r="AQ81" s="423">
        <v>67.961605960194049</v>
      </c>
      <c r="AR81" s="423">
        <v>72.268881326611961</v>
      </c>
      <c r="AS81" s="423">
        <v>74.42418340724906</v>
      </c>
      <c r="AT81" s="423">
        <v>75.114299469884088</v>
      </c>
      <c r="AU81" s="423">
        <v>80.443036882504586</v>
      </c>
      <c r="AV81" s="423">
        <v>81.305993940409735</v>
      </c>
      <c r="AW81" s="423">
        <v>83.785518720214583</v>
      </c>
      <c r="AX81" s="423">
        <v>91.984641326188964</v>
      </c>
      <c r="AY81" s="423">
        <v>98.073482870031043</v>
      </c>
      <c r="AZ81" s="424">
        <v>106.52210543266139</v>
      </c>
      <c r="BA81" s="425">
        <v>8.6145840585231781E-2</v>
      </c>
      <c r="BB81" s="425">
        <v>3.1789671629667282E-3</v>
      </c>
    </row>
    <row r="82" spans="1:55">
      <c r="A82" s="422" t="s">
        <v>172</v>
      </c>
      <c r="B82" s="423">
        <v>13.092580560011621</v>
      </c>
      <c r="C82" s="423">
        <v>14.966979859034907</v>
      </c>
      <c r="D82" s="423">
        <v>18.022106835692341</v>
      </c>
      <c r="E82" s="423">
        <v>22.434620467497609</v>
      </c>
      <c r="F82" s="423">
        <v>22.03957111495534</v>
      </c>
      <c r="G82" s="423">
        <v>23.927454430596828</v>
      </c>
      <c r="H82" s="423">
        <v>20.685392004015988</v>
      </c>
      <c r="I82" s="423">
        <v>25.934842139635993</v>
      </c>
      <c r="J82" s="423">
        <v>24.21573102797759</v>
      </c>
      <c r="K82" s="423">
        <v>23.90027081695758</v>
      </c>
      <c r="L82" s="423">
        <v>23.516192779032785</v>
      </c>
      <c r="M82" s="423">
        <v>27.866585590910383</v>
      </c>
      <c r="N82" s="423">
        <v>27.964013063477591</v>
      </c>
      <c r="O82" s="423">
        <v>28.495566357295207</v>
      </c>
      <c r="P82" s="423">
        <v>30.353818222327206</v>
      </c>
      <c r="Q82" s="423">
        <v>30.148087861218396</v>
      </c>
      <c r="R82" s="423">
        <v>34.732220373695199</v>
      </c>
      <c r="S82" s="423">
        <v>33.678260882076778</v>
      </c>
      <c r="T82" s="423">
        <v>35.722472721153601</v>
      </c>
      <c r="U82" s="423">
        <v>36.800617852755956</v>
      </c>
      <c r="V82" s="423">
        <v>37.267144978989784</v>
      </c>
      <c r="W82" s="423">
        <v>43.413074438530586</v>
      </c>
      <c r="X82" s="423">
        <v>44.879635399001963</v>
      </c>
      <c r="Y82" s="423">
        <v>52.23378734003586</v>
      </c>
      <c r="Z82" s="423">
        <v>59.945900040382334</v>
      </c>
      <c r="AA82" s="423">
        <v>69.839346990732011</v>
      </c>
      <c r="AB82" s="423">
        <v>71.386108606330907</v>
      </c>
      <c r="AC82" s="423">
        <v>76.775707553772691</v>
      </c>
      <c r="AD82" s="423">
        <v>83.62153637877573</v>
      </c>
      <c r="AE82" s="423">
        <v>96.259837887993413</v>
      </c>
      <c r="AF82" s="423">
        <v>99.143250309915544</v>
      </c>
      <c r="AG82" s="423">
        <v>98.990257075044397</v>
      </c>
      <c r="AH82" s="423">
        <v>102.9220425492542</v>
      </c>
      <c r="AI82" s="423">
        <v>101.87576096268874</v>
      </c>
      <c r="AJ82" s="423">
        <v>100.67737066247629</v>
      </c>
      <c r="AK82" s="423">
        <v>108.01278629063997</v>
      </c>
      <c r="AL82" s="423">
        <v>119.07550931597751</v>
      </c>
      <c r="AM82" s="423">
        <v>113.21869319289496</v>
      </c>
      <c r="AN82" s="423">
        <v>105.10854069659688</v>
      </c>
      <c r="AO82" s="423">
        <v>117.8087912146209</v>
      </c>
      <c r="AP82" s="423">
        <v>128.80023939384978</v>
      </c>
      <c r="AQ82" s="423">
        <v>142.24727886359577</v>
      </c>
      <c r="AR82" s="423">
        <v>153.0987513703586</v>
      </c>
      <c r="AS82" s="423">
        <v>165.17586634462373</v>
      </c>
      <c r="AT82" s="423">
        <v>178.5661741604211</v>
      </c>
      <c r="AU82" s="423">
        <v>187.05125458298428</v>
      </c>
      <c r="AV82" s="423">
        <v>194.42604596168493</v>
      </c>
      <c r="AW82" s="423">
        <v>193.46191943545986</v>
      </c>
      <c r="AX82" s="423">
        <v>194.03638794874971</v>
      </c>
      <c r="AY82" s="423">
        <v>194.82054969205626</v>
      </c>
      <c r="AZ82" s="424">
        <v>204.98606140009517</v>
      </c>
      <c r="BA82" s="425">
        <v>5.2178848534822464E-2</v>
      </c>
      <c r="BB82" s="425">
        <v>6.1174528673291206E-3</v>
      </c>
    </row>
    <row r="83" spans="1:55">
      <c r="A83" s="422" t="s">
        <v>173</v>
      </c>
      <c r="B83" s="423">
        <v>24.872369872510056</v>
      </c>
      <c r="C83" s="423">
        <v>29.612460008734491</v>
      </c>
      <c r="D83" s="423">
        <v>32.784699866175274</v>
      </c>
      <c r="E83" s="423">
        <v>36.307521655795171</v>
      </c>
      <c r="F83" s="423">
        <v>42.4897351604506</v>
      </c>
      <c r="G83" s="423">
        <v>49.041093959657665</v>
      </c>
      <c r="H83" s="423">
        <v>52.610363453932187</v>
      </c>
      <c r="I83" s="423">
        <v>54.584533750030417</v>
      </c>
      <c r="J83" s="423">
        <v>67.740585351063984</v>
      </c>
      <c r="K83" s="423">
        <v>68.760834952699739</v>
      </c>
      <c r="L83" s="423">
        <v>75.260467673541854</v>
      </c>
      <c r="M83" s="423">
        <v>84.119664615976276</v>
      </c>
      <c r="N83" s="423">
        <v>96.22548777874151</v>
      </c>
      <c r="O83" s="423">
        <v>103.94004196503391</v>
      </c>
      <c r="P83" s="423">
        <v>119.15549214080812</v>
      </c>
      <c r="Q83" s="423">
        <v>123.40467059647294</v>
      </c>
      <c r="R83" s="423">
        <v>131.4750276990535</v>
      </c>
      <c r="S83" s="423">
        <v>131.72903602431413</v>
      </c>
      <c r="T83" s="423">
        <v>138.03874857425183</v>
      </c>
      <c r="U83" s="423">
        <v>151.07274605411439</v>
      </c>
      <c r="V83" s="423">
        <v>162.19355225700406</v>
      </c>
      <c r="W83" s="423">
        <v>173.50795007544227</v>
      </c>
      <c r="X83" s="423">
        <v>182.57987080883646</v>
      </c>
      <c r="Y83" s="423">
        <v>207.40929833104155</v>
      </c>
      <c r="Z83" s="423">
        <v>218.38205112860459</v>
      </c>
      <c r="AA83" s="423">
        <v>239.08745656918373</v>
      </c>
      <c r="AB83" s="423">
        <v>267.23739586581547</v>
      </c>
      <c r="AC83" s="423">
        <v>290.14293920249486</v>
      </c>
      <c r="AD83" s="423">
        <v>319.37381647782757</v>
      </c>
      <c r="AE83" s="423">
        <v>348.09459260825861</v>
      </c>
      <c r="AF83" s="423">
        <v>379.63094784525015</v>
      </c>
      <c r="AG83" s="423">
        <v>419.35429565097905</v>
      </c>
      <c r="AH83" s="423">
        <v>452.31403322203107</v>
      </c>
      <c r="AI83" s="423">
        <v>394.10598199622677</v>
      </c>
      <c r="AJ83" s="423">
        <v>428.44450580192716</v>
      </c>
      <c r="AK83" s="423">
        <v>462.37663779272367</v>
      </c>
      <c r="AL83" s="423">
        <v>473.52268668886461</v>
      </c>
      <c r="AM83" s="423">
        <v>490.40863466185084</v>
      </c>
      <c r="AN83" s="423">
        <v>500.16506378168862</v>
      </c>
      <c r="AO83" s="423">
        <v>515.6381501212569</v>
      </c>
      <c r="AP83" s="423">
        <v>521.17365486988501</v>
      </c>
      <c r="AQ83" s="423">
        <v>520.75898567303352</v>
      </c>
      <c r="AR83" s="423">
        <v>545.37313100017332</v>
      </c>
      <c r="AS83" s="423">
        <v>556.7891350577778</v>
      </c>
      <c r="AT83" s="423">
        <v>559.01245992202166</v>
      </c>
      <c r="AU83" s="423">
        <v>609.78551215961238</v>
      </c>
      <c r="AV83" s="423">
        <v>645.59974277379661</v>
      </c>
      <c r="AW83" s="423">
        <v>644.10886262775375</v>
      </c>
      <c r="AX83" s="423">
        <v>646.49039995997498</v>
      </c>
      <c r="AY83" s="423">
        <v>642.85580620546432</v>
      </c>
      <c r="AZ83" s="424">
        <v>648.7021934383647</v>
      </c>
      <c r="BA83" s="425">
        <v>9.0943994000554085E-3</v>
      </c>
      <c r="BB83" s="425">
        <v>1.9359389320015907E-2</v>
      </c>
    </row>
    <row r="84" spans="1:55">
      <c r="A84" s="422" t="s">
        <v>174</v>
      </c>
      <c r="B84" s="423">
        <v>18.860681221447354</v>
      </c>
      <c r="C84" s="423">
        <v>20.052675045976397</v>
      </c>
      <c r="D84" s="423">
        <v>21.810198467579433</v>
      </c>
      <c r="E84" s="423">
        <v>23.894783386717155</v>
      </c>
      <c r="F84" s="423">
        <v>25.262913039786628</v>
      </c>
      <c r="G84" s="423">
        <v>27.588982928332904</v>
      </c>
      <c r="H84" s="423">
        <v>33.923248116795556</v>
      </c>
      <c r="I84" s="423">
        <v>35.420799762757987</v>
      </c>
      <c r="J84" s="423">
        <v>41.588961829540317</v>
      </c>
      <c r="K84" s="423">
        <v>38.668405955485873</v>
      </c>
      <c r="L84" s="423">
        <v>41.940061890285406</v>
      </c>
      <c r="M84" s="423">
        <v>51.463515495289649</v>
      </c>
      <c r="N84" s="423">
        <v>56.061036220386519</v>
      </c>
      <c r="O84" s="423">
        <v>63.959857874784618</v>
      </c>
      <c r="P84" s="423">
        <v>66.043686587614957</v>
      </c>
      <c r="Q84" s="423">
        <v>71.744040234500233</v>
      </c>
      <c r="R84" s="423">
        <v>62.984427796884376</v>
      </c>
      <c r="S84" s="423">
        <v>60.821497390326797</v>
      </c>
      <c r="T84" s="423">
        <v>66.671541740402148</v>
      </c>
      <c r="U84" s="423">
        <v>67.075865222011359</v>
      </c>
      <c r="V84" s="423">
        <v>74.311523168909261</v>
      </c>
      <c r="W84" s="423">
        <v>85.33073897901167</v>
      </c>
      <c r="X84" s="423">
        <v>90.417883595326913</v>
      </c>
      <c r="Y84" s="423">
        <v>106.34175347926892</v>
      </c>
      <c r="Z84" s="423">
        <v>116.65985637960139</v>
      </c>
      <c r="AA84" s="423">
        <v>119.76732905718006</v>
      </c>
      <c r="AB84" s="423">
        <v>129.31123930596431</v>
      </c>
      <c r="AC84" s="423">
        <v>138.19826292973281</v>
      </c>
      <c r="AD84" s="423">
        <v>150.71345481040257</v>
      </c>
      <c r="AE84" s="423">
        <v>157.20420658236281</v>
      </c>
      <c r="AF84" s="423">
        <v>168.198713750362</v>
      </c>
      <c r="AG84" s="423">
        <v>176.45499850713645</v>
      </c>
      <c r="AH84" s="423">
        <v>191.74603877800126</v>
      </c>
      <c r="AI84" s="423">
        <v>205.31054780491527</v>
      </c>
      <c r="AJ84" s="423">
        <v>233.17279922213405</v>
      </c>
      <c r="AK84" s="423">
        <v>234.57659865145393</v>
      </c>
      <c r="AL84" s="423">
        <v>232.38771230534388</v>
      </c>
      <c r="AM84" s="423">
        <v>242.5405112816955</v>
      </c>
      <c r="AN84" s="423">
        <v>251.48723664444518</v>
      </c>
      <c r="AO84" s="423">
        <v>264.03863718075149</v>
      </c>
      <c r="AP84" s="423">
        <v>266.48236047977935</v>
      </c>
      <c r="AQ84" s="423">
        <v>273.59699056647054</v>
      </c>
      <c r="AR84" s="423">
        <v>276.00058315978509</v>
      </c>
      <c r="AS84" s="423">
        <v>258.67467269583148</v>
      </c>
      <c r="AT84" s="423">
        <v>247.87145611507307</v>
      </c>
      <c r="AU84" s="423">
        <v>261.11994605051046</v>
      </c>
      <c r="AV84" s="423">
        <v>271.2485156764896</v>
      </c>
      <c r="AW84" s="423">
        <v>265.90870245384588</v>
      </c>
      <c r="AX84" s="423">
        <v>265.88356535774642</v>
      </c>
      <c r="AY84" s="423">
        <v>269.25396134199059</v>
      </c>
      <c r="AZ84" s="424">
        <v>268.51304909825893</v>
      </c>
      <c r="BA84" s="425">
        <v>-2.7517226990312338E-3</v>
      </c>
      <c r="BB84" s="425">
        <v>8.0133052542805672E-3</v>
      </c>
    </row>
    <row r="85" spans="1:55">
      <c r="A85" s="422" t="s">
        <v>103</v>
      </c>
      <c r="B85" s="423">
        <v>7.3668859639999997</v>
      </c>
      <c r="C85" s="423">
        <v>8.7439073650000019</v>
      </c>
      <c r="D85" s="423">
        <v>9.9006741540000043</v>
      </c>
      <c r="E85" s="423">
        <v>12.985646962000013</v>
      </c>
      <c r="F85" s="423">
        <v>14.06361300699999</v>
      </c>
      <c r="G85" s="423">
        <v>16.258675998900006</v>
      </c>
      <c r="H85" s="423">
        <v>18.117042060700012</v>
      </c>
      <c r="I85" s="423">
        <v>22.503114773700002</v>
      </c>
      <c r="J85" s="423">
        <v>23.788270241000017</v>
      </c>
      <c r="K85" s="423">
        <v>24.252033979900023</v>
      </c>
      <c r="L85" s="423">
        <v>26.119586187099969</v>
      </c>
      <c r="M85" s="423">
        <v>27.60163317510003</v>
      </c>
      <c r="N85" s="423">
        <v>30.809432940699995</v>
      </c>
      <c r="O85" s="423">
        <v>34.654319417599993</v>
      </c>
      <c r="P85" s="423">
        <v>35.855460449000013</v>
      </c>
      <c r="Q85" s="423">
        <v>37.428918271800022</v>
      </c>
      <c r="R85" s="423">
        <v>36.695841487400024</v>
      </c>
      <c r="S85" s="423">
        <v>36.270081879300037</v>
      </c>
      <c r="T85" s="423">
        <v>39.52315426720002</v>
      </c>
      <c r="U85" s="423">
        <v>44.134700661700023</v>
      </c>
      <c r="V85" s="423">
        <v>47.024662336999967</v>
      </c>
      <c r="W85" s="423">
        <v>48.973387101073158</v>
      </c>
      <c r="X85" s="423">
        <v>58.034674217218331</v>
      </c>
      <c r="Y85" s="423">
        <v>65.504646014949174</v>
      </c>
      <c r="Z85" s="423">
        <v>75.372488131356178</v>
      </c>
      <c r="AA85" s="423">
        <v>90.281100593683306</v>
      </c>
      <c r="AB85" s="423">
        <v>100.64894589458093</v>
      </c>
      <c r="AC85" s="423">
        <v>111.01349918273841</v>
      </c>
      <c r="AD85" s="423">
        <v>125.45003058406891</v>
      </c>
      <c r="AE85" s="423">
        <v>140.64485689792738</v>
      </c>
      <c r="AF85" s="423">
        <v>155.03848045774257</v>
      </c>
      <c r="AG85" s="423">
        <v>173.13283943563593</v>
      </c>
      <c r="AH85" s="423">
        <v>179.79866375835158</v>
      </c>
      <c r="AI85" s="423">
        <v>165.95747051210222</v>
      </c>
      <c r="AJ85" s="423">
        <v>173.38742283612507</v>
      </c>
      <c r="AK85" s="423">
        <v>171.87726387886363</v>
      </c>
      <c r="AL85" s="423">
        <v>177.51530815838467</v>
      </c>
      <c r="AM85" s="423">
        <v>192.3033345953626</v>
      </c>
      <c r="AN85" s="423">
        <v>203.60998667263573</v>
      </c>
      <c r="AO85" s="423">
        <v>220.10770604328636</v>
      </c>
      <c r="AP85" s="423">
        <v>229.96282650598826</v>
      </c>
      <c r="AQ85" s="423">
        <v>227.35940438659475</v>
      </c>
      <c r="AR85" s="423">
        <v>239.46288723460867</v>
      </c>
      <c r="AS85" s="423">
        <v>241.43977412501832</v>
      </c>
      <c r="AT85" s="423">
        <v>241.80538225715296</v>
      </c>
      <c r="AU85" s="423">
        <v>255.91516569741867</v>
      </c>
      <c r="AV85" s="423">
        <v>261.62348312251277</v>
      </c>
      <c r="AW85" s="423">
        <v>279.91385474780452</v>
      </c>
      <c r="AX85" s="423">
        <v>283.29063665794831</v>
      </c>
      <c r="AY85" s="423">
        <v>292.33015255519575</v>
      </c>
      <c r="AZ85" s="424">
        <v>295.8513273899606</v>
      </c>
      <c r="BA85" s="425">
        <v>1.2045199051499367E-2</v>
      </c>
      <c r="BB85" s="425">
        <v>8.829168975353241E-3</v>
      </c>
    </row>
    <row r="86" spans="1:55">
      <c r="A86" s="422" t="s">
        <v>7</v>
      </c>
      <c r="B86" s="423">
        <v>8.226465482634449</v>
      </c>
      <c r="C86" s="423">
        <v>13.94399682297108</v>
      </c>
      <c r="D86" s="423">
        <v>19.04588761932521</v>
      </c>
      <c r="E86" s="423">
        <v>19.795273947433216</v>
      </c>
      <c r="F86" s="423">
        <v>23.276364618104356</v>
      </c>
      <c r="G86" s="423">
        <v>24.282179872480651</v>
      </c>
      <c r="H86" s="423">
        <v>21.845811783101805</v>
      </c>
      <c r="I86" s="423">
        <v>21.119197301611266</v>
      </c>
      <c r="J86" s="423">
        <v>22.700246508560788</v>
      </c>
      <c r="K86" s="423">
        <v>17.295286477767441</v>
      </c>
      <c r="L86" s="423">
        <v>19.762352166136171</v>
      </c>
      <c r="M86" s="423">
        <v>12.052431432646847</v>
      </c>
      <c r="N86" s="423">
        <v>12.863038280653734</v>
      </c>
      <c r="O86" s="423">
        <v>13.075706270257518</v>
      </c>
      <c r="P86" s="423">
        <v>13.894149177801769</v>
      </c>
      <c r="Q86" s="423">
        <v>14.93978659970524</v>
      </c>
      <c r="R86" s="423">
        <v>15.197775114235103</v>
      </c>
      <c r="S86" s="423">
        <v>16.360017812751465</v>
      </c>
      <c r="T86" s="423">
        <v>17.3497860841555</v>
      </c>
      <c r="U86" s="423">
        <v>17.207238378257834</v>
      </c>
      <c r="V86" s="423">
        <v>17.364908938518383</v>
      </c>
      <c r="W86" s="423">
        <v>18.947302359523619</v>
      </c>
      <c r="X86" s="423">
        <v>21.45038613714166</v>
      </c>
      <c r="Y86" s="423">
        <v>20.906969811791665</v>
      </c>
      <c r="Z86" s="423">
        <v>17.822938118437989</v>
      </c>
      <c r="AA86" s="423">
        <v>17.873734574797695</v>
      </c>
      <c r="AB86" s="423">
        <v>17.439324093344311</v>
      </c>
      <c r="AC86" s="423">
        <v>18.354018936599999</v>
      </c>
      <c r="AD86" s="423">
        <v>20.573088555199998</v>
      </c>
      <c r="AE86" s="423">
        <v>22.944297642799992</v>
      </c>
      <c r="AF86" s="423">
        <v>27.204181654671981</v>
      </c>
      <c r="AG86" s="423">
        <v>31.202430999967994</v>
      </c>
      <c r="AH86" s="423">
        <v>37.89707846331202</v>
      </c>
      <c r="AI86" s="423">
        <v>41.367347713680019</v>
      </c>
      <c r="AJ86" s="423">
        <v>40.780978002159998</v>
      </c>
      <c r="AK86" s="423">
        <v>47.197084022310378</v>
      </c>
      <c r="AL86" s="423">
        <v>51.603939770307214</v>
      </c>
      <c r="AM86" s="423">
        <v>57.721935081065595</v>
      </c>
      <c r="AN86" s="423">
        <v>63.071987798626822</v>
      </c>
      <c r="AO86" s="423">
        <v>81.534415939041764</v>
      </c>
      <c r="AP86" s="423">
        <v>86.095851373521569</v>
      </c>
      <c r="AQ86" s="423">
        <v>71.758462529944026</v>
      </c>
      <c r="AR86" s="423">
        <v>78.636697737439988</v>
      </c>
      <c r="AS86" s="423">
        <v>103.70680893244418</v>
      </c>
      <c r="AT86" s="423">
        <v>103.07914461099602</v>
      </c>
      <c r="AU86" s="423">
        <v>121.92204808225202</v>
      </c>
      <c r="AV86" s="423">
        <v>133.74558595661441</v>
      </c>
      <c r="AW86" s="423">
        <v>130.94473615626822</v>
      </c>
      <c r="AX86" s="423">
        <v>135.48111053131456</v>
      </c>
      <c r="AY86" s="423">
        <v>151.67374529936467</v>
      </c>
      <c r="AZ86" s="424">
        <v>168.974288713053</v>
      </c>
      <c r="BA86" s="425">
        <v>0.11406419426202774</v>
      </c>
      <c r="BB86" s="425">
        <v>5.042743869125843E-3</v>
      </c>
    </row>
    <row r="87" spans="1:55">
      <c r="A87" s="422" t="s">
        <v>55</v>
      </c>
      <c r="B87" s="423">
        <v>57.906805206116026</v>
      </c>
      <c r="C87" s="423">
        <v>62.021437328179722</v>
      </c>
      <c r="D87" s="423">
        <v>67.578590800068298</v>
      </c>
      <c r="E87" s="423">
        <v>73.348762176098077</v>
      </c>
      <c r="F87" s="423">
        <v>78.373194241753282</v>
      </c>
      <c r="G87" s="423">
        <v>82.627324952438713</v>
      </c>
      <c r="H87" s="423">
        <v>89.95689986580382</v>
      </c>
      <c r="I87" s="423">
        <v>92.987333622071858</v>
      </c>
      <c r="J87" s="423">
        <v>95.926283473264547</v>
      </c>
      <c r="K87" s="423">
        <v>100.83883901954951</v>
      </c>
      <c r="L87" s="423">
        <v>103.7855052885418</v>
      </c>
      <c r="M87" s="423">
        <v>109.68002291978937</v>
      </c>
      <c r="N87" s="423">
        <v>116.24074134594973</v>
      </c>
      <c r="O87" s="423">
        <v>123.69496212543505</v>
      </c>
      <c r="P87" s="423">
        <v>132.67192465511934</v>
      </c>
      <c r="Q87" s="423">
        <v>142.42841097557331</v>
      </c>
      <c r="R87" s="423">
        <v>146.68588757672879</v>
      </c>
      <c r="S87" s="423">
        <v>153.68475095255604</v>
      </c>
      <c r="T87" s="423">
        <v>160.57522658135218</v>
      </c>
      <c r="U87" s="423">
        <v>162.52456243496266</v>
      </c>
      <c r="V87" s="423">
        <v>169.90051848968554</v>
      </c>
      <c r="W87" s="423">
        <v>170.49337182777217</v>
      </c>
      <c r="X87" s="423">
        <v>165.07081340053003</v>
      </c>
      <c r="Y87" s="423">
        <v>166.3687119771501</v>
      </c>
      <c r="Z87" s="423">
        <v>164.63758183901757</v>
      </c>
      <c r="AA87" s="423">
        <v>159.90380809670788</v>
      </c>
      <c r="AB87" s="423">
        <v>157.22150338619295</v>
      </c>
      <c r="AC87" s="423">
        <v>140.23132240373985</v>
      </c>
      <c r="AD87" s="423">
        <v>132.88470759034996</v>
      </c>
      <c r="AE87" s="423">
        <v>125.57824034017919</v>
      </c>
      <c r="AF87" s="423">
        <v>121.33218576741849</v>
      </c>
      <c r="AG87" s="423">
        <v>112.72594926541615</v>
      </c>
      <c r="AH87" s="423">
        <v>112.17239970880964</v>
      </c>
      <c r="AI87" s="423">
        <v>108.75556381188805</v>
      </c>
      <c r="AJ87" s="423">
        <v>116.29790381550154</v>
      </c>
      <c r="AK87" s="423">
        <v>124.43987434043277</v>
      </c>
      <c r="AL87" s="423">
        <v>128.36514321515517</v>
      </c>
      <c r="AM87" s="423">
        <v>126.65642635649986</v>
      </c>
      <c r="AN87" s="423">
        <v>131.84996654088152</v>
      </c>
      <c r="AO87" s="423">
        <v>132.26709879035886</v>
      </c>
      <c r="AP87" s="423">
        <v>141.70023201221227</v>
      </c>
      <c r="AQ87" s="423">
        <v>146.38042381698162</v>
      </c>
      <c r="AR87" s="423">
        <v>138.72064375989052</v>
      </c>
      <c r="AS87" s="423">
        <v>141.31196135270247</v>
      </c>
      <c r="AT87" s="423">
        <v>144.04931601060449</v>
      </c>
      <c r="AU87" s="423">
        <v>144.07100566925141</v>
      </c>
      <c r="AV87" s="423">
        <v>134.23665128053955</v>
      </c>
      <c r="AW87" s="423">
        <v>138.27552117194028</v>
      </c>
      <c r="AX87" s="423">
        <v>141.41977636244775</v>
      </c>
      <c r="AY87" s="423">
        <v>151.39209505737153</v>
      </c>
      <c r="AZ87" s="424">
        <v>155.15012515486254</v>
      </c>
      <c r="BA87" s="425">
        <v>2.4823158979415894E-2</v>
      </c>
      <c r="BB87" s="425">
        <v>4.6301861293613911E-3</v>
      </c>
    </row>
    <row r="88" spans="1:55">
      <c r="A88" s="192" t="s">
        <v>87</v>
      </c>
      <c r="B88" s="427">
        <v>1424.7549979986061</v>
      </c>
      <c r="C88" s="427">
        <v>1548.1442042661129</v>
      </c>
      <c r="D88" s="427">
        <v>1614.8578679936168</v>
      </c>
      <c r="E88" s="427">
        <v>1720.4372588937099</v>
      </c>
      <c r="F88" s="427">
        <v>1956.875601311988</v>
      </c>
      <c r="G88" s="427">
        <v>2230.6729749247006</v>
      </c>
      <c r="H88" s="427">
        <v>2440.8064803102175</v>
      </c>
      <c r="I88" s="427">
        <v>2577.8461582613149</v>
      </c>
      <c r="J88" s="427">
        <v>2781.4995166832978</v>
      </c>
      <c r="K88" s="427">
        <v>2822.2250837266251</v>
      </c>
      <c r="L88" s="427">
        <v>2928.6879166462909</v>
      </c>
      <c r="M88" s="427">
        <v>3058.1974824915415</v>
      </c>
      <c r="N88" s="427">
        <v>3242.3307775628427</v>
      </c>
      <c r="O88" s="427">
        <v>3390.4728582580979</v>
      </c>
      <c r="P88" s="427">
        <v>3529.891388793701</v>
      </c>
      <c r="Q88" s="427">
        <v>3563.5203801232519</v>
      </c>
      <c r="R88" s="427">
        <v>3587.3882686138859</v>
      </c>
      <c r="S88" s="427">
        <v>3613.1368112627288</v>
      </c>
      <c r="T88" s="427">
        <v>3766.0158318509953</v>
      </c>
      <c r="U88" s="427">
        <v>4042.1470299492921</v>
      </c>
      <c r="V88" s="427">
        <v>4180.5597814449493</v>
      </c>
      <c r="W88" s="427">
        <v>4344.2341528665302</v>
      </c>
      <c r="X88" s="427">
        <v>4584.953555478055</v>
      </c>
      <c r="Y88" s="427">
        <v>4935.961284769397</v>
      </c>
      <c r="Z88" s="427">
        <v>5182.9158890578274</v>
      </c>
      <c r="AA88" s="427">
        <v>5363.9583877986634</v>
      </c>
      <c r="AB88" s="427">
        <v>5618.3730813598686</v>
      </c>
      <c r="AC88" s="427">
        <v>5865.013275811858</v>
      </c>
      <c r="AD88" s="427">
        <v>6175.1424196276785</v>
      </c>
      <c r="AE88" s="427">
        <v>6500.1604229676441</v>
      </c>
      <c r="AF88" s="427">
        <v>6758.7876876677155</v>
      </c>
      <c r="AG88" s="427">
        <v>7073.0287958920735</v>
      </c>
      <c r="AH88" s="427">
        <v>7225.8756981007291</v>
      </c>
      <c r="AI88" s="427">
        <v>7168.2129081097637</v>
      </c>
      <c r="AJ88" s="427">
        <v>7469.2763976603346</v>
      </c>
      <c r="AK88" s="427">
        <v>7691.459073574968</v>
      </c>
      <c r="AL88" s="427">
        <v>7944.062859791733</v>
      </c>
      <c r="AM88" s="427">
        <v>8397.3090787169895</v>
      </c>
      <c r="AN88" s="427">
        <v>9254.5490714990683</v>
      </c>
      <c r="AO88" s="427">
        <v>10213.051265032162</v>
      </c>
      <c r="AP88" s="427">
        <v>11184.176640418651</v>
      </c>
      <c r="AQ88" s="427">
        <v>11878.806025278374</v>
      </c>
      <c r="AR88" s="427">
        <v>12661.070327215182</v>
      </c>
      <c r="AS88" s="427">
        <v>12957.922836664929</v>
      </c>
      <c r="AT88" s="427">
        <v>13287.863445116662</v>
      </c>
      <c r="AU88" s="427">
        <v>14006.532936201434</v>
      </c>
      <c r="AV88" s="427">
        <v>14841.321441555834</v>
      </c>
      <c r="AW88" s="427">
        <v>15284.141872147055</v>
      </c>
      <c r="AX88" s="427">
        <v>15648.182400816935</v>
      </c>
      <c r="AY88" s="427">
        <v>15884.591152978739</v>
      </c>
      <c r="AZ88" s="427">
        <v>16066.714646175207</v>
      </c>
      <c r="BA88" s="428">
        <v>1.1465419083833694E-2</v>
      </c>
      <c r="BB88" s="428">
        <v>0.47948318719863892</v>
      </c>
    </row>
    <row r="89" spans="1:55">
      <c r="A89" s="422"/>
      <c r="B89" s="423"/>
      <c r="C89" s="423"/>
      <c r="D89" s="423"/>
      <c r="E89" s="423"/>
      <c r="F89" s="423"/>
      <c r="G89" s="423"/>
      <c r="H89" s="423"/>
      <c r="I89" s="423"/>
      <c r="J89" s="423"/>
      <c r="K89" s="423"/>
      <c r="L89" s="423"/>
      <c r="M89" s="423"/>
      <c r="N89" s="423"/>
      <c r="O89" s="423"/>
      <c r="P89" s="423"/>
      <c r="Q89" s="423"/>
      <c r="R89" s="423"/>
      <c r="S89" s="423"/>
      <c r="T89" s="423"/>
      <c r="U89" s="423"/>
      <c r="V89" s="423"/>
      <c r="W89" s="423"/>
      <c r="X89" s="423"/>
      <c r="Y89" s="423"/>
      <c r="Z89" s="423"/>
      <c r="AA89" s="423"/>
      <c r="AB89" s="423"/>
      <c r="AC89" s="423"/>
      <c r="AD89" s="423"/>
      <c r="AE89" s="423"/>
      <c r="AF89" s="423"/>
      <c r="AG89" s="423"/>
      <c r="AH89" s="423"/>
      <c r="AI89" s="423"/>
      <c r="AJ89" s="423"/>
      <c r="AK89" s="423"/>
      <c r="AL89" s="423"/>
      <c r="AM89" s="423"/>
      <c r="AN89" s="423"/>
      <c r="AO89" s="423"/>
      <c r="AP89" s="423"/>
      <c r="AQ89" s="423"/>
      <c r="AR89" s="423"/>
      <c r="AS89" s="423"/>
      <c r="AT89" s="423"/>
      <c r="AU89" s="423"/>
      <c r="AV89" s="423"/>
      <c r="AW89" s="423"/>
      <c r="AX89" s="423"/>
      <c r="AY89" s="423"/>
      <c r="AZ89" s="424"/>
      <c r="BA89" s="425"/>
      <c r="BB89" s="425"/>
    </row>
    <row r="90" spans="1:55">
      <c r="A90" s="429" t="s">
        <v>350</v>
      </c>
      <c r="B90" s="430">
        <v>11351.184175835324</v>
      </c>
      <c r="C90" s="430">
        <v>11878.226850479143</v>
      </c>
      <c r="D90" s="430">
        <v>12239.425486544678</v>
      </c>
      <c r="E90" s="430">
        <v>12903.944798705968</v>
      </c>
      <c r="F90" s="430">
        <v>13713.21934945626</v>
      </c>
      <c r="G90" s="430">
        <v>14470.318735341172</v>
      </c>
      <c r="H90" s="430">
        <v>14968.264429987446</v>
      </c>
      <c r="I90" s="430">
        <v>15669.846508603774</v>
      </c>
      <c r="J90" s="430">
        <v>16522.753960117934</v>
      </c>
      <c r="K90" s="430">
        <v>16431.6152298915</v>
      </c>
      <c r="L90" s="430">
        <v>16443.791389125461</v>
      </c>
      <c r="M90" s="430">
        <v>17333.735259694644</v>
      </c>
      <c r="N90" s="430">
        <v>17879.647270317568</v>
      </c>
      <c r="O90" s="430">
        <v>18167.717840643927</v>
      </c>
      <c r="P90" s="430">
        <v>18757.153118236052</v>
      </c>
      <c r="Q90" s="430">
        <v>18600.578375956262</v>
      </c>
      <c r="R90" s="430">
        <v>18368.9694459948</v>
      </c>
      <c r="S90" s="430">
        <v>18182.709930073186</v>
      </c>
      <c r="T90" s="430">
        <v>18341.470725770483</v>
      </c>
      <c r="U90" s="430">
        <v>19030.825110014855</v>
      </c>
      <c r="V90" s="430">
        <v>19466.333176144584</v>
      </c>
      <c r="W90" s="430">
        <v>19799.96699773752</v>
      </c>
      <c r="X90" s="430">
        <v>20410.192328557056</v>
      </c>
      <c r="Y90" s="430">
        <v>21092.003686729859</v>
      </c>
      <c r="Z90" s="430">
        <v>21500.669206825689</v>
      </c>
      <c r="AA90" s="430">
        <v>21571.724685961723</v>
      </c>
      <c r="AB90" s="430">
        <v>21587.03910183586</v>
      </c>
      <c r="AC90" s="430">
        <v>21669.36696515738</v>
      </c>
      <c r="AD90" s="430">
        <v>21695.559064191402</v>
      </c>
      <c r="AE90" s="430">
        <v>21934.948264721825</v>
      </c>
      <c r="AF90" s="430">
        <v>22188.54351631887</v>
      </c>
      <c r="AG90" s="430">
        <v>22820.456703784523</v>
      </c>
      <c r="AH90" s="430">
        <v>23023.346482735516</v>
      </c>
      <c r="AI90" s="430">
        <v>23097.864118930614</v>
      </c>
      <c r="AJ90" s="430">
        <v>23423.66593926289</v>
      </c>
      <c r="AK90" s="430">
        <v>23967.902003608106</v>
      </c>
      <c r="AL90" s="430">
        <v>24305.240036735784</v>
      </c>
      <c r="AM90" s="430">
        <v>24855.081755049381</v>
      </c>
      <c r="AN90" s="430">
        <v>26102.774432767805</v>
      </c>
      <c r="AO90" s="430">
        <v>27397.072164645971</v>
      </c>
      <c r="AP90" s="430">
        <v>28532.983326574002</v>
      </c>
      <c r="AQ90" s="430">
        <v>29429.204629033837</v>
      </c>
      <c r="AR90" s="430">
        <v>30465.227115418569</v>
      </c>
      <c r="AS90" s="430">
        <v>30799.704065044294</v>
      </c>
      <c r="AT90" s="430">
        <v>30157.987230087012</v>
      </c>
      <c r="AU90" s="430">
        <v>31544.111213734886</v>
      </c>
      <c r="AV90" s="430">
        <v>32353.289709051645</v>
      </c>
      <c r="AW90" s="430">
        <v>32742.755887179534</v>
      </c>
      <c r="AX90" s="430">
        <v>33248.100547081012</v>
      </c>
      <c r="AY90" s="430">
        <v>33472.015716585316</v>
      </c>
      <c r="AZ90" s="430">
        <v>33508.400606966396</v>
      </c>
      <c r="BA90" s="431">
        <v>1.0870242258533835E-3</v>
      </c>
      <c r="BB90" s="431">
        <v>1</v>
      </c>
      <c r="BC90" s="432"/>
    </row>
    <row r="91" spans="1:55">
      <c r="A91" s="422" t="s">
        <v>402</v>
      </c>
      <c r="B91" s="423">
        <v>7850.652686168427</v>
      </c>
      <c r="C91" s="423">
        <v>8173.132252040702</v>
      </c>
      <c r="D91" s="423">
        <v>8440.9065220911962</v>
      </c>
      <c r="E91" s="423">
        <v>8972.3263473766146</v>
      </c>
      <c r="F91" s="423">
        <v>9516.8833833949084</v>
      </c>
      <c r="G91" s="423">
        <v>9966.209471803124</v>
      </c>
      <c r="H91" s="423">
        <v>10115.158396290894</v>
      </c>
      <c r="I91" s="423">
        <v>10548.301179173674</v>
      </c>
      <c r="J91" s="423">
        <v>11128.621714147299</v>
      </c>
      <c r="K91" s="423">
        <v>10848.253409433484</v>
      </c>
      <c r="L91" s="423">
        <v>10536.208809184835</v>
      </c>
      <c r="M91" s="423">
        <v>11153.322344160164</v>
      </c>
      <c r="N91" s="423">
        <v>11353.487545336406</v>
      </c>
      <c r="O91" s="423">
        <v>11313.622000068377</v>
      </c>
      <c r="P91" s="423">
        <v>11625.37555349536</v>
      </c>
      <c r="Q91" s="423">
        <v>11353.558883009977</v>
      </c>
      <c r="R91" s="423">
        <v>10990.387904542444</v>
      </c>
      <c r="S91" s="423">
        <v>10584.738547080036</v>
      </c>
      <c r="T91" s="423">
        <v>10499.876913594515</v>
      </c>
      <c r="U91" s="423">
        <v>10882.572543466731</v>
      </c>
      <c r="V91" s="423">
        <v>10997.564784103139</v>
      </c>
      <c r="W91" s="423">
        <v>11041.356196415853</v>
      </c>
      <c r="X91" s="423">
        <v>11293.190277172</v>
      </c>
      <c r="Y91" s="423">
        <v>11632.189438790409</v>
      </c>
      <c r="Z91" s="423">
        <v>11853.385311053478</v>
      </c>
      <c r="AA91" s="423">
        <v>11799.22598618653</v>
      </c>
      <c r="AB91" s="423">
        <v>11798.38754380403</v>
      </c>
      <c r="AC91" s="423">
        <v>11838.42545932197</v>
      </c>
      <c r="AD91" s="423">
        <v>11909.917300413244</v>
      </c>
      <c r="AE91" s="423">
        <v>12096.54361557441</v>
      </c>
      <c r="AF91" s="423">
        <v>12247.597526610152</v>
      </c>
      <c r="AG91" s="423">
        <v>12685.53878173349</v>
      </c>
      <c r="AH91" s="423">
        <v>12820.402874111238</v>
      </c>
      <c r="AI91" s="423">
        <v>12830.136773815093</v>
      </c>
      <c r="AJ91" s="423">
        <v>12924.941861335104</v>
      </c>
      <c r="AK91" s="423">
        <v>13241.670391125166</v>
      </c>
      <c r="AL91" s="423">
        <v>13185.874503375091</v>
      </c>
      <c r="AM91" s="423">
        <v>13268.790582071953</v>
      </c>
      <c r="AN91" s="423">
        <v>13539.867068212121</v>
      </c>
      <c r="AO91" s="423">
        <v>13682.116577911444</v>
      </c>
      <c r="AP91" s="423">
        <v>13821.899212546836</v>
      </c>
      <c r="AQ91" s="423">
        <v>13797.719528477801</v>
      </c>
      <c r="AR91" s="423">
        <v>13922.213610218512</v>
      </c>
      <c r="AS91" s="423">
        <v>13704.818226705826</v>
      </c>
      <c r="AT91" s="423">
        <v>12780.73155378535</v>
      </c>
      <c r="AU91" s="423">
        <v>13250.38481080792</v>
      </c>
      <c r="AV91" s="423">
        <v>13081.484827779232</v>
      </c>
      <c r="AW91" s="423">
        <v>12966.785656381991</v>
      </c>
      <c r="AX91" s="423">
        <v>13002.710682174322</v>
      </c>
      <c r="AY91" s="423">
        <v>12834.723341669342</v>
      </c>
      <c r="AZ91" s="424">
        <v>12688.745858247679</v>
      </c>
      <c r="BA91" s="425">
        <v>-1.1373637244105339E-2</v>
      </c>
      <c r="BB91" s="425">
        <v>0.37867358326911926</v>
      </c>
    </row>
    <row r="92" spans="1:55">
      <c r="A92" s="422" t="s">
        <v>403</v>
      </c>
      <c r="B92" s="423">
        <v>3500.5314896668997</v>
      </c>
      <c r="C92" s="423">
        <v>3705.0945984384371</v>
      </c>
      <c r="D92" s="423">
        <v>3798.5189644534848</v>
      </c>
      <c r="E92" s="423">
        <v>3931.6184513293556</v>
      </c>
      <c r="F92" s="423">
        <v>4196.3359660613551</v>
      </c>
      <c r="G92" s="423">
        <v>4504.1092635380492</v>
      </c>
      <c r="H92" s="423">
        <v>4853.1060336965547</v>
      </c>
      <c r="I92" s="423">
        <v>5121.5453294301042</v>
      </c>
      <c r="J92" s="423">
        <v>5394.1322459706416</v>
      </c>
      <c r="K92" s="423">
        <v>5583.3618204580198</v>
      </c>
      <c r="L92" s="423">
        <v>5907.5825799406175</v>
      </c>
      <c r="M92" s="423">
        <v>6180.4129155344708</v>
      </c>
      <c r="N92" s="423">
        <v>6526.1597249811621</v>
      </c>
      <c r="O92" s="423">
        <v>6854.0958405755518</v>
      </c>
      <c r="P92" s="423">
        <v>7131.7775647406879</v>
      </c>
      <c r="Q92" s="423">
        <v>7247.0194929462868</v>
      </c>
      <c r="R92" s="423">
        <v>7378.5815414523504</v>
      </c>
      <c r="S92" s="423">
        <v>7597.9713829931479</v>
      </c>
      <c r="T92" s="423">
        <v>7841.5938121759682</v>
      </c>
      <c r="U92" s="423">
        <v>8148.2525665481344</v>
      </c>
      <c r="V92" s="423">
        <v>8468.7683920414602</v>
      </c>
      <c r="W92" s="423">
        <v>8758.6108013216508</v>
      </c>
      <c r="X92" s="423">
        <v>9117.0020513850559</v>
      </c>
      <c r="Y92" s="423">
        <v>9459.8142479394501</v>
      </c>
      <c r="Z92" s="423">
        <v>9647.2838957722197</v>
      </c>
      <c r="AA92" s="423">
        <v>9772.498699775193</v>
      </c>
      <c r="AB92" s="423">
        <v>9788.6515580318282</v>
      </c>
      <c r="AC92" s="423">
        <v>9830.9415058354298</v>
      </c>
      <c r="AD92" s="423">
        <v>9785.641763778156</v>
      </c>
      <c r="AE92" s="423">
        <v>9838.4046491474219</v>
      </c>
      <c r="AF92" s="423">
        <v>9940.9459897087199</v>
      </c>
      <c r="AG92" s="423">
        <v>10134.917922051038</v>
      </c>
      <c r="AH92" s="423">
        <v>10202.943608624275</v>
      </c>
      <c r="AI92" s="423">
        <v>10267.727345115512</v>
      </c>
      <c r="AJ92" s="423">
        <v>10498.724077927782</v>
      </c>
      <c r="AK92" s="423">
        <v>10726.23161248293</v>
      </c>
      <c r="AL92" s="423">
        <v>11119.365533360697</v>
      </c>
      <c r="AM92" s="423">
        <v>11586.291172977419</v>
      </c>
      <c r="AN92" s="423">
        <v>12562.907364555685</v>
      </c>
      <c r="AO92" s="423">
        <v>13714.955586734552</v>
      </c>
      <c r="AP92" s="423">
        <v>14711.084114027193</v>
      </c>
      <c r="AQ92" s="423">
        <v>15631.485100556027</v>
      </c>
      <c r="AR92" s="423">
        <v>16543.013505200062</v>
      </c>
      <c r="AS92" s="423">
        <v>17094.88583833848</v>
      </c>
      <c r="AT92" s="423">
        <v>17377.255676301647</v>
      </c>
      <c r="AU92" s="423">
        <v>18293.726402926968</v>
      </c>
      <c r="AV92" s="423">
        <v>19271.804881272408</v>
      </c>
      <c r="AW92" s="423">
        <v>19775.970230797531</v>
      </c>
      <c r="AX92" s="423">
        <v>20245.389864906698</v>
      </c>
      <c r="AY92" s="423">
        <v>20637.292374915989</v>
      </c>
      <c r="AZ92" s="424">
        <v>20819.654748718694</v>
      </c>
      <c r="BA92" s="425">
        <v>8.8365459814667702E-3</v>
      </c>
      <c r="BB92" s="425">
        <v>0.62132644653320312</v>
      </c>
    </row>
    <row r="93" spans="1:55">
      <c r="A93" s="422" t="s">
        <v>404</v>
      </c>
      <c r="B93" s="433">
        <v>3306.6939608058578</v>
      </c>
      <c r="C93" s="433">
        <v>3346.7633166860351</v>
      </c>
      <c r="D93" s="433">
        <v>3413.5338518230174</v>
      </c>
      <c r="E93" s="433">
        <v>3613.7519837359196</v>
      </c>
      <c r="F93" s="433">
        <v>3862.8959814858049</v>
      </c>
      <c r="G93" s="433">
        <v>4051.6112658096217</v>
      </c>
      <c r="H93" s="433">
        <v>4101.4711144484099</v>
      </c>
      <c r="I93" s="433">
        <v>4233.8917424056008</v>
      </c>
      <c r="J93" s="433">
        <v>4449.3326557309856</v>
      </c>
      <c r="K93" s="433">
        <v>4326.3850600279784</v>
      </c>
      <c r="L93" s="433">
        <v>4215.1269033191174</v>
      </c>
      <c r="M93" s="433">
        <v>4478.1193345723786</v>
      </c>
      <c r="N93" s="433">
        <v>4464.9481927362185</v>
      </c>
      <c r="O93" s="433">
        <v>4494.3979709750874</v>
      </c>
      <c r="P93" s="433">
        <v>4636.923120552131</v>
      </c>
      <c r="Q93" s="433">
        <v>4533.9144971496917</v>
      </c>
      <c r="R93" s="433">
        <v>4333.8052716990114</v>
      </c>
      <c r="S93" s="433">
        <v>4229.0041443588898</v>
      </c>
      <c r="T93" s="433">
        <v>4174.503618965603</v>
      </c>
      <c r="U93" s="433">
        <v>4188.7029340050813</v>
      </c>
      <c r="V93" s="433">
        <v>4348.399199253432</v>
      </c>
      <c r="W93" s="433">
        <v>4376.4837228566576</v>
      </c>
      <c r="X93" s="433">
        <v>4428.6850356973337</v>
      </c>
      <c r="Y93" s="433">
        <v>4391.3086677323063</v>
      </c>
      <c r="Z93" s="433">
        <v>4416.6426599331753</v>
      </c>
      <c r="AA93" s="433">
        <v>4328.4932126659032</v>
      </c>
      <c r="AB93" s="433">
        <v>4276.0160072398576</v>
      </c>
      <c r="AC93" s="433">
        <v>4133.7185014963425</v>
      </c>
      <c r="AD93" s="433">
        <v>4061.4098695930684</v>
      </c>
      <c r="AE93" s="433">
        <v>4009.9928207796643</v>
      </c>
      <c r="AF93" s="433">
        <v>4060.3450051666091</v>
      </c>
      <c r="AG93" s="433">
        <v>4177.0886744149193</v>
      </c>
      <c r="AH93" s="433">
        <v>4110.399174335279</v>
      </c>
      <c r="AI93" s="433">
        <v>4119.1077520797044</v>
      </c>
      <c r="AJ93" s="433">
        <v>4061.1314020282407</v>
      </c>
      <c r="AK93" s="433">
        <v>4078.7413495763435</v>
      </c>
      <c r="AL93" s="433">
        <v>4144.949954084781</v>
      </c>
      <c r="AM93" s="433">
        <v>4129.8748910690456</v>
      </c>
      <c r="AN93" s="433">
        <v>4231.3996045157573</v>
      </c>
      <c r="AO93" s="433">
        <v>4257.1636529953648</v>
      </c>
      <c r="AP93" s="433">
        <v>4249.0969080337372</v>
      </c>
      <c r="AQ93" s="433">
        <v>4276.4188795888131</v>
      </c>
      <c r="AR93" s="433">
        <v>4221.2122529377393</v>
      </c>
      <c r="AS93" s="433">
        <v>4146.220413970771</v>
      </c>
      <c r="AT93" s="433">
        <v>3835.2363865840352</v>
      </c>
      <c r="AU93" s="433">
        <v>3931.1333262671842</v>
      </c>
      <c r="AV93" s="433">
        <v>3803.2791638032841</v>
      </c>
      <c r="AW93" s="433">
        <v>3736.0570166100506</v>
      </c>
      <c r="AX93" s="433">
        <v>3653.7649076031421</v>
      </c>
      <c r="AY93" s="433">
        <v>3446.1584163113198</v>
      </c>
      <c r="AZ93" s="434">
        <v>3489.7680226092762</v>
      </c>
      <c r="BA93" s="435">
        <v>1.2654556892812252E-2</v>
      </c>
      <c r="BB93" s="435">
        <v>0.10414606332778931</v>
      </c>
    </row>
    <row r="94" spans="1:55">
      <c r="A94" s="436" t="s">
        <v>539</v>
      </c>
      <c r="B94" s="437">
        <v>0</v>
      </c>
      <c r="C94" s="437">
        <v>0</v>
      </c>
      <c r="D94" s="437">
        <v>0</v>
      </c>
      <c r="E94" s="437">
        <v>0</v>
      </c>
      <c r="F94" s="437">
        <v>0</v>
      </c>
      <c r="G94" s="437">
        <v>0</v>
      </c>
      <c r="H94" s="437">
        <v>0</v>
      </c>
      <c r="I94" s="437">
        <v>0</v>
      </c>
      <c r="J94" s="437">
        <v>0</v>
      </c>
      <c r="K94" s="437">
        <v>0</v>
      </c>
      <c r="L94" s="437">
        <v>0</v>
      </c>
      <c r="M94" s="437">
        <v>0</v>
      </c>
      <c r="N94" s="437">
        <v>0</v>
      </c>
      <c r="O94" s="437">
        <v>0</v>
      </c>
      <c r="P94" s="437">
        <v>0</v>
      </c>
      <c r="Q94" s="437">
        <v>0</v>
      </c>
      <c r="R94" s="437">
        <v>0</v>
      </c>
      <c r="S94" s="437">
        <v>0</v>
      </c>
      <c r="T94" s="437">
        <v>0</v>
      </c>
      <c r="U94" s="437">
        <v>0</v>
      </c>
      <c r="V94" s="437">
        <v>3470.7342220019464</v>
      </c>
      <c r="W94" s="437">
        <v>3546.2761317504983</v>
      </c>
      <c r="X94" s="437">
        <v>3619.9120604920745</v>
      </c>
      <c r="Y94" s="437">
        <v>3636.742192362804</v>
      </c>
      <c r="Z94" s="437">
        <v>3599.2369618252051</v>
      </c>
      <c r="AA94" s="437">
        <v>3629.6629518074606</v>
      </c>
      <c r="AB94" s="437">
        <v>3469.2035068425043</v>
      </c>
      <c r="AC94" s="437">
        <v>3256.9416111519158</v>
      </c>
      <c r="AD94" s="437">
        <v>2913.8468003420235</v>
      </c>
      <c r="AE94" s="437">
        <v>2619.1720188038244</v>
      </c>
      <c r="AF94" s="437">
        <v>2429.0387789520469</v>
      </c>
      <c r="AG94" s="437">
        <v>2309.8300319220034</v>
      </c>
      <c r="AH94" s="437">
        <v>2200.3173997823274</v>
      </c>
      <c r="AI94" s="437">
        <v>2169.2579631910639</v>
      </c>
      <c r="AJ94" s="437">
        <v>2169.9780267204678</v>
      </c>
      <c r="AK94" s="437">
        <v>2167.3936036271593</v>
      </c>
      <c r="AL94" s="437">
        <v>2199.4439947746046</v>
      </c>
      <c r="AM94" s="437">
        <v>2201.02027086207</v>
      </c>
      <c r="AN94" s="437">
        <v>2251.4268685347233</v>
      </c>
      <c r="AO94" s="437">
        <v>2243.5075974439455</v>
      </c>
      <c r="AP94" s="437">
        <v>2208.8841667803922</v>
      </c>
      <c r="AQ94" s="437">
        <v>2308.6693825073157</v>
      </c>
      <c r="AR94" s="437">
        <v>2318.2611017049117</v>
      </c>
      <c r="AS94" s="437">
        <v>2368.108249859145</v>
      </c>
      <c r="AT94" s="437">
        <v>2160.3297828221885</v>
      </c>
      <c r="AU94" s="437">
        <v>2236.1148483415654</v>
      </c>
      <c r="AV94" s="437">
        <v>2355.5235964136309</v>
      </c>
      <c r="AW94" s="437">
        <v>2375.9742224463616</v>
      </c>
      <c r="AX94" s="437">
        <v>2312.108529193375</v>
      </c>
      <c r="AY94" s="437">
        <v>2294.1250916061858</v>
      </c>
      <c r="AZ94" s="427">
        <v>2187.6423162234205</v>
      </c>
      <c r="BA94" s="438">
        <v>-4.6415418386459351E-2</v>
      </c>
      <c r="BB94" s="438">
        <v>6.5286383032798767E-2</v>
      </c>
    </row>
    <row r="95" spans="1:55" s="96" customFormat="1">
      <c r="A95" s="439"/>
      <c r="B95" s="440"/>
      <c r="C95" s="440"/>
      <c r="D95" s="440"/>
      <c r="E95" s="440"/>
      <c r="F95" s="440"/>
      <c r="G95" s="440"/>
      <c r="H95" s="440"/>
      <c r="I95" s="440"/>
      <c r="J95" s="440"/>
      <c r="K95" s="440"/>
      <c r="L95" s="440"/>
      <c r="M95" s="440"/>
      <c r="N95" s="440"/>
      <c r="O95" s="440"/>
      <c r="P95" s="440"/>
      <c r="Q95" s="440"/>
      <c r="R95" s="440"/>
      <c r="S95" s="440"/>
      <c r="T95" s="440"/>
      <c r="U95" s="440"/>
      <c r="V95" s="440"/>
      <c r="W95" s="440"/>
      <c r="X95" s="440"/>
      <c r="Y95" s="440"/>
      <c r="Z95" s="440"/>
      <c r="AA95" s="440"/>
      <c r="AB95" s="440"/>
      <c r="AC95" s="440"/>
      <c r="AD95" s="440"/>
      <c r="AE95" s="440"/>
      <c r="AF95" s="440"/>
      <c r="AG95" s="440"/>
      <c r="AH95" s="440"/>
      <c r="AI95" s="440"/>
      <c r="AJ95" s="440"/>
      <c r="AK95" s="440"/>
      <c r="AL95" s="440"/>
      <c r="AM95" s="440"/>
      <c r="AN95" s="440"/>
      <c r="AO95" s="440"/>
      <c r="AP95" s="440"/>
      <c r="AQ95" s="440"/>
      <c r="AR95" s="440"/>
      <c r="AS95" s="440"/>
      <c r="AT95" s="440"/>
      <c r="AU95" s="440"/>
      <c r="AV95" s="440"/>
      <c r="AW95" s="440"/>
      <c r="AX95" s="440"/>
      <c r="AY95" s="441"/>
      <c r="AZ95" s="300"/>
      <c r="BA95" s="442"/>
      <c r="BB95" s="443"/>
      <c r="BC95" s="426"/>
    </row>
    <row r="96" spans="1:55" s="97" customFormat="1">
      <c r="A96" s="10" t="s">
        <v>540</v>
      </c>
      <c r="B96" s="439"/>
      <c r="C96" s="439"/>
      <c r="D96" s="439"/>
      <c r="E96" s="439"/>
      <c r="F96" s="439"/>
      <c r="G96" s="439"/>
      <c r="H96" s="439"/>
      <c r="I96" s="439"/>
      <c r="J96" s="439"/>
      <c r="K96" s="439"/>
      <c r="L96" s="439"/>
      <c r="M96" s="439"/>
      <c r="N96" s="439"/>
      <c r="O96" s="439"/>
      <c r="P96" s="439"/>
      <c r="Q96" s="439"/>
      <c r="R96" s="439"/>
      <c r="S96" s="439"/>
      <c r="T96" s="439"/>
      <c r="U96" s="439"/>
      <c r="V96" s="439"/>
      <c r="W96" s="439"/>
      <c r="X96" s="439"/>
      <c r="Y96" s="439"/>
      <c r="Z96" s="439"/>
      <c r="AA96" s="439"/>
      <c r="AB96" s="439"/>
      <c r="AC96" s="439"/>
      <c r="AD96" s="439"/>
      <c r="AE96" s="439"/>
      <c r="AF96" s="439"/>
      <c r="AG96" s="439"/>
      <c r="AH96" s="439"/>
      <c r="AI96" s="439"/>
      <c r="AJ96" s="439"/>
      <c r="AK96" s="439"/>
      <c r="AL96" s="439"/>
      <c r="AM96" s="439"/>
      <c r="AN96" s="439"/>
      <c r="AO96" s="439"/>
      <c r="AP96" s="439"/>
      <c r="AQ96" s="439"/>
      <c r="AR96" s="439"/>
      <c r="AS96" s="439"/>
      <c r="AT96" s="140"/>
      <c r="AU96" s="444"/>
      <c r="AV96" s="444"/>
      <c r="AW96" s="141"/>
      <c r="AX96" s="141"/>
      <c r="AY96" s="141"/>
      <c r="AZ96" s="445"/>
      <c r="BA96" s="230"/>
      <c r="BB96" s="230"/>
      <c r="BC96" s="230"/>
    </row>
    <row r="97" spans="1:55" s="97" customFormat="1">
      <c r="A97" s="286" t="s">
        <v>287</v>
      </c>
      <c r="B97" s="439"/>
      <c r="C97" s="439"/>
      <c r="D97" s="439"/>
      <c r="E97" s="439"/>
      <c r="F97" s="439"/>
      <c r="G97" s="439"/>
      <c r="H97" s="439"/>
      <c r="I97" s="439"/>
      <c r="J97" s="439"/>
      <c r="K97" s="439"/>
      <c r="L97" s="439"/>
      <c r="M97" s="439"/>
      <c r="N97" s="439"/>
      <c r="O97" s="439"/>
      <c r="P97" s="439"/>
      <c r="Q97" s="439"/>
      <c r="R97" s="439"/>
      <c r="S97" s="439"/>
      <c r="T97" s="439"/>
      <c r="U97" s="439"/>
      <c r="V97" s="439"/>
      <c r="W97" s="439"/>
      <c r="X97" s="439"/>
      <c r="Y97" s="439"/>
      <c r="Z97" s="439"/>
      <c r="AA97" s="439"/>
      <c r="AB97" s="439"/>
      <c r="AC97" s="439"/>
      <c r="AD97" s="439"/>
      <c r="AE97" s="439"/>
      <c r="AF97" s="439"/>
      <c r="AG97" s="439"/>
      <c r="AH97" s="439"/>
      <c r="AI97" s="439"/>
      <c r="AJ97" s="439"/>
      <c r="AK97" s="439"/>
      <c r="AL97" s="439"/>
      <c r="AM97" s="439"/>
      <c r="AN97" s="439"/>
      <c r="AO97" s="439"/>
      <c r="AP97" s="439"/>
      <c r="AQ97" s="439"/>
      <c r="AR97" s="439"/>
      <c r="AS97" s="439"/>
      <c r="AT97" s="140"/>
      <c r="AU97" s="444"/>
      <c r="AV97" s="444"/>
      <c r="AW97" s="141"/>
      <c r="AX97" s="141"/>
      <c r="AY97" s="141"/>
      <c r="AZ97" s="445"/>
      <c r="BA97" s="230"/>
      <c r="BB97" s="230"/>
      <c r="BC97" s="230"/>
    </row>
    <row r="98" spans="1:55" s="97" customFormat="1">
      <c r="A98" s="141" t="s">
        <v>541</v>
      </c>
      <c r="B98" s="446"/>
      <c r="C98" s="446"/>
      <c r="D98" s="446"/>
      <c r="E98" s="446"/>
      <c r="F98" s="446"/>
      <c r="G98" s="446"/>
      <c r="H98" s="446"/>
      <c r="I98" s="446"/>
      <c r="J98" s="446"/>
      <c r="K98" s="446"/>
      <c r="L98" s="446"/>
      <c r="M98" s="447"/>
      <c r="N98" s="447"/>
      <c r="O98" s="447"/>
      <c r="P98" s="447"/>
      <c r="Q98" s="447"/>
      <c r="R98" s="447"/>
      <c r="S98" s="447"/>
      <c r="T98" s="447"/>
      <c r="U98" s="447"/>
      <c r="V98" s="447"/>
      <c r="W98" s="447"/>
      <c r="X98" s="447"/>
      <c r="Y98" s="447"/>
      <c r="Z98" s="447"/>
      <c r="AA98" s="447"/>
      <c r="AB98" s="447"/>
      <c r="AC98" s="447"/>
      <c r="AD98" s="447"/>
      <c r="AE98" s="447"/>
      <c r="AF98" s="447"/>
      <c r="AG98" s="447"/>
      <c r="AH98" s="447"/>
      <c r="AI98" s="447"/>
      <c r="AJ98" s="447"/>
      <c r="AK98" s="447"/>
      <c r="AL98" s="447"/>
      <c r="AM98" s="447"/>
      <c r="AN98" s="447"/>
      <c r="AO98" s="447"/>
      <c r="AP98" s="447"/>
      <c r="AQ98" s="447"/>
      <c r="AR98" s="447"/>
      <c r="AS98" s="447"/>
      <c r="AT98" s="447"/>
      <c r="AU98" s="447"/>
      <c r="AV98" s="447"/>
      <c r="AW98" s="447"/>
      <c r="AX98" s="447"/>
      <c r="AY98" s="447"/>
      <c r="AZ98" s="448"/>
      <c r="BA98" s="447"/>
      <c r="BB98" s="447"/>
      <c r="BC98" s="447"/>
    </row>
    <row r="99" spans="1:55" s="97" customFormat="1">
      <c r="A99" s="141" t="s">
        <v>713</v>
      </c>
      <c r="B99" s="446"/>
      <c r="C99" s="446"/>
      <c r="D99" s="446"/>
      <c r="E99" s="446"/>
      <c r="F99" s="446"/>
      <c r="G99" s="446"/>
      <c r="H99" s="446"/>
      <c r="I99" s="446"/>
      <c r="J99" s="446"/>
      <c r="K99" s="446"/>
      <c r="L99" s="446"/>
      <c r="M99" s="447"/>
      <c r="N99" s="447"/>
      <c r="O99" s="447"/>
      <c r="P99" s="447"/>
      <c r="Q99" s="447"/>
      <c r="R99" s="447"/>
      <c r="S99" s="447"/>
      <c r="T99" s="447"/>
      <c r="U99" s="447"/>
      <c r="V99" s="447"/>
      <c r="W99" s="447"/>
      <c r="X99" s="447"/>
      <c r="Y99" s="447"/>
      <c r="Z99" s="447"/>
      <c r="AA99" s="447"/>
      <c r="AB99" s="447"/>
      <c r="AC99" s="447"/>
      <c r="AD99" s="447"/>
      <c r="AE99" s="447"/>
      <c r="AF99" s="447"/>
      <c r="AG99" s="447"/>
      <c r="AH99" s="447"/>
      <c r="AI99" s="447"/>
      <c r="AJ99" s="447"/>
      <c r="AK99" s="447"/>
      <c r="AL99" s="447"/>
      <c r="AM99" s="447"/>
      <c r="AN99" s="447"/>
      <c r="AO99" s="447"/>
      <c r="AP99" s="447"/>
      <c r="AQ99" s="447"/>
      <c r="AR99" s="447"/>
      <c r="AS99" s="447"/>
      <c r="AT99" s="447"/>
      <c r="AU99" s="447"/>
      <c r="AV99" s="447"/>
      <c r="AW99" s="447"/>
      <c r="AX99" s="447"/>
      <c r="AY99" s="447"/>
      <c r="AZ99" s="448"/>
      <c r="BA99" s="447"/>
      <c r="BB99" s="447"/>
      <c r="BC99" s="447"/>
    </row>
    <row r="100" spans="1:55" s="97" customFormat="1">
      <c r="A100" s="449" t="s">
        <v>714</v>
      </c>
      <c r="B100" s="446"/>
      <c r="C100" s="446"/>
      <c r="D100" s="446"/>
      <c r="E100" s="446"/>
      <c r="F100" s="446"/>
      <c r="G100" s="446"/>
      <c r="H100" s="446"/>
      <c r="I100" s="446"/>
      <c r="J100" s="446"/>
      <c r="K100" s="446"/>
      <c r="L100" s="446"/>
      <c r="M100" s="447"/>
      <c r="N100" s="447"/>
      <c r="O100" s="447"/>
      <c r="P100" s="447"/>
      <c r="Q100" s="447"/>
      <c r="R100" s="447"/>
      <c r="S100" s="447"/>
      <c r="T100" s="447"/>
      <c r="U100" s="447"/>
      <c r="V100" s="447"/>
      <c r="W100" s="447"/>
      <c r="X100" s="447"/>
      <c r="Y100" s="447"/>
      <c r="Z100" s="447"/>
      <c r="AA100" s="447"/>
      <c r="AB100" s="447"/>
      <c r="AC100" s="447"/>
      <c r="AD100" s="447"/>
      <c r="AE100" s="447"/>
      <c r="AF100" s="447"/>
      <c r="AG100" s="447"/>
      <c r="AH100" s="447"/>
      <c r="AI100" s="447"/>
      <c r="AJ100" s="447"/>
      <c r="AK100" s="447"/>
      <c r="AL100" s="447"/>
      <c r="AM100" s="447"/>
      <c r="AN100" s="447"/>
      <c r="AO100" s="447"/>
      <c r="AP100" s="447"/>
      <c r="AQ100" s="447"/>
      <c r="AR100" s="447"/>
      <c r="AS100" s="447"/>
      <c r="AT100" s="447"/>
      <c r="AU100" s="447"/>
      <c r="AV100" s="447"/>
      <c r="AW100" s="447"/>
      <c r="AX100" s="447"/>
      <c r="AY100" s="447"/>
      <c r="AZ100" s="448"/>
      <c r="BA100" s="447"/>
      <c r="BB100" s="447"/>
      <c r="BC100" s="447"/>
    </row>
    <row r="101" spans="1:55" s="97" customFormat="1">
      <c r="A101" s="450" t="s">
        <v>715</v>
      </c>
      <c r="B101" s="446"/>
      <c r="C101" s="446"/>
      <c r="D101" s="446"/>
      <c r="E101" s="446"/>
      <c r="F101" s="446"/>
      <c r="G101" s="446"/>
      <c r="H101" s="446"/>
      <c r="I101" s="446"/>
      <c r="J101" s="446"/>
      <c r="K101" s="446"/>
      <c r="L101" s="446"/>
      <c r="M101" s="447"/>
      <c r="N101" s="447"/>
      <c r="O101" s="447"/>
      <c r="P101" s="447"/>
      <c r="Q101" s="447"/>
      <c r="R101" s="447"/>
      <c r="S101" s="447"/>
      <c r="T101" s="447"/>
      <c r="U101" s="447"/>
      <c r="V101" s="447"/>
      <c r="W101" s="447"/>
      <c r="X101" s="447"/>
      <c r="Y101" s="447"/>
      <c r="Z101" s="447"/>
      <c r="AA101" s="447"/>
      <c r="AB101" s="447"/>
      <c r="AC101" s="447"/>
      <c r="AD101" s="447"/>
      <c r="AE101" s="447"/>
      <c r="AF101" s="447"/>
      <c r="AG101" s="447"/>
      <c r="AH101" s="447"/>
      <c r="AI101" s="447"/>
      <c r="AJ101" s="447"/>
      <c r="AK101" s="447"/>
      <c r="AL101" s="447"/>
      <c r="AM101" s="447"/>
      <c r="AN101" s="447"/>
      <c r="AO101" s="447"/>
      <c r="AP101" s="447"/>
      <c r="AQ101" s="447"/>
      <c r="AR101" s="447"/>
      <c r="AS101" s="447"/>
      <c r="AT101" s="447"/>
      <c r="AU101" s="447"/>
      <c r="AV101" s="447"/>
      <c r="AW101" s="447"/>
      <c r="AX101" s="447"/>
      <c r="AY101" s="447"/>
      <c r="AZ101" s="448"/>
      <c r="BA101" s="447"/>
      <c r="BB101" s="447"/>
      <c r="BC101" s="447"/>
    </row>
    <row r="102" spans="1:55" s="97" customFormat="1" ht="12" customHeight="1">
      <c r="A102" s="450" t="s">
        <v>716</v>
      </c>
      <c r="B102" s="446"/>
      <c r="C102" s="446"/>
      <c r="D102" s="446"/>
      <c r="E102" s="446"/>
      <c r="F102" s="446"/>
      <c r="G102" s="446"/>
      <c r="H102" s="446"/>
      <c r="I102" s="446"/>
      <c r="J102" s="446"/>
      <c r="K102" s="446"/>
      <c r="L102" s="446"/>
      <c r="M102" s="447"/>
      <c r="N102" s="447"/>
      <c r="O102" s="447"/>
      <c r="P102" s="447"/>
      <c r="Q102" s="447"/>
      <c r="R102" s="447"/>
      <c r="S102" s="447"/>
      <c r="T102" s="447"/>
      <c r="U102" s="447"/>
      <c r="V102" s="447"/>
      <c r="W102" s="447"/>
      <c r="X102" s="447"/>
      <c r="Y102" s="447"/>
      <c r="Z102" s="447"/>
      <c r="AA102" s="447"/>
      <c r="AB102" s="447"/>
      <c r="AC102" s="447"/>
      <c r="AD102" s="447"/>
      <c r="AE102" s="447"/>
      <c r="AF102" s="447"/>
      <c r="AG102" s="447"/>
      <c r="AH102" s="447"/>
      <c r="AI102" s="447"/>
      <c r="AJ102" s="447"/>
      <c r="AK102" s="447"/>
      <c r="AL102" s="447"/>
      <c r="AM102" s="447"/>
      <c r="AN102" s="447"/>
      <c r="AO102" s="447"/>
      <c r="AP102" s="447"/>
      <c r="AQ102" s="447"/>
      <c r="AR102" s="447"/>
      <c r="AS102" s="447"/>
      <c r="AT102" s="447"/>
      <c r="AU102" s="447"/>
      <c r="AV102" s="447"/>
      <c r="AW102" s="447"/>
      <c r="AX102" s="447"/>
      <c r="AY102" s="447"/>
      <c r="AZ102" s="448"/>
      <c r="BA102" s="447"/>
      <c r="BB102" s="447"/>
      <c r="BC102" s="447"/>
    </row>
    <row r="103" spans="1:55" s="97" customFormat="1" ht="13.5" customHeight="1">
      <c r="A103" s="450"/>
      <c r="B103" s="446"/>
      <c r="C103" s="446"/>
      <c r="D103" s="446"/>
      <c r="E103" s="446"/>
      <c r="F103" s="446"/>
      <c r="G103" s="446"/>
      <c r="H103" s="446"/>
      <c r="I103" s="446"/>
      <c r="J103" s="446"/>
      <c r="K103" s="446"/>
      <c r="L103" s="446"/>
      <c r="M103" s="447"/>
      <c r="N103" s="447"/>
      <c r="O103" s="447"/>
      <c r="P103" s="447"/>
      <c r="Q103" s="447"/>
      <c r="R103" s="447"/>
      <c r="S103" s="447"/>
      <c r="T103" s="447"/>
      <c r="U103" s="447"/>
      <c r="V103" s="447"/>
      <c r="W103" s="447"/>
      <c r="X103" s="447"/>
      <c r="Y103" s="447"/>
      <c r="Z103" s="447"/>
      <c r="AA103" s="447"/>
      <c r="AB103" s="447"/>
      <c r="AC103" s="447"/>
      <c r="AD103" s="447"/>
      <c r="AE103" s="447"/>
      <c r="AF103" s="447"/>
      <c r="AG103" s="447"/>
      <c r="AH103" s="447"/>
      <c r="AI103" s="447"/>
      <c r="AJ103" s="447"/>
      <c r="AK103" s="447"/>
      <c r="AL103" s="447"/>
      <c r="AM103" s="447"/>
      <c r="AN103" s="447"/>
      <c r="AO103" s="447"/>
      <c r="AP103" s="447"/>
      <c r="AQ103" s="447"/>
      <c r="AR103" s="447"/>
      <c r="AS103" s="447"/>
      <c r="AT103" s="447"/>
      <c r="AU103" s="447"/>
      <c r="AV103" s="447"/>
      <c r="AW103" s="447"/>
      <c r="AX103" s="447"/>
      <c r="AY103" s="447"/>
      <c r="AZ103" s="448"/>
      <c r="BA103" s="447"/>
      <c r="BB103" s="447"/>
      <c r="BC103" s="447"/>
    </row>
    <row r="104" spans="1:55" s="97" customFormat="1" ht="14.25" customHeight="1">
      <c r="A104" s="450"/>
      <c r="B104" s="446"/>
      <c r="C104" s="446"/>
      <c r="D104" s="446"/>
      <c r="E104" s="446"/>
      <c r="F104" s="446"/>
      <c r="G104" s="446"/>
      <c r="H104" s="446"/>
      <c r="I104" s="446"/>
      <c r="J104" s="446"/>
      <c r="K104" s="446"/>
      <c r="L104" s="446"/>
      <c r="M104" s="447"/>
      <c r="N104" s="447"/>
      <c r="O104" s="447"/>
      <c r="P104" s="447"/>
      <c r="Q104" s="447"/>
      <c r="R104" s="447"/>
      <c r="S104" s="447"/>
      <c r="T104" s="447"/>
      <c r="U104" s="447"/>
      <c r="V104" s="447"/>
      <c r="W104" s="447"/>
      <c r="X104" s="447"/>
      <c r="Y104" s="447"/>
      <c r="Z104" s="447"/>
      <c r="AA104" s="447"/>
      <c r="AB104" s="447"/>
      <c r="AC104" s="447"/>
      <c r="AD104" s="447"/>
      <c r="AE104" s="447"/>
      <c r="AF104" s="447"/>
      <c r="AG104" s="447"/>
      <c r="AH104" s="447"/>
      <c r="AI104" s="447"/>
      <c r="AJ104" s="447"/>
      <c r="AK104" s="447"/>
      <c r="AL104" s="447"/>
      <c r="AM104" s="447"/>
      <c r="AN104" s="447"/>
      <c r="AO104" s="447"/>
      <c r="AP104" s="447"/>
      <c r="AQ104" s="447"/>
      <c r="AR104" s="447"/>
      <c r="AS104" s="447"/>
      <c r="AT104" s="447"/>
      <c r="AU104" s="447"/>
      <c r="AV104" s="447"/>
      <c r="AW104" s="447"/>
      <c r="AX104" s="447"/>
      <c r="AY104" s="447"/>
      <c r="AZ104" s="448"/>
      <c r="BA104" s="447"/>
      <c r="BB104" s="447"/>
      <c r="BC104" s="447"/>
    </row>
    <row r="105" spans="1:55">
      <c r="A105" s="450"/>
      <c r="B105" s="446"/>
      <c r="C105" s="446"/>
      <c r="D105" s="446"/>
      <c r="E105" s="446"/>
      <c r="F105" s="446"/>
      <c r="G105" s="446"/>
      <c r="H105" s="446"/>
      <c r="I105" s="446"/>
      <c r="J105" s="446"/>
      <c r="K105" s="446"/>
      <c r="L105" s="446"/>
      <c r="M105" s="447"/>
      <c r="N105" s="447"/>
      <c r="O105" s="447"/>
      <c r="P105" s="447"/>
      <c r="Q105" s="447"/>
      <c r="R105" s="447"/>
      <c r="S105" s="447"/>
      <c r="T105" s="447"/>
      <c r="U105" s="447"/>
      <c r="V105" s="447"/>
      <c r="W105" s="447"/>
      <c r="X105" s="447"/>
      <c r="Y105" s="447"/>
      <c r="Z105" s="447"/>
      <c r="AA105" s="447"/>
      <c r="AB105" s="447"/>
      <c r="AC105" s="447"/>
      <c r="AD105" s="447"/>
      <c r="AE105" s="447"/>
      <c r="AF105" s="447"/>
      <c r="AG105" s="447"/>
      <c r="AH105" s="447"/>
      <c r="AI105" s="447"/>
      <c r="AJ105" s="447"/>
      <c r="AK105" s="447"/>
      <c r="AL105" s="447"/>
      <c r="AM105" s="447"/>
      <c r="AN105" s="447"/>
      <c r="AO105" s="447"/>
      <c r="AP105" s="447"/>
      <c r="AQ105" s="447"/>
      <c r="AR105" s="447"/>
      <c r="AS105" s="447"/>
      <c r="AT105" s="447"/>
      <c r="AU105" s="447"/>
      <c r="AV105" s="447"/>
      <c r="AW105" s="447"/>
      <c r="AX105" s="447"/>
      <c r="AY105" s="447"/>
      <c r="AZ105" s="448"/>
      <c r="BA105" s="447"/>
      <c r="BB105" s="447"/>
      <c r="BC105" s="447"/>
    </row>
    <row r="106" spans="1:55">
      <c r="A106" s="439"/>
      <c r="B106" s="439"/>
      <c r="C106" s="439"/>
      <c r="D106" s="439"/>
      <c r="E106" s="439"/>
      <c r="F106" s="439"/>
      <c r="G106" s="439"/>
      <c r="H106" s="439"/>
      <c r="I106" s="439"/>
      <c r="J106" s="439"/>
      <c r="K106" s="439"/>
      <c r="L106" s="439"/>
    </row>
  </sheetData>
  <phoneticPr fontId="3" type="noConversion"/>
  <pageMargins left="0.74803149606299213" right="0.74803149606299213" top="0.98425196850393704" bottom="0.98425196850393704" header="0.51181102362204722" footer="0.51181102362204722"/>
  <pageSetup paperSize="8" scale="36" orientation="landscape"/>
  <headerFooter alignWithMargins="0"/>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35"/>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 defaultRowHeight="10" x14ac:dyDescent="0"/>
  <cols>
    <col min="1" max="1" width="23.3984375" customWidth="1"/>
    <col min="2" max="2" width="7.59765625" customWidth="1"/>
    <col min="3" max="4" width="7.796875" customWidth="1"/>
    <col min="5" max="5" width="7" customWidth="1"/>
    <col min="6" max="6" width="8" customWidth="1"/>
    <col min="7" max="8" width="8.3984375" customWidth="1"/>
    <col min="9" max="10" width="8.19921875" customWidth="1"/>
    <col min="11" max="11" width="8.3984375" customWidth="1"/>
    <col min="12" max="12" width="9" customWidth="1"/>
    <col min="13" max="13" width="8.59765625" customWidth="1"/>
    <col min="14" max="15" width="8.3984375" customWidth="1"/>
    <col min="16" max="16" width="8.19921875" customWidth="1"/>
    <col min="17" max="17" width="8.3984375" customWidth="1"/>
    <col min="18" max="18" width="9" customWidth="1"/>
  </cols>
  <sheetData>
    <row r="1" spans="1:24" s="21" customFormat="1" ht="14" customHeight="1">
      <c r="A1" s="397" t="s">
        <v>389</v>
      </c>
      <c r="B1" s="176"/>
      <c r="C1" s="176"/>
      <c r="D1" s="176"/>
      <c r="E1" s="176"/>
      <c r="F1" s="176"/>
      <c r="G1" s="176"/>
      <c r="H1" s="176"/>
    </row>
    <row r="2" spans="1:24" s="21" customFormat="1" ht="14" customHeight="1">
      <c r="A2" s="398" t="s">
        <v>378</v>
      </c>
      <c r="B2" s="399"/>
      <c r="C2" s="399"/>
      <c r="D2" s="176"/>
      <c r="E2" s="176"/>
      <c r="F2" s="176"/>
      <c r="G2" s="176"/>
      <c r="H2" s="176"/>
      <c r="O2" s="303"/>
      <c r="P2" s="303"/>
      <c r="Q2" s="303"/>
      <c r="V2" s="31"/>
      <c r="W2" s="193" t="s">
        <v>175</v>
      </c>
      <c r="X2" s="193">
        <v>2015</v>
      </c>
    </row>
    <row r="3" spans="1:24" s="21" customFormat="1" ht="14" customHeight="1">
      <c r="A3" s="176"/>
      <c r="B3" s="399"/>
      <c r="C3" s="399"/>
      <c r="D3" s="176"/>
      <c r="E3" s="176"/>
      <c r="F3" s="335"/>
      <c r="G3" s="335"/>
      <c r="H3" s="335"/>
      <c r="I3" s="304"/>
      <c r="J3" s="304"/>
      <c r="O3" s="303"/>
      <c r="P3" s="303"/>
      <c r="Q3" s="303"/>
      <c r="R3" s="304"/>
      <c r="V3" s="31"/>
      <c r="W3" s="193" t="s">
        <v>534</v>
      </c>
      <c r="X3" s="193" t="s">
        <v>142</v>
      </c>
    </row>
    <row r="4" spans="1:24" s="21" customFormat="1" ht="14" customHeight="1">
      <c r="A4" s="392" t="s">
        <v>379</v>
      </c>
      <c r="B4" s="336">
        <v>1975</v>
      </c>
      <c r="C4" s="336">
        <v>1980</v>
      </c>
      <c r="D4" s="336">
        <v>1985</v>
      </c>
      <c r="E4" s="336">
        <v>1990</v>
      </c>
      <c r="F4" s="336">
        <v>1995</v>
      </c>
      <c r="G4" s="336">
        <v>2000</v>
      </c>
      <c r="H4" s="336">
        <v>2001</v>
      </c>
      <c r="I4" s="303">
        <v>2002</v>
      </c>
      <c r="J4" s="303">
        <v>2003</v>
      </c>
      <c r="K4" s="21">
        <v>2004</v>
      </c>
      <c r="L4" s="21">
        <v>2005</v>
      </c>
      <c r="M4" s="21">
        <v>2006</v>
      </c>
      <c r="N4" s="21">
        <v>2007</v>
      </c>
      <c r="O4" s="305">
        <v>2008</v>
      </c>
      <c r="P4" s="305">
        <v>2009</v>
      </c>
      <c r="Q4" s="305">
        <v>2010</v>
      </c>
      <c r="R4" s="303">
        <v>2011</v>
      </c>
      <c r="S4" s="21">
        <v>2012</v>
      </c>
      <c r="T4" s="31">
        <v>2013</v>
      </c>
      <c r="U4" s="31">
        <v>2014</v>
      </c>
      <c r="V4" s="22">
        <v>2015</v>
      </c>
      <c r="W4" s="193">
        <v>2014</v>
      </c>
      <c r="X4" s="193" t="s">
        <v>139</v>
      </c>
    </row>
    <row r="5" spans="1:24" s="21" customFormat="1" ht="9.5" customHeight="1">
      <c r="A5" s="372"/>
      <c r="B5" s="337"/>
      <c r="C5" s="337"/>
      <c r="D5" s="337"/>
      <c r="E5" s="337"/>
      <c r="F5" s="337"/>
      <c r="G5" s="337"/>
      <c r="H5" s="337"/>
      <c r="I5" s="253"/>
      <c r="J5" s="305"/>
      <c r="K5" s="305"/>
      <c r="L5" s="305"/>
      <c r="M5" s="305"/>
      <c r="N5" s="238"/>
      <c r="O5" s="303"/>
      <c r="P5" s="303"/>
      <c r="Q5" s="303"/>
      <c r="R5" s="303"/>
      <c r="S5" s="303"/>
      <c r="T5" s="303"/>
      <c r="U5" s="304"/>
      <c r="V5" s="306"/>
      <c r="W5" s="304"/>
    </row>
    <row r="6" spans="1:24" s="21" customFormat="1" ht="14" customHeight="1">
      <c r="A6" s="237" t="s">
        <v>105</v>
      </c>
      <c r="B6" s="400"/>
      <c r="C6" s="400"/>
      <c r="D6" s="401"/>
      <c r="E6" s="338">
        <v>0.15</v>
      </c>
      <c r="F6" s="338">
        <v>0.15</v>
      </c>
      <c r="G6" s="338">
        <v>0.15</v>
      </c>
      <c r="H6" s="338">
        <v>0.15</v>
      </c>
      <c r="I6" s="195">
        <v>0.15</v>
      </c>
      <c r="J6" s="195">
        <v>0.15</v>
      </c>
      <c r="K6" s="195">
        <v>0.15</v>
      </c>
      <c r="L6" s="195">
        <v>0.15</v>
      </c>
      <c r="M6" s="195">
        <v>0.15</v>
      </c>
      <c r="N6" s="195">
        <v>0.2</v>
      </c>
      <c r="O6" s="195">
        <v>0.2</v>
      </c>
      <c r="P6" s="195">
        <v>1.1000000000000001</v>
      </c>
      <c r="Q6" s="195">
        <v>1.1000000000000001</v>
      </c>
      <c r="R6" s="195">
        <v>1.1000000000000001</v>
      </c>
      <c r="S6" s="195">
        <v>1.1000000000000001</v>
      </c>
      <c r="T6" s="195">
        <v>2.1</v>
      </c>
      <c r="U6" s="195">
        <v>2.1</v>
      </c>
      <c r="V6" s="196">
        <v>2.1</v>
      </c>
      <c r="W6" s="402">
        <v>0</v>
      </c>
      <c r="X6" s="402">
        <v>1.616030654716351E-4</v>
      </c>
    </row>
    <row r="7" spans="1:24" s="21" customFormat="1" ht="14" customHeight="1">
      <c r="A7" s="393" t="s">
        <v>145</v>
      </c>
      <c r="B7" s="403"/>
      <c r="C7" s="403"/>
      <c r="D7" s="404"/>
      <c r="E7" s="195">
        <v>0</v>
      </c>
      <c r="F7" s="195">
        <v>0</v>
      </c>
      <c r="G7" s="195">
        <v>0</v>
      </c>
      <c r="H7" s="195">
        <v>0.43333333333333335</v>
      </c>
      <c r="I7" s="195">
        <v>0.8666666666666667</v>
      </c>
      <c r="J7" s="195">
        <v>1.3</v>
      </c>
      <c r="K7" s="195">
        <v>1.2</v>
      </c>
      <c r="L7" s="195">
        <v>1.2</v>
      </c>
      <c r="M7" s="195">
        <v>1.2</v>
      </c>
      <c r="N7" s="195">
        <v>1.2</v>
      </c>
      <c r="O7" s="195">
        <v>1.2</v>
      </c>
      <c r="P7" s="195">
        <v>1.4</v>
      </c>
      <c r="Q7" s="195">
        <v>1.4</v>
      </c>
      <c r="R7" s="195">
        <v>1.4</v>
      </c>
      <c r="S7" s="195">
        <v>1.4</v>
      </c>
      <c r="T7" s="195">
        <v>1.4</v>
      </c>
      <c r="U7" s="195">
        <v>1.4</v>
      </c>
      <c r="V7" s="196">
        <v>1.4</v>
      </c>
      <c r="W7" s="402">
        <v>0</v>
      </c>
      <c r="X7" s="402">
        <v>1.0773537698109005E-4</v>
      </c>
    </row>
    <row r="8" spans="1:24" ht="14" customHeight="1">
      <c r="A8" s="194" t="s">
        <v>54</v>
      </c>
      <c r="B8" s="403"/>
      <c r="C8" s="403"/>
      <c r="D8" s="404"/>
      <c r="E8" s="195">
        <v>30.8</v>
      </c>
      <c r="F8" s="195">
        <v>27.8</v>
      </c>
      <c r="G8" s="195">
        <v>27.8</v>
      </c>
      <c r="H8" s="195">
        <v>27.8</v>
      </c>
      <c r="I8" s="195">
        <v>27.8</v>
      </c>
      <c r="J8" s="195">
        <v>27.8</v>
      </c>
      <c r="K8" s="195">
        <v>27.8</v>
      </c>
      <c r="L8" s="195">
        <v>27.8</v>
      </c>
      <c r="M8" s="195">
        <v>27.8</v>
      </c>
      <c r="N8" s="195">
        <v>27.8</v>
      </c>
      <c r="O8" s="195">
        <v>24</v>
      </c>
      <c r="P8" s="195">
        <v>24</v>
      </c>
      <c r="Q8" s="195">
        <v>24</v>
      </c>
      <c r="R8" s="195">
        <v>24</v>
      </c>
      <c r="S8" s="195">
        <v>24</v>
      </c>
      <c r="T8" s="195">
        <v>27</v>
      </c>
      <c r="U8" s="195">
        <v>27</v>
      </c>
      <c r="V8" s="196">
        <v>27</v>
      </c>
      <c r="W8" s="402">
        <v>0</v>
      </c>
      <c r="X8" s="402">
        <v>2.0777536989210225E-3</v>
      </c>
    </row>
    <row r="9" spans="1:24" ht="14" customHeight="1">
      <c r="A9" s="194" t="s">
        <v>380</v>
      </c>
      <c r="B9" s="403"/>
      <c r="C9" s="403"/>
      <c r="D9" s="404"/>
      <c r="E9" s="195">
        <v>0</v>
      </c>
      <c r="F9" s="195">
        <v>55</v>
      </c>
      <c r="G9" s="195">
        <v>142.5</v>
      </c>
      <c r="H9" s="195">
        <v>149.16666666666666</v>
      </c>
      <c r="I9" s="195">
        <v>155.83333333333331</v>
      </c>
      <c r="J9" s="195">
        <v>162.5</v>
      </c>
      <c r="K9" s="195">
        <v>162.5</v>
      </c>
      <c r="L9" s="195">
        <v>162.5</v>
      </c>
      <c r="M9" s="195">
        <v>162.5</v>
      </c>
      <c r="N9" s="195">
        <v>162.5</v>
      </c>
      <c r="O9" s="195">
        <v>162.5</v>
      </c>
      <c r="P9" s="195">
        <v>166</v>
      </c>
      <c r="Q9" s="195">
        <v>166</v>
      </c>
      <c r="R9" s="195">
        <v>208</v>
      </c>
      <c r="S9" s="195">
        <v>208</v>
      </c>
      <c r="T9" s="195">
        <v>208</v>
      </c>
      <c r="U9" s="195">
        <v>208</v>
      </c>
      <c r="V9" s="196">
        <v>208</v>
      </c>
      <c r="W9" s="402">
        <v>0</v>
      </c>
      <c r="X9" s="402">
        <v>1.600639886576195E-2</v>
      </c>
    </row>
    <row r="10" spans="1:24" ht="14" customHeight="1">
      <c r="A10" s="194" t="s">
        <v>381</v>
      </c>
      <c r="B10" s="403"/>
      <c r="C10" s="403"/>
      <c r="D10" s="404"/>
      <c r="E10" s="195">
        <v>95</v>
      </c>
      <c r="F10" s="195">
        <v>105</v>
      </c>
      <c r="G10" s="195">
        <v>161</v>
      </c>
      <c r="H10" s="195">
        <v>161</v>
      </c>
      <c r="I10" s="195">
        <v>161</v>
      </c>
      <c r="J10" s="195">
        <v>161</v>
      </c>
      <c r="K10" s="195">
        <v>151</v>
      </c>
      <c r="L10" s="195">
        <v>151</v>
      </c>
      <c r="M10" s="195">
        <v>195</v>
      </c>
      <c r="N10" s="195">
        <v>195</v>
      </c>
      <c r="O10" s="195">
        <v>204.4</v>
      </c>
      <c r="P10" s="195">
        <v>204.4</v>
      </c>
      <c r="Q10" s="195">
        <v>204.4</v>
      </c>
      <c r="R10" s="195">
        <v>204.4</v>
      </c>
      <c r="S10" s="195">
        <v>204.4</v>
      </c>
      <c r="T10" s="195">
        <v>204.4</v>
      </c>
      <c r="U10" s="195">
        <v>204.4</v>
      </c>
      <c r="V10" s="196">
        <v>204.4</v>
      </c>
      <c r="W10" s="402">
        <v>0</v>
      </c>
      <c r="X10" s="402">
        <v>1.5729365039239149E-2</v>
      </c>
    </row>
    <row r="11" spans="1:24" ht="14" customHeight="1">
      <c r="A11" s="194" t="s">
        <v>382</v>
      </c>
      <c r="B11" s="403"/>
      <c r="C11" s="403"/>
      <c r="D11" s="404"/>
      <c r="E11" s="195">
        <v>0</v>
      </c>
      <c r="F11" s="195">
        <v>0</v>
      </c>
      <c r="G11" s="195">
        <v>7.3</v>
      </c>
      <c r="H11" s="195">
        <v>7.3</v>
      </c>
      <c r="I11" s="195">
        <v>7.3</v>
      </c>
      <c r="J11" s="195">
        <v>7.3</v>
      </c>
      <c r="K11" s="195">
        <v>7.3</v>
      </c>
      <c r="L11" s="195">
        <v>7.3</v>
      </c>
      <c r="M11" s="195">
        <v>7.3</v>
      </c>
      <c r="N11" s="195">
        <v>7.3</v>
      </c>
      <c r="O11" s="195">
        <v>7.3</v>
      </c>
      <c r="P11" s="195">
        <v>7.3</v>
      </c>
      <c r="Q11" s="195">
        <v>7.3</v>
      </c>
      <c r="R11" s="195">
        <v>7.3</v>
      </c>
      <c r="S11" s="195">
        <v>7.3</v>
      </c>
      <c r="T11" s="195">
        <v>7.3</v>
      </c>
      <c r="U11" s="195">
        <v>7.3</v>
      </c>
      <c r="V11" s="196">
        <v>7.3</v>
      </c>
      <c r="W11" s="402">
        <v>0</v>
      </c>
      <c r="X11" s="402">
        <v>5.6176303711568385E-4</v>
      </c>
    </row>
    <row r="12" spans="1:24" ht="14" customHeight="1">
      <c r="A12" s="194" t="s">
        <v>383</v>
      </c>
      <c r="B12" s="403"/>
      <c r="C12" s="403"/>
      <c r="D12" s="404"/>
      <c r="E12" s="195">
        <v>4.2</v>
      </c>
      <c r="F12" s="195">
        <v>4.2</v>
      </c>
      <c r="G12" s="195">
        <v>4.2</v>
      </c>
      <c r="H12" s="195">
        <v>4.2</v>
      </c>
      <c r="I12" s="195">
        <v>4.2</v>
      </c>
      <c r="J12" s="195">
        <v>4.2</v>
      </c>
      <c r="K12" s="195">
        <v>14.7</v>
      </c>
      <c r="L12" s="195">
        <v>14.7</v>
      </c>
      <c r="M12" s="195">
        <v>14.7</v>
      </c>
      <c r="N12" s="195">
        <v>14.7</v>
      </c>
      <c r="O12" s="195">
        <v>16</v>
      </c>
      <c r="P12" s="195">
        <v>16</v>
      </c>
      <c r="Q12" s="195">
        <v>16</v>
      </c>
      <c r="R12" s="195">
        <v>16</v>
      </c>
      <c r="S12" s="195">
        <v>16</v>
      </c>
      <c r="T12" s="195">
        <v>17</v>
      </c>
      <c r="U12" s="195">
        <v>17</v>
      </c>
      <c r="V12" s="196">
        <v>17</v>
      </c>
      <c r="W12" s="402">
        <v>0</v>
      </c>
      <c r="X12" s="402">
        <v>1.3082152919132364E-3</v>
      </c>
    </row>
    <row r="13" spans="1:24" ht="14" customHeight="1">
      <c r="A13" s="194" t="s">
        <v>151</v>
      </c>
      <c r="B13" s="403"/>
      <c r="C13" s="403"/>
      <c r="D13" s="404"/>
      <c r="E13" s="195">
        <v>0</v>
      </c>
      <c r="F13" s="195">
        <v>0</v>
      </c>
      <c r="G13" s="195">
        <v>0</v>
      </c>
      <c r="H13" s="195">
        <v>7.6666666666666675E-2</v>
      </c>
      <c r="I13" s="195">
        <v>0.15333333333333335</v>
      </c>
      <c r="J13" s="195">
        <v>0.23</v>
      </c>
      <c r="K13" s="195">
        <v>0.2</v>
      </c>
      <c r="L13" s="195">
        <v>0.2</v>
      </c>
      <c r="M13" s="195">
        <v>0.2</v>
      </c>
      <c r="N13" s="195">
        <v>3.2</v>
      </c>
      <c r="O13" s="195">
        <v>3.2</v>
      </c>
      <c r="P13" s="195">
        <v>7.5</v>
      </c>
      <c r="Q13" s="195">
        <v>7.5</v>
      </c>
      <c r="R13" s="195">
        <v>7.5</v>
      </c>
      <c r="S13" s="195">
        <v>12.1</v>
      </c>
      <c r="T13" s="195">
        <v>17.3</v>
      </c>
      <c r="U13" s="195">
        <v>26.6</v>
      </c>
      <c r="V13" s="196">
        <v>26.6</v>
      </c>
      <c r="W13" s="402">
        <v>0</v>
      </c>
      <c r="X13" s="402">
        <v>2.046972162640711E-3</v>
      </c>
    </row>
    <row r="14" spans="1:24" ht="14" customHeight="1">
      <c r="A14" s="194" t="s">
        <v>384</v>
      </c>
      <c r="B14" s="403"/>
      <c r="C14" s="403"/>
      <c r="D14" s="404"/>
      <c r="E14" s="195">
        <v>0</v>
      </c>
      <c r="F14" s="195">
        <v>0</v>
      </c>
      <c r="G14" s="195">
        <v>28</v>
      </c>
      <c r="H14" s="195">
        <v>29.666666666666668</v>
      </c>
      <c r="I14" s="195">
        <v>31.333333333333336</v>
      </c>
      <c r="J14" s="195">
        <v>33</v>
      </c>
      <c r="K14" s="195">
        <v>33</v>
      </c>
      <c r="L14" s="195">
        <v>33</v>
      </c>
      <c r="M14" s="195">
        <v>33</v>
      </c>
      <c r="N14" s="195">
        <v>52</v>
      </c>
      <c r="O14" s="195">
        <v>52</v>
      </c>
      <c r="P14" s="195">
        <v>52</v>
      </c>
      <c r="Q14" s="195">
        <v>52</v>
      </c>
      <c r="R14" s="195">
        <v>52</v>
      </c>
      <c r="S14" s="195">
        <v>52</v>
      </c>
      <c r="T14" s="195">
        <v>48</v>
      </c>
      <c r="U14" s="195">
        <v>48</v>
      </c>
      <c r="V14" s="196">
        <v>48</v>
      </c>
      <c r="W14" s="402">
        <v>0</v>
      </c>
      <c r="X14" s="402">
        <v>3.6937843536373732E-3</v>
      </c>
    </row>
    <row r="15" spans="1:24" ht="14" customHeight="1">
      <c r="A15" s="194" t="s">
        <v>154</v>
      </c>
      <c r="B15" s="403"/>
      <c r="C15" s="403"/>
      <c r="D15" s="404"/>
      <c r="E15" s="195">
        <v>44.6</v>
      </c>
      <c r="F15" s="195">
        <v>50</v>
      </c>
      <c r="G15" s="195">
        <v>172.1</v>
      </c>
      <c r="H15" s="195">
        <v>182.1</v>
      </c>
      <c r="I15" s="195">
        <v>192.1</v>
      </c>
      <c r="J15" s="195">
        <v>202.1</v>
      </c>
      <c r="K15" s="195">
        <v>202.1</v>
      </c>
      <c r="L15" s="195">
        <v>202.1</v>
      </c>
      <c r="M15" s="195">
        <v>312.10000000000002</v>
      </c>
      <c r="N15" s="195">
        <v>485.1</v>
      </c>
      <c r="O15" s="195">
        <v>575.5</v>
      </c>
      <c r="P15" s="195">
        <v>575.5</v>
      </c>
      <c r="Q15" s="195">
        <v>575</v>
      </c>
      <c r="R15" s="195">
        <v>665</v>
      </c>
      <c r="S15" s="195">
        <v>665</v>
      </c>
      <c r="T15" s="195">
        <v>665</v>
      </c>
      <c r="U15" s="195">
        <v>665</v>
      </c>
      <c r="V15" s="196">
        <v>665</v>
      </c>
      <c r="W15" s="402">
        <v>0</v>
      </c>
      <c r="X15" s="402">
        <v>5.1174304066017778E-2</v>
      </c>
    </row>
    <row r="16" spans="1:24" ht="14" customHeight="1">
      <c r="A16" s="194" t="s">
        <v>106</v>
      </c>
      <c r="B16" s="403"/>
      <c r="C16" s="403"/>
      <c r="D16" s="404"/>
      <c r="E16" s="195">
        <v>144.80000000000001</v>
      </c>
      <c r="F16" s="195">
        <v>309.8</v>
      </c>
      <c r="G16" s="195">
        <v>589.5</v>
      </c>
      <c r="H16" s="195">
        <v>662</v>
      </c>
      <c r="I16" s="195">
        <v>734.5</v>
      </c>
      <c r="J16" s="195">
        <v>807</v>
      </c>
      <c r="K16" s="195">
        <v>807</v>
      </c>
      <c r="L16" s="195">
        <v>850</v>
      </c>
      <c r="M16" s="195">
        <v>850</v>
      </c>
      <c r="N16" s="195">
        <v>980</v>
      </c>
      <c r="O16" s="195">
        <v>1052</v>
      </c>
      <c r="P16" s="195">
        <v>1189</v>
      </c>
      <c r="Q16" s="195">
        <v>1193</v>
      </c>
      <c r="R16" s="195">
        <v>1209</v>
      </c>
      <c r="S16" s="195">
        <v>1339</v>
      </c>
      <c r="T16" s="195">
        <v>1339</v>
      </c>
      <c r="U16" s="195">
        <v>1401</v>
      </c>
      <c r="V16" s="196">
        <v>1401</v>
      </c>
      <c r="W16" s="402">
        <v>0</v>
      </c>
      <c r="X16" s="402">
        <v>0.10781233082179084</v>
      </c>
    </row>
    <row r="17" spans="1:24" ht="14" customHeight="1">
      <c r="A17" s="194" t="s">
        <v>91</v>
      </c>
      <c r="B17" s="403"/>
      <c r="C17" s="403"/>
      <c r="D17" s="404"/>
      <c r="E17" s="195">
        <v>545</v>
      </c>
      <c r="F17" s="195">
        <v>631.70000000000005</v>
      </c>
      <c r="G17" s="195">
        <v>785</v>
      </c>
      <c r="H17" s="195">
        <v>786.83333333333337</v>
      </c>
      <c r="I17" s="195">
        <v>788.66666666666674</v>
      </c>
      <c r="J17" s="195">
        <v>790.5</v>
      </c>
      <c r="K17" s="195">
        <v>790.5</v>
      </c>
      <c r="L17" s="195">
        <v>790.5</v>
      </c>
      <c r="M17" s="195">
        <v>810.5</v>
      </c>
      <c r="N17" s="195">
        <v>810.5</v>
      </c>
      <c r="O17" s="195">
        <v>810.5</v>
      </c>
      <c r="P17" s="195">
        <v>842.5</v>
      </c>
      <c r="Q17" s="195">
        <v>882.5</v>
      </c>
      <c r="R17" s="195">
        <v>882.5</v>
      </c>
      <c r="S17" s="195">
        <v>874.5</v>
      </c>
      <c r="T17" s="195">
        <v>875.5</v>
      </c>
      <c r="U17" s="195">
        <v>915.5</v>
      </c>
      <c r="V17" s="196">
        <v>915.5</v>
      </c>
      <c r="W17" s="402">
        <v>0</v>
      </c>
      <c r="X17" s="402">
        <v>7.0451241161562816E-2</v>
      </c>
    </row>
    <row r="18" spans="1:24" ht="14" customHeight="1">
      <c r="A18" s="194" t="s">
        <v>168</v>
      </c>
      <c r="B18" s="403"/>
      <c r="C18" s="403"/>
      <c r="D18" s="404"/>
      <c r="E18" s="195">
        <v>214.6</v>
      </c>
      <c r="F18" s="195">
        <v>413.7</v>
      </c>
      <c r="G18" s="195">
        <v>535.20000000000005</v>
      </c>
      <c r="H18" s="195">
        <v>535.20000000000005</v>
      </c>
      <c r="I18" s="195">
        <v>535.20000000000005</v>
      </c>
      <c r="J18" s="195">
        <v>535.20000000000005</v>
      </c>
      <c r="K18" s="195">
        <v>535.20000000000005</v>
      </c>
      <c r="L18" s="195">
        <v>534.20000000000005</v>
      </c>
      <c r="M18" s="195">
        <v>534.20000000000005</v>
      </c>
      <c r="N18" s="195">
        <v>532</v>
      </c>
      <c r="O18" s="195">
        <v>532</v>
      </c>
      <c r="P18" s="195">
        <v>500</v>
      </c>
      <c r="Q18" s="195">
        <v>502</v>
      </c>
      <c r="R18" s="195">
        <v>502</v>
      </c>
      <c r="S18" s="195">
        <v>502</v>
      </c>
      <c r="T18" s="195">
        <v>503</v>
      </c>
      <c r="U18" s="195">
        <v>539</v>
      </c>
      <c r="V18" s="196">
        <v>544.4</v>
      </c>
      <c r="W18" s="402">
        <v>1.0018552875695752E-2</v>
      </c>
      <c r="X18" s="402">
        <v>4.1893670877503876E-2</v>
      </c>
    </row>
    <row r="19" spans="1:24" ht="14" customHeight="1">
      <c r="A19" s="194" t="s">
        <v>385</v>
      </c>
      <c r="B19" s="403"/>
      <c r="C19" s="403"/>
      <c r="D19" s="404"/>
      <c r="E19" s="195">
        <v>45</v>
      </c>
      <c r="F19" s="195">
        <v>45</v>
      </c>
      <c r="G19" s="195">
        <v>45</v>
      </c>
      <c r="H19" s="195">
        <v>57</v>
      </c>
      <c r="I19" s="195">
        <v>57</v>
      </c>
      <c r="J19" s="195">
        <v>57</v>
      </c>
      <c r="K19" s="195">
        <v>167</v>
      </c>
      <c r="L19" s="195">
        <v>167</v>
      </c>
      <c r="M19" s="195">
        <v>167</v>
      </c>
      <c r="N19" s="195">
        <v>170</v>
      </c>
      <c r="O19" s="195">
        <v>174</v>
      </c>
      <c r="P19" s="195">
        <v>174</v>
      </c>
      <c r="Q19" s="195">
        <v>209</v>
      </c>
      <c r="R19" s="195">
        <v>211.5</v>
      </c>
      <c r="S19" s="195">
        <v>216.5</v>
      </c>
      <c r="T19" s="195">
        <v>252.5</v>
      </c>
      <c r="U19" s="195">
        <v>450.1</v>
      </c>
      <c r="V19" s="196">
        <v>605.1</v>
      </c>
      <c r="W19" s="402">
        <v>0.34436791824039092</v>
      </c>
      <c r="X19" s="402">
        <v>4.6564769008041143E-2</v>
      </c>
    </row>
    <row r="20" spans="1:24" ht="14" customHeight="1">
      <c r="A20" s="194" t="s">
        <v>53</v>
      </c>
      <c r="B20" s="403"/>
      <c r="C20" s="403"/>
      <c r="D20" s="404"/>
      <c r="E20" s="195">
        <v>743</v>
      </c>
      <c r="F20" s="195">
        <v>743</v>
      </c>
      <c r="G20" s="195">
        <v>843</v>
      </c>
      <c r="H20" s="195">
        <v>843</v>
      </c>
      <c r="I20" s="195">
        <v>842.9</v>
      </c>
      <c r="J20" s="195">
        <v>959.5</v>
      </c>
      <c r="K20" s="195">
        <v>959.5</v>
      </c>
      <c r="L20" s="195">
        <v>959.5</v>
      </c>
      <c r="M20" s="195">
        <v>959.5</v>
      </c>
      <c r="N20" s="195">
        <v>959.5</v>
      </c>
      <c r="O20" s="195">
        <v>964.5</v>
      </c>
      <c r="P20" s="195">
        <v>964.5</v>
      </c>
      <c r="Q20" s="195">
        <v>964.5</v>
      </c>
      <c r="R20" s="195">
        <v>886.6</v>
      </c>
      <c r="S20" s="195">
        <v>811.6</v>
      </c>
      <c r="T20" s="195">
        <v>833.6</v>
      </c>
      <c r="U20" s="195">
        <v>833.6</v>
      </c>
      <c r="V20" s="196">
        <v>887</v>
      </c>
      <c r="W20" s="402">
        <v>6.4059500959692928E-2</v>
      </c>
      <c r="X20" s="402">
        <v>6.825805670159063E-2</v>
      </c>
    </row>
    <row r="21" spans="1:24" ht="14" customHeight="1">
      <c r="A21" s="194" t="s">
        <v>169</v>
      </c>
      <c r="B21" s="403"/>
      <c r="C21" s="403"/>
      <c r="D21" s="404"/>
      <c r="E21" s="195">
        <v>261</v>
      </c>
      <c r="F21" s="195">
        <v>265</v>
      </c>
      <c r="G21" s="195">
        <v>365</v>
      </c>
      <c r="H21" s="195">
        <v>365</v>
      </c>
      <c r="I21" s="195">
        <v>365.4</v>
      </c>
      <c r="J21" s="195">
        <v>369.9</v>
      </c>
      <c r="K21" s="195">
        <v>369.9</v>
      </c>
      <c r="L21" s="195">
        <v>425.29999999999995</v>
      </c>
      <c r="M21" s="195">
        <v>425.29999999999995</v>
      </c>
      <c r="N21" s="195">
        <v>443.29999999999995</v>
      </c>
      <c r="O21" s="195">
        <v>585.42499999999995</v>
      </c>
      <c r="P21" s="195">
        <v>625.02499999999998</v>
      </c>
      <c r="Q21" s="195">
        <v>723.42499999999995</v>
      </c>
      <c r="R21" s="195">
        <v>723.42499999999995</v>
      </c>
      <c r="S21" s="195">
        <v>723.42499999999995</v>
      </c>
      <c r="T21" s="195">
        <v>971.42499999999995</v>
      </c>
      <c r="U21" s="195">
        <v>971.42499999999995</v>
      </c>
      <c r="V21" s="196">
        <v>971.42499999999995</v>
      </c>
      <c r="W21" s="402">
        <v>0</v>
      </c>
      <c r="X21" s="402">
        <v>7.4754884702753863E-2</v>
      </c>
    </row>
    <row r="22" spans="1:24" ht="14" customHeight="1">
      <c r="A22" s="194" t="s">
        <v>386</v>
      </c>
      <c r="B22" s="403"/>
      <c r="C22" s="403"/>
      <c r="D22" s="404"/>
      <c r="E22" s="195">
        <v>35</v>
      </c>
      <c r="F22" s="195">
        <v>70</v>
      </c>
      <c r="G22" s="195">
        <v>70</v>
      </c>
      <c r="H22" s="195">
        <v>72.5</v>
      </c>
      <c r="I22" s="195">
        <v>75</v>
      </c>
      <c r="J22" s="195">
        <v>77.5</v>
      </c>
      <c r="K22" s="195">
        <v>77.5</v>
      </c>
      <c r="L22" s="195">
        <v>77.5</v>
      </c>
      <c r="M22" s="195">
        <v>77.5</v>
      </c>
      <c r="N22" s="195">
        <v>87.5</v>
      </c>
      <c r="O22" s="195">
        <v>87.5</v>
      </c>
      <c r="P22" s="195">
        <v>87.5</v>
      </c>
      <c r="Q22" s="195">
        <v>87.5</v>
      </c>
      <c r="R22" s="195">
        <v>87.5</v>
      </c>
      <c r="S22" s="195">
        <v>159.5</v>
      </c>
      <c r="T22" s="195">
        <v>159.5</v>
      </c>
      <c r="U22" s="195">
        <v>159.5</v>
      </c>
      <c r="V22" s="196">
        <v>159.5</v>
      </c>
      <c r="W22" s="402">
        <v>0</v>
      </c>
      <c r="X22" s="402">
        <v>1.2274137591774188E-2</v>
      </c>
    </row>
    <row r="23" spans="1:24" ht="14" customHeight="1">
      <c r="A23" s="194" t="s">
        <v>102</v>
      </c>
      <c r="B23" s="403"/>
      <c r="C23" s="403"/>
      <c r="D23" s="404"/>
      <c r="E23" s="195">
        <v>0</v>
      </c>
      <c r="F23" s="195">
        <v>0</v>
      </c>
      <c r="G23" s="195">
        <v>0</v>
      </c>
      <c r="H23" s="195">
        <v>1.8333333333333333</v>
      </c>
      <c r="I23" s="195">
        <v>3.6666666666666665</v>
      </c>
      <c r="J23" s="195">
        <v>5.5</v>
      </c>
      <c r="K23" s="195">
        <v>5.5</v>
      </c>
      <c r="L23" s="195">
        <v>5.5</v>
      </c>
      <c r="M23" s="195">
        <v>36</v>
      </c>
      <c r="N23" s="195">
        <v>56</v>
      </c>
      <c r="O23" s="195">
        <v>56</v>
      </c>
      <c r="P23" s="195">
        <v>56</v>
      </c>
      <c r="Q23" s="195">
        <v>56</v>
      </c>
      <c r="R23" s="195">
        <v>56</v>
      </c>
      <c r="S23" s="195">
        <v>56</v>
      </c>
      <c r="T23" s="195">
        <v>56</v>
      </c>
      <c r="U23" s="195">
        <v>56</v>
      </c>
      <c r="V23" s="196">
        <v>56</v>
      </c>
      <c r="W23" s="402">
        <v>0</v>
      </c>
      <c r="X23" s="402">
        <v>4.3094150792436026E-3</v>
      </c>
    </row>
    <row r="24" spans="1:24" ht="14" customHeight="1">
      <c r="A24" s="194" t="s">
        <v>171</v>
      </c>
      <c r="B24" s="403"/>
      <c r="C24" s="403"/>
      <c r="D24" s="404"/>
      <c r="E24" s="195">
        <v>888</v>
      </c>
      <c r="F24" s="195">
        <v>1154</v>
      </c>
      <c r="G24" s="195">
        <v>1931</v>
      </c>
      <c r="H24" s="195">
        <v>1931.1666666666667</v>
      </c>
      <c r="I24" s="195">
        <v>1931.3333333333335</v>
      </c>
      <c r="J24" s="195">
        <v>1931.5</v>
      </c>
      <c r="K24" s="195">
        <v>1931.5</v>
      </c>
      <c r="L24" s="195">
        <v>1978</v>
      </c>
      <c r="M24" s="195">
        <v>1978</v>
      </c>
      <c r="N24" s="195">
        <v>1958</v>
      </c>
      <c r="O24" s="195">
        <v>1958</v>
      </c>
      <c r="P24" s="195">
        <v>1953</v>
      </c>
      <c r="Q24" s="195">
        <v>1966</v>
      </c>
      <c r="R24" s="195">
        <v>1783</v>
      </c>
      <c r="S24" s="195">
        <v>1848</v>
      </c>
      <c r="T24" s="195">
        <v>1868</v>
      </c>
      <c r="U24" s="195">
        <v>1917.4</v>
      </c>
      <c r="V24" s="196">
        <v>1917.4</v>
      </c>
      <c r="W24" s="402">
        <v>0</v>
      </c>
      <c r="X24" s="402">
        <v>0.14755129415967291</v>
      </c>
    </row>
    <row r="25" spans="1:24" ht="14" customHeight="1">
      <c r="A25" s="194" t="s">
        <v>387</v>
      </c>
      <c r="B25" s="403"/>
      <c r="C25" s="403"/>
      <c r="D25" s="404"/>
      <c r="E25" s="195">
        <v>3</v>
      </c>
      <c r="F25" s="195">
        <v>5</v>
      </c>
      <c r="G25" s="195">
        <v>16</v>
      </c>
      <c r="H25" s="195">
        <v>16</v>
      </c>
      <c r="I25" s="195">
        <v>16</v>
      </c>
      <c r="J25" s="195">
        <v>16</v>
      </c>
      <c r="K25" s="195">
        <v>16</v>
      </c>
      <c r="L25" s="195">
        <v>16</v>
      </c>
      <c r="M25" s="195">
        <v>16</v>
      </c>
      <c r="N25" s="195">
        <v>29</v>
      </c>
      <c r="O25" s="195">
        <v>29</v>
      </c>
      <c r="P25" s="195">
        <v>29</v>
      </c>
      <c r="Q25" s="195">
        <v>29</v>
      </c>
      <c r="R25" s="195">
        <v>29</v>
      </c>
      <c r="S25" s="195">
        <v>29</v>
      </c>
      <c r="T25" s="195">
        <v>29</v>
      </c>
      <c r="U25" s="195">
        <v>29</v>
      </c>
      <c r="V25" s="196">
        <v>29</v>
      </c>
      <c r="W25" s="402">
        <v>0</v>
      </c>
      <c r="X25" s="402">
        <v>2.2316613803225797E-3</v>
      </c>
    </row>
    <row r="26" spans="1:24" ht="14" customHeight="1">
      <c r="A26" s="194" t="s">
        <v>388</v>
      </c>
      <c r="B26" s="403"/>
      <c r="C26" s="403"/>
      <c r="D26" s="404"/>
      <c r="E26" s="195">
        <v>11</v>
      </c>
      <c r="F26" s="195">
        <v>11</v>
      </c>
      <c r="G26" s="195">
        <v>23</v>
      </c>
      <c r="H26" s="195">
        <v>39.666666666666671</v>
      </c>
      <c r="I26" s="195">
        <v>56.333333333333343</v>
      </c>
      <c r="J26" s="195">
        <v>73</v>
      </c>
      <c r="K26" s="195">
        <v>79</v>
      </c>
      <c r="L26" s="195">
        <v>79</v>
      </c>
      <c r="M26" s="195">
        <v>79</v>
      </c>
      <c r="N26" s="195">
        <v>82</v>
      </c>
      <c r="O26" s="195">
        <v>82</v>
      </c>
      <c r="P26" s="195">
        <v>82</v>
      </c>
      <c r="Q26" s="195">
        <v>82</v>
      </c>
      <c r="R26" s="195">
        <v>82</v>
      </c>
      <c r="S26" s="195">
        <v>82</v>
      </c>
      <c r="T26" s="195">
        <v>82</v>
      </c>
      <c r="U26" s="195">
        <v>82</v>
      </c>
      <c r="V26" s="196">
        <v>82</v>
      </c>
      <c r="W26" s="402">
        <v>0</v>
      </c>
      <c r="X26" s="402">
        <v>6.3102149374638459E-3</v>
      </c>
    </row>
    <row r="27" spans="1:24" ht="14" customHeight="1">
      <c r="A27" s="194" t="s">
        <v>103</v>
      </c>
      <c r="B27" s="403"/>
      <c r="C27" s="403"/>
      <c r="D27" s="404"/>
      <c r="E27" s="195">
        <v>0.3</v>
      </c>
      <c r="F27" s="195">
        <v>0.3</v>
      </c>
      <c r="G27" s="195">
        <v>0.3</v>
      </c>
      <c r="H27" s="195">
        <v>0.3</v>
      </c>
      <c r="I27" s="195">
        <v>0.3</v>
      </c>
      <c r="J27" s="195">
        <v>0.3</v>
      </c>
      <c r="K27" s="195">
        <v>0.3</v>
      </c>
      <c r="L27" s="195">
        <v>0.3</v>
      </c>
      <c r="M27" s="195">
        <v>0.3</v>
      </c>
      <c r="N27" s="195">
        <v>0.3</v>
      </c>
      <c r="O27" s="195">
        <v>0.3</v>
      </c>
      <c r="P27" s="195">
        <v>0.3</v>
      </c>
      <c r="Q27" s="195">
        <v>0.3</v>
      </c>
      <c r="R27" s="195">
        <v>0.3</v>
      </c>
      <c r="S27" s="195">
        <v>0.3</v>
      </c>
      <c r="T27" s="195">
        <v>0.3</v>
      </c>
      <c r="U27" s="195">
        <v>0.3</v>
      </c>
      <c r="V27" s="196">
        <v>0.3</v>
      </c>
      <c r="W27" s="402">
        <v>0</v>
      </c>
      <c r="X27" s="402">
        <v>2.3086152210233582E-5</v>
      </c>
    </row>
    <row r="28" spans="1:24" ht="14" customHeight="1">
      <c r="A28" s="194" t="s">
        <v>163</v>
      </c>
      <c r="B28" s="403"/>
      <c r="C28" s="403"/>
      <c r="D28" s="404"/>
      <c r="E28" s="195">
        <v>20.6</v>
      </c>
      <c r="F28" s="195">
        <v>20.399999999999999</v>
      </c>
      <c r="G28" s="195">
        <v>20.399999999999999</v>
      </c>
      <c r="H28" s="195">
        <v>20.399999999999999</v>
      </c>
      <c r="I28" s="195">
        <v>20.399999999999999</v>
      </c>
      <c r="J28" s="195">
        <v>20.399999999999999</v>
      </c>
      <c r="K28" s="195">
        <v>20.399999999999999</v>
      </c>
      <c r="L28" s="195">
        <v>20.399999999999999</v>
      </c>
      <c r="M28" s="195">
        <v>27.799999999999997</v>
      </c>
      <c r="N28" s="195">
        <v>27.799999999999997</v>
      </c>
      <c r="O28" s="195">
        <v>34.599999999999994</v>
      </c>
      <c r="P28" s="195">
        <v>81.599999999999994</v>
      </c>
      <c r="Q28" s="195">
        <v>94.2</v>
      </c>
      <c r="R28" s="195">
        <v>114.20099999999999</v>
      </c>
      <c r="S28" s="195">
        <v>114.20099999999999</v>
      </c>
      <c r="T28" s="195">
        <v>226.20099999999999</v>
      </c>
      <c r="U28" s="195">
        <v>404.92100000000005</v>
      </c>
      <c r="V28" s="196">
        <v>623.87800000000004</v>
      </c>
      <c r="W28" s="402">
        <v>0.54074004558913957</v>
      </c>
      <c r="X28" s="402">
        <v>4.8009808228720363E-2</v>
      </c>
    </row>
    <row r="29" spans="1:24" ht="14" customHeight="1">
      <c r="A29" s="194" t="s">
        <v>47</v>
      </c>
      <c r="B29" s="405"/>
      <c r="C29" s="405"/>
      <c r="D29" s="406"/>
      <c r="E29" s="195">
        <v>2774.6</v>
      </c>
      <c r="F29" s="195">
        <v>2816.7</v>
      </c>
      <c r="G29" s="195">
        <v>2827.55</v>
      </c>
      <c r="H29" s="195">
        <v>2840.2000000000003</v>
      </c>
      <c r="I29" s="195">
        <v>2852.8500000000004</v>
      </c>
      <c r="J29" s="195">
        <v>2865.5</v>
      </c>
      <c r="K29" s="195">
        <v>2865.5</v>
      </c>
      <c r="L29" s="195">
        <v>2892.5</v>
      </c>
      <c r="M29" s="195">
        <v>2939.5</v>
      </c>
      <c r="N29" s="195">
        <v>3036.5</v>
      </c>
      <c r="O29" s="195">
        <v>3162.5</v>
      </c>
      <c r="P29" s="195">
        <v>3288.5</v>
      </c>
      <c r="Q29" s="195">
        <v>3307.5</v>
      </c>
      <c r="R29" s="195">
        <v>3317.5</v>
      </c>
      <c r="S29" s="195">
        <v>3449.6</v>
      </c>
      <c r="T29" s="195">
        <v>3523.5</v>
      </c>
      <c r="U29" s="195">
        <v>3525</v>
      </c>
      <c r="V29" s="196">
        <v>3595.5</v>
      </c>
      <c r="W29" s="402">
        <v>2.0000000000000018E-2</v>
      </c>
      <c r="X29" s="402">
        <v>0.27668753423964948</v>
      </c>
    </row>
    <row r="30" spans="1:24" ht="14" customHeight="1">
      <c r="A30" s="212" t="s">
        <v>350</v>
      </c>
      <c r="B30" s="407">
        <v>1300</v>
      </c>
      <c r="C30" s="407">
        <v>3887</v>
      </c>
      <c r="D30" s="407">
        <v>4764</v>
      </c>
      <c r="E30" s="301">
        <v>5860.65</v>
      </c>
      <c r="F30" s="301">
        <v>6727.75</v>
      </c>
      <c r="G30" s="301">
        <v>8594</v>
      </c>
      <c r="H30" s="301">
        <v>8732.9933333333338</v>
      </c>
      <c r="I30" s="301">
        <v>8860.2866666666669</v>
      </c>
      <c r="J30" s="301">
        <v>9108.3799999999992</v>
      </c>
      <c r="K30" s="301">
        <v>9224.75</v>
      </c>
      <c r="L30" s="301">
        <v>9395.65</v>
      </c>
      <c r="M30" s="301">
        <v>9654.5499999999993</v>
      </c>
      <c r="N30" s="301">
        <v>10121.400000000001</v>
      </c>
      <c r="O30" s="301">
        <v>10574.625</v>
      </c>
      <c r="P30" s="301">
        <v>10928.125</v>
      </c>
      <c r="Q30" s="301">
        <v>11151.625</v>
      </c>
      <c r="R30" s="301">
        <v>11071.226000000001</v>
      </c>
      <c r="S30" s="301">
        <v>11396.926000000001</v>
      </c>
      <c r="T30" s="301">
        <v>11917.026</v>
      </c>
      <c r="U30" s="301">
        <v>12491.546</v>
      </c>
      <c r="V30" s="301">
        <v>12994.803</v>
      </c>
      <c r="W30" s="302">
        <v>4.0287807449934432E-2</v>
      </c>
      <c r="X30" s="302">
        <v>1</v>
      </c>
    </row>
    <row r="31" spans="1:24" s="21" customFormat="1" ht="14" customHeight="1">
      <c r="A31" s="107"/>
      <c r="B31" s="408"/>
      <c r="C31" s="408"/>
      <c r="D31" s="408"/>
      <c r="E31" s="108"/>
      <c r="F31" s="108"/>
      <c r="G31" s="108"/>
      <c r="H31" s="108"/>
      <c r="I31" s="108"/>
      <c r="J31" s="108"/>
      <c r="K31" s="108"/>
      <c r="L31" s="108"/>
      <c r="M31" s="108"/>
      <c r="N31" s="108"/>
      <c r="O31" s="411"/>
      <c r="P31" s="411"/>
      <c r="Q31" s="411"/>
      <c r="R31" s="409"/>
      <c r="S31" s="409"/>
      <c r="T31" s="412"/>
      <c r="U31" s="412"/>
      <c r="V31" s="412"/>
      <c r="W31" s="412"/>
      <c r="X31" s="147" t="s">
        <v>536</v>
      </c>
    </row>
    <row r="32" spans="1:24" s="21" customFormat="1" ht="14" customHeight="1">
      <c r="A32" s="197" t="s">
        <v>390</v>
      </c>
      <c r="B32" s="408"/>
      <c r="C32" s="408"/>
      <c r="D32" s="408"/>
      <c r="E32" s="108"/>
      <c r="F32" s="108"/>
      <c r="G32" s="108"/>
      <c r="H32" s="108"/>
      <c r="I32" s="108"/>
      <c r="J32" s="108"/>
      <c r="K32" s="108"/>
      <c r="L32" s="108"/>
      <c r="M32" s="108"/>
      <c r="N32" s="108"/>
      <c r="O32" s="411"/>
      <c r="P32" s="411"/>
      <c r="Q32" s="411"/>
      <c r="R32" s="409"/>
      <c r="S32" s="409"/>
      <c r="T32" s="409"/>
      <c r="U32" s="409"/>
      <c r="V32" s="409"/>
      <c r="W32" s="410"/>
      <c r="X32" s="412"/>
    </row>
    <row r="33" spans="1:24" s="21" customFormat="1" ht="14" customHeight="1">
      <c r="A33" s="107"/>
      <c r="B33" s="408"/>
      <c r="C33" s="408"/>
      <c r="D33" s="408"/>
      <c r="E33" s="108"/>
      <c r="F33" s="108"/>
      <c r="G33" s="108"/>
      <c r="H33" s="108"/>
      <c r="I33" s="108"/>
      <c r="J33" s="108"/>
      <c r="K33" s="108"/>
      <c r="L33" s="108"/>
      <c r="M33" s="108"/>
      <c r="N33" s="108"/>
      <c r="O33" s="411"/>
      <c r="P33" s="411"/>
      <c r="Q33" s="411"/>
      <c r="R33" s="409"/>
      <c r="S33" s="409"/>
      <c r="T33" s="409"/>
      <c r="U33" s="409"/>
      <c r="V33" s="409"/>
      <c r="W33" s="410"/>
      <c r="X33" s="412"/>
    </row>
    <row r="34" spans="1:24" s="21" customFormat="1" ht="14" customHeight="1">
      <c r="A34" s="107"/>
      <c r="B34" s="408"/>
      <c r="C34" s="408"/>
      <c r="D34" s="408"/>
      <c r="E34" s="108"/>
      <c r="F34" s="108"/>
      <c r="G34" s="108"/>
      <c r="H34" s="108"/>
      <c r="I34" s="108"/>
      <c r="J34" s="108"/>
      <c r="K34" s="108"/>
      <c r="L34" s="108"/>
      <c r="M34" s="108"/>
      <c r="N34" s="108"/>
      <c r="O34" s="411"/>
      <c r="P34" s="411"/>
      <c r="Q34" s="411"/>
      <c r="R34" s="409"/>
      <c r="S34" s="409"/>
      <c r="T34" s="409"/>
      <c r="U34" s="409"/>
      <c r="V34" s="409"/>
      <c r="W34" s="410"/>
      <c r="X34" s="412"/>
    </row>
    <row r="35" spans="1:24" ht="14" customHeight="1">
      <c r="B35" s="148"/>
      <c r="C35" s="148"/>
      <c r="D35" s="148"/>
      <c r="E35" s="148"/>
      <c r="F35" s="148"/>
      <c r="G35" s="148"/>
      <c r="H35" s="148"/>
      <c r="I35" s="148"/>
      <c r="J35" s="148"/>
      <c r="K35" s="148"/>
      <c r="L35" s="148"/>
      <c r="M35" s="10"/>
      <c r="N35" s="10"/>
      <c r="O35" s="10"/>
    </row>
  </sheetData>
  <phoneticPr fontId="26" type="noConversion"/>
  <pageMargins left="0.75" right="0.75" top="1" bottom="1" header="0.5" footer="0.5"/>
  <pageSetup paperSize="9" scale="76" orientation="landscape"/>
  <headerFooter alignWithMargins="0"/>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89"/>
  <sheetViews>
    <sheetView showGridLines="0" workbookViewId="0">
      <pane xSplit="1" ySplit="4" topLeftCell="I5" activePane="bottomRight" state="frozen"/>
      <selection pane="topRight" activeCell="B1" sqref="B1"/>
      <selection pane="bottomLeft" activeCell="A5" sqref="A5"/>
      <selection pane="bottomRight"/>
    </sheetView>
  </sheetViews>
  <sheetFormatPr baseColWidth="10" defaultColWidth="9" defaultRowHeight="10" x14ac:dyDescent="0"/>
  <cols>
    <col min="1" max="1" width="35.19921875" customWidth="1"/>
    <col min="15" max="16" width="9.3984375" style="53" customWidth="1"/>
  </cols>
  <sheetData>
    <row r="1" spans="1:24" s="21" customFormat="1" ht="18" customHeight="1">
      <c r="A1" s="388" t="s">
        <v>393</v>
      </c>
      <c r="B1" s="389"/>
      <c r="C1" s="389"/>
      <c r="D1" s="389"/>
      <c r="E1" s="389"/>
      <c r="F1" s="389"/>
      <c r="G1" s="176"/>
      <c r="H1" s="176"/>
      <c r="J1" s="307"/>
      <c r="K1" s="307"/>
      <c r="L1" s="307"/>
      <c r="M1" s="307"/>
      <c r="O1" s="105"/>
      <c r="P1" s="105"/>
      <c r="Q1" s="105"/>
    </row>
    <row r="2" spans="1:24" s="31" customFormat="1" ht="15" customHeight="1">
      <c r="A2" s="390" t="s">
        <v>391</v>
      </c>
      <c r="B2" s="391"/>
      <c r="C2" s="391"/>
      <c r="D2" s="391"/>
      <c r="E2" s="391"/>
      <c r="F2" s="391"/>
      <c r="G2" s="336"/>
      <c r="H2" s="336"/>
      <c r="I2" s="303"/>
      <c r="J2" s="303"/>
      <c r="K2" s="303"/>
      <c r="L2" s="303"/>
      <c r="O2" s="253"/>
      <c r="P2" s="253"/>
      <c r="R2" s="21"/>
      <c r="S2" s="21"/>
      <c r="V2" s="255" t="s">
        <v>175</v>
      </c>
      <c r="W2" s="255">
        <v>2015</v>
      </c>
    </row>
    <row r="3" spans="1:24" s="31" customFormat="1" ht="11" customHeight="1">
      <c r="A3" s="175"/>
      <c r="B3" s="336"/>
      <c r="C3" s="336"/>
      <c r="D3" s="336"/>
      <c r="E3" s="336"/>
      <c r="F3" s="336"/>
      <c r="G3" s="336"/>
      <c r="H3" s="336"/>
      <c r="I3" s="303"/>
      <c r="J3" s="303"/>
      <c r="K3" s="303"/>
      <c r="L3" s="303"/>
      <c r="O3" s="253"/>
      <c r="P3" s="253"/>
      <c r="R3" s="21"/>
      <c r="S3" s="21"/>
      <c r="V3" s="193" t="s">
        <v>534</v>
      </c>
      <c r="W3" s="255" t="s">
        <v>142</v>
      </c>
    </row>
    <row r="4" spans="1:24" s="31" customFormat="1" ht="11" customHeight="1">
      <c r="A4" s="392" t="s">
        <v>379</v>
      </c>
      <c r="B4" s="336">
        <v>1996</v>
      </c>
      <c r="C4" s="336">
        <v>1997</v>
      </c>
      <c r="D4" s="336">
        <v>1998</v>
      </c>
      <c r="E4" s="336">
        <v>1999</v>
      </c>
      <c r="F4" s="336">
        <v>2000</v>
      </c>
      <c r="G4" s="336">
        <v>2001</v>
      </c>
      <c r="H4" s="336">
        <v>2002</v>
      </c>
      <c r="I4" s="303">
        <v>2003</v>
      </c>
      <c r="J4" s="303">
        <v>2004</v>
      </c>
      <c r="K4" s="303">
        <v>2005</v>
      </c>
      <c r="L4" s="303">
        <v>2006</v>
      </c>
      <c r="M4" s="303">
        <v>2007</v>
      </c>
      <c r="N4" s="303">
        <v>2008</v>
      </c>
      <c r="O4" s="253">
        <v>2009</v>
      </c>
      <c r="P4" s="303">
        <v>2010</v>
      </c>
      <c r="Q4" s="303">
        <v>2011</v>
      </c>
      <c r="R4" s="21">
        <v>2012</v>
      </c>
      <c r="S4" s="31">
        <v>2013</v>
      </c>
      <c r="T4" s="303">
        <v>2014</v>
      </c>
      <c r="U4" s="22">
        <v>2015</v>
      </c>
      <c r="V4" s="255">
        <v>2014</v>
      </c>
      <c r="W4" s="255" t="s">
        <v>139</v>
      </c>
    </row>
    <row r="5" spans="1:24" s="31" customFormat="1" ht="11" customHeight="1">
      <c r="A5" s="372"/>
      <c r="B5" s="337"/>
      <c r="C5" s="337"/>
      <c r="D5" s="337"/>
      <c r="E5" s="337"/>
      <c r="F5" s="337"/>
      <c r="G5" s="337"/>
      <c r="H5" s="337"/>
      <c r="I5" s="253"/>
      <c r="J5" s="253"/>
      <c r="K5" s="253"/>
      <c r="L5" s="253"/>
      <c r="M5" s="253"/>
      <c r="N5" s="253"/>
      <c r="O5" s="257"/>
      <c r="P5" s="257"/>
      <c r="Q5" s="253"/>
      <c r="R5" s="253"/>
      <c r="S5" s="52"/>
      <c r="T5" s="52"/>
    </row>
    <row r="6" spans="1:24" s="31" customFormat="1" ht="11" customHeight="1">
      <c r="A6" s="393" t="s">
        <v>47</v>
      </c>
      <c r="B6" s="339">
        <v>13.9</v>
      </c>
      <c r="C6" s="339">
        <v>14.6</v>
      </c>
      <c r="D6" s="339">
        <v>15.2</v>
      </c>
      <c r="E6" s="339">
        <v>16.600000000000001</v>
      </c>
      <c r="F6" s="339">
        <v>18.5</v>
      </c>
      <c r="G6" s="339">
        <v>21.9</v>
      </c>
      <c r="H6" s="198">
        <v>28</v>
      </c>
      <c r="I6" s="198">
        <v>73</v>
      </c>
      <c r="J6" s="198">
        <v>111</v>
      </c>
      <c r="K6" s="198">
        <v>190</v>
      </c>
      <c r="L6" s="198">
        <v>295</v>
      </c>
      <c r="M6" s="198">
        <v>455</v>
      </c>
      <c r="N6" s="198">
        <v>753</v>
      </c>
      <c r="O6" s="198">
        <v>1188</v>
      </c>
      <c r="P6" s="198">
        <v>2040</v>
      </c>
      <c r="Q6" s="198">
        <v>3961</v>
      </c>
      <c r="R6" s="198">
        <v>7330</v>
      </c>
      <c r="S6" s="198">
        <v>12106</v>
      </c>
      <c r="T6" s="198">
        <v>18317</v>
      </c>
      <c r="U6" s="199">
        <v>25577</v>
      </c>
      <c r="V6" s="200">
        <v>0.39635311459300104</v>
      </c>
      <c r="W6" s="200">
        <v>0.11091201384404852</v>
      </c>
      <c r="X6" s="375"/>
    </row>
    <row r="7" spans="1:24" s="10" customFormat="1" ht="11" customHeight="1">
      <c r="A7" s="393" t="s">
        <v>67</v>
      </c>
      <c r="B7" s="339">
        <v>2.6</v>
      </c>
      <c r="C7" s="339">
        <v>3.4</v>
      </c>
      <c r="D7" s="339">
        <v>4.5</v>
      </c>
      <c r="E7" s="339">
        <v>5.8</v>
      </c>
      <c r="F7" s="339">
        <v>7.2</v>
      </c>
      <c r="G7" s="339">
        <v>8.8000000000000007</v>
      </c>
      <c r="H7" s="198">
        <v>10</v>
      </c>
      <c r="I7" s="198">
        <v>11.8</v>
      </c>
      <c r="J7" s="198">
        <v>13.9</v>
      </c>
      <c r="K7" s="198">
        <v>16.8</v>
      </c>
      <c r="L7" s="198">
        <v>20.5</v>
      </c>
      <c r="M7" s="198">
        <v>25.8</v>
      </c>
      <c r="N7" s="198">
        <v>32.700000000000003</v>
      </c>
      <c r="O7" s="198">
        <v>94.6</v>
      </c>
      <c r="P7" s="198">
        <v>281.10000000000002</v>
      </c>
      <c r="Q7" s="198">
        <v>558.29999999999995</v>
      </c>
      <c r="R7" s="198">
        <v>827</v>
      </c>
      <c r="S7" s="198">
        <v>1271.5</v>
      </c>
      <c r="T7" s="198">
        <v>1904.1</v>
      </c>
      <c r="U7" s="199">
        <v>2504.1</v>
      </c>
      <c r="V7" s="200">
        <v>0.31510950055144171</v>
      </c>
      <c r="W7" s="200">
        <v>1.0858770530823861E-2</v>
      </c>
      <c r="X7" s="375"/>
    </row>
    <row r="8" spans="1:24" s="10" customFormat="1" ht="11" customHeight="1">
      <c r="A8" s="393" t="s">
        <v>53</v>
      </c>
      <c r="B8" s="339">
        <v>10</v>
      </c>
      <c r="C8" s="339">
        <v>11</v>
      </c>
      <c r="D8" s="339">
        <v>12</v>
      </c>
      <c r="E8" s="339">
        <v>12.9</v>
      </c>
      <c r="F8" s="339">
        <v>13.9</v>
      </c>
      <c r="G8" s="339">
        <v>15</v>
      </c>
      <c r="H8" s="198">
        <v>16.2</v>
      </c>
      <c r="I8" s="198">
        <v>17.100000000000001</v>
      </c>
      <c r="J8" s="198">
        <v>18.2</v>
      </c>
      <c r="K8" s="198">
        <v>18.7</v>
      </c>
      <c r="L8" s="198">
        <v>19.7</v>
      </c>
      <c r="M8" s="198">
        <v>20.7</v>
      </c>
      <c r="N8" s="198">
        <v>21.7</v>
      </c>
      <c r="O8" s="198">
        <v>25</v>
      </c>
      <c r="P8" s="198">
        <v>30.6</v>
      </c>
      <c r="Q8" s="198">
        <v>40.1</v>
      </c>
      <c r="R8" s="198">
        <v>52.1</v>
      </c>
      <c r="S8" s="198">
        <v>112.1</v>
      </c>
      <c r="T8" s="198">
        <v>179.1</v>
      </c>
      <c r="U8" s="199">
        <v>282.10000000000002</v>
      </c>
      <c r="V8" s="200">
        <v>0.57509771077610283</v>
      </c>
      <c r="W8" s="200">
        <v>1.2232974588656249E-3</v>
      </c>
      <c r="X8" s="375"/>
    </row>
    <row r="9" spans="1:24" s="10" customFormat="1" ht="11" customHeight="1">
      <c r="A9" s="394" t="s">
        <v>83</v>
      </c>
      <c r="B9" s="395">
        <v>26.5</v>
      </c>
      <c r="C9" s="395">
        <v>29</v>
      </c>
      <c r="D9" s="395">
        <v>31.7</v>
      </c>
      <c r="E9" s="395">
        <v>35.300000000000004</v>
      </c>
      <c r="F9" s="395">
        <v>39.6</v>
      </c>
      <c r="G9" s="395">
        <v>45.7</v>
      </c>
      <c r="H9" s="201">
        <v>54.2</v>
      </c>
      <c r="I9" s="201">
        <v>101.9</v>
      </c>
      <c r="J9" s="201">
        <v>143.1</v>
      </c>
      <c r="K9" s="201">
        <v>225.5</v>
      </c>
      <c r="L9" s="201">
        <v>335.2</v>
      </c>
      <c r="M9" s="201">
        <v>501.5</v>
      </c>
      <c r="N9" s="201">
        <v>807.40000000000009</v>
      </c>
      <c r="O9" s="201">
        <v>1307.5999999999999</v>
      </c>
      <c r="P9" s="201">
        <v>2351.6999999999998</v>
      </c>
      <c r="Q9" s="201">
        <v>4559.4000000000005</v>
      </c>
      <c r="R9" s="201">
        <v>8209.1</v>
      </c>
      <c r="S9" s="201">
        <v>13489.6</v>
      </c>
      <c r="T9" s="201">
        <v>20400.199999999997</v>
      </c>
      <c r="U9" s="201">
        <v>28363.199999999997</v>
      </c>
      <c r="V9" s="376">
        <v>0.39033931039891767</v>
      </c>
      <c r="W9" s="376">
        <v>0.122994081833738</v>
      </c>
      <c r="X9" s="375"/>
    </row>
    <row r="10" spans="1:24" s="10" customFormat="1" ht="11" customHeight="1">
      <c r="A10" s="377"/>
      <c r="B10" s="202"/>
      <c r="C10" s="202"/>
      <c r="D10" s="202"/>
      <c r="E10" s="202"/>
      <c r="F10" s="202"/>
      <c r="G10" s="202"/>
      <c r="H10" s="202"/>
      <c r="I10" s="203"/>
      <c r="J10" s="203"/>
      <c r="K10" s="203"/>
      <c r="L10" s="203"/>
      <c r="M10" s="203"/>
      <c r="N10" s="203"/>
      <c r="O10" s="203"/>
      <c r="P10" s="203"/>
      <c r="Q10" s="203"/>
      <c r="R10" s="203"/>
      <c r="S10" s="203"/>
      <c r="T10" s="203"/>
      <c r="U10" s="204"/>
      <c r="V10" s="200"/>
      <c r="W10" s="200"/>
      <c r="X10" s="375"/>
    </row>
    <row r="11" spans="1:24" s="10" customFormat="1" ht="11" customHeight="1">
      <c r="A11" s="194" t="s">
        <v>145</v>
      </c>
      <c r="B11" s="198">
        <v>1.7</v>
      </c>
      <c r="C11" s="198">
        <v>2.2000000000000002</v>
      </c>
      <c r="D11" s="198">
        <v>2.9</v>
      </c>
      <c r="E11" s="198">
        <v>3.7</v>
      </c>
      <c r="F11" s="198">
        <v>4.9000000000000004</v>
      </c>
      <c r="G11" s="198">
        <v>6.5</v>
      </c>
      <c r="H11" s="198">
        <v>10.3</v>
      </c>
      <c r="I11" s="198">
        <v>16.8</v>
      </c>
      <c r="J11" s="198">
        <v>21.1</v>
      </c>
      <c r="K11" s="198">
        <v>24</v>
      </c>
      <c r="L11" s="198">
        <v>25.6</v>
      </c>
      <c r="M11" s="198">
        <v>28.7</v>
      </c>
      <c r="N11" s="198">
        <v>32.4</v>
      </c>
      <c r="O11" s="198">
        <v>54.4</v>
      </c>
      <c r="P11" s="198">
        <v>97.3</v>
      </c>
      <c r="Q11" s="198">
        <v>188.9</v>
      </c>
      <c r="R11" s="198">
        <v>364.6</v>
      </c>
      <c r="S11" s="198">
        <v>627.70000000000005</v>
      </c>
      <c r="T11" s="198">
        <v>787</v>
      </c>
      <c r="U11" s="199">
        <v>937</v>
      </c>
      <c r="V11" s="200">
        <v>0.19059720457433293</v>
      </c>
      <c r="W11" s="200">
        <v>4.0632035411453053E-3</v>
      </c>
      <c r="X11" s="375"/>
    </row>
    <row r="12" spans="1:24" s="10" customFormat="1" ht="11" customHeight="1">
      <c r="A12" s="194" t="s">
        <v>200</v>
      </c>
      <c r="B12" s="198">
        <v>0</v>
      </c>
      <c r="C12" s="198">
        <v>0</v>
      </c>
      <c r="D12" s="198">
        <v>0</v>
      </c>
      <c r="E12" s="198">
        <v>0</v>
      </c>
      <c r="F12" s="198">
        <v>0</v>
      </c>
      <c r="G12" s="198">
        <v>0</v>
      </c>
      <c r="H12" s="198">
        <v>0</v>
      </c>
      <c r="I12" s="198">
        <v>0</v>
      </c>
      <c r="J12" s="198">
        <v>0</v>
      </c>
      <c r="K12" s="198">
        <v>4</v>
      </c>
      <c r="L12" s="198">
        <v>4</v>
      </c>
      <c r="M12" s="198">
        <v>23.7</v>
      </c>
      <c r="N12" s="198">
        <v>108.5</v>
      </c>
      <c r="O12" s="198">
        <v>647.70000000000005</v>
      </c>
      <c r="P12" s="198">
        <v>1066.0999999999999</v>
      </c>
      <c r="Q12" s="198">
        <v>2105.4</v>
      </c>
      <c r="R12" s="198">
        <v>2818.9</v>
      </c>
      <c r="S12" s="198">
        <v>3077.2</v>
      </c>
      <c r="T12" s="198">
        <v>3156.4</v>
      </c>
      <c r="U12" s="205">
        <v>3251.4</v>
      </c>
      <c r="V12" s="200">
        <v>3.009757952097325E-2</v>
      </c>
      <c r="W12" s="200">
        <v>1.4099359651739429E-2</v>
      </c>
      <c r="X12" s="375"/>
    </row>
    <row r="13" spans="1:24" s="10" customFormat="1" ht="11" customHeight="1">
      <c r="A13" s="194" t="s">
        <v>147</v>
      </c>
      <c r="B13" s="198">
        <v>0</v>
      </c>
      <c r="C13" s="198">
        <v>0</v>
      </c>
      <c r="D13" s="198">
        <v>0</v>
      </c>
      <c r="E13" s="198">
        <v>0</v>
      </c>
      <c r="F13" s="198">
        <v>0</v>
      </c>
      <c r="G13" s="198">
        <v>0</v>
      </c>
      <c r="H13" s="198">
        <v>0</v>
      </c>
      <c r="I13" s="198">
        <v>0</v>
      </c>
      <c r="J13" s="198">
        <v>0</v>
      </c>
      <c r="K13" s="198">
        <v>0</v>
      </c>
      <c r="L13" s="198">
        <v>0</v>
      </c>
      <c r="M13" s="198">
        <v>0.1</v>
      </c>
      <c r="N13" s="198">
        <v>1</v>
      </c>
      <c r="O13" s="198">
        <v>7</v>
      </c>
      <c r="P13" s="198">
        <v>32</v>
      </c>
      <c r="Q13" s="198">
        <v>167</v>
      </c>
      <c r="R13" s="198">
        <v>1010</v>
      </c>
      <c r="S13" s="198">
        <v>1020</v>
      </c>
      <c r="T13" s="198">
        <v>1021.3</v>
      </c>
      <c r="U13" s="205">
        <v>1035.5367999999999</v>
      </c>
      <c r="V13" s="200">
        <v>1.3939880544404204E-2</v>
      </c>
      <c r="W13" s="200">
        <v>4.490498177957606E-3</v>
      </c>
      <c r="X13" s="375"/>
    </row>
    <row r="14" spans="1:24" s="10" customFormat="1" ht="11" customHeight="1">
      <c r="A14" s="194" t="s">
        <v>148</v>
      </c>
      <c r="B14" s="198">
        <v>0</v>
      </c>
      <c r="C14" s="198">
        <v>0</v>
      </c>
      <c r="D14" s="198">
        <v>0</v>
      </c>
      <c r="E14" s="198">
        <v>0</v>
      </c>
      <c r="F14" s="198">
        <v>0</v>
      </c>
      <c r="G14" s="198">
        <v>0</v>
      </c>
      <c r="H14" s="198">
        <v>0</v>
      </c>
      <c r="I14" s="198">
        <v>0</v>
      </c>
      <c r="J14" s="198">
        <v>0</v>
      </c>
      <c r="K14" s="198">
        <v>0</v>
      </c>
      <c r="L14" s="198">
        <v>1</v>
      </c>
      <c r="M14" s="198">
        <v>4</v>
      </c>
      <c r="N14" s="198">
        <v>65</v>
      </c>
      <c r="O14" s="198">
        <v>463</v>
      </c>
      <c r="P14" s="198">
        <v>1953</v>
      </c>
      <c r="Q14" s="198">
        <v>1971</v>
      </c>
      <c r="R14" s="198">
        <v>2087</v>
      </c>
      <c r="S14" s="198">
        <v>2132.3000000000002</v>
      </c>
      <c r="T14" s="198">
        <v>2134</v>
      </c>
      <c r="U14" s="205">
        <v>2150</v>
      </c>
      <c r="V14" s="200">
        <v>7.4976569821929573E-3</v>
      </c>
      <c r="W14" s="200">
        <v>9.3232525223718304E-3</v>
      </c>
      <c r="X14" s="375"/>
    </row>
    <row r="15" spans="1:24" s="10" customFormat="1" ht="11" customHeight="1">
      <c r="A15" s="194" t="s">
        <v>90</v>
      </c>
      <c r="B15" s="198">
        <v>0</v>
      </c>
      <c r="C15" s="198">
        <v>0</v>
      </c>
      <c r="D15" s="198">
        <v>0</v>
      </c>
      <c r="E15" s="198">
        <v>0</v>
      </c>
      <c r="F15" s="198">
        <v>1.5</v>
      </c>
      <c r="G15" s="198">
        <v>1.5</v>
      </c>
      <c r="H15" s="198">
        <v>1.6</v>
      </c>
      <c r="I15" s="198">
        <v>1.9</v>
      </c>
      <c r="J15" s="198">
        <v>2.2999999999999998</v>
      </c>
      <c r="K15" s="198">
        <v>2.7</v>
      </c>
      <c r="L15" s="198">
        <v>2.9</v>
      </c>
      <c r="M15" s="198">
        <v>3.1</v>
      </c>
      <c r="N15" s="198">
        <v>3.2</v>
      </c>
      <c r="O15" s="198">
        <v>4.5999999999999996</v>
      </c>
      <c r="P15" s="198">
        <v>7.1</v>
      </c>
      <c r="Q15" s="198">
        <v>16.7</v>
      </c>
      <c r="R15" s="198">
        <v>407.7</v>
      </c>
      <c r="S15" s="198">
        <v>563.29999999999995</v>
      </c>
      <c r="T15" s="198">
        <v>605.6</v>
      </c>
      <c r="U15" s="199">
        <v>782.5</v>
      </c>
      <c r="V15" s="200">
        <v>0.29210700132100387</v>
      </c>
      <c r="W15" s="200">
        <v>3.393230278491143E-3</v>
      </c>
      <c r="X15" s="375"/>
    </row>
    <row r="16" spans="1:24" s="10" customFormat="1" ht="11" customHeight="1">
      <c r="A16" s="194" t="s">
        <v>149</v>
      </c>
      <c r="B16" s="198">
        <v>0</v>
      </c>
      <c r="C16" s="198">
        <v>0</v>
      </c>
      <c r="D16" s="198">
        <v>0</v>
      </c>
      <c r="E16" s="198">
        <v>0</v>
      </c>
      <c r="F16" s="198">
        <v>0</v>
      </c>
      <c r="G16" s="198">
        <v>0</v>
      </c>
      <c r="H16" s="198">
        <v>0.3</v>
      </c>
      <c r="I16" s="198">
        <v>0.7</v>
      </c>
      <c r="J16" s="198">
        <v>1</v>
      </c>
      <c r="K16" s="198">
        <v>1.3</v>
      </c>
      <c r="L16" s="198">
        <v>1.9</v>
      </c>
      <c r="M16" s="198">
        <v>2.4</v>
      </c>
      <c r="N16" s="198">
        <v>2.9</v>
      </c>
      <c r="O16" s="198">
        <v>4.9000000000000004</v>
      </c>
      <c r="P16" s="198">
        <v>6.9</v>
      </c>
      <c r="Q16" s="198">
        <v>8.4</v>
      </c>
      <c r="R16" s="198">
        <v>8.4</v>
      </c>
      <c r="S16" s="198">
        <v>8.4</v>
      </c>
      <c r="T16" s="198">
        <v>14.4</v>
      </c>
      <c r="U16" s="199">
        <v>19.399999999999999</v>
      </c>
      <c r="V16" s="200">
        <v>0.3472222222222221</v>
      </c>
      <c r="W16" s="200">
        <v>8.4126092527448147E-5</v>
      </c>
      <c r="X16" s="375"/>
    </row>
    <row r="17" spans="1:24" s="10" customFormat="1" ht="11" customHeight="1">
      <c r="A17" s="194" t="s">
        <v>150</v>
      </c>
      <c r="B17" s="198">
        <v>4.4000000000000004</v>
      </c>
      <c r="C17" s="198">
        <v>6.1</v>
      </c>
      <c r="D17" s="198">
        <v>7.6</v>
      </c>
      <c r="E17" s="198">
        <v>9.1</v>
      </c>
      <c r="F17" s="198">
        <v>11.3</v>
      </c>
      <c r="G17" s="198">
        <v>13.9</v>
      </c>
      <c r="H17" s="198">
        <v>17.2</v>
      </c>
      <c r="I17" s="198">
        <v>21.1</v>
      </c>
      <c r="J17" s="198">
        <v>24.2</v>
      </c>
      <c r="K17" s="198">
        <v>25.9</v>
      </c>
      <c r="L17" s="198">
        <v>36.799999999999997</v>
      </c>
      <c r="M17" s="198">
        <v>71.5</v>
      </c>
      <c r="N17" s="198">
        <v>112.9</v>
      </c>
      <c r="O17" s="198">
        <v>370.2</v>
      </c>
      <c r="P17" s="198">
        <v>1207.3</v>
      </c>
      <c r="Q17" s="198">
        <v>2967.4</v>
      </c>
      <c r="R17" s="198">
        <v>4086.6</v>
      </c>
      <c r="S17" s="198">
        <v>4738.7</v>
      </c>
      <c r="T17" s="198">
        <v>5677.8</v>
      </c>
      <c r="U17" s="199">
        <v>6557.2</v>
      </c>
      <c r="V17" s="200">
        <v>0.15488393391806676</v>
      </c>
      <c r="W17" s="200">
        <v>2.8434619274277474E-2</v>
      </c>
      <c r="X17" s="375"/>
    </row>
    <row r="18" spans="1:24" s="10" customFormat="1" ht="11" customHeight="1">
      <c r="A18" s="194" t="s">
        <v>151</v>
      </c>
      <c r="B18" s="198">
        <v>28</v>
      </c>
      <c r="C18" s="198">
        <v>42</v>
      </c>
      <c r="D18" s="198">
        <v>54</v>
      </c>
      <c r="E18" s="198">
        <v>70</v>
      </c>
      <c r="F18" s="198">
        <v>114</v>
      </c>
      <c r="G18" s="198">
        <v>176</v>
      </c>
      <c r="H18" s="198">
        <v>296</v>
      </c>
      <c r="I18" s="198">
        <v>435</v>
      </c>
      <c r="J18" s="198">
        <v>1105</v>
      </c>
      <c r="K18" s="198">
        <v>2056</v>
      </c>
      <c r="L18" s="198">
        <v>2899</v>
      </c>
      <c r="M18" s="198">
        <v>4170</v>
      </c>
      <c r="N18" s="198">
        <v>6120</v>
      </c>
      <c r="O18" s="198">
        <v>10566</v>
      </c>
      <c r="P18" s="198">
        <v>17944</v>
      </c>
      <c r="Q18" s="198">
        <v>25429</v>
      </c>
      <c r="R18" s="198">
        <v>33033</v>
      </c>
      <c r="S18" s="198">
        <v>36337</v>
      </c>
      <c r="T18" s="198">
        <v>38343</v>
      </c>
      <c r="U18" s="199">
        <v>39698</v>
      </c>
      <c r="V18" s="200">
        <v>3.53389145345957E-2</v>
      </c>
      <c r="W18" s="200">
        <v>0.17214626913168229</v>
      </c>
      <c r="X18" s="375"/>
    </row>
    <row r="19" spans="1:24" s="10" customFormat="1" ht="11" customHeight="1">
      <c r="A19" s="194" t="s">
        <v>152</v>
      </c>
      <c r="B19" s="198">
        <v>0</v>
      </c>
      <c r="C19" s="198">
        <v>0</v>
      </c>
      <c r="D19" s="198">
        <v>0</v>
      </c>
      <c r="E19" s="198">
        <v>0</v>
      </c>
      <c r="F19" s="198">
        <v>0</v>
      </c>
      <c r="G19" s="198">
        <v>0</v>
      </c>
      <c r="H19" s="198">
        <v>0</v>
      </c>
      <c r="I19" s="198">
        <v>1</v>
      </c>
      <c r="J19" s="198">
        <v>3</v>
      </c>
      <c r="K19" s="198">
        <v>5</v>
      </c>
      <c r="L19" s="198">
        <v>7</v>
      </c>
      <c r="M19" s="198">
        <v>9</v>
      </c>
      <c r="N19" s="198">
        <v>20</v>
      </c>
      <c r="O19" s="198">
        <v>56</v>
      </c>
      <c r="P19" s="198">
        <v>206</v>
      </c>
      <c r="Q19" s="198">
        <v>624</v>
      </c>
      <c r="R19" s="198">
        <v>1536</v>
      </c>
      <c r="S19" s="198">
        <v>2578.5</v>
      </c>
      <c r="T19" s="198">
        <v>2595.4</v>
      </c>
      <c r="U19" s="205">
        <v>2605.7999999999997</v>
      </c>
      <c r="V19" s="200">
        <v>4.0070894659780532E-3</v>
      </c>
      <c r="W19" s="200">
        <v>1.1299782057114658E-2</v>
      </c>
      <c r="X19" s="375"/>
    </row>
    <row r="20" spans="1:24" s="10" customFormat="1" ht="11" customHeight="1">
      <c r="A20" s="194" t="s">
        <v>91</v>
      </c>
      <c r="B20" s="198">
        <v>16</v>
      </c>
      <c r="C20" s="198">
        <v>16.7</v>
      </c>
      <c r="D20" s="198">
        <v>17.7</v>
      </c>
      <c r="E20" s="198">
        <v>18.5</v>
      </c>
      <c r="F20" s="198">
        <v>19</v>
      </c>
      <c r="G20" s="198">
        <v>20</v>
      </c>
      <c r="H20" s="198">
        <v>22</v>
      </c>
      <c r="I20" s="198">
        <v>26</v>
      </c>
      <c r="J20" s="198">
        <v>30.7</v>
      </c>
      <c r="K20" s="198">
        <v>37.5</v>
      </c>
      <c r="L20" s="198">
        <v>50</v>
      </c>
      <c r="M20" s="198">
        <v>120.2</v>
      </c>
      <c r="N20" s="198">
        <v>458.3</v>
      </c>
      <c r="O20" s="198">
        <v>1181.3</v>
      </c>
      <c r="P20" s="198">
        <v>3502.3</v>
      </c>
      <c r="Q20" s="198">
        <v>12802.9</v>
      </c>
      <c r="R20" s="198">
        <v>16450.400000000001</v>
      </c>
      <c r="S20" s="198">
        <v>18197.5</v>
      </c>
      <c r="T20" s="198">
        <v>18621.8</v>
      </c>
      <c r="U20" s="199">
        <v>18921.8</v>
      </c>
      <c r="V20" s="200">
        <v>1.6110150468805484E-2</v>
      </c>
      <c r="W20" s="200">
        <v>8.2052427710611775E-2</v>
      </c>
      <c r="X20" s="375"/>
    </row>
    <row r="21" spans="1:24" s="10" customFormat="1" ht="11" customHeight="1">
      <c r="A21" s="194" t="s">
        <v>156</v>
      </c>
      <c r="B21" s="198">
        <v>0.7</v>
      </c>
      <c r="C21" s="198">
        <v>1</v>
      </c>
      <c r="D21" s="198">
        <v>1</v>
      </c>
      <c r="E21" s="198">
        <v>5.3</v>
      </c>
      <c r="F21" s="198">
        <v>8.5</v>
      </c>
      <c r="G21" s="198">
        <v>16.2</v>
      </c>
      <c r="H21" s="198">
        <v>21.7</v>
      </c>
      <c r="I21" s="198">
        <v>39.700000000000003</v>
      </c>
      <c r="J21" s="198">
        <v>43.4</v>
      </c>
      <c r="K21" s="198">
        <v>45.4</v>
      </c>
      <c r="L21" s="198">
        <v>47.5</v>
      </c>
      <c r="M21" s="198">
        <v>48.6</v>
      </c>
      <c r="N21" s="198">
        <v>52.8</v>
      </c>
      <c r="O21" s="198">
        <v>63.9</v>
      </c>
      <c r="P21" s="198">
        <v>84.7</v>
      </c>
      <c r="Q21" s="198">
        <v>142.69999999999999</v>
      </c>
      <c r="R21" s="198">
        <v>362.7</v>
      </c>
      <c r="S21" s="198">
        <v>722.8</v>
      </c>
      <c r="T21" s="198">
        <v>1048</v>
      </c>
      <c r="U21" s="199">
        <v>1405</v>
      </c>
      <c r="V21" s="200">
        <v>0.34064885496183206</v>
      </c>
      <c r="W21" s="200">
        <v>6.0926371134569406E-3</v>
      </c>
      <c r="X21" s="375"/>
    </row>
    <row r="22" spans="1:24" s="10" customFormat="1" ht="11" customHeight="1">
      <c r="A22" s="194" t="s">
        <v>92</v>
      </c>
      <c r="B22" s="198">
        <v>4.9000000000000004</v>
      </c>
      <c r="C22" s="198">
        <v>5.2</v>
      </c>
      <c r="D22" s="198">
        <v>5.4</v>
      </c>
      <c r="E22" s="198">
        <v>5.8</v>
      </c>
      <c r="F22" s="198">
        <v>6.1</v>
      </c>
      <c r="G22" s="198">
        <v>6.2</v>
      </c>
      <c r="H22" s="198">
        <v>6.4</v>
      </c>
      <c r="I22" s="198">
        <v>6.6</v>
      </c>
      <c r="J22" s="198">
        <v>6.9</v>
      </c>
      <c r="K22" s="198">
        <v>7.3</v>
      </c>
      <c r="L22" s="198">
        <v>7.7</v>
      </c>
      <c r="M22" s="198">
        <v>8</v>
      </c>
      <c r="N22" s="198">
        <v>8.3000000000000007</v>
      </c>
      <c r="O22" s="198">
        <v>8.6999999999999993</v>
      </c>
      <c r="P22" s="198">
        <v>9.1</v>
      </c>
      <c r="Q22" s="198">
        <v>9.5</v>
      </c>
      <c r="R22" s="198">
        <v>10</v>
      </c>
      <c r="S22" s="198">
        <v>10.6</v>
      </c>
      <c r="T22" s="198">
        <v>12.8</v>
      </c>
      <c r="U22" s="199">
        <v>14.8</v>
      </c>
      <c r="V22" s="200">
        <v>0.15625</v>
      </c>
      <c r="W22" s="200">
        <v>6.4178668526094463E-5</v>
      </c>
      <c r="X22" s="375"/>
    </row>
    <row r="23" spans="1:24" s="10" customFormat="1" ht="11" customHeight="1">
      <c r="A23" s="194" t="s">
        <v>158</v>
      </c>
      <c r="B23" s="198">
        <v>0.4</v>
      </c>
      <c r="C23" s="198">
        <v>0.5</v>
      </c>
      <c r="D23" s="198">
        <v>0.6</v>
      </c>
      <c r="E23" s="198">
        <v>0.9</v>
      </c>
      <c r="F23" s="198">
        <v>1.1000000000000001</v>
      </c>
      <c r="G23" s="198">
        <v>1.3</v>
      </c>
      <c r="H23" s="198">
        <v>1.7</v>
      </c>
      <c r="I23" s="198">
        <v>2</v>
      </c>
      <c r="J23" s="198">
        <v>2</v>
      </c>
      <c r="K23" s="198">
        <v>2</v>
      </c>
      <c r="L23" s="198">
        <v>4</v>
      </c>
      <c r="M23" s="198">
        <v>15</v>
      </c>
      <c r="N23" s="198">
        <v>56</v>
      </c>
      <c r="O23" s="198">
        <v>99</v>
      </c>
      <c r="P23" s="198">
        <v>135</v>
      </c>
      <c r="Q23" s="198">
        <v>169</v>
      </c>
      <c r="R23" s="198">
        <v>228</v>
      </c>
      <c r="S23" s="198">
        <v>281</v>
      </c>
      <c r="T23" s="198">
        <v>391.1</v>
      </c>
      <c r="U23" s="199">
        <v>454.1</v>
      </c>
      <c r="V23" s="200">
        <v>0.16108412170800301</v>
      </c>
      <c r="W23" s="200">
        <v>1.9691576606553716E-3</v>
      </c>
      <c r="X23" s="375"/>
    </row>
    <row r="24" spans="1:24" s="10" customFormat="1" ht="11" customHeight="1">
      <c r="A24" s="194" t="s">
        <v>93</v>
      </c>
      <c r="B24" s="198">
        <v>0</v>
      </c>
      <c r="C24" s="198">
        <v>0</v>
      </c>
      <c r="D24" s="198">
        <v>0</v>
      </c>
      <c r="E24" s="198">
        <v>0</v>
      </c>
      <c r="F24" s="198">
        <v>0</v>
      </c>
      <c r="G24" s="198">
        <v>0</v>
      </c>
      <c r="H24" s="198">
        <v>0</v>
      </c>
      <c r="I24" s="198">
        <v>0</v>
      </c>
      <c r="J24" s="198">
        <v>0</v>
      </c>
      <c r="K24" s="198">
        <v>0</v>
      </c>
      <c r="L24" s="198">
        <v>0</v>
      </c>
      <c r="M24" s="198">
        <v>0</v>
      </c>
      <c r="N24" s="198">
        <v>0</v>
      </c>
      <c r="O24" s="198">
        <v>0</v>
      </c>
      <c r="P24" s="198">
        <v>0</v>
      </c>
      <c r="Q24" s="198">
        <v>2.999999999999865</v>
      </c>
      <c r="R24" s="198">
        <v>49.399999999999864</v>
      </c>
      <c r="S24" s="198">
        <v>1022.0999999999999</v>
      </c>
      <c r="T24" s="198">
        <v>1292.5999999999999</v>
      </c>
      <c r="U24" s="199">
        <v>1325</v>
      </c>
      <c r="V24" s="200">
        <v>2.5065758935479021E-2</v>
      </c>
      <c r="W24" s="200">
        <v>5.7457253916942683E-3</v>
      </c>
      <c r="X24" s="375"/>
    </row>
    <row r="25" spans="1:24" s="10" customFormat="1" ht="11" customHeight="1">
      <c r="A25" s="194" t="s">
        <v>159</v>
      </c>
      <c r="B25" s="198">
        <v>0</v>
      </c>
      <c r="C25" s="198">
        <v>0</v>
      </c>
      <c r="D25" s="198">
        <v>0</v>
      </c>
      <c r="E25" s="198">
        <v>0</v>
      </c>
      <c r="F25" s="198">
        <v>0</v>
      </c>
      <c r="G25" s="198">
        <v>0</v>
      </c>
      <c r="H25" s="198">
        <v>0</v>
      </c>
      <c r="I25" s="198">
        <v>0</v>
      </c>
      <c r="J25" s="198">
        <v>0</v>
      </c>
      <c r="K25" s="198">
        <v>0</v>
      </c>
      <c r="L25" s="198">
        <v>0</v>
      </c>
      <c r="M25" s="198">
        <v>0</v>
      </c>
      <c r="N25" s="198">
        <v>0</v>
      </c>
      <c r="O25" s="198">
        <v>0</v>
      </c>
      <c r="P25" s="198">
        <v>145</v>
      </c>
      <c r="Q25" s="198">
        <v>487.3</v>
      </c>
      <c r="R25" s="198">
        <v>543.1</v>
      </c>
      <c r="S25" s="198">
        <v>588.1</v>
      </c>
      <c r="T25" s="198">
        <v>590.1</v>
      </c>
      <c r="U25" s="199">
        <v>599.85</v>
      </c>
      <c r="V25" s="200">
        <v>1.6522623284189075E-2</v>
      </c>
      <c r="W25" s="200">
        <v>2.6011874537417408E-3</v>
      </c>
      <c r="X25" s="375"/>
    </row>
    <row r="26" spans="1:24" s="10" customFormat="1" ht="11" customHeight="1">
      <c r="A26" s="194" t="s">
        <v>160</v>
      </c>
      <c r="B26" s="198">
        <v>1.1000000000000001</v>
      </c>
      <c r="C26" s="198">
        <v>1.1000000000000001</v>
      </c>
      <c r="D26" s="198">
        <v>1.1000000000000001</v>
      </c>
      <c r="E26" s="198">
        <v>2.2999999999999998</v>
      </c>
      <c r="F26" s="198">
        <v>2.2999999999999998</v>
      </c>
      <c r="G26" s="198">
        <v>4.5</v>
      </c>
      <c r="H26" s="198">
        <v>7.9</v>
      </c>
      <c r="I26" s="198">
        <v>13</v>
      </c>
      <c r="J26" s="198">
        <v>27.2</v>
      </c>
      <c r="K26" s="198">
        <v>55.2</v>
      </c>
      <c r="L26" s="198">
        <v>166.8</v>
      </c>
      <c r="M26" s="198">
        <v>777.8</v>
      </c>
      <c r="N26" s="198">
        <v>3829.2</v>
      </c>
      <c r="O26" s="198">
        <v>3848.3</v>
      </c>
      <c r="P26" s="198">
        <v>4329.7</v>
      </c>
      <c r="Q26" s="198">
        <v>4791.8</v>
      </c>
      <c r="R26" s="198">
        <v>5104.1000000000004</v>
      </c>
      <c r="S26" s="198">
        <v>5353.8</v>
      </c>
      <c r="T26" s="198">
        <v>5376.4</v>
      </c>
      <c r="U26" s="199">
        <v>5432.4</v>
      </c>
      <c r="V26" s="200">
        <v>1.0415891674726563E-2</v>
      </c>
      <c r="W26" s="200">
        <v>2.3557040466294293E-2</v>
      </c>
      <c r="X26" s="375"/>
    </row>
    <row r="27" spans="1:24" s="10" customFormat="1" ht="11" customHeight="1">
      <c r="A27" s="194" t="s">
        <v>161</v>
      </c>
      <c r="B27" s="198">
        <v>1.8</v>
      </c>
      <c r="C27" s="198">
        <v>2.1</v>
      </c>
      <c r="D27" s="198">
        <v>2.4</v>
      </c>
      <c r="E27" s="198">
        <v>2.6</v>
      </c>
      <c r="F27" s="198">
        <v>2.8</v>
      </c>
      <c r="G27" s="198">
        <v>3</v>
      </c>
      <c r="H27" s="198">
        <v>3.3</v>
      </c>
      <c r="I27" s="198">
        <v>3.6</v>
      </c>
      <c r="J27" s="198">
        <v>3.9</v>
      </c>
      <c r="K27" s="198">
        <v>4.2</v>
      </c>
      <c r="L27" s="198">
        <v>4.9000000000000004</v>
      </c>
      <c r="M27" s="198">
        <v>6.3</v>
      </c>
      <c r="N27" s="198">
        <v>7.9</v>
      </c>
      <c r="O27" s="198">
        <v>8.8000000000000007</v>
      </c>
      <c r="P27" s="198">
        <v>11.5</v>
      </c>
      <c r="Q27" s="198">
        <v>15.8</v>
      </c>
      <c r="R27" s="198">
        <v>24.1</v>
      </c>
      <c r="S27" s="198">
        <v>43.2</v>
      </c>
      <c r="T27" s="198">
        <v>79.400000000000006</v>
      </c>
      <c r="U27" s="199">
        <v>130.4</v>
      </c>
      <c r="V27" s="200">
        <v>0.64231738035264474</v>
      </c>
      <c r="W27" s="200">
        <v>5.6546610647315661E-4</v>
      </c>
      <c r="X27" s="375"/>
    </row>
    <row r="28" spans="1:24" s="10" customFormat="1" ht="11" customHeight="1">
      <c r="A28" s="194" t="s">
        <v>162</v>
      </c>
      <c r="B28" s="198">
        <v>8.4</v>
      </c>
      <c r="C28" s="198">
        <v>9.6999999999999993</v>
      </c>
      <c r="D28" s="198">
        <v>11.5</v>
      </c>
      <c r="E28" s="198">
        <v>13.4</v>
      </c>
      <c r="F28" s="198">
        <v>15.3</v>
      </c>
      <c r="G28" s="198">
        <v>17.600000000000001</v>
      </c>
      <c r="H28" s="198">
        <v>19.5</v>
      </c>
      <c r="I28" s="198">
        <v>21</v>
      </c>
      <c r="J28" s="198">
        <v>23.1</v>
      </c>
      <c r="K28" s="198">
        <v>27.1</v>
      </c>
      <c r="L28" s="198">
        <v>29.7</v>
      </c>
      <c r="M28" s="198">
        <v>36.200000000000003</v>
      </c>
      <c r="N28" s="198">
        <v>47.7</v>
      </c>
      <c r="O28" s="198">
        <v>73.2</v>
      </c>
      <c r="P28" s="198">
        <v>110.3</v>
      </c>
      <c r="Q28" s="198">
        <v>211.1</v>
      </c>
      <c r="R28" s="198">
        <v>437</v>
      </c>
      <c r="S28" s="198">
        <v>756</v>
      </c>
      <c r="T28" s="198">
        <v>1061</v>
      </c>
      <c r="U28" s="199">
        <v>1361</v>
      </c>
      <c r="V28" s="200">
        <v>0.28275212064090471</v>
      </c>
      <c r="W28" s="200">
        <v>5.9018356664874705E-3</v>
      </c>
      <c r="X28" s="375"/>
    </row>
    <row r="29" spans="1:24" s="10" customFormat="1" ht="11" customHeight="1">
      <c r="A29" s="194" t="s">
        <v>163</v>
      </c>
      <c r="B29" s="198">
        <v>0</v>
      </c>
      <c r="C29" s="198">
        <v>0</v>
      </c>
      <c r="D29" s="198">
        <v>0</v>
      </c>
      <c r="E29" s="198">
        <v>0</v>
      </c>
      <c r="F29" s="198">
        <v>0.1</v>
      </c>
      <c r="G29" s="198">
        <v>0.3</v>
      </c>
      <c r="H29" s="198">
        <v>0.6</v>
      </c>
      <c r="I29" s="198">
        <v>1</v>
      </c>
      <c r="J29" s="198">
        <v>1.5</v>
      </c>
      <c r="K29" s="198">
        <v>2</v>
      </c>
      <c r="L29" s="198">
        <v>2.5</v>
      </c>
      <c r="M29" s="198">
        <v>3</v>
      </c>
      <c r="N29" s="198">
        <v>3.7</v>
      </c>
      <c r="O29" s="198">
        <v>4.7</v>
      </c>
      <c r="P29" s="198">
        <v>5.7</v>
      </c>
      <c r="Q29" s="198">
        <v>6.7</v>
      </c>
      <c r="R29" s="198">
        <v>11.7</v>
      </c>
      <c r="S29" s="198">
        <v>17.7</v>
      </c>
      <c r="T29" s="198">
        <v>57.7</v>
      </c>
      <c r="U29" s="199">
        <v>265.7</v>
      </c>
      <c r="V29" s="200">
        <v>3.604852686308492</v>
      </c>
      <c r="W29" s="200">
        <v>1.1521805559042769E-3</v>
      </c>
      <c r="X29" s="375"/>
    </row>
    <row r="30" spans="1:24" s="10" customFormat="1" ht="11" customHeight="1">
      <c r="A30" s="194" t="s">
        <v>94</v>
      </c>
      <c r="B30" s="198">
        <v>0.2</v>
      </c>
      <c r="C30" s="198">
        <v>0.4</v>
      </c>
      <c r="D30" s="198">
        <v>0.5</v>
      </c>
      <c r="E30" s="198">
        <v>0.9</v>
      </c>
      <c r="F30" s="198">
        <v>1.7</v>
      </c>
      <c r="G30" s="198">
        <v>2.5</v>
      </c>
      <c r="H30" s="198">
        <v>3.9</v>
      </c>
      <c r="I30" s="198">
        <v>5.7</v>
      </c>
      <c r="J30" s="198">
        <v>8</v>
      </c>
      <c r="K30" s="198">
        <v>10.7</v>
      </c>
      <c r="L30" s="198">
        <v>14.1</v>
      </c>
      <c r="M30" s="198">
        <v>17.899999999999999</v>
      </c>
      <c r="N30" s="198">
        <v>23.9</v>
      </c>
      <c r="O30" s="198">
        <v>26.5</v>
      </c>
      <c r="P30" s="198">
        <v>94.507358000000011</v>
      </c>
      <c r="Q30" s="198">
        <v>1004.8133587800029</v>
      </c>
      <c r="R30" s="198">
        <v>1774.1226639600027</v>
      </c>
      <c r="S30" s="198">
        <v>2892.4680976500031</v>
      </c>
      <c r="T30" s="198">
        <v>5461.024918070003</v>
      </c>
      <c r="U30" s="199">
        <v>9071.274498730003</v>
      </c>
      <c r="V30" s="200">
        <v>0.66109377540359393</v>
      </c>
      <c r="W30" s="200">
        <v>3.933664318670315E-2</v>
      </c>
      <c r="X30" s="375"/>
    </row>
    <row r="31" spans="1:24" s="10" customFormat="1" ht="11" customHeight="1">
      <c r="A31" s="194" t="s">
        <v>398</v>
      </c>
      <c r="B31" s="198">
        <v>0</v>
      </c>
      <c r="C31" s="198">
        <v>0</v>
      </c>
      <c r="D31" s="198">
        <v>0</v>
      </c>
      <c r="E31" s="198">
        <v>0</v>
      </c>
      <c r="F31" s="198">
        <v>0</v>
      </c>
      <c r="G31" s="198">
        <v>0</v>
      </c>
      <c r="H31" s="198">
        <v>2</v>
      </c>
      <c r="I31" s="198">
        <v>14</v>
      </c>
      <c r="J31" s="198">
        <v>24</v>
      </c>
      <c r="K31" s="198">
        <v>25</v>
      </c>
      <c r="L31" s="198">
        <v>25</v>
      </c>
      <c r="M31" s="198">
        <v>25</v>
      </c>
      <c r="N31" s="198">
        <v>29</v>
      </c>
      <c r="O31" s="198">
        <v>35</v>
      </c>
      <c r="P31" s="198">
        <v>50</v>
      </c>
      <c r="Q31" s="198">
        <v>163.40000000000003</v>
      </c>
      <c r="R31" s="198">
        <v>360.30000000000007</v>
      </c>
      <c r="S31" s="198">
        <v>536.29999999999995</v>
      </c>
      <c r="T31" s="198">
        <v>698.2</v>
      </c>
      <c r="U31" s="205">
        <v>875.3</v>
      </c>
      <c r="V31" s="200">
        <v>0.2536522486393582</v>
      </c>
      <c r="W31" s="200">
        <v>3.7956478757358433E-3</v>
      </c>
      <c r="X31" s="375"/>
    </row>
    <row r="32" spans="1:24" s="10" customFormat="1" ht="11" customHeight="1">
      <c r="A32" s="207" t="s">
        <v>183</v>
      </c>
      <c r="B32" s="201">
        <v>67.600000000000009</v>
      </c>
      <c r="C32" s="201">
        <v>87</v>
      </c>
      <c r="D32" s="201">
        <v>104.7</v>
      </c>
      <c r="E32" s="201">
        <v>132.5</v>
      </c>
      <c r="F32" s="201">
        <v>188.6</v>
      </c>
      <c r="G32" s="201">
        <v>269.5</v>
      </c>
      <c r="H32" s="201">
        <v>414.39999999999992</v>
      </c>
      <c r="I32" s="201">
        <v>609.10000000000014</v>
      </c>
      <c r="J32" s="201">
        <v>1327.3000000000002</v>
      </c>
      <c r="K32" s="201">
        <v>2335.2999999999997</v>
      </c>
      <c r="L32" s="201">
        <v>3330.3999999999996</v>
      </c>
      <c r="M32" s="201">
        <v>5370.5</v>
      </c>
      <c r="N32" s="201">
        <v>10982.7</v>
      </c>
      <c r="O32" s="201">
        <v>17523.2</v>
      </c>
      <c r="P32" s="201">
        <v>30997.507357999999</v>
      </c>
      <c r="Q32" s="201">
        <v>53285.813358780011</v>
      </c>
      <c r="R32" s="201">
        <v>70707.122663960006</v>
      </c>
      <c r="S32" s="201">
        <v>81504.668097650036</v>
      </c>
      <c r="T32" s="201">
        <v>89025.024918070005</v>
      </c>
      <c r="U32" s="201">
        <v>96893.461298730006</v>
      </c>
      <c r="V32" s="376">
        <v>8.8384545670179282E-2</v>
      </c>
      <c r="W32" s="376">
        <v>0.42016846858359158</v>
      </c>
      <c r="X32" s="375"/>
    </row>
    <row r="33" spans="1:24" s="10" customFormat="1" ht="11" customHeight="1">
      <c r="A33" s="208"/>
      <c r="B33" s="205"/>
      <c r="C33" s="205"/>
      <c r="D33" s="205"/>
      <c r="E33" s="205"/>
      <c r="F33" s="205"/>
      <c r="G33" s="205"/>
      <c r="H33" s="205"/>
      <c r="I33" s="205"/>
      <c r="J33" s="205"/>
      <c r="K33" s="205"/>
      <c r="L33" s="205"/>
      <c r="M33" s="205"/>
      <c r="N33" s="205"/>
      <c r="O33" s="205"/>
      <c r="P33" s="205"/>
      <c r="Q33" s="205"/>
      <c r="R33" s="205"/>
      <c r="S33" s="205"/>
      <c r="T33" s="205"/>
      <c r="U33" s="205"/>
      <c r="V33" s="378"/>
      <c r="W33" s="378"/>
      <c r="X33" s="375"/>
    </row>
    <row r="34" spans="1:24" s="10" customFormat="1" ht="11" customHeight="1">
      <c r="A34" s="194" t="s">
        <v>105</v>
      </c>
      <c r="B34" s="198">
        <v>15.9</v>
      </c>
      <c r="C34" s="198">
        <v>18.7</v>
      </c>
      <c r="D34" s="198">
        <v>22.5</v>
      </c>
      <c r="E34" s="198">
        <v>25.3</v>
      </c>
      <c r="F34" s="198">
        <v>29.2</v>
      </c>
      <c r="G34" s="198">
        <v>33.6</v>
      </c>
      <c r="H34" s="198">
        <v>39.1</v>
      </c>
      <c r="I34" s="198">
        <v>45.6</v>
      </c>
      <c r="J34" s="198">
        <v>52.3</v>
      </c>
      <c r="K34" s="198">
        <v>60.6</v>
      </c>
      <c r="L34" s="198">
        <v>70.3</v>
      </c>
      <c r="M34" s="198">
        <v>82.5</v>
      </c>
      <c r="N34" s="198">
        <v>104.5</v>
      </c>
      <c r="O34" s="198">
        <v>187.6</v>
      </c>
      <c r="P34" s="198">
        <v>570.9</v>
      </c>
      <c r="Q34" s="198">
        <v>1376.8</v>
      </c>
      <c r="R34" s="198">
        <v>2415</v>
      </c>
      <c r="S34" s="198">
        <v>3226</v>
      </c>
      <c r="T34" s="198">
        <v>4130.1000000000004</v>
      </c>
      <c r="U34" s="199">
        <v>5065.1000000000004</v>
      </c>
      <c r="V34" s="200">
        <v>0.22638677029611864</v>
      </c>
      <c r="W34" s="200">
        <v>2.1964282023751426E-2</v>
      </c>
      <c r="X34" s="375"/>
    </row>
    <row r="35" spans="1:24" s="10" customFormat="1" ht="11" customHeight="1">
      <c r="A35" s="396" t="s">
        <v>144</v>
      </c>
      <c r="B35" s="198">
        <v>0</v>
      </c>
      <c r="C35" s="198">
        <v>0</v>
      </c>
      <c r="D35" s="198">
        <v>0</v>
      </c>
      <c r="E35" s="198">
        <v>0</v>
      </c>
      <c r="F35" s="198">
        <v>0</v>
      </c>
      <c r="G35" s="198">
        <v>0</v>
      </c>
      <c r="H35" s="198">
        <v>0</v>
      </c>
      <c r="I35" s="198">
        <v>0</v>
      </c>
      <c r="J35" s="198">
        <v>0</v>
      </c>
      <c r="K35" s="198">
        <v>0</v>
      </c>
      <c r="L35" s="198">
        <v>0</v>
      </c>
      <c r="M35" s="198">
        <v>0</v>
      </c>
      <c r="N35" s="198">
        <v>0</v>
      </c>
      <c r="O35" s="198">
        <v>0</v>
      </c>
      <c r="P35" s="198">
        <v>0</v>
      </c>
      <c r="Q35" s="198">
        <v>0</v>
      </c>
      <c r="R35" s="198">
        <v>0</v>
      </c>
      <c r="S35" s="198">
        <v>3</v>
      </c>
      <c r="T35" s="198">
        <v>402</v>
      </c>
      <c r="U35" s="199">
        <v>848</v>
      </c>
      <c r="V35" s="200">
        <v>1.1094527363184081</v>
      </c>
      <c r="W35" s="200">
        <v>3.6772642506843313E-3</v>
      </c>
      <c r="X35" s="375"/>
    </row>
    <row r="36" spans="1:24" s="10" customFormat="1" ht="11" customHeight="1">
      <c r="A36" s="194" t="s">
        <v>54</v>
      </c>
      <c r="B36" s="198">
        <v>1</v>
      </c>
      <c r="C36" s="198">
        <v>2.5</v>
      </c>
      <c r="D36" s="198">
        <v>5</v>
      </c>
      <c r="E36" s="198">
        <v>10</v>
      </c>
      <c r="F36" s="198">
        <v>19</v>
      </c>
      <c r="G36" s="198">
        <v>30</v>
      </c>
      <c r="H36" s="198">
        <v>45</v>
      </c>
      <c r="I36" s="198">
        <v>55</v>
      </c>
      <c r="J36" s="198">
        <v>64</v>
      </c>
      <c r="K36" s="198">
        <v>68</v>
      </c>
      <c r="L36" s="198">
        <v>80</v>
      </c>
      <c r="M36" s="198">
        <v>100</v>
      </c>
      <c r="N36" s="198">
        <v>140</v>
      </c>
      <c r="O36" s="198">
        <v>300</v>
      </c>
      <c r="P36" s="198">
        <v>800</v>
      </c>
      <c r="Q36" s="198">
        <v>3500</v>
      </c>
      <c r="R36" s="198">
        <v>6700</v>
      </c>
      <c r="S36" s="198">
        <v>17690</v>
      </c>
      <c r="T36" s="198">
        <v>28330</v>
      </c>
      <c r="U36" s="205">
        <v>43480</v>
      </c>
      <c r="V36" s="200">
        <v>0.53476879632897978</v>
      </c>
      <c r="W36" s="200">
        <v>0.18854652077801265</v>
      </c>
      <c r="X36" s="375"/>
    </row>
    <row r="37" spans="1:24" s="10" customFormat="1" ht="11" customHeight="1">
      <c r="A37" s="194" t="s">
        <v>375</v>
      </c>
      <c r="B37" s="198">
        <v>0</v>
      </c>
      <c r="C37" s="198">
        <v>0</v>
      </c>
      <c r="D37" s="198">
        <v>0</v>
      </c>
      <c r="E37" s="198">
        <v>0</v>
      </c>
      <c r="F37" s="198">
        <v>1</v>
      </c>
      <c r="G37" s="198">
        <v>2</v>
      </c>
      <c r="H37" s="198">
        <v>3.5</v>
      </c>
      <c r="I37" s="198">
        <v>6</v>
      </c>
      <c r="J37" s="198">
        <v>10</v>
      </c>
      <c r="K37" s="198">
        <v>18</v>
      </c>
      <c r="L37" s="198">
        <v>30</v>
      </c>
      <c r="M37" s="198">
        <v>31</v>
      </c>
      <c r="N37" s="198">
        <v>71</v>
      </c>
      <c r="O37" s="198">
        <v>136</v>
      </c>
      <c r="P37" s="198">
        <v>177</v>
      </c>
      <c r="Q37" s="198">
        <v>481.48</v>
      </c>
      <c r="R37" s="198">
        <v>1176.25</v>
      </c>
      <c r="S37" s="198">
        <v>2320</v>
      </c>
      <c r="T37" s="198">
        <v>3062</v>
      </c>
      <c r="U37" s="199">
        <v>5062</v>
      </c>
      <c r="V37" s="200">
        <v>0.6531678641410843</v>
      </c>
      <c r="W37" s="200">
        <v>2.1950839194533119E-2</v>
      </c>
      <c r="X37" s="375"/>
    </row>
    <row r="38" spans="1:24" s="10" customFormat="1" ht="11" customHeight="1">
      <c r="A38" s="194" t="s">
        <v>101</v>
      </c>
      <c r="B38" s="198">
        <v>0</v>
      </c>
      <c r="C38" s="198">
        <v>0</v>
      </c>
      <c r="D38" s="198">
        <v>0</v>
      </c>
      <c r="E38" s="198">
        <v>0</v>
      </c>
      <c r="F38" s="198">
        <v>0</v>
      </c>
      <c r="G38" s="198">
        <v>0</v>
      </c>
      <c r="H38" s="198">
        <v>0</v>
      </c>
      <c r="I38" s="198">
        <v>0</v>
      </c>
      <c r="J38" s="198">
        <v>0.9</v>
      </c>
      <c r="K38" s="198">
        <v>1</v>
      </c>
      <c r="L38" s="198">
        <v>1.3</v>
      </c>
      <c r="M38" s="198">
        <v>1.8</v>
      </c>
      <c r="N38" s="198">
        <v>3</v>
      </c>
      <c r="O38" s="198">
        <v>24.5</v>
      </c>
      <c r="P38" s="198">
        <v>70.099999999999994</v>
      </c>
      <c r="Q38" s="198">
        <v>189.7</v>
      </c>
      <c r="R38" s="198">
        <v>236.7</v>
      </c>
      <c r="S38" s="198">
        <v>480.7</v>
      </c>
      <c r="T38" s="198">
        <v>680.9</v>
      </c>
      <c r="U38" s="205">
        <v>880.9</v>
      </c>
      <c r="V38" s="200">
        <v>0.29372888823615795</v>
      </c>
      <c r="W38" s="200">
        <v>3.8199316962592308E-3</v>
      </c>
      <c r="X38" s="375"/>
    </row>
    <row r="39" spans="1:24" s="10" customFormat="1" ht="11" customHeight="1">
      <c r="A39" s="194" t="s">
        <v>168</v>
      </c>
      <c r="B39" s="198">
        <v>59.6</v>
      </c>
      <c r="C39" s="198">
        <v>91.3</v>
      </c>
      <c r="D39" s="198">
        <v>133.4</v>
      </c>
      <c r="E39" s="198">
        <v>208.6</v>
      </c>
      <c r="F39" s="198">
        <v>330.2</v>
      </c>
      <c r="G39" s="198">
        <v>452.8</v>
      </c>
      <c r="H39" s="198">
        <v>636.79999999999995</v>
      </c>
      <c r="I39" s="198">
        <v>859.6</v>
      </c>
      <c r="J39" s="198">
        <v>1132</v>
      </c>
      <c r="K39" s="198">
        <v>1421.9</v>
      </c>
      <c r="L39" s="198">
        <v>1708.5</v>
      </c>
      <c r="M39" s="198">
        <v>1918.9</v>
      </c>
      <c r="N39" s="198">
        <v>2144.1999999999998</v>
      </c>
      <c r="O39" s="198">
        <v>2627.2</v>
      </c>
      <c r="P39" s="198">
        <v>3618.1</v>
      </c>
      <c r="Q39" s="198">
        <v>4913.8999999999996</v>
      </c>
      <c r="R39" s="198">
        <v>6700.9</v>
      </c>
      <c r="S39" s="198">
        <v>13669</v>
      </c>
      <c r="T39" s="198">
        <v>23409.4</v>
      </c>
      <c r="U39" s="199">
        <v>35409.4</v>
      </c>
      <c r="V39" s="200">
        <v>0.51261459071996707</v>
      </c>
      <c r="W39" s="200">
        <v>0.15354919900728983</v>
      </c>
      <c r="X39" s="375"/>
    </row>
    <row r="40" spans="1:24" s="10" customFormat="1" ht="11" customHeight="1">
      <c r="A40" s="194" t="s">
        <v>107</v>
      </c>
      <c r="B40" s="198">
        <v>0</v>
      </c>
      <c r="C40" s="198">
        <v>0</v>
      </c>
      <c r="D40" s="198">
        <v>0</v>
      </c>
      <c r="E40" s="198">
        <v>0</v>
      </c>
      <c r="F40" s="198">
        <v>0</v>
      </c>
      <c r="G40" s="198">
        <v>0</v>
      </c>
      <c r="H40" s="198">
        <v>0</v>
      </c>
      <c r="I40" s="198">
        <v>0</v>
      </c>
      <c r="J40" s="198">
        <v>0</v>
      </c>
      <c r="K40" s="198">
        <v>0</v>
      </c>
      <c r="L40" s="198">
        <v>5.5</v>
      </c>
      <c r="M40" s="198">
        <v>7</v>
      </c>
      <c r="N40" s="198">
        <v>8.8000000000000007</v>
      </c>
      <c r="O40" s="198">
        <v>11.1</v>
      </c>
      <c r="P40" s="198">
        <v>12.6</v>
      </c>
      <c r="Q40" s="198">
        <v>13.5</v>
      </c>
      <c r="R40" s="198">
        <v>26.8</v>
      </c>
      <c r="S40" s="198">
        <v>79.3</v>
      </c>
      <c r="T40" s="198">
        <v>167.8</v>
      </c>
      <c r="U40" s="199">
        <v>230.8</v>
      </c>
      <c r="V40" s="200">
        <v>0.3754469606674613</v>
      </c>
      <c r="W40" s="200">
        <v>1.0008403172853111E-3</v>
      </c>
      <c r="X40" s="375"/>
    </row>
    <row r="41" spans="1:24" s="10" customFormat="1" ht="12" customHeight="1">
      <c r="A41" s="396" t="s">
        <v>165</v>
      </c>
      <c r="B41" s="198">
        <v>0</v>
      </c>
      <c r="C41" s="198">
        <v>0</v>
      </c>
      <c r="D41" s="198">
        <v>0</v>
      </c>
      <c r="E41" s="198">
        <v>0</v>
      </c>
      <c r="F41" s="198">
        <v>0</v>
      </c>
      <c r="G41" s="198">
        <v>0</v>
      </c>
      <c r="H41" s="198">
        <v>0</v>
      </c>
      <c r="I41" s="198">
        <v>0</v>
      </c>
      <c r="J41" s="198">
        <v>0</v>
      </c>
      <c r="K41" s="198">
        <v>0</v>
      </c>
      <c r="L41" s="198">
        <v>0</v>
      </c>
      <c r="M41" s="198">
        <v>0</v>
      </c>
      <c r="N41" s="198">
        <v>0</v>
      </c>
      <c r="O41" s="198">
        <v>12</v>
      </c>
      <c r="P41" s="198">
        <v>39.5</v>
      </c>
      <c r="Q41" s="198">
        <v>68</v>
      </c>
      <c r="R41" s="198">
        <v>75</v>
      </c>
      <c r="S41" s="198">
        <v>122</v>
      </c>
      <c r="T41" s="198">
        <v>920</v>
      </c>
      <c r="U41" s="199">
        <v>1120</v>
      </c>
      <c r="V41" s="200">
        <v>0.21739130434782616</v>
      </c>
      <c r="W41" s="200">
        <v>4.856764104677419E-3</v>
      </c>
      <c r="X41" s="375"/>
    </row>
    <row r="42" spans="1:24" s="10" customFormat="1" ht="12" customHeight="1">
      <c r="A42" s="194" t="s">
        <v>173</v>
      </c>
      <c r="B42" s="198">
        <v>2.1</v>
      </c>
      <c r="C42" s="198">
        <v>2.5</v>
      </c>
      <c r="D42" s="198">
        <v>3</v>
      </c>
      <c r="E42" s="198">
        <v>3.5</v>
      </c>
      <c r="F42" s="198">
        <v>4</v>
      </c>
      <c r="G42" s="198">
        <v>4.7</v>
      </c>
      <c r="H42" s="198">
        <v>5.4</v>
      </c>
      <c r="I42" s="198">
        <v>6</v>
      </c>
      <c r="J42" s="198">
        <v>8.5</v>
      </c>
      <c r="K42" s="198">
        <v>13.5</v>
      </c>
      <c r="L42" s="198">
        <v>35.799999999999997</v>
      </c>
      <c r="M42" s="198">
        <v>81.2</v>
      </c>
      <c r="N42" s="198">
        <v>356.8</v>
      </c>
      <c r="O42" s="198">
        <v>523.70000000000005</v>
      </c>
      <c r="P42" s="198">
        <v>650.29999999999995</v>
      </c>
      <c r="Q42" s="198">
        <v>729.1</v>
      </c>
      <c r="R42" s="198">
        <v>959.1</v>
      </c>
      <c r="S42" s="198">
        <v>1489.1</v>
      </c>
      <c r="T42" s="198">
        <v>2398.1</v>
      </c>
      <c r="U42" s="199">
        <v>3408.1</v>
      </c>
      <c r="V42" s="200">
        <v>0.42116675701597095</v>
      </c>
      <c r="W42" s="200">
        <v>1.4778872986742063E-2</v>
      </c>
      <c r="X42" s="375"/>
    </row>
    <row r="43" spans="1:24" s="31" customFormat="1" ht="12.75" customHeight="1">
      <c r="A43" s="194" t="s">
        <v>174</v>
      </c>
      <c r="B43" s="198">
        <v>0</v>
      </c>
      <c r="C43" s="198">
        <v>0</v>
      </c>
      <c r="D43" s="198">
        <v>0</v>
      </c>
      <c r="E43" s="198">
        <v>0</v>
      </c>
      <c r="F43" s="198">
        <v>0</v>
      </c>
      <c r="G43" s="198">
        <v>0</v>
      </c>
      <c r="H43" s="198">
        <v>0</v>
      </c>
      <c r="I43" s="198">
        <v>0</v>
      </c>
      <c r="J43" s="198">
        <v>0</v>
      </c>
      <c r="K43" s="198">
        <v>0</v>
      </c>
      <c r="L43" s="198">
        <v>0</v>
      </c>
      <c r="M43" s="198">
        <v>4</v>
      </c>
      <c r="N43" s="198">
        <v>9</v>
      </c>
      <c r="O43" s="198">
        <v>19</v>
      </c>
      <c r="P43" s="198">
        <v>32</v>
      </c>
      <c r="Q43" s="198">
        <v>102</v>
      </c>
      <c r="R43" s="198">
        <v>206</v>
      </c>
      <c r="S43" s="198">
        <v>376</v>
      </c>
      <c r="T43" s="198">
        <v>610</v>
      </c>
      <c r="U43" s="199">
        <v>1010</v>
      </c>
      <c r="V43" s="200">
        <v>0.65573770491803285</v>
      </c>
      <c r="W43" s="200">
        <v>4.3797604872537442E-3</v>
      </c>
      <c r="X43" s="375"/>
    </row>
    <row r="44" spans="1:24" s="31" customFormat="1" ht="12.75" customHeight="1">
      <c r="A44" s="194" t="s">
        <v>103</v>
      </c>
      <c r="B44" s="198">
        <v>0</v>
      </c>
      <c r="C44" s="198">
        <v>0</v>
      </c>
      <c r="D44" s="198">
        <v>0</v>
      </c>
      <c r="E44" s="198">
        <v>0</v>
      </c>
      <c r="F44" s="198">
        <v>0</v>
      </c>
      <c r="G44" s="198">
        <v>0</v>
      </c>
      <c r="H44" s="198">
        <v>2.9</v>
      </c>
      <c r="I44" s="198">
        <v>4.2</v>
      </c>
      <c r="J44" s="198">
        <v>10.8</v>
      </c>
      <c r="K44" s="198">
        <v>23.9</v>
      </c>
      <c r="L44" s="198">
        <v>30.5</v>
      </c>
      <c r="M44" s="198">
        <v>32.5</v>
      </c>
      <c r="N44" s="198">
        <v>33.4</v>
      </c>
      <c r="O44" s="198">
        <v>43.2</v>
      </c>
      <c r="P44" s="198">
        <v>49.2</v>
      </c>
      <c r="Q44" s="198">
        <v>242.7</v>
      </c>
      <c r="R44" s="198">
        <v>387.6</v>
      </c>
      <c r="S44" s="198">
        <v>823.8</v>
      </c>
      <c r="T44" s="198">
        <v>1298.5</v>
      </c>
      <c r="U44" s="199">
        <v>1419.5</v>
      </c>
      <c r="V44" s="200">
        <v>9.3184443588756327E-2</v>
      </c>
      <c r="W44" s="200">
        <v>6.1555148630264254E-3</v>
      </c>
      <c r="X44" s="375"/>
    </row>
    <row r="45" spans="1:24" s="10" customFormat="1" ht="12.5" customHeight="1">
      <c r="A45" s="194" t="s">
        <v>353</v>
      </c>
      <c r="B45" s="198">
        <v>228.14520088646472</v>
      </c>
      <c r="C45" s="198">
        <v>292.1370093125787</v>
      </c>
      <c r="D45" s="198">
        <v>368.38213001188126</v>
      </c>
      <c r="E45" s="198">
        <v>489.60000690255794</v>
      </c>
      <c r="F45" s="198">
        <v>701.30000000000007</v>
      </c>
      <c r="G45" s="198">
        <v>754</v>
      </c>
      <c r="H45" s="198">
        <v>831.5</v>
      </c>
      <c r="I45" s="198">
        <v>907.2</v>
      </c>
      <c r="J45" s="198">
        <v>933.2</v>
      </c>
      <c r="K45" s="198">
        <v>915.1</v>
      </c>
      <c r="L45" s="198">
        <v>1043.3499999999999</v>
      </c>
      <c r="M45" s="198">
        <v>1239.1999999999998</v>
      </c>
      <c r="N45" s="198">
        <v>1565.1999999999998</v>
      </c>
      <c r="O45" s="198">
        <v>1799</v>
      </c>
      <c r="P45" s="198">
        <v>1977.1100000000001</v>
      </c>
      <c r="Q45" s="198">
        <v>2347.5500000000002</v>
      </c>
      <c r="R45" s="198">
        <v>3018.5299999999997</v>
      </c>
      <c r="S45" s="198">
        <v>3774.7799999999997</v>
      </c>
      <c r="T45" s="198">
        <v>5163.5200000000004</v>
      </c>
      <c r="U45" s="205">
        <v>7415.7563105127474</v>
      </c>
      <c r="V45" s="200">
        <v>0.4361823543847505</v>
      </c>
      <c r="W45" s="200">
        <v>3.215765987315479E-2</v>
      </c>
      <c r="X45" s="375"/>
    </row>
    <row r="46" spans="1:24" s="10" customFormat="1" ht="11" customHeight="1">
      <c r="A46" s="208" t="s">
        <v>392</v>
      </c>
      <c r="B46" s="205">
        <v>306.74520088646472</v>
      </c>
      <c r="C46" s="205">
        <v>407.1370093125787</v>
      </c>
      <c r="D46" s="205">
        <v>532.28213001188124</v>
      </c>
      <c r="E46" s="205">
        <v>737.00000690255797</v>
      </c>
      <c r="F46" s="205">
        <v>1084.7</v>
      </c>
      <c r="G46" s="205">
        <v>1277.0999999999999</v>
      </c>
      <c r="H46" s="205">
        <v>1564.1999999999998</v>
      </c>
      <c r="I46" s="205">
        <v>1883.6000000000001</v>
      </c>
      <c r="J46" s="205">
        <v>2211.6999999999998</v>
      </c>
      <c r="K46" s="205">
        <v>2522</v>
      </c>
      <c r="L46" s="205">
        <v>3005.25</v>
      </c>
      <c r="M46" s="205">
        <v>3498.1</v>
      </c>
      <c r="N46" s="205">
        <v>4435.8999999999996</v>
      </c>
      <c r="O46" s="205">
        <v>5683.2999999999993</v>
      </c>
      <c r="P46" s="205">
        <v>7996.8100000000013</v>
      </c>
      <c r="Q46" s="205">
        <v>13964.730000000003</v>
      </c>
      <c r="R46" s="205">
        <v>21901.879999999994</v>
      </c>
      <c r="S46" s="205">
        <v>44053.68</v>
      </c>
      <c r="T46" s="205">
        <v>70572.320000000007</v>
      </c>
      <c r="U46" s="205">
        <v>105349.55631051275</v>
      </c>
      <c r="V46" s="378">
        <v>0.49278862180686045</v>
      </c>
      <c r="W46" s="378">
        <v>0.45683744958267036</v>
      </c>
      <c r="X46" s="379"/>
    </row>
    <row r="47" spans="1:24" s="10" customFormat="1" ht="12" customHeight="1">
      <c r="A47" s="876" t="s">
        <v>350</v>
      </c>
      <c r="B47" s="877">
        <v>400.84520088646474</v>
      </c>
      <c r="C47" s="877">
        <v>523.1370093125787</v>
      </c>
      <c r="D47" s="877">
        <v>668.68213001188133</v>
      </c>
      <c r="E47" s="877">
        <v>904.80000690255793</v>
      </c>
      <c r="F47" s="877">
        <v>1312.8999999999999</v>
      </c>
      <c r="G47" s="877">
        <v>1592.3</v>
      </c>
      <c r="H47" s="877">
        <v>2032.7999999999997</v>
      </c>
      <c r="I47" s="877">
        <v>2594.6000000000004</v>
      </c>
      <c r="J47" s="877">
        <v>3682.1</v>
      </c>
      <c r="K47" s="877">
        <v>5082.7999999999993</v>
      </c>
      <c r="L47" s="877">
        <v>6670.8499999999995</v>
      </c>
      <c r="M47" s="877">
        <v>9370.1</v>
      </c>
      <c r="N47" s="877">
        <v>16226</v>
      </c>
      <c r="O47" s="877">
        <v>24514.1</v>
      </c>
      <c r="P47" s="877">
        <v>41346.017357999997</v>
      </c>
      <c r="Q47" s="877">
        <v>71809.943358780001</v>
      </c>
      <c r="R47" s="877">
        <v>100818.10266396</v>
      </c>
      <c r="S47" s="877">
        <v>139047.94809765005</v>
      </c>
      <c r="T47" s="877">
        <v>179997.54491807002</v>
      </c>
      <c r="U47" s="877">
        <v>230606.21760924277</v>
      </c>
      <c r="V47" s="875">
        <v>0.28116312760937068</v>
      </c>
      <c r="W47" s="875">
        <v>1</v>
      </c>
      <c r="X47" s="379"/>
    </row>
    <row r="48" spans="1:24">
      <c r="A48" s="380"/>
      <c r="B48" s="381"/>
      <c r="C48" s="381"/>
      <c r="D48" s="381"/>
      <c r="E48" s="381"/>
      <c r="F48" s="381"/>
      <c r="G48" s="381"/>
      <c r="H48" s="381"/>
      <c r="I48" s="381"/>
      <c r="J48" s="381"/>
      <c r="K48" s="381"/>
      <c r="L48" s="381"/>
      <c r="M48" s="381"/>
      <c r="N48" s="381"/>
      <c r="O48" s="381"/>
      <c r="P48" s="381"/>
      <c r="Q48" s="381"/>
      <c r="R48" s="381"/>
      <c r="S48" s="381"/>
      <c r="T48" s="381"/>
      <c r="U48" s="381"/>
      <c r="V48" s="382"/>
      <c r="W48" s="341" t="s">
        <v>535</v>
      </c>
      <c r="X48" s="375"/>
    </row>
    <row r="49" spans="1:24">
      <c r="A49" s="383" t="s">
        <v>390</v>
      </c>
      <c r="B49" s="381"/>
      <c r="C49" s="381"/>
      <c r="D49" s="381"/>
      <c r="E49" s="381"/>
      <c r="F49" s="381"/>
      <c r="G49" s="381"/>
      <c r="H49" s="381"/>
      <c r="I49" s="381"/>
      <c r="J49" s="381"/>
      <c r="K49" s="381"/>
      <c r="L49" s="381"/>
      <c r="M49" s="381"/>
      <c r="N49" s="381"/>
      <c r="O49" s="381"/>
      <c r="P49" s="381"/>
      <c r="Q49" s="381"/>
      <c r="R49" s="381"/>
      <c r="S49" s="381"/>
      <c r="T49" s="381"/>
      <c r="U49" s="381"/>
      <c r="V49" s="382"/>
      <c r="W49" s="382"/>
      <c r="X49" s="375"/>
    </row>
    <row r="50" spans="1:24">
      <c r="A50" s="375"/>
      <c r="B50" s="375"/>
      <c r="C50" s="375"/>
      <c r="D50" s="375"/>
      <c r="E50" s="375"/>
      <c r="F50" s="375"/>
      <c r="G50" s="375"/>
      <c r="H50" s="375"/>
      <c r="I50" s="375"/>
      <c r="J50" s="375"/>
      <c r="K50" s="375"/>
      <c r="L50" s="375"/>
      <c r="M50" s="375"/>
      <c r="N50" s="375"/>
      <c r="O50" s="375"/>
      <c r="P50" s="375"/>
      <c r="Q50" s="375"/>
      <c r="R50" s="375"/>
      <c r="S50" s="375"/>
      <c r="T50" s="375"/>
      <c r="U50" s="384"/>
      <c r="V50" s="375"/>
      <c r="W50" s="375"/>
      <c r="X50" s="375"/>
    </row>
    <row r="51" spans="1:24">
      <c r="A51" s="385"/>
      <c r="B51" s="375"/>
      <c r="C51" s="375"/>
      <c r="D51" s="375"/>
      <c r="E51" s="375"/>
      <c r="F51" s="375"/>
      <c r="G51" s="375"/>
      <c r="H51" s="375"/>
      <c r="I51" s="375"/>
      <c r="J51" s="375"/>
      <c r="K51" s="375"/>
      <c r="L51" s="375"/>
      <c r="M51" s="375"/>
      <c r="N51" s="375"/>
      <c r="O51" s="386"/>
      <c r="P51" s="386"/>
      <c r="Q51" s="386"/>
      <c r="R51" s="386"/>
      <c r="S51" s="386"/>
      <c r="T51" s="386"/>
      <c r="U51" s="386"/>
      <c r="V51" s="387"/>
      <c r="W51" s="375"/>
      <c r="X51" s="375"/>
    </row>
    <row r="52" spans="1:24">
      <c r="B52" s="2"/>
      <c r="C52" s="2"/>
      <c r="D52" s="2"/>
      <c r="E52" s="2"/>
      <c r="F52" s="2"/>
      <c r="G52" s="2"/>
      <c r="H52" s="2"/>
      <c r="I52" s="2"/>
      <c r="J52" s="2"/>
      <c r="K52" s="2"/>
      <c r="L52" s="2"/>
      <c r="M52" s="2"/>
      <c r="N52" s="2"/>
      <c r="O52" s="78"/>
      <c r="P52" s="78"/>
      <c r="Q52" s="2"/>
      <c r="R52" s="2"/>
      <c r="S52" s="2"/>
      <c r="T52" s="2"/>
    </row>
    <row r="53" spans="1:24">
      <c r="B53" s="2"/>
      <c r="C53" s="2"/>
      <c r="D53" s="2"/>
      <c r="E53" s="2"/>
      <c r="F53" s="2"/>
      <c r="G53" s="2"/>
      <c r="H53" s="2"/>
      <c r="I53" s="2"/>
      <c r="J53" s="2"/>
      <c r="K53" s="2"/>
      <c r="L53" s="2"/>
      <c r="M53" s="2"/>
      <c r="N53" s="2"/>
      <c r="O53" s="78"/>
      <c r="P53" s="78"/>
      <c r="Q53" s="2"/>
      <c r="R53" s="2"/>
      <c r="S53" s="2"/>
      <c r="T53" s="2"/>
    </row>
    <row r="54" spans="1:24">
      <c r="B54" s="2"/>
      <c r="C54" s="2"/>
      <c r="D54" s="2"/>
      <c r="E54" s="2"/>
      <c r="F54" s="2"/>
      <c r="G54" s="2"/>
      <c r="H54" s="2"/>
      <c r="I54" s="2"/>
      <c r="J54" s="2"/>
      <c r="K54" s="2"/>
      <c r="L54" s="2"/>
      <c r="M54" s="2"/>
      <c r="N54" s="2"/>
      <c r="O54" s="78"/>
      <c r="P54" s="78"/>
      <c r="Q54" s="2"/>
      <c r="R54" s="2"/>
      <c r="S54" s="2"/>
      <c r="T54" s="2"/>
    </row>
    <row r="55" spans="1:24">
      <c r="B55" s="2"/>
      <c r="C55" s="2"/>
      <c r="D55" s="2"/>
      <c r="E55" s="2"/>
      <c r="F55" s="2"/>
      <c r="G55" s="2"/>
      <c r="H55" s="2"/>
      <c r="I55" s="2"/>
      <c r="J55" s="2"/>
      <c r="K55" s="2"/>
      <c r="L55" s="2"/>
      <c r="M55" s="2"/>
      <c r="N55" s="2"/>
      <c r="O55" s="78"/>
      <c r="P55" s="78"/>
      <c r="Q55" s="2"/>
      <c r="R55" s="2"/>
      <c r="S55" s="2"/>
      <c r="T55" s="2"/>
    </row>
    <row r="56" spans="1:24">
      <c r="B56" s="2"/>
      <c r="C56" s="2"/>
      <c r="D56" s="2"/>
      <c r="E56" s="2"/>
      <c r="F56" s="2"/>
      <c r="G56" s="2"/>
      <c r="H56" s="2"/>
      <c r="I56" s="2"/>
      <c r="J56" s="2"/>
      <c r="K56" s="2"/>
      <c r="L56" s="2"/>
      <c r="M56" s="2"/>
      <c r="N56" s="2"/>
      <c r="O56" s="78"/>
      <c r="P56" s="78"/>
      <c r="Q56" s="2"/>
      <c r="R56" s="2"/>
      <c r="S56" s="2"/>
      <c r="T56" s="2"/>
    </row>
    <row r="57" spans="1:24">
      <c r="B57" s="2"/>
      <c r="C57" s="2"/>
      <c r="D57" s="2"/>
      <c r="E57" s="2"/>
      <c r="F57" s="2"/>
      <c r="G57" s="2"/>
      <c r="H57" s="2"/>
      <c r="I57" s="2"/>
      <c r="J57" s="2"/>
      <c r="K57" s="2"/>
      <c r="L57" s="2"/>
      <c r="M57" s="2"/>
      <c r="N57" s="2"/>
      <c r="O57" s="78"/>
      <c r="P57" s="78"/>
      <c r="Q57" s="2"/>
      <c r="R57" s="2"/>
      <c r="S57" s="2"/>
      <c r="T57" s="2"/>
    </row>
    <row r="58" spans="1:24">
      <c r="B58" s="2"/>
      <c r="C58" s="2"/>
      <c r="D58" s="2"/>
      <c r="E58" s="2"/>
      <c r="F58" s="2"/>
      <c r="G58" s="2"/>
      <c r="H58" s="2"/>
      <c r="I58" s="2"/>
      <c r="J58" s="2"/>
      <c r="K58" s="2"/>
      <c r="L58" s="2"/>
      <c r="M58" s="2"/>
      <c r="N58" s="2"/>
      <c r="O58" s="78"/>
      <c r="P58" s="78"/>
      <c r="Q58" s="2"/>
      <c r="R58" s="2"/>
      <c r="S58" s="2"/>
      <c r="T58" s="2"/>
    </row>
    <row r="59" spans="1:24">
      <c r="B59" s="2"/>
      <c r="C59" s="2"/>
      <c r="D59" s="2"/>
      <c r="E59" s="2"/>
      <c r="F59" s="2"/>
      <c r="G59" s="2"/>
      <c r="H59" s="2"/>
      <c r="I59" s="2"/>
      <c r="J59" s="2"/>
      <c r="K59" s="2"/>
      <c r="L59" s="2"/>
      <c r="M59" s="2"/>
      <c r="N59" s="2"/>
      <c r="O59" s="78"/>
      <c r="P59" s="78"/>
      <c r="Q59" s="2"/>
      <c r="R59" s="2"/>
      <c r="S59" s="2"/>
      <c r="T59" s="2"/>
    </row>
    <row r="60" spans="1:24">
      <c r="B60" s="2"/>
      <c r="C60" s="2"/>
      <c r="D60" s="2"/>
      <c r="E60" s="2"/>
      <c r="F60" s="2"/>
      <c r="G60" s="2"/>
      <c r="H60" s="2"/>
      <c r="I60" s="2"/>
      <c r="J60" s="2"/>
      <c r="K60" s="2"/>
      <c r="L60" s="2"/>
      <c r="M60" s="2"/>
      <c r="N60" s="2"/>
      <c r="O60" s="78"/>
      <c r="P60" s="78"/>
      <c r="Q60" s="2"/>
      <c r="R60" s="2"/>
      <c r="S60" s="2"/>
      <c r="T60" s="2"/>
    </row>
    <row r="61" spans="1:24">
      <c r="B61" s="2"/>
      <c r="C61" s="2"/>
      <c r="D61" s="2"/>
      <c r="E61" s="2"/>
      <c r="F61" s="2"/>
      <c r="G61" s="2"/>
      <c r="H61" s="2"/>
      <c r="I61" s="2"/>
      <c r="J61" s="2"/>
      <c r="K61" s="2"/>
      <c r="L61" s="2"/>
      <c r="M61" s="2"/>
      <c r="N61" s="2"/>
      <c r="O61" s="78"/>
      <c r="P61" s="78"/>
      <c r="Q61" s="2"/>
      <c r="R61" s="2"/>
      <c r="S61" s="2"/>
      <c r="T61" s="2"/>
    </row>
    <row r="62" spans="1:24">
      <c r="B62" s="2"/>
      <c r="C62" s="2"/>
      <c r="D62" s="2"/>
      <c r="E62" s="2"/>
      <c r="F62" s="2"/>
      <c r="G62" s="2"/>
      <c r="H62" s="2"/>
      <c r="I62" s="2"/>
      <c r="J62" s="2"/>
      <c r="K62" s="2"/>
      <c r="L62" s="2"/>
      <c r="M62" s="2"/>
      <c r="N62" s="2"/>
      <c r="O62" s="78"/>
      <c r="P62" s="78"/>
      <c r="Q62" s="2"/>
      <c r="R62" s="2"/>
      <c r="S62" s="2"/>
      <c r="T62" s="2"/>
    </row>
    <row r="63" spans="1:24">
      <c r="B63" s="2"/>
      <c r="C63" s="2"/>
      <c r="D63" s="2"/>
      <c r="E63" s="2"/>
      <c r="F63" s="2"/>
      <c r="G63" s="2"/>
      <c r="H63" s="2"/>
      <c r="I63" s="2"/>
      <c r="J63" s="2"/>
      <c r="K63" s="2"/>
      <c r="L63" s="2"/>
      <c r="M63" s="2"/>
      <c r="N63" s="2"/>
      <c r="O63" s="78"/>
      <c r="P63" s="78"/>
      <c r="Q63" s="2"/>
      <c r="R63" s="2"/>
      <c r="S63" s="2"/>
      <c r="T63" s="2"/>
    </row>
    <row r="64" spans="1:24">
      <c r="B64" s="2"/>
      <c r="C64" s="2"/>
      <c r="D64" s="2"/>
      <c r="E64" s="2"/>
      <c r="F64" s="2"/>
      <c r="G64" s="2"/>
      <c r="H64" s="2"/>
      <c r="I64" s="2"/>
      <c r="J64" s="2"/>
      <c r="K64" s="2"/>
      <c r="L64" s="2"/>
      <c r="M64" s="2"/>
      <c r="N64" s="2"/>
      <c r="O64" s="78"/>
      <c r="P64" s="78"/>
      <c r="Q64" s="2"/>
      <c r="R64" s="2"/>
      <c r="S64" s="2"/>
      <c r="T64" s="2"/>
    </row>
    <row r="65" spans="2:20">
      <c r="B65" s="2"/>
      <c r="C65" s="2"/>
      <c r="D65" s="2"/>
      <c r="E65" s="2"/>
      <c r="F65" s="2"/>
      <c r="G65" s="2"/>
      <c r="H65" s="2"/>
      <c r="I65" s="2"/>
      <c r="J65" s="2"/>
      <c r="K65" s="2"/>
      <c r="L65" s="2"/>
      <c r="M65" s="2"/>
      <c r="N65" s="2"/>
      <c r="O65" s="78"/>
      <c r="P65" s="78"/>
      <c r="Q65" s="2"/>
      <c r="R65" s="2"/>
      <c r="S65" s="2"/>
      <c r="T65" s="2"/>
    </row>
    <row r="66" spans="2:20">
      <c r="B66" s="2"/>
      <c r="C66" s="2"/>
      <c r="D66" s="2"/>
      <c r="E66" s="2"/>
      <c r="F66" s="2"/>
      <c r="G66" s="2"/>
      <c r="H66" s="2"/>
      <c r="I66" s="2"/>
      <c r="J66" s="2"/>
      <c r="K66" s="2"/>
      <c r="L66" s="2"/>
      <c r="M66" s="2"/>
      <c r="N66" s="2"/>
      <c r="O66" s="78"/>
      <c r="P66" s="78"/>
      <c r="Q66" s="2"/>
      <c r="R66" s="2"/>
      <c r="S66" s="2"/>
      <c r="T66" s="2"/>
    </row>
    <row r="67" spans="2:20">
      <c r="B67" s="2"/>
      <c r="C67" s="2"/>
      <c r="D67" s="2"/>
      <c r="E67" s="2"/>
      <c r="F67" s="2"/>
      <c r="G67" s="2"/>
      <c r="H67" s="2"/>
      <c r="I67" s="2"/>
      <c r="J67" s="2"/>
      <c r="K67" s="2"/>
      <c r="L67" s="2"/>
      <c r="M67" s="2"/>
      <c r="N67" s="2"/>
      <c r="O67" s="78"/>
      <c r="P67" s="78"/>
      <c r="Q67" s="2"/>
      <c r="R67" s="2"/>
      <c r="S67" s="2"/>
      <c r="T67" s="2"/>
    </row>
    <row r="68" spans="2:20">
      <c r="B68" s="2"/>
      <c r="C68" s="2"/>
      <c r="D68" s="2"/>
      <c r="E68" s="2"/>
      <c r="F68" s="2"/>
      <c r="G68" s="2"/>
      <c r="H68" s="2"/>
      <c r="I68" s="2"/>
      <c r="J68" s="2"/>
      <c r="K68" s="2"/>
      <c r="L68" s="2"/>
      <c r="M68" s="2"/>
      <c r="N68" s="2"/>
      <c r="O68" s="78"/>
      <c r="P68" s="78"/>
      <c r="Q68" s="2"/>
      <c r="R68" s="2"/>
      <c r="S68" s="2"/>
      <c r="T68" s="2"/>
    </row>
    <row r="69" spans="2:20">
      <c r="B69" s="2"/>
      <c r="C69" s="2"/>
      <c r="D69" s="2"/>
      <c r="E69" s="2"/>
      <c r="F69" s="2"/>
      <c r="G69" s="2"/>
      <c r="H69" s="2"/>
      <c r="I69" s="2"/>
      <c r="J69" s="2"/>
      <c r="K69" s="2"/>
      <c r="L69" s="2"/>
      <c r="M69" s="2"/>
      <c r="N69" s="2"/>
      <c r="O69" s="78"/>
      <c r="P69" s="78"/>
      <c r="Q69" s="2"/>
      <c r="R69" s="2"/>
      <c r="S69" s="2"/>
      <c r="T69" s="2"/>
    </row>
    <row r="70" spans="2:20">
      <c r="B70" s="2"/>
      <c r="C70" s="2"/>
      <c r="D70" s="2"/>
      <c r="E70" s="2"/>
      <c r="F70" s="2"/>
      <c r="G70" s="2"/>
      <c r="H70" s="2"/>
      <c r="I70" s="2"/>
      <c r="J70" s="2"/>
      <c r="K70" s="2"/>
      <c r="L70" s="2"/>
      <c r="M70" s="2"/>
      <c r="N70" s="2"/>
      <c r="O70" s="78"/>
      <c r="P70" s="78"/>
      <c r="Q70" s="2"/>
      <c r="R70" s="2"/>
      <c r="S70" s="2"/>
      <c r="T70" s="2"/>
    </row>
    <row r="71" spans="2:20">
      <c r="B71" s="2"/>
      <c r="C71" s="2"/>
      <c r="D71" s="2"/>
      <c r="E71" s="2"/>
      <c r="F71" s="2"/>
      <c r="G71" s="2"/>
      <c r="H71" s="2"/>
      <c r="I71" s="2"/>
      <c r="J71" s="2"/>
      <c r="K71" s="2"/>
      <c r="L71" s="2"/>
      <c r="M71" s="2"/>
      <c r="N71" s="2"/>
      <c r="O71" s="78"/>
      <c r="P71" s="78"/>
      <c r="Q71" s="2"/>
      <c r="R71" s="2"/>
      <c r="S71" s="2"/>
      <c r="T71" s="2"/>
    </row>
    <row r="72" spans="2:20">
      <c r="B72" s="2"/>
      <c r="C72" s="2"/>
      <c r="D72" s="2"/>
      <c r="E72" s="2"/>
      <c r="F72" s="2"/>
      <c r="G72" s="2"/>
      <c r="H72" s="2"/>
      <c r="I72" s="2"/>
      <c r="J72" s="2"/>
      <c r="K72" s="2"/>
      <c r="L72" s="2"/>
      <c r="M72" s="2"/>
      <c r="N72" s="2"/>
      <c r="O72" s="78"/>
      <c r="P72" s="78"/>
      <c r="Q72" s="2"/>
      <c r="R72" s="2"/>
      <c r="S72" s="2"/>
      <c r="T72" s="2"/>
    </row>
    <row r="73" spans="2:20">
      <c r="B73" s="2"/>
      <c r="C73" s="2"/>
      <c r="D73" s="2"/>
      <c r="E73" s="2"/>
      <c r="F73" s="2"/>
      <c r="G73" s="2"/>
      <c r="H73" s="2"/>
      <c r="I73" s="2"/>
      <c r="J73" s="2"/>
      <c r="K73" s="2"/>
      <c r="L73" s="2"/>
      <c r="M73" s="2"/>
      <c r="N73" s="2"/>
      <c r="O73" s="78"/>
      <c r="P73" s="78"/>
      <c r="Q73" s="2"/>
      <c r="R73" s="2"/>
      <c r="S73" s="2"/>
      <c r="T73" s="2"/>
    </row>
    <row r="74" spans="2:20">
      <c r="B74" s="2"/>
      <c r="C74" s="2"/>
      <c r="D74" s="2"/>
      <c r="E74" s="2"/>
      <c r="F74" s="2"/>
      <c r="G74" s="2"/>
      <c r="H74" s="2"/>
      <c r="I74" s="2"/>
      <c r="J74" s="2"/>
      <c r="K74" s="2"/>
      <c r="L74" s="2"/>
      <c r="M74" s="2"/>
      <c r="N74" s="2"/>
      <c r="O74" s="78"/>
      <c r="P74" s="78"/>
      <c r="Q74" s="2"/>
      <c r="R74" s="2"/>
      <c r="S74" s="2"/>
      <c r="T74" s="2"/>
    </row>
    <row r="75" spans="2:20">
      <c r="B75" s="2"/>
      <c r="C75" s="2"/>
      <c r="D75" s="2"/>
      <c r="E75" s="2"/>
      <c r="F75" s="2"/>
      <c r="G75" s="2"/>
      <c r="H75" s="2"/>
      <c r="I75" s="2"/>
      <c r="J75" s="2"/>
      <c r="K75" s="2"/>
      <c r="L75" s="2"/>
      <c r="M75" s="2"/>
      <c r="N75" s="2"/>
      <c r="O75" s="78"/>
      <c r="P75" s="78"/>
      <c r="Q75" s="2"/>
      <c r="R75" s="2"/>
      <c r="S75" s="2"/>
      <c r="T75" s="2"/>
    </row>
    <row r="76" spans="2:20">
      <c r="B76" s="2"/>
      <c r="C76" s="2"/>
      <c r="D76" s="2"/>
      <c r="E76" s="2"/>
      <c r="F76" s="2"/>
      <c r="G76" s="2"/>
      <c r="H76" s="2"/>
      <c r="I76" s="2"/>
      <c r="J76" s="2"/>
      <c r="K76" s="2"/>
      <c r="L76" s="2"/>
      <c r="M76" s="2"/>
      <c r="N76" s="2"/>
      <c r="O76" s="78"/>
      <c r="P76" s="78"/>
      <c r="Q76" s="2"/>
      <c r="R76" s="2"/>
      <c r="S76" s="2"/>
      <c r="T76" s="2"/>
    </row>
    <row r="77" spans="2:20">
      <c r="B77" s="2"/>
      <c r="C77" s="2"/>
      <c r="D77" s="2"/>
      <c r="E77" s="2"/>
      <c r="F77" s="2"/>
      <c r="G77" s="2"/>
      <c r="H77" s="2"/>
      <c r="I77" s="2"/>
      <c r="J77" s="2"/>
      <c r="K77" s="2"/>
      <c r="L77" s="2"/>
      <c r="M77" s="2"/>
      <c r="N77" s="2"/>
      <c r="O77" s="78"/>
      <c r="P77" s="78"/>
      <c r="Q77" s="2"/>
      <c r="R77" s="2"/>
      <c r="S77" s="2"/>
      <c r="T77" s="2"/>
    </row>
    <row r="78" spans="2:20">
      <c r="B78" s="2"/>
      <c r="C78" s="2"/>
      <c r="D78" s="2"/>
      <c r="E78" s="2"/>
      <c r="F78" s="2"/>
      <c r="G78" s="2"/>
      <c r="H78" s="2"/>
      <c r="I78" s="2"/>
      <c r="J78" s="2"/>
      <c r="K78" s="2"/>
      <c r="L78" s="2"/>
      <c r="M78" s="2"/>
      <c r="N78" s="2"/>
      <c r="O78" s="78"/>
      <c r="P78" s="78"/>
      <c r="Q78" s="2"/>
      <c r="R78" s="2"/>
      <c r="S78" s="2"/>
      <c r="T78" s="2"/>
    </row>
    <row r="79" spans="2:20">
      <c r="B79" s="2"/>
      <c r="C79" s="2"/>
      <c r="D79" s="2"/>
      <c r="E79" s="2"/>
      <c r="F79" s="2"/>
      <c r="G79" s="2"/>
      <c r="H79" s="2"/>
      <c r="I79" s="2"/>
      <c r="J79" s="2"/>
      <c r="K79" s="2"/>
      <c r="L79" s="2"/>
      <c r="M79" s="2"/>
      <c r="N79" s="2"/>
      <c r="O79" s="78"/>
      <c r="P79" s="78"/>
      <c r="Q79" s="2"/>
      <c r="R79" s="2"/>
      <c r="S79" s="2"/>
      <c r="T79" s="2"/>
    </row>
    <row r="80" spans="2:20">
      <c r="B80" s="2"/>
      <c r="C80" s="2"/>
      <c r="D80" s="2"/>
      <c r="E80" s="2"/>
      <c r="F80" s="2"/>
      <c r="G80" s="2"/>
      <c r="H80" s="2"/>
      <c r="I80" s="2"/>
      <c r="J80" s="2"/>
      <c r="K80" s="2"/>
      <c r="L80" s="2"/>
      <c r="M80" s="2"/>
      <c r="N80" s="2"/>
      <c r="O80" s="78"/>
      <c r="P80" s="78"/>
      <c r="Q80" s="2"/>
      <c r="R80" s="2"/>
      <c r="S80" s="2"/>
      <c r="T80" s="2"/>
    </row>
    <row r="81" spans="2:20">
      <c r="B81" s="2"/>
      <c r="C81" s="2"/>
      <c r="D81" s="2"/>
      <c r="E81" s="2"/>
      <c r="F81" s="2"/>
      <c r="G81" s="2"/>
      <c r="H81" s="2"/>
      <c r="I81" s="2"/>
      <c r="J81" s="2"/>
      <c r="K81" s="2"/>
      <c r="L81" s="2"/>
      <c r="M81" s="2"/>
      <c r="N81" s="2"/>
      <c r="O81" s="78"/>
      <c r="P81" s="78"/>
      <c r="Q81" s="2"/>
      <c r="R81" s="2"/>
      <c r="S81" s="2"/>
      <c r="T81" s="2"/>
    </row>
    <row r="82" spans="2:20">
      <c r="B82" s="2"/>
      <c r="C82" s="2"/>
      <c r="D82" s="2"/>
      <c r="E82" s="2"/>
      <c r="F82" s="2"/>
      <c r="G82" s="2"/>
      <c r="H82" s="2"/>
      <c r="I82" s="2"/>
      <c r="J82" s="2"/>
      <c r="K82" s="2"/>
      <c r="L82" s="2"/>
      <c r="M82" s="2"/>
      <c r="N82" s="2"/>
      <c r="O82" s="78"/>
      <c r="P82" s="78"/>
      <c r="Q82" s="2"/>
      <c r="R82" s="2"/>
      <c r="S82" s="2"/>
      <c r="T82" s="2"/>
    </row>
    <row r="83" spans="2:20">
      <c r="B83" s="2"/>
      <c r="C83" s="2"/>
      <c r="D83" s="2"/>
      <c r="E83" s="2"/>
      <c r="F83" s="2"/>
      <c r="G83" s="2"/>
      <c r="H83" s="2"/>
      <c r="I83" s="2"/>
      <c r="J83" s="2"/>
      <c r="K83" s="2"/>
      <c r="L83" s="2"/>
      <c r="M83" s="2"/>
      <c r="N83" s="2"/>
      <c r="O83" s="78"/>
      <c r="P83" s="78"/>
      <c r="Q83" s="2"/>
      <c r="R83" s="2"/>
      <c r="S83" s="2"/>
      <c r="T83" s="2"/>
    </row>
    <row r="84" spans="2:20">
      <c r="B84" s="2"/>
      <c r="C84" s="2"/>
      <c r="D84" s="2"/>
      <c r="E84" s="2"/>
      <c r="F84" s="2"/>
      <c r="G84" s="2"/>
      <c r="H84" s="2"/>
      <c r="I84" s="2"/>
      <c r="J84" s="2"/>
      <c r="K84" s="2"/>
      <c r="L84" s="2"/>
      <c r="M84" s="2"/>
      <c r="N84" s="2"/>
      <c r="O84" s="78"/>
      <c r="P84" s="78"/>
      <c r="Q84" s="2"/>
      <c r="R84" s="2"/>
      <c r="S84" s="2"/>
      <c r="T84" s="2"/>
    </row>
    <row r="85" spans="2:20">
      <c r="B85" s="2"/>
      <c r="C85" s="2"/>
      <c r="D85" s="2"/>
      <c r="E85" s="2"/>
      <c r="F85" s="2"/>
      <c r="G85" s="2"/>
      <c r="H85" s="2"/>
      <c r="I85" s="2"/>
      <c r="J85" s="2"/>
      <c r="K85" s="2"/>
      <c r="L85" s="2"/>
      <c r="M85" s="2"/>
      <c r="N85" s="2"/>
      <c r="O85" s="78"/>
      <c r="P85" s="78"/>
      <c r="Q85" s="2"/>
      <c r="R85" s="2"/>
      <c r="S85" s="2"/>
      <c r="T85" s="2"/>
    </row>
    <row r="86" spans="2:20">
      <c r="B86" s="2"/>
      <c r="C86" s="2"/>
      <c r="D86" s="2"/>
      <c r="E86" s="2"/>
      <c r="F86" s="2"/>
      <c r="G86" s="2"/>
      <c r="H86" s="2"/>
      <c r="I86" s="2"/>
      <c r="J86" s="2"/>
      <c r="K86" s="2"/>
      <c r="L86" s="2"/>
      <c r="M86" s="2"/>
      <c r="N86" s="2"/>
      <c r="O86" s="78"/>
      <c r="P86" s="78"/>
      <c r="Q86" s="2"/>
      <c r="R86" s="2"/>
      <c r="S86" s="2"/>
      <c r="T86" s="2"/>
    </row>
    <row r="87" spans="2:20">
      <c r="B87" s="2"/>
      <c r="C87" s="2"/>
      <c r="D87" s="2"/>
      <c r="E87" s="2"/>
      <c r="F87" s="2"/>
      <c r="G87" s="2"/>
      <c r="H87" s="2"/>
      <c r="I87" s="2"/>
      <c r="J87" s="2"/>
      <c r="K87" s="2"/>
      <c r="L87" s="2"/>
      <c r="M87" s="2"/>
      <c r="N87" s="2"/>
      <c r="O87" s="78"/>
      <c r="P87" s="78"/>
      <c r="Q87" s="2"/>
      <c r="R87" s="2"/>
      <c r="S87" s="2"/>
      <c r="T87" s="2"/>
    </row>
    <row r="88" spans="2:20">
      <c r="B88" s="2"/>
      <c r="C88" s="2"/>
      <c r="D88" s="2"/>
      <c r="E88" s="2"/>
      <c r="F88" s="2"/>
      <c r="G88" s="2"/>
      <c r="H88" s="2"/>
      <c r="I88" s="2"/>
      <c r="J88" s="2"/>
      <c r="K88" s="2"/>
      <c r="L88" s="2"/>
      <c r="M88" s="2"/>
      <c r="N88" s="2"/>
      <c r="O88" s="78"/>
      <c r="P88" s="78"/>
      <c r="Q88" s="2"/>
      <c r="R88" s="2"/>
      <c r="S88" s="2"/>
      <c r="T88" s="2"/>
    </row>
    <row r="89" spans="2:20">
      <c r="B89" s="2"/>
      <c r="C89" s="2"/>
      <c r="D89" s="2"/>
      <c r="E89" s="2"/>
      <c r="F89" s="2"/>
      <c r="G89" s="2"/>
      <c r="H89" s="2"/>
      <c r="I89" s="2"/>
      <c r="J89" s="2"/>
      <c r="K89" s="2"/>
      <c r="L89" s="2"/>
      <c r="M89" s="2"/>
      <c r="N89" s="2"/>
      <c r="O89" s="78"/>
      <c r="P89" s="78"/>
      <c r="Q89" s="2"/>
      <c r="R89" s="2"/>
      <c r="S89" s="2"/>
      <c r="T89" s="2"/>
    </row>
  </sheetData>
  <phoneticPr fontId="0" type="noConversion"/>
  <pageMargins left="0.75" right="0.75" top="1" bottom="1" header="0.5" footer="0.5"/>
  <pageSetup paperSize="9" scale="69" orientation="landscape"/>
  <headerFooter alignWithMargins="0"/>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81"/>
  <sheetViews>
    <sheetView showGridLines="0" workbookViewId="0">
      <pane xSplit="1" ySplit="4" topLeftCell="I5" activePane="bottomRight" state="frozen"/>
      <selection pane="topRight" activeCell="B1" sqref="B1"/>
      <selection pane="bottomLeft" activeCell="A6" sqref="A6"/>
      <selection pane="bottomRight"/>
    </sheetView>
  </sheetViews>
  <sheetFormatPr baseColWidth="10" defaultColWidth="9" defaultRowHeight="10" x14ac:dyDescent="0"/>
  <cols>
    <col min="1" max="1" width="42.59765625" customWidth="1"/>
  </cols>
  <sheetData>
    <row r="1" spans="1:25" s="31" customFormat="1" ht="16.25" customHeight="1">
      <c r="A1" s="369" t="s">
        <v>394</v>
      </c>
      <c r="B1" s="370"/>
      <c r="C1" s="370"/>
      <c r="D1" s="370"/>
      <c r="E1" s="370"/>
      <c r="F1" s="175"/>
      <c r="G1" s="175"/>
      <c r="H1" s="175"/>
      <c r="I1" s="175"/>
    </row>
    <row r="2" spans="1:25" s="31" customFormat="1" ht="15.75" customHeight="1">
      <c r="A2" s="371" t="s">
        <v>395</v>
      </c>
      <c r="B2" s="370"/>
      <c r="C2" s="370"/>
      <c r="D2" s="370"/>
      <c r="E2" s="370"/>
      <c r="F2" s="336"/>
      <c r="G2" s="336"/>
      <c r="H2" s="336"/>
      <c r="I2" s="336"/>
      <c r="J2" s="303"/>
      <c r="K2" s="303"/>
      <c r="L2" s="303"/>
      <c r="M2" s="303"/>
      <c r="N2" s="303"/>
      <c r="O2" s="303"/>
      <c r="P2" s="303"/>
      <c r="Q2" s="303"/>
      <c r="S2" s="21"/>
      <c r="T2" s="21"/>
      <c r="W2" s="255" t="s">
        <v>175</v>
      </c>
      <c r="X2" s="255">
        <v>2015</v>
      </c>
    </row>
    <row r="3" spans="1:25" s="31" customFormat="1" ht="11" customHeight="1">
      <c r="A3" s="175"/>
      <c r="B3" s="370"/>
      <c r="C3" s="336"/>
      <c r="D3" s="175"/>
      <c r="E3" s="175"/>
      <c r="F3" s="175"/>
      <c r="G3" s="175"/>
      <c r="H3" s="175"/>
      <c r="I3" s="175"/>
      <c r="S3" s="21"/>
      <c r="T3" s="21"/>
      <c r="W3" s="193" t="s">
        <v>534</v>
      </c>
      <c r="X3" s="255" t="s">
        <v>142</v>
      </c>
    </row>
    <row r="4" spans="1:25" s="31" customFormat="1" ht="11" customHeight="1">
      <c r="A4" s="372" t="s">
        <v>379</v>
      </c>
      <c r="B4" s="337">
        <v>1995</v>
      </c>
      <c r="C4" s="337">
        <v>1996</v>
      </c>
      <c r="D4" s="337">
        <v>1997</v>
      </c>
      <c r="E4" s="337">
        <v>1998</v>
      </c>
      <c r="F4" s="337">
        <v>1999</v>
      </c>
      <c r="G4" s="337">
        <v>2000</v>
      </c>
      <c r="H4" s="337">
        <v>2001</v>
      </c>
      <c r="I4" s="337">
        <v>2002</v>
      </c>
      <c r="J4" s="253">
        <v>2003</v>
      </c>
      <c r="K4" s="253">
        <v>2004</v>
      </c>
      <c r="L4" s="253">
        <v>2005</v>
      </c>
      <c r="M4" s="253">
        <v>2006</v>
      </c>
      <c r="N4" s="253">
        <v>2007</v>
      </c>
      <c r="O4" s="253">
        <v>2008</v>
      </c>
      <c r="P4" s="253">
        <v>2009</v>
      </c>
      <c r="Q4" s="253">
        <v>2010</v>
      </c>
      <c r="R4" s="303">
        <v>2011</v>
      </c>
      <c r="S4" s="21">
        <v>2012</v>
      </c>
      <c r="T4" s="31">
        <v>2013</v>
      </c>
      <c r="U4" s="303">
        <v>2014</v>
      </c>
      <c r="V4" s="22">
        <v>2015</v>
      </c>
      <c r="W4" s="255">
        <v>2014</v>
      </c>
      <c r="X4" s="255" t="s">
        <v>139</v>
      </c>
    </row>
    <row r="5" spans="1:25" s="31" customFormat="1" ht="11" customHeight="1">
      <c r="A5" s="175"/>
      <c r="B5" s="337"/>
      <c r="C5" s="337"/>
      <c r="D5" s="337"/>
      <c r="E5" s="337"/>
      <c r="F5" s="337"/>
      <c r="G5" s="337"/>
      <c r="H5" s="337"/>
      <c r="I5" s="337"/>
      <c r="J5" s="253"/>
      <c r="K5" s="253"/>
      <c r="L5" s="253"/>
      <c r="M5" s="253"/>
      <c r="N5" s="253"/>
      <c r="O5" s="253"/>
      <c r="P5" s="257"/>
      <c r="Q5" s="257"/>
      <c r="R5" s="52"/>
      <c r="S5" s="52"/>
      <c r="T5" s="52"/>
      <c r="V5" s="368"/>
    </row>
    <row r="6" spans="1:25" s="31" customFormat="1" ht="11" customHeight="1">
      <c r="A6" s="373" t="s">
        <v>47</v>
      </c>
      <c r="B6" s="374"/>
      <c r="C6" s="374"/>
      <c r="D6" s="339">
        <v>1611</v>
      </c>
      <c r="E6" s="339">
        <v>2141</v>
      </c>
      <c r="F6" s="339">
        <v>2445</v>
      </c>
      <c r="G6" s="339">
        <v>2610</v>
      </c>
      <c r="H6" s="339">
        <v>4245</v>
      </c>
      <c r="I6" s="339">
        <v>4674</v>
      </c>
      <c r="J6" s="198">
        <v>6361</v>
      </c>
      <c r="K6" s="198">
        <v>6750</v>
      </c>
      <c r="L6" s="198">
        <v>9181</v>
      </c>
      <c r="M6" s="198">
        <v>11635</v>
      </c>
      <c r="N6" s="198">
        <v>16879</v>
      </c>
      <c r="O6" s="198">
        <v>25237</v>
      </c>
      <c r="P6" s="198">
        <v>35159</v>
      </c>
      <c r="Q6" s="198">
        <v>40274</v>
      </c>
      <c r="R6" s="198">
        <v>47084</v>
      </c>
      <c r="S6" s="198">
        <v>60208</v>
      </c>
      <c r="T6" s="198">
        <v>61292</v>
      </c>
      <c r="U6" s="198">
        <v>66146</v>
      </c>
      <c r="V6" s="205">
        <v>74740</v>
      </c>
      <c r="W6" s="200">
        <v>0.12992471200072564</v>
      </c>
      <c r="X6" s="200">
        <v>0.1719257972353147</v>
      </c>
      <c r="Y6" s="360"/>
    </row>
    <row r="7" spans="1:25" s="31" customFormat="1" ht="11" customHeight="1">
      <c r="A7" s="358" t="s">
        <v>67</v>
      </c>
      <c r="B7" s="359"/>
      <c r="C7" s="359"/>
      <c r="D7" s="198">
        <v>26</v>
      </c>
      <c r="E7" s="198">
        <v>83</v>
      </c>
      <c r="F7" s="198">
        <v>126</v>
      </c>
      <c r="G7" s="198">
        <v>139</v>
      </c>
      <c r="H7" s="198">
        <v>214</v>
      </c>
      <c r="I7" s="198">
        <v>270</v>
      </c>
      <c r="J7" s="198">
        <v>351</v>
      </c>
      <c r="K7" s="198">
        <v>444</v>
      </c>
      <c r="L7" s="209">
        <v>683</v>
      </c>
      <c r="M7" s="209">
        <v>1459</v>
      </c>
      <c r="N7" s="209">
        <v>1845</v>
      </c>
      <c r="O7" s="209">
        <v>2371</v>
      </c>
      <c r="P7" s="198">
        <v>3321</v>
      </c>
      <c r="Q7" s="198">
        <v>4011</v>
      </c>
      <c r="R7" s="198">
        <v>5278</v>
      </c>
      <c r="S7" s="198">
        <v>6214</v>
      </c>
      <c r="T7" s="198">
        <v>7813</v>
      </c>
      <c r="U7" s="198">
        <v>9684</v>
      </c>
      <c r="V7" s="205">
        <v>11190</v>
      </c>
      <c r="W7" s="200">
        <v>0.15551425030978927</v>
      </c>
      <c r="X7" s="200">
        <v>2.5740562898891775E-2</v>
      </c>
      <c r="Y7" s="360"/>
    </row>
    <row r="8" spans="1:25" s="10" customFormat="1" ht="11" customHeight="1">
      <c r="A8" s="358" t="s">
        <v>53</v>
      </c>
      <c r="B8" s="359"/>
      <c r="C8" s="359"/>
      <c r="D8" s="198">
        <v>2</v>
      </c>
      <c r="E8" s="198">
        <v>2</v>
      </c>
      <c r="F8" s="198">
        <v>2</v>
      </c>
      <c r="G8" s="198">
        <v>3</v>
      </c>
      <c r="H8" s="198">
        <v>3</v>
      </c>
      <c r="I8" s="198">
        <v>3</v>
      </c>
      <c r="J8" s="198">
        <v>3</v>
      </c>
      <c r="K8" s="198">
        <v>3</v>
      </c>
      <c r="L8" s="209">
        <v>3</v>
      </c>
      <c r="M8" s="209">
        <v>86</v>
      </c>
      <c r="N8" s="209">
        <v>86</v>
      </c>
      <c r="O8" s="209">
        <v>332</v>
      </c>
      <c r="P8" s="198">
        <v>453</v>
      </c>
      <c r="Q8" s="198">
        <v>769</v>
      </c>
      <c r="R8" s="198">
        <v>1123</v>
      </c>
      <c r="S8" s="198">
        <v>1512</v>
      </c>
      <c r="T8" s="198">
        <v>1988</v>
      </c>
      <c r="U8" s="198">
        <v>2510</v>
      </c>
      <c r="V8" s="205">
        <v>3224</v>
      </c>
      <c r="W8" s="200">
        <v>0.28446215139442232</v>
      </c>
      <c r="X8" s="200">
        <v>7.4162265224331624E-3</v>
      </c>
      <c r="Y8" s="360"/>
    </row>
    <row r="9" spans="1:25" s="10" customFormat="1" ht="11" customHeight="1">
      <c r="A9" s="362" t="s">
        <v>83</v>
      </c>
      <c r="B9" s="363"/>
      <c r="C9" s="363"/>
      <c r="D9" s="201">
        <f t="shared" ref="D9:U9" si="0">SUM(D6:D8)</f>
        <v>1639</v>
      </c>
      <c r="E9" s="201">
        <f t="shared" si="0"/>
        <v>2226</v>
      </c>
      <c r="F9" s="201">
        <f t="shared" si="0"/>
        <v>2573</v>
      </c>
      <c r="G9" s="201">
        <f t="shared" si="0"/>
        <v>2752</v>
      </c>
      <c r="H9" s="201">
        <f t="shared" si="0"/>
        <v>4462</v>
      </c>
      <c r="I9" s="201">
        <f t="shared" si="0"/>
        <v>4947</v>
      </c>
      <c r="J9" s="201">
        <f t="shared" si="0"/>
        <v>6715</v>
      </c>
      <c r="K9" s="201">
        <f t="shared" si="0"/>
        <v>7197</v>
      </c>
      <c r="L9" s="201">
        <f t="shared" si="0"/>
        <v>9867</v>
      </c>
      <c r="M9" s="201">
        <f t="shared" si="0"/>
        <v>13180</v>
      </c>
      <c r="N9" s="201">
        <f t="shared" si="0"/>
        <v>18810</v>
      </c>
      <c r="O9" s="201">
        <f t="shared" si="0"/>
        <v>27940</v>
      </c>
      <c r="P9" s="201">
        <f t="shared" si="0"/>
        <v>38933</v>
      </c>
      <c r="Q9" s="201">
        <f t="shared" si="0"/>
        <v>45054</v>
      </c>
      <c r="R9" s="201">
        <f t="shared" si="0"/>
        <v>53485</v>
      </c>
      <c r="S9" s="201">
        <f t="shared" si="0"/>
        <v>67934</v>
      </c>
      <c r="T9" s="201">
        <f t="shared" si="0"/>
        <v>71093</v>
      </c>
      <c r="U9" s="201">
        <f t="shared" si="0"/>
        <v>78340</v>
      </c>
      <c r="V9" s="201">
        <f>SUM(V6:V8)</f>
        <v>89154</v>
      </c>
      <c r="W9" s="210">
        <v>0.13803931580291029</v>
      </c>
      <c r="X9" s="210">
        <v>0.20508258665663964</v>
      </c>
      <c r="Y9" s="360"/>
    </row>
    <row r="10" spans="1:25" s="10" customFormat="1" ht="11" customHeight="1">
      <c r="A10" s="358"/>
      <c r="B10" s="194"/>
      <c r="C10" s="364"/>
      <c r="D10" s="205"/>
      <c r="E10" s="205"/>
      <c r="F10" s="205"/>
      <c r="G10" s="205"/>
      <c r="H10" s="205"/>
      <c r="I10" s="205"/>
      <c r="J10" s="205"/>
      <c r="K10" s="205"/>
      <c r="L10" s="199"/>
      <c r="M10" s="199"/>
      <c r="N10" s="199"/>
      <c r="O10" s="199"/>
      <c r="P10" s="199"/>
      <c r="Q10" s="199"/>
      <c r="R10" s="199"/>
      <c r="S10" s="199"/>
      <c r="T10" s="199"/>
      <c r="U10" s="199"/>
      <c r="V10" s="199"/>
      <c r="W10" s="200"/>
      <c r="X10" s="200"/>
      <c r="Y10" s="360"/>
    </row>
    <row r="11" spans="1:25" s="10" customFormat="1" ht="11" customHeight="1">
      <c r="A11" s="358" t="s">
        <v>84</v>
      </c>
      <c r="B11" s="137"/>
      <c r="C11" s="359"/>
      <c r="D11" s="365">
        <v>0</v>
      </c>
      <c r="E11" s="198">
        <v>14</v>
      </c>
      <c r="F11" s="198">
        <v>15</v>
      </c>
      <c r="G11" s="198">
        <v>16</v>
      </c>
      <c r="H11" s="198">
        <v>27</v>
      </c>
      <c r="I11" s="198">
        <v>28</v>
      </c>
      <c r="J11" s="198">
        <v>30</v>
      </c>
      <c r="K11" s="198">
        <v>30</v>
      </c>
      <c r="L11" s="198">
        <v>31</v>
      </c>
      <c r="M11" s="198">
        <v>31</v>
      </c>
      <c r="N11" s="198">
        <v>31</v>
      </c>
      <c r="O11" s="198">
        <v>33</v>
      </c>
      <c r="P11" s="198">
        <v>33</v>
      </c>
      <c r="Q11" s="198">
        <v>33</v>
      </c>
      <c r="R11" s="198">
        <v>112</v>
      </c>
      <c r="S11" s="198">
        <v>166</v>
      </c>
      <c r="T11" s="198">
        <v>242</v>
      </c>
      <c r="U11" s="198">
        <v>295</v>
      </c>
      <c r="V11" s="205">
        <v>303</v>
      </c>
      <c r="W11" s="200">
        <v>2.7118644067796627E-2</v>
      </c>
      <c r="X11" s="200">
        <v>6.9699647527830279E-4</v>
      </c>
      <c r="Y11" s="360"/>
    </row>
    <row r="12" spans="1:25" s="10" customFormat="1" ht="11" customHeight="1">
      <c r="A12" s="358" t="s">
        <v>52</v>
      </c>
      <c r="B12" s="137"/>
      <c r="C12" s="359"/>
      <c r="D12" s="365">
        <v>0</v>
      </c>
      <c r="E12" s="198">
        <v>19</v>
      </c>
      <c r="F12" s="198">
        <v>22</v>
      </c>
      <c r="G12" s="198">
        <v>22</v>
      </c>
      <c r="H12" s="198">
        <v>22</v>
      </c>
      <c r="I12" s="198">
        <v>22</v>
      </c>
      <c r="J12" s="198">
        <v>29</v>
      </c>
      <c r="K12" s="198">
        <v>29</v>
      </c>
      <c r="L12" s="198">
        <v>29</v>
      </c>
      <c r="M12" s="198">
        <v>237</v>
      </c>
      <c r="N12" s="198">
        <v>247</v>
      </c>
      <c r="O12" s="198">
        <v>341</v>
      </c>
      <c r="P12" s="198">
        <v>606</v>
      </c>
      <c r="Q12" s="198">
        <v>931</v>
      </c>
      <c r="R12" s="198">
        <v>1430.5</v>
      </c>
      <c r="S12" s="198">
        <v>2508</v>
      </c>
      <c r="T12" s="198">
        <v>3466</v>
      </c>
      <c r="U12" s="198">
        <v>5962</v>
      </c>
      <c r="V12" s="205">
        <v>8715</v>
      </c>
      <c r="W12" s="200">
        <v>0.46175779939617567</v>
      </c>
      <c r="X12" s="200">
        <v>2.0047274858252175E-2</v>
      </c>
      <c r="Y12" s="360"/>
    </row>
    <row r="13" spans="1:25" s="10" customFormat="1" ht="11" customHeight="1">
      <c r="A13" s="358" t="s">
        <v>380</v>
      </c>
      <c r="B13" s="137"/>
      <c r="C13" s="359"/>
      <c r="D13" s="365">
        <v>0</v>
      </c>
      <c r="E13" s="198">
        <v>27</v>
      </c>
      <c r="F13" s="198">
        <v>51</v>
      </c>
      <c r="G13" s="198">
        <v>51</v>
      </c>
      <c r="H13" s="198">
        <v>71</v>
      </c>
      <c r="I13" s="198">
        <v>79</v>
      </c>
      <c r="J13" s="198">
        <v>79</v>
      </c>
      <c r="K13" s="198">
        <v>79</v>
      </c>
      <c r="L13" s="198">
        <v>79</v>
      </c>
      <c r="M13" s="198">
        <v>79</v>
      </c>
      <c r="N13" s="198">
        <v>79</v>
      </c>
      <c r="O13" s="198">
        <v>104</v>
      </c>
      <c r="P13" s="198">
        <v>129</v>
      </c>
      <c r="Q13" s="198">
        <v>179</v>
      </c>
      <c r="R13" s="198">
        <v>192</v>
      </c>
      <c r="S13" s="198">
        <v>207</v>
      </c>
      <c r="T13" s="198">
        <v>249</v>
      </c>
      <c r="U13" s="198">
        <v>299</v>
      </c>
      <c r="V13" s="205">
        <v>369</v>
      </c>
      <c r="W13" s="200">
        <v>0.23411371237458201</v>
      </c>
      <c r="X13" s="200">
        <v>8.4881748969535889E-4</v>
      </c>
      <c r="Y13" s="360"/>
    </row>
    <row r="14" spans="1:25" s="10" customFormat="1" ht="11" customHeight="1">
      <c r="A14" s="358" t="s">
        <v>51</v>
      </c>
      <c r="B14" s="137"/>
      <c r="C14" s="359"/>
      <c r="D14" s="365">
        <v>0</v>
      </c>
      <c r="E14" s="198">
        <v>6</v>
      </c>
      <c r="F14" s="198">
        <v>7</v>
      </c>
      <c r="G14" s="198">
        <v>7</v>
      </c>
      <c r="H14" s="198">
        <v>9</v>
      </c>
      <c r="I14" s="198">
        <v>9</v>
      </c>
      <c r="J14" s="198">
        <v>50</v>
      </c>
      <c r="K14" s="198">
        <v>54</v>
      </c>
      <c r="L14" s="198">
        <v>54</v>
      </c>
      <c r="M14" s="198">
        <v>56</v>
      </c>
      <c r="N14" s="198">
        <v>79</v>
      </c>
      <c r="O14" s="198">
        <v>153</v>
      </c>
      <c r="P14" s="198">
        <v>321</v>
      </c>
      <c r="Q14" s="198">
        <v>463</v>
      </c>
      <c r="R14" s="198">
        <v>930</v>
      </c>
      <c r="S14" s="198">
        <v>1154</v>
      </c>
      <c r="T14" s="198">
        <v>1663</v>
      </c>
      <c r="U14" s="198">
        <v>2841</v>
      </c>
      <c r="V14" s="205">
        <v>3662</v>
      </c>
      <c r="W14" s="200">
        <v>0.28898275255191841</v>
      </c>
      <c r="X14" s="200">
        <v>8.4237659817463523E-3</v>
      </c>
      <c r="Y14" s="360"/>
    </row>
    <row r="15" spans="1:25" s="10" customFormat="1" ht="11" customHeight="1">
      <c r="A15" s="362" t="s">
        <v>89</v>
      </c>
      <c r="B15" s="138"/>
      <c r="C15" s="363"/>
      <c r="D15" s="357">
        <f>SUM(D11:D14)</f>
        <v>0</v>
      </c>
      <c r="E15" s="357">
        <f t="shared" ref="E15:V15" si="1">SUM(E11:E14)</f>
        <v>66</v>
      </c>
      <c r="F15" s="357">
        <f t="shared" si="1"/>
        <v>95</v>
      </c>
      <c r="G15" s="357">
        <f t="shared" si="1"/>
        <v>96</v>
      </c>
      <c r="H15" s="357">
        <f t="shared" si="1"/>
        <v>129</v>
      </c>
      <c r="I15" s="357">
        <f t="shared" si="1"/>
        <v>138</v>
      </c>
      <c r="J15" s="357">
        <f t="shared" si="1"/>
        <v>188</v>
      </c>
      <c r="K15" s="357">
        <f t="shared" si="1"/>
        <v>192</v>
      </c>
      <c r="L15" s="357">
        <f t="shared" si="1"/>
        <v>193</v>
      </c>
      <c r="M15" s="357">
        <f t="shared" si="1"/>
        <v>403</v>
      </c>
      <c r="N15" s="357">
        <f t="shared" si="1"/>
        <v>436</v>
      </c>
      <c r="O15" s="357">
        <f t="shared" si="1"/>
        <v>631</v>
      </c>
      <c r="P15" s="357">
        <f t="shared" si="1"/>
        <v>1089</v>
      </c>
      <c r="Q15" s="357">
        <f t="shared" si="1"/>
        <v>1606</v>
      </c>
      <c r="R15" s="357">
        <f t="shared" si="1"/>
        <v>2664.5</v>
      </c>
      <c r="S15" s="357">
        <f t="shared" si="1"/>
        <v>4035</v>
      </c>
      <c r="T15" s="357">
        <f t="shared" si="1"/>
        <v>5620</v>
      </c>
      <c r="U15" s="357">
        <f t="shared" si="1"/>
        <v>9397</v>
      </c>
      <c r="V15" s="357">
        <f t="shared" si="1"/>
        <v>13049</v>
      </c>
      <c r="W15" s="210">
        <v>0.3886346706395658</v>
      </c>
      <c r="X15" s="210">
        <v>3.0016854804972189E-2</v>
      </c>
      <c r="Y15" s="360"/>
    </row>
    <row r="16" spans="1:25" s="10" customFormat="1" ht="11" customHeight="1">
      <c r="A16" s="194"/>
      <c r="B16" s="194"/>
      <c r="C16" s="364"/>
      <c r="D16" s="205"/>
      <c r="E16" s="205"/>
      <c r="F16" s="205"/>
      <c r="G16" s="205"/>
      <c r="H16" s="205"/>
      <c r="I16" s="205"/>
      <c r="J16" s="205"/>
      <c r="K16" s="205"/>
      <c r="L16" s="199"/>
      <c r="M16" s="199"/>
      <c r="N16" s="199"/>
      <c r="O16" s="199"/>
      <c r="P16" s="199"/>
      <c r="Q16" s="199"/>
      <c r="R16" s="199"/>
      <c r="S16" s="199"/>
      <c r="T16" s="199"/>
      <c r="U16" s="199"/>
      <c r="V16" s="199"/>
      <c r="W16" s="200"/>
      <c r="X16" s="200"/>
      <c r="Y16" s="360"/>
    </row>
    <row r="17" spans="1:25" s="10" customFormat="1" ht="11" customHeight="1">
      <c r="A17" s="194" t="s">
        <v>145</v>
      </c>
      <c r="B17" s="137"/>
      <c r="C17" s="359"/>
      <c r="D17" s="365">
        <v>20</v>
      </c>
      <c r="E17" s="198">
        <v>30</v>
      </c>
      <c r="F17" s="198">
        <v>42</v>
      </c>
      <c r="G17" s="198">
        <v>77</v>
      </c>
      <c r="H17" s="198">
        <v>94</v>
      </c>
      <c r="I17" s="198">
        <v>139</v>
      </c>
      <c r="J17" s="198">
        <v>415</v>
      </c>
      <c r="K17" s="198">
        <v>607</v>
      </c>
      <c r="L17" s="198">
        <v>820</v>
      </c>
      <c r="M17" s="198">
        <v>966</v>
      </c>
      <c r="N17" s="198">
        <v>983</v>
      </c>
      <c r="O17" s="198">
        <v>997</v>
      </c>
      <c r="P17" s="198">
        <v>997</v>
      </c>
      <c r="Q17" s="198">
        <v>1013</v>
      </c>
      <c r="R17" s="198">
        <v>1082</v>
      </c>
      <c r="S17" s="198">
        <v>1378</v>
      </c>
      <c r="T17" s="198">
        <v>1661</v>
      </c>
      <c r="U17" s="198">
        <v>2072</v>
      </c>
      <c r="V17" s="205">
        <v>2394.65</v>
      </c>
      <c r="W17" s="200">
        <v>0.15571911196911192</v>
      </c>
      <c r="X17" s="200">
        <v>5.5084574571788378E-3</v>
      </c>
      <c r="Y17" s="360"/>
    </row>
    <row r="18" spans="1:25" s="10" customFormat="1" ht="11" customHeight="1">
      <c r="A18" s="194" t="s">
        <v>200</v>
      </c>
      <c r="B18" s="137"/>
      <c r="C18" s="359"/>
      <c r="D18" s="365">
        <v>9</v>
      </c>
      <c r="E18" s="198">
        <v>10</v>
      </c>
      <c r="F18" s="198">
        <v>11</v>
      </c>
      <c r="G18" s="198">
        <v>19</v>
      </c>
      <c r="H18" s="198">
        <v>34</v>
      </c>
      <c r="I18" s="198">
        <v>45</v>
      </c>
      <c r="J18" s="198">
        <v>78</v>
      </c>
      <c r="K18" s="198">
        <v>106</v>
      </c>
      <c r="L18" s="198">
        <v>177</v>
      </c>
      <c r="M18" s="198">
        <v>222</v>
      </c>
      <c r="N18" s="198">
        <v>297</v>
      </c>
      <c r="O18" s="198">
        <v>385</v>
      </c>
      <c r="P18" s="198">
        <v>605</v>
      </c>
      <c r="Q18" s="198">
        <v>955</v>
      </c>
      <c r="R18" s="198">
        <v>1147</v>
      </c>
      <c r="S18" s="198">
        <v>1444</v>
      </c>
      <c r="T18" s="198">
        <v>1720</v>
      </c>
      <c r="U18" s="198">
        <v>1960</v>
      </c>
      <c r="V18" s="205">
        <v>2230.0500000000002</v>
      </c>
      <c r="W18" s="200">
        <v>0.13778061224489813</v>
      </c>
      <c r="X18" s="200">
        <v>5.1298250484963009E-3</v>
      </c>
      <c r="Y18" s="360"/>
    </row>
    <row r="19" spans="1:25" s="10" customFormat="1" ht="11" customHeight="1">
      <c r="A19" s="194" t="s">
        <v>147</v>
      </c>
      <c r="B19" s="137"/>
      <c r="C19" s="359"/>
      <c r="D19" s="365">
        <v>0</v>
      </c>
      <c r="E19" s="198">
        <v>0</v>
      </c>
      <c r="F19" s="198">
        <v>0</v>
      </c>
      <c r="G19" s="198">
        <v>0</v>
      </c>
      <c r="H19" s="198">
        <v>0</v>
      </c>
      <c r="I19" s="198">
        <v>0</v>
      </c>
      <c r="J19" s="198">
        <v>0</v>
      </c>
      <c r="K19" s="198">
        <v>0</v>
      </c>
      <c r="L19" s="198">
        <v>0</v>
      </c>
      <c r="M19" s="198">
        <v>0</v>
      </c>
      <c r="N19" s="198">
        <v>40.700000000000003</v>
      </c>
      <c r="O19" s="198">
        <v>112.6</v>
      </c>
      <c r="P19" s="198">
        <v>335</v>
      </c>
      <c r="Q19" s="198">
        <v>488</v>
      </c>
      <c r="R19" s="198">
        <v>582</v>
      </c>
      <c r="S19" s="198">
        <v>643</v>
      </c>
      <c r="T19" s="198">
        <v>650</v>
      </c>
      <c r="U19" s="198">
        <v>660</v>
      </c>
      <c r="V19" s="205">
        <v>660</v>
      </c>
      <c r="W19" s="200">
        <v>0</v>
      </c>
      <c r="X19" s="200">
        <v>1.5182101441705606E-3</v>
      </c>
      <c r="Y19" s="360"/>
    </row>
    <row r="20" spans="1:25" s="10" customFormat="1" ht="11" customHeight="1">
      <c r="A20" s="194" t="s">
        <v>90</v>
      </c>
      <c r="B20" s="137"/>
      <c r="C20" s="359"/>
      <c r="D20" s="365">
        <v>1116</v>
      </c>
      <c r="E20" s="198">
        <v>1420</v>
      </c>
      <c r="F20" s="198">
        <v>1738</v>
      </c>
      <c r="G20" s="198">
        <v>2341</v>
      </c>
      <c r="H20" s="198">
        <v>2456</v>
      </c>
      <c r="I20" s="198">
        <v>2880</v>
      </c>
      <c r="J20" s="198">
        <v>3076</v>
      </c>
      <c r="K20" s="198">
        <v>3083</v>
      </c>
      <c r="L20" s="198">
        <v>3087</v>
      </c>
      <c r="M20" s="198">
        <v>3101</v>
      </c>
      <c r="N20" s="198">
        <v>3088</v>
      </c>
      <c r="O20" s="198">
        <v>3159</v>
      </c>
      <c r="P20" s="198">
        <v>3408</v>
      </c>
      <c r="Q20" s="198">
        <v>3805</v>
      </c>
      <c r="R20" s="198">
        <v>3927</v>
      </c>
      <c r="S20" s="198">
        <v>4137</v>
      </c>
      <c r="T20" s="198">
        <v>4747</v>
      </c>
      <c r="U20" s="198">
        <v>4778</v>
      </c>
      <c r="V20" s="205">
        <v>4932.05</v>
      </c>
      <c r="W20" s="200">
        <v>3.2241523650062831E-2</v>
      </c>
      <c r="X20" s="200">
        <v>1.1345285365994566E-2</v>
      </c>
      <c r="Y20" s="360"/>
    </row>
    <row r="21" spans="1:25" s="10" customFormat="1" ht="11" customHeight="1">
      <c r="A21" s="194" t="s">
        <v>149</v>
      </c>
      <c r="B21" s="137"/>
      <c r="C21" s="359"/>
      <c r="D21" s="365">
        <v>12</v>
      </c>
      <c r="E21" s="198">
        <v>18</v>
      </c>
      <c r="F21" s="198">
        <v>39</v>
      </c>
      <c r="G21" s="198">
        <v>39</v>
      </c>
      <c r="H21" s="198">
        <v>40</v>
      </c>
      <c r="I21" s="198">
        <v>44</v>
      </c>
      <c r="J21" s="198">
        <v>53</v>
      </c>
      <c r="K21" s="198">
        <v>83</v>
      </c>
      <c r="L21" s="198">
        <v>85</v>
      </c>
      <c r="M21" s="198">
        <v>89</v>
      </c>
      <c r="N21" s="198">
        <v>113</v>
      </c>
      <c r="O21" s="198">
        <v>113</v>
      </c>
      <c r="P21" s="198">
        <v>117</v>
      </c>
      <c r="Q21" s="198">
        <v>169</v>
      </c>
      <c r="R21" s="198">
        <v>178</v>
      </c>
      <c r="S21" s="198">
        <v>268</v>
      </c>
      <c r="T21" s="198">
        <v>428</v>
      </c>
      <c r="U21" s="198">
        <v>611</v>
      </c>
      <c r="V21" s="205">
        <v>984.4</v>
      </c>
      <c r="W21" s="200">
        <v>0.61112929623567913</v>
      </c>
      <c r="X21" s="200">
        <v>2.2644334332143938E-3</v>
      </c>
      <c r="Y21" s="360"/>
    </row>
    <row r="22" spans="1:25" s="10" customFormat="1" ht="11" customHeight="1">
      <c r="A22" s="194" t="s">
        <v>150</v>
      </c>
      <c r="B22" s="137"/>
      <c r="C22" s="359"/>
      <c r="D22" s="365">
        <v>13</v>
      </c>
      <c r="E22" s="198">
        <v>21</v>
      </c>
      <c r="F22" s="198">
        <v>25</v>
      </c>
      <c r="G22" s="198">
        <v>63</v>
      </c>
      <c r="H22" s="198">
        <v>115</v>
      </c>
      <c r="I22" s="198">
        <v>183</v>
      </c>
      <c r="J22" s="198">
        <v>274</v>
      </c>
      <c r="K22" s="198">
        <v>386</v>
      </c>
      <c r="L22" s="198">
        <v>775</v>
      </c>
      <c r="M22" s="198">
        <v>1585</v>
      </c>
      <c r="N22" s="198">
        <v>2471</v>
      </c>
      <c r="O22" s="198">
        <v>3671</v>
      </c>
      <c r="P22" s="198">
        <v>4775</v>
      </c>
      <c r="Q22" s="198">
        <v>5940</v>
      </c>
      <c r="R22" s="198">
        <v>6811</v>
      </c>
      <c r="S22" s="198">
        <v>7583</v>
      </c>
      <c r="T22" s="198">
        <v>8164</v>
      </c>
      <c r="U22" s="198">
        <v>9337</v>
      </c>
      <c r="V22" s="205">
        <v>10269</v>
      </c>
      <c r="W22" s="200">
        <v>9.9817928670879352E-2</v>
      </c>
      <c r="X22" s="200">
        <v>2.3621969652253768E-2</v>
      </c>
      <c r="Y22" s="360"/>
    </row>
    <row r="23" spans="1:25" s="10" customFormat="1" ht="11" customHeight="1">
      <c r="A23" s="194" t="s">
        <v>151</v>
      </c>
      <c r="B23" s="137"/>
      <c r="C23" s="359"/>
      <c r="D23" s="198">
        <v>2089</v>
      </c>
      <c r="E23" s="198">
        <v>2877</v>
      </c>
      <c r="F23" s="198">
        <v>4435</v>
      </c>
      <c r="G23" s="198">
        <v>6097</v>
      </c>
      <c r="H23" s="198">
        <v>8738</v>
      </c>
      <c r="I23" s="198">
        <v>11976</v>
      </c>
      <c r="J23" s="198">
        <v>14593</v>
      </c>
      <c r="K23" s="198">
        <v>16612</v>
      </c>
      <c r="L23" s="198">
        <v>18375</v>
      </c>
      <c r="M23" s="198">
        <v>20568</v>
      </c>
      <c r="N23" s="198">
        <v>22183</v>
      </c>
      <c r="O23" s="198">
        <v>23815</v>
      </c>
      <c r="P23" s="198">
        <v>25662</v>
      </c>
      <c r="Q23" s="198">
        <v>27092</v>
      </c>
      <c r="R23" s="198">
        <v>29045</v>
      </c>
      <c r="S23" s="198">
        <v>31264</v>
      </c>
      <c r="T23" s="198">
        <v>34271</v>
      </c>
      <c r="U23" s="198">
        <v>39193</v>
      </c>
      <c r="V23" s="205">
        <v>45018</v>
      </c>
      <c r="W23" s="200">
        <v>0.14862347868241788</v>
      </c>
      <c r="X23" s="200">
        <v>0.10355573374283378</v>
      </c>
      <c r="Y23" s="360"/>
    </row>
    <row r="24" spans="1:25" s="10" customFormat="1" ht="11" customHeight="1">
      <c r="A24" s="194" t="s">
        <v>152</v>
      </c>
      <c r="B24" s="137"/>
      <c r="C24" s="359"/>
      <c r="D24" s="365">
        <v>29</v>
      </c>
      <c r="E24" s="198">
        <v>38.1</v>
      </c>
      <c r="F24" s="198">
        <v>105.8</v>
      </c>
      <c r="G24" s="198">
        <v>244.5</v>
      </c>
      <c r="H24" s="198">
        <v>276.5</v>
      </c>
      <c r="I24" s="198">
        <v>292.7</v>
      </c>
      <c r="J24" s="198">
        <v>408.5</v>
      </c>
      <c r="K24" s="198">
        <v>480.6</v>
      </c>
      <c r="L24" s="198">
        <v>603</v>
      </c>
      <c r="M24" s="198">
        <v>749.4</v>
      </c>
      <c r="N24" s="198">
        <v>850</v>
      </c>
      <c r="O24" s="198">
        <v>996.5</v>
      </c>
      <c r="P24" s="198">
        <v>1155.0999999999999</v>
      </c>
      <c r="Q24" s="198">
        <v>1323.1</v>
      </c>
      <c r="R24" s="198">
        <v>1634</v>
      </c>
      <c r="S24" s="198">
        <v>1749</v>
      </c>
      <c r="T24" s="198">
        <v>1865.9</v>
      </c>
      <c r="U24" s="198">
        <v>1979.9</v>
      </c>
      <c r="V24" s="205">
        <v>2151.6999999999998</v>
      </c>
      <c r="W24" s="200">
        <v>8.6772059194908602E-2</v>
      </c>
      <c r="X24" s="200">
        <v>4.9495951018360528E-3</v>
      </c>
      <c r="Y24" s="360"/>
    </row>
    <row r="25" spans="1:25" s="10" customFormat="1" ht="11" customHeight="1">
      <c r="A25" s="194" t="s">
        <v>153</v>
      </c>
      <c r="B25" s="137"/>
      <c r="C25" s="359"/>
      <c r="D25" s="365">
        <v>0</v>
      </c>
      <c r="E25" s="198">
        <v>0</v>
      </c>
      <c r="F25" s="198">
        <v>0</v>
      </c>
      <c r="G25" s="198">
        <v>0</v>
      </c>
      <c r="H25" s="198">
        <v>0.85</v>
      </c>
      <c r="I25" s="198">
        <v>0.85</v>
      </c>
      <c r="J25" s="198">
        <v>3.25</v>
      </c>
      <c r="K25" s="198">
        <v>3.4750000000000001</v>
      </c>
      <c r="L25" s="198">
        <v>17.475000000000001</v>
      </c>
      <c r="M25" s="198">
        <v>60</v>
      </c>
      <c r="N25" s="198">
        <v>65</v>
      </c>
      <c r="O25" s="198">
        <v>162</v>
      </c>
      <c r="P25" s="198">
        <v>229</v>
      </c>
      <c r="Q25" s="198">
        <v>323</v>
      </c>
      <c r="R25" s="198">
        <v>357</v>
      </c>
      <c r="S25" s="198">
        <v>357</v>
      </c>
      <c r="T25" s="198">
        <v>357</v>
      </c>
      <c r="U25" s="198">
        <v>357</v>
      </c>
      <c r="V25" s="205">
        <v>357</v>
      </c>
      <c r="W25" s="200">
        <v>0</v>
      </c>
      <c r="X25" s="200">
        <v>8.2121366889225777E-4</v>
      </c>
      <c r="Y25" s="360"/>
    </row>
    <row r="26" spans="1:25" s="10" customFormat="1" ht="11" customHeight="1">
      <c r="A26" s="194" t="s">
        <v>225</v>
      </c>
      <c r="B26" s="137"/>
      <c r="C26" s="359"/>
      <c r="D26" s="365">
        <v>53</v>
      </c>
      <c r="E26" s="198">
        <v>64</v>
      </c>
      <c r="F26" s="198">
        <v>74</v>
      </c>
      <c r="G26" s="198">
        <v>122</v>
      </c>
      <c r="H26" s="198">
        <v>129</v>
      </c>
      <c r="I26" s="198">
        <v>167</v>
      </c>
      <c r="J26" s="198">
        <v>230</v>
      </c>
      <c r="K26" s="198">
        <v>339</v>
      </c>
      <c r="L26" s="198">
        <v>498</v>
      </c>
      <c r="M26" s="198">
        <v>748</v>
      </c>
      <c r="N26" s="198">
        <v>807</v>
      </c>
      <c r="O26" s="198">
        <v>1015</v>
      </c>
      <c r="P26" s="198">
        <v>1187</v>
      </c>
      <c r="Q26" s="198">
        <v>1449</v>
      </c>
      <c r="R26" s="198">
        <v>1688</v>
      </c>
      <c r="S26" s="198">
        <v>1812</v>
      </c>
      <c r="T26" s="198">
        <v>2100</v>
      </c>
      <c r="U26" s="198">
        <v>2322</v>
      </c>
      <c r="V26" s="205">
        <v>2546</v>
      </c>
      <c r="W26" s="200">
        <v>9.6468561584840629E-2</v>
      </c>
      <c r="X26" s="200">
        <v>5.8566106470579506E-3</v>
      </c>
      <c r="Y26" s="360"/>
    </row>
    <row r="27" spans="1:25" s="10" customFormat="1" ht="11" customHeight="1">
      <c r="A27" s="194" t="s">
        <v>91</v>
      </c>
      <c r="B27" s="137"/>
      <c r="C27" s="359"/>
      <c r="D27" s="365">
        <v>103</v>
      </c>
      <c r="E27" s="198">
        <v>197</v>
      </c>
      <c r="F27" s="198">
        <v>277</v>
      </c>
      <c r="G27" s="198">
        <v>424</v>
      </c>
      <c r="H27" s="198">
        <v>700</v>
      </c>
      <c r="I27" s="198">
        <v>806</v>
      </c>
      <c r="J27" s="198">
        <v>922</v>
      </c>
      <c r="K27" s="198">
        <v>1261</v>
      </c>
      <c r="L27" s="198">
        <v>1713</v>
      </c>
      <c r="M27" s="198">
        <v>2118</v>
      </c>
      <c r="N27" s="198">
        <v>2721</v>
      </c>
      <c r="O27" s="198">
        <v>3731</v>
      </c>
      <c r="P27" s="198">
        <v>4845</v>
      </c>
      <c r="Q27" s="198">
        <v>5814</v>
      </c>
      <c r="R27" s="198">
        <v>6936</v>
      </c>
      <c r="S27" s="198">
        <v>8119</v>
      </c>
      <c r="T27" s="198">
        <v>8561</v>
      </c>
      <c r="U27" s="198">
        <v>8703</v>
      </c>
      <c r="V27" s="205">
        <v>9126</v>
      </c>
      <c r="W27" s="200">
        <v>4.8603929679420954E-2</v>
      </c>
      <c r="X27" s="200">
        <v>2.0992705720758387E-2</v>
      </c>
      <c r="Y27" s="360"/>
    </row>
    <row r="28" spans="1:25" s="10" customFormat="1" ht="11" customHeight="1">
      <c r="A28" s="194" t="s">
        <v>156</v>
      </c>
      <c r="B28" s="137"/>
      <c r="C28" s="359"/>
      <c r="D28" s="365">
        <v>329</v>
      </c>
      <c r="E28" s="198">
        <v>379</v>
      </c>
      <c r="F28" s="198">
        <v>433</v>
      </c>
      <c r="G28" s="198">
        <v>473</v>
      </c>
      <c r="H28" s="198">
        <v>523</v>
      </c>
      <c r="I28" s="198">
        <v>727</v>
      </c>
      <c r="J28" s="198">
        <v>938</v>
      </c>
      <c r="K28" s="198">
        <v>1081</v>
      </c>
      <c r="L28" s="198">
        <v>1221</v>
      </c>
      <c r="M28" s="198">
        <v>1557</v>
      </c>
      <c r="N28" s="198">
        <v>1745</v>
      </c>
      <c r="O28" s="198">
        <v>2222</v>
      </c>
      <c r="P28" s="198">
        <v>2226</v>
      </c>
      <c r="Q28" s="198">
        <v>2241</v>
      </c>
      <c r="R28" s="198">
        <v>2309</v>
      </c>
      <c r="S28" s="198">
        <v>2552</v>
      </c>
      <c r="T28" s="198">
        <v>2714</v>
      </c>
      <c r="U28" s="198">
        <v>2876</v>
      </c>
      <c r="V28" s="205">
        <v>3421.5</v>
      </c>
      <c r="W28" s="200">
        <v>0.18967315716272592</v>
      </c>
      <c r="X28" s="200">
        <v>7.8705394064842015E-3</v>
      </c>
      <c r="Y28" s="360"/>
    </row>
    <row r="29" spans="1:25" s="10" customFormat="1" ht="11" customHeight="1">
      <c r="A29" s="194" t="s">
        <v>92</v>
      </c>
      <c r="B29" s="137"/>
      <c r="C29" s="359"/>
      <c r="D29" s="365">
        <v>5</v>
      </c>
      <c r="E29" s="198">
        <v>8</v>
      </c>
      <c r="F29" s="198">
        <v>13</v>
      </c>
      <c r="G29" s="198">
        <v>13</v>
      </c>
      <c r="H29" s="198">
        <v>17</v>
      </c>
      <c r="I29" s="198">
        <v>97</v>
      </c>
      <c r="J29" s="198">
        <v>101</v>
      </c>
      <c r="K29" s="198">
        <v>158</v>
      </c>
      <c r="L29" s="198">
        <v>275</v>
      </c>
      <c r="M29" s="198">
        <v>328</v>
      </c>
      <c r="N29" s="198">
        <v>355</v>
      </c>
      <c r="O29" s="198">
        <v>385</v>
      </c>
      <c r="P29" s="198">
        <v>390</v>
      </c>
      <c r="Q29" s="198">
        <v>411</v>
      </c>
      <c r="R29" s="198">
        <v>487</v>
      </c>
      <c r="S29" s="198">
        <v>683</v>
      </c>
      <c r="T29" s="198">
        <v>793</v>
      </c>
      <c r="U29" s="198">
        <v>841</v>
      </c>
      <c r="V29" s="205">
        <v>859.30000000000007</v>
      </c>
      <c r="W29" s="200">
        <v>2.1759809750297343E-2</v>
      </c>
      <c r="X29" s="200">
        <v>1.9766636013420647E-3</v>
      </c>
      <c r="Y29" s="360"/>
    </row>
    <row r="30" spans="1:25" s="10" customFormat="1" ht="11" customHeight="1">
      <c r="A30" s="194" t="s">
        <v>157</v>
      </c>
      <c r="B30" s="137"/>
      <c r="C30" s="359"/>
      <c r="D30" s="365">
        <v>2</v>
      </c>
      <c r="E30" s="198">
        <v>2</v>
      </c>
      <c r="F30" s="198">
        <v>2</v>
      </c>
      <c r="G30" s="198">
        <v>3</v>
      </c>
      <c r="H30" s="198">
        <v>24</v>
      </c>
      <c r="I30" s="198">
        <v>54</v>
      </c>
      <c r="J30" s="198">
        <v>55</v>
      </c>
      <c r="K30" s="198">
        <v>55</v>
      </c>
      <c r="L30" s="198">
        <v>65</v>
      </c>
      <c r="M30" s="198">
        <v>170</v>
      </c>
      <c r="N30" s="198">
        <v>313</v>
      </c>
      <c r="O30" s="198">
        <v>472</v>
      </c>
      <c r="P30" s="198">
        <v>849</v>
      </c>
      <c r="Q30" s="198">
        <v>1231</v>
      </c>
      <c r="R30" s="198">
        <v>1667</v>
      </c>
      <c r="S30" s="198">
        <v>2547</v>
      </c>
      <c r="T30" s="198">
        <v>3441</v>
      </c>
      <c r="U30" s="198">
        <v>3885</v>
      </c>
      <c r="V30" s="205">
        <v>5150.1000000000004</v>
      </c>
      <c r="W30" s="200">
        <v>0.32563706563706574</v>
      </c>
      <c r="X30" s="200">
        <v>1.1846869793170916E-2</v>
      </c>
      <c r="Y30" s="360"/>
    </row>
    <row r="31" spans="1:25" s="10" customFormat="1" ht="11" customHeight="1">
      <c r="A31" s="194" t="s">
        <v>158</v>
      </c>
      <c r="B31" s="137"/>
      <c r="C31" s="359"/>
      <c r="D31" s="365">
        <v>39</v>
      </c>
      <c r="E31" s="198">
        <v>51</v>
      </c>
      <c r="F31" s="198">
        <v>61</v>
      </c>
      <c r="G31" s="198">
        <v>111</v>
      </c>
      <c r="H31" s="198">
        <v>153</v>
      </c>
      <c r="I31" s="198">
        <v>204</v>
      </c>
      <c r="J31" s="198">
        <v>311</v>
      </c>
      <c r="K31" s="198">
        <v>585</v>
      </c>
      <c r="L31" s="198">
        <v>1087</v>
      </c>
      <c r="M31" s="198">
        <v>1716</v>
      </c>
      <c r="N31" s="198">
        <v>2150</v>
      </c>
      <c r="O31" s="198">
        <v>2829</v>
      </c>
      <c r="P31" s="198">
        <v>3474</v>
      </c>
      <c r="Q31" s="198">
        <v>3837</v>
      </c>
      <c r="R31" s="198">
        <v>4214</v>
      </c>
      <c r="S31" s="198">
        <v>4363</v>
      </c>
      <c r="T31" s="198">
        <v>4557</v>
      </c>
      <c r="U31" s="198">
        <v>4683</v>
      </c>
      <c r="V31" s="205">
        <v>4815</v>
      </c>
      <c r="W31" s="200">
        <v>2.8187059577194029E-2</v>
      </c>
      <c r="X31" s="200">
        <v>1.1076033097244318E-2</v>
      </c>
      <c r="Y31" s="360"/>
    </row>
    <row r="32" spans="1:25" s="10" customFormat="1" ht="11" customHeight="1">
      <c r="A32" s="194" t="s">
        <v>93</v>
      </c>
      <c r="B32" s="137"/>
      <c r="C32" s="359"/>
      <c r="D32" s="365">
        <v>0</v>
      </c>
      <c r="E32" s="198">
        <v>0</v>
      </c>
      <c r="F32" s="198">
        <v>0</v>
      </c>
      <c r="G32" s="198">
        <v>0</v>
      </c>
      <c r="H32" s="198">
        <v>0</v>
      </c>
      <c r="I32" s="198">
        <v>0</v>
      </c>
      <c r="J32" s="198">
        <v>0</v>
      </c>
      <c r="K32" s="198">
        <v>0</v>
      </c>
      <c r="L32" s="198">
        <v>0</v>
      </c>
      <c r="M32" s="198">
        <v>3</v>
      </c>
      <c r="N32" s="198">
        <v>15</v>
      </c>
      <c r="O32" s="198">
        <v>76</v>
      </c>
      <c r="P32" s="198">
        <v>129</v>
      </c>
      <c r="Q32" s="198">
        <v>470</v>
      </c>
      <c r="R32" s="198">
        <v>990</v>
      </c>
      <c r="S32" s="198">
        <v>1913</v>
      </c>
      <c r="T32" s="198">
        <v>2608</v>
      </c>
      <c r="U32" s="198">
        <v>2962</v>
      </c>
      <c r="V32" s="205">
        <v>2985</v>
      </c>
      <c r="W32" s="200">
        <v>7.7650236326807232E-3</v>
      </c>
      <c r="X32" s="200">
        <v>6.8664504247713991E-3</v>
      </c>
      <c r="Y32" s="360"/>
    </row>
    <row r="33" spans="1:25" s="43" customFormat="1" ht="11" customHeight="1">
      <c r="A33" s="194" t="s">
        <v>160</v>
      </c>
      <c r="B33" s="137"/>
      <c r="C33" s="359"/>
      <c r="D33" s="365">
        <v>512</v>
      </c>
      <c r="E33" s="198">
        <v>723</v>
      </c>
      <c r="F33" s="198">
        <v>1408</v>
      </c>
      <c r="G33" s="198">
        <v>2358</v>
      </c>
      <c r="H33" s="198">
        <v>3522</v>
      </c>
      <c r="I33" s="198">
        <v>5033</v>
      </c>
      <c r="J33" s="198">
        <v>6185</v>
      </c>
      <c r="K33" s="198">
        <v>8462</v>
      </c>
      <c r="L33" s="198">
        <v>10013</v>
      </c>
      <c r="M33" s="198">
        <v>11595</v>
      </c>
      <c r="N33" s="198">
        <v>15155</v>
      </c>
      <c r="O33" s="198">
        <v>16699</v>
      </c>
      <c r="P33" s="198">
        <v>19160</v>
      </c>
      <c r="Q33" s="198">
        <v>19715.03975</v>
      </c>
      <c r="R33" s="198">
        <v>21160.073750000003</v>
      </c>
      <c r="S33" s="198">
        <v>22722.178750000003</v>
      </c>
      <c r="T33" s="198">
        <v>22897.7863</v>
      </c>
      <c r="U33" s="198">
        <v>23025.3</v>
      </c>
      <c r="V33" s="205">
        <v>23025.3</v>
      </c>
      <c r="W33" s="200">
        <v>0</v>
      </c>
      <c r="X33" s="200">
        <v>5.2965521261470312E-2</v>
      </c>
      <c r="Y33" s="359"/>
    </row>
    <row r="34" spans="1:25" s="10" customFormat="1" ht="11" customHeight="1">
      <c r="A34" s="194" t="s">
        <v>161</v>
      </c>
      <c r="B34" s="137"/>
      <c r="C34" s="359"/>
      <c r="D34" s="365">
        <v>122</v>
      </c>
      <c r="E34" s="198">
        <v>176</v>
      </c>
      <c r="F34" s="198">
        <v>220</v>
      </c>
      <c r="G34" s="198">
        <v>265</v>
      </c>
      <c r="H34" s="198">
        <v>318</v>
      </c>
      <c r="I34" s="198">
        <v>372</v>
      </c>
      <c r="J34" s="198">
        <v>428</v>
      </c>
      <c r="K34" s="198">
        <v>478</v>
      </c>
      <c r="L34" s="198">
        <v>554</v>
      </c>
      <c r="M34" s="198">
        <v>571</v>
      </c>
      <c r="N34" s="198">
        <v>789</v>
      </c>
      <c r="O34" s="198">
        <v>1024</v>
      </c>
      <c r="P34" s="198">
        <v>1537</v>
      </c>
      <c r="Q34" s="198">
        <v>2141</v>
      </c>
      <c r="R34" s="198">
        <v>2904</v>
      </c>
      <c r="S34" s="198">
        <v>3750</v>
      </c>
      <c r="T34" s="198">
        <v>4474</v>
      </c>
      <c r="U34" s="198">
        <v>5524</v>
      </c>
      <c r="V34" s="205">
        <v>6126.05</v>
      </c>
      <c r="W34" s="200">
        <v>0.10898805213613327</v>
      </c>
      <c r="X34" s="200">
        <v>1.4091865535903126E-2</v>
      </c>
      <c r="Y34" s="360"/>
    </row>
    <row r="35" spans="1:25" s="10" customFormat="1" ht="11" customHeight="1">
      <c r="A35" s="194" t="s">
        <v>163</v>
      </c>
      <c r="B35" s="137"/>
      <c r="C35" s="359"/>
      <c r="D35" s="198">
        <v>9</v>
      </c>
      <c r="E35" s="198">
        <v>9</v>
      </c>
      <c r="F35" s="198">
        <v>9</v>
      </c>
      <c r="G35" s="198">
        <v>19</v>
      </c>
      <c r="H35" s="198">
        <v>19</v>
      </c>
      <c r="I35" s="198">
        <v>19</v>
      </c>
      <c r="J35" s="198">
        <v>20</v>
      </c>
      <c r="K35" s="198">
        <v>20</v>
      </c>
      <c r="L35" s="198">
        <v>20</v>
      </c>
      <c r="M35" s="198">
        <v>50</v>
      </c>
      <c r="N35" s="198">
        <v>147</v>
      </c>
      <c r="O35" s="198">
        <v>363.65</v>
      </c>
      <c r="P35" s="198">
        <v>791.6</v>
      </c>
      <c r="Q35" s="198">
        <v>1320</v>
      </c>
      <c r="R35" s="198">
        <v>1728.6998000000001</v>
      </c>
      <c r="S35" s="198">
        <v>2260.5497999999998</v>
      </c>
      <c r="T35" s="198">
        <v>2759.6497999999997</v>
      </c>
      <c r="U35" s="198">
        <v>3629.6895999999997</v>
      </c>
      <c r="V35" s="205">
        <v>4503.1885999999995</v>
      </c>
      <c r="W35" s="200">
        <v>0.24065391156312654</v>
      </c>
      <c r="X35" s="200">
        <v>1.0358767596413975E-2</v>
      </c>
      <c r="Y35" s="360"/>
    </row>
    <row r="36" spans="1:25" s="10" customFormat="1" ht="11" customHeight="1">
      <c r="A36" s="194" t="s">
        <v>94</v>
      </c>
      <c r="B36" s="137"/>
      <c r="C36" s="359"/>
      <c r="D36" s="365">
        <v>328</v>
      </c>
      <c r="E36" s="198">
        <v>338</v>
      </c>
      <c r="F36" s="198">
        <v>362</v>
      </c>
      <c r="G36" s="198">
        <v>425</v>
      </c>
      <c r="H36" s="198">
        <v>525</v>
      </c>
      <c r="I36" s="198">
        <v>570</v>
      </c>
      <c r="J36" s="198">
        <v>759</v>
      </c>
      <c r="K36" s="198">
        <v>889</v>
      </c>
      <c r="L36" s="198">
        <v>1336</v>
      </c>
      <c r="M36" s="198">
        <v>1954.5155999999999</v>
      </c>
      <c r="N36" s="198">
        <v>2477.1750000000002</v>
      </c>
      <c r="O36" s="198">
        <v>3406.223</v>
      </c>
      <c r="P36" s="198">
        <v>4422.3833569171284</v>
      </c>
      <c r="Q36" s="198">
        <v>5401.2667479171232</v>
      </c>
      <c r="R36" s="198">
        <v>6467.4909109171231</v>
      </c>
      <c r="S36" s="198">
        <v>8899.0184819999995</v>
      </c>
      <c r="T36" s="198">
        <v>11214.493141999999</v>
      </c>
      <c r="U36" s="198">
        <v>12987.390491999999</v>
      </c>
      <c r="V36" s="205">
        <v>14191.014342</v>
      </c>
      <c r="W36" s="200">
        <v>9.2676342544825596E-2</v>
      </c>
      <c r="X36" s="200">
        <v>3.2643851409233808E-2</v>
      </c>
      <c r="Y36" s="360"/>
    </row>
    <row r="37" spans="1:25" s="43" customFormat="1" ht="11" customHeight="1">
      <c r="A37" s="194" t="s">
        <v>135</v>
      </c>
      <c r="B37" s="137"/>
      <c r="C37" s="359"/>
      <c r="D37" s="365">
        <v>30</v>
      </c>
      <c r="E37" s="198">
        <v>40</v>
      </c>
      <c r="F37" s="198">
        <v>38</v>
      </c>
      <c r="G37" s="198">
        <v>39</v>
      </c>
      <c r="H37" s="198">
        <v>43.150000000001455</v>
      </c>
      <c r="I37" s="198">
        <v>73.150000000001455</v>
      </c>
      <c r="J37" s="198">
        <v>91.75</v>
      </c>
      <c r="K37" s="198">
        <v>115.52500000000146</v>
      </c>
      <c r="L37" s="198">
        <v>160.22499999999854</v>
      </c>
      <c r="M37" s="198">
        <v>246.19999999999709</v>
      </c>
      <c r="N37" s="198">
        <v>324</v>
      </c>
      <c r="O37" s="198">
        <v>338</v>
      </c>
      <c r="P37" s="198">
        <v>564.6</v>
      </c>
      <c r="Q37" s="198">
        <v>884.8</v>
      </c>
      <c r="R37" s="198">
        <v>1082.4000000000001</v>
      </c>
      <c r="S37" s="198">
        <v>1557.2</v>
      </c>
      <c r="T37" s="198">
        <v>1809</v>
      </c>
      <c r="U37" s="198">
        <v>2078.1</v>
      </c>
      <c r="V37" s="205">
        <v>2336.5000000000232</v>
      </c>
      <c r="W37" s="200">
        <v>0.1243443530147843</v>
      </c>
      <c r="X37" s="200">
        <v>5.3746939422038634E-3</v>
      </c>
      <c r="Y37" s="359"/>
    </row>
    <row r="38" spans="1:25" s="10" customFormat="1" ht="11" customHeight="1">
      <c r="A38" s="207" t="s">
        <v>136</v>
      </c>
      <c r="B38" s="138"/>
      <c r="C38" s="363"/>
      <c r="D38" s="201">
        <f t="shared" ref="D38:U38" si="2">SUM(D17:D37)</f>
        <v>4820</v>
      </c>
      <c r="E38" s="201">
        <f t="shared" si="2"/>
        <v>6401.1</v>
      </c>
      <c r="F38" s="201">
        <f t="shared" si="2"/>
        <v>9292.7999999999993</v>
      </c>
      <c r="G38" s="201">
        <f t="shared" si="2"/>
        <v>13132.5</v>
      </c>
      <c r="H38" s="201">
        <f t="shared" si="2"/>
        <v>17727.5</v>
      </c>
      <c r="I38" s="201">
        <f t="shared" si="2"/>
        <v>23682.700000000004</v>
      </c>
      <c r="J38" s="201">
        <f t="shared" si="2"/>
        <v>28941.5</v>
      </c>
      <c r="K38" s="201">
        <f t="shared" si="2"/>
        <v>34804.6</v>
      </c>
      <c r="L38" s="201">
        <f t="shared" si="2"/>
        <v>40881.699999999997</v>
      </c>
      <c r="M38" s="201">
        <f t="shared" si="2"/>
        <v>48397.115599999997</v>
      </c>
      <c r="N38" s="201">
        <f t="shared" si="2"/>
        <v>57088.875</v>
      </c>
      <c r="O38" s="201">
        <f t="shared" si="2"/>
        <v>65971.972999999998</v>
      </c>
      <c r="P38" s="201">
        <f t="shared" si="2"/>
        <v>76858.683356917143</v>
      </c>
      <c r="Q38" s="201">
        <f t="shared" si="2"/>
        <v>86023.206497917126</v>
      </c>
      <c r="R38" s="201">
        <f t="shared" si="2"/>
        <v>96396.664460917134</v>
      </c>
      <c r="S38" s="201">
        <f t="shared" si="2"/>
        <v>110000.947032</v>
      </c>
      <c r="T38" s="201">
        <f t="shared" si="2"/>
        <v>121792.82924200001</v>
      </c>
      <c r="U38" s="201">
        <f t="shared" si="2"/>
        <v>134464.38009200001</v>
      </c>
      <c r="V38" s="201">
        <f>SUM(V17:V37)</f>
        <v>148081.80294200004</v>
      </c>
      <c r="W38" s="210">
        <v>0.10127159951715869</v>
      </c>
      <c r="X38" s="210">
        <v>0.34063529605092485</v>
      </c>
      <c r="Y38" s="360"/>
    </row>
    <row r="39" spans="1:25" s="10" customFormat="1" ht="11" customHeight="1">
      <c r="A39" s="358"/>
      <c r="B39" s="137"/>
      <c r="C39" s="364"/>
      <c r="D39" s="366"/>
      <c r="E39" s="205"/>
      <c r="F39" s="205"/>
      <c r="G39" s="205"/>
      <c r="H39" s="205"/>
      <c r="I39" s="205"/>
      <c r="J39" s="205"/>
      <c r="K39" s="205"/>
      <c r="L39" s="205"/>
      <c r="M39" s="199"/>
      <c r="N39" s="199"/>
      <c r="O39" s="199"/>
      <c r="P39" s="199"/>
      <c r="Q39" s="199"/>
      <c r="R39" s="199"/>
      <c r="S39" s="199"/>
      <c r="T39" s="199"/>
      <c r="U39" s="199"/>
      <c r="V39" s="199"/>
      <c r="W39" s="200"/>
      <c r="X39" s="200"/>
      <c r="Y39" s="360"/>
    </row>
    <row r="40" spans="1:25" s="10" customFormat="1" ht="11" customHeight="1">
      <c r="A40" s="358" t="s">
        <v>73</v>
      </c>
      <c r="B40" s="137"/>
      <c r="C40" s="359"/>
      <c r="D40" s="365">
        <v>9</v>
      </c>
      <c r="E40" s="198">
        <v>9</v>
      </c>
      <c r="F40" s="198">
        <v>9</v>
      </c>
      <c r="G40" s="198">
        <v>9</v>
      </c>
      <c r="H40" s="198">
        <v>9</v>
      </c>
      <c r="I40" s="198">
        <v>12</v>
      </c>
      <c r="J40" s="198">
        <v>12</v>
      </c>
      <c r="K40" s="198">
        <v>15</v>
      </c>
      <c r="L40" s="198">
        <v>20.5</v>
      </c>
      <c r="M40" s="198">
        <v>48</v>
      </c>
      <c r="N40" s="198">
        <v>74</v>
      </c>
      <c r="O40" s="198">
        <v>84</v>
      </c>
      <c r="P40" s="198">
        <v>92</v>
      </c>
      <c r="Q40" s="198">
        <v>90</v>
      </c>
      <c r="R40" s="198">
        <v>91</v>
      </c>
      <c r="S40" s="198">
        <v>91</v>
      </c>
      <c r="T40" s="198">
        <v>131</v>
      </c>
      <c r="U40" s="198">
        <v>131</v>
      </c>
      <c r="V40" s="205">
        <v>131</v>
      </c>
      <c r="W40" s="200">
        <v>0</v>
      </c>
      <c r="X40" s="200">
        <v>3.0134171043385367E-4</v>
      </c>
      <c r="Y40" s="360"/>
    </row>
    <row r="41" spans="1:25" s="10" customFormat="1" ht="11" customHeight="1">
      <c r="A41" s="358" t="s">
        <v>79</v>
      </c>
      <c r="B41" s="137"/>
      <c r="C41" s="359"/>
      <c r="D41" s="365">
        <v>9</v>
      </c>
      <c r="E41" s="198">
        <v>9</v>
      </c>
      <c r="F41" s="198">
        <v>9</v>
      </c>
      <c r="G41" s="198">
        <v>9</v>
      </c>
      <c r="H41" s="198">
        <v>9</v>
      </c>
      <c r="I41" s="198">
        <v>9</v>
      </c>
      <c r="J41" s="198">
        <v>9</v>
      </c>
      <c r="K41" s="198">
        <v>9</v>
      </c>
      <c r="L41" s="198">
        <v>9</v>
      </c>
      <c r="M41" s="198">
        <v>9</v>
      </c>
      <c r="N41" s="198">
        <v>9</v>
      </c>
      <c r="O41" s="198">
        <v>9</v>
      </c>
      <c r="P41" s="198">
        <v>9</v>
      </c>
      <c r="Q41" s="198">
        <v>11</v>
      </c>
      <c r="R41" s="198">
        <v>13</v>
      </c>
      <c r="S41" s="198">
        <v>19</v>
      </c>
      <c r="T41" s="198">
        <v>19</v>
      </c>
      <c r="U41" s="198">
        <v>26</v>
      </c>
      <c r="V41" s="205">
        <v>143</v>
      </c>
      <c r="W41" s="200">
        <v>4.5</v>
      </c>
      <c r="X41" s="200">
        <v>3.2894553123695479E-4</v>
      </c>
      <c r="Y41" s="360"/>
    </row>
    <row r="42" spans="1:25" s="10" customFormat="1" ht="11" customHeight="1">
      <c r="A42" s="362" t="s">
        <v>80</v>
      </c>
      <c r="B42" s="138"/>
      <c r="C42" s="363"/>
      <c r="D42" s="201">
        <f t="shared" ref="D42:U42" si="3">SUM(D40:D41)</f>
        <v>18</v>
      </c>
      <c r="E42" s="201">
        <f t="shared" si="3"/>
        <v>18</v>
      </c>
      <c r="F42" s="201">
        <f t="shared" si="3"/>
        <v>18</v>
      </c>
      <c r="G42" s="201">
        <f t="shared" si="3"/>
        <v>18</v>
      </c>
      <c r="H42" s="201">
        <f t="shared" si="3"/>
        <v>18</v>
      </c>
      <c r="I42" s="201">
        <f t="shared" si="3"/>
        <v>21</v>
      </c>
      <c r="J42" s="201">
        <f t="shared" si="3"/>
        <v>21</v>
      </c>
      <c r="K42" s="201">
        <f t="shared" si="3"/>
        <v>24</v>
      </c>
      <c r="L42" s="201">
        <f t="shared" si="3"/>
        <v>29.5</v>
      </c>
      <c r="M42" s="201">
        <f t="shared" si="3"/>
        <v>57</v>
      </c>
      <c r="N42" s="201">
        <f t="shared" si="3"/>
        <v>83</v>
      </c>
      <c r="O42" s="201">
        <f t="shared" si="3"/>
        <v>93</v>
      </c>
      <c r="P42" s="201">
        <f t="shared" si="3"/>
        <v>101</v>
      </c>
      <c r="Q42" s="201">
        <f t="shared" si="3"/>
        <v>101</v>
      </c>
      <c r="R42" s="201">
        <f t="shared" si="3"/>
        <v>104</v>
      </c>
      <c r="S42" s="201">
        <f t="shared" si="3"/>
        <v>110</v>
      </c>
      <c r="T42" s="201">
        <f t="shared" si="3"/>
        <v>150</v>
      </c>
      <c r="U42" s="201">
        <f t="shared" si="3"/>
        <v>157</v>
      </c>
      <c r="V42" s="201">
        <f>SUM(V40:V41)</f>
        <v>274</v>
      </c>
      <c r="W42" s="210">
        <v>0.74522292993630579</v>
      </c>
      <c r="X42" s="210">
        <v>6.3028724167080847E-4</v>
      </c>
      <c r="Y42" s="360"/>
    </row>
    <row r="43" spans="1:25" s="10" customFormat="1" ht="11" customHeight="1">
      <c r="A43" s="208"/>
      <c r="B43" s="137"/>
      <c r="C43" s="364"/>
      <c r="D43" s="366"/>
      <c r="E43" s="205"/>
      <c r="F43" s="205"/>
      <c r="G43" s="205"/>
      <c r="H43" s="205"/>
      <c r="I43" s="205"/>
      <c r="J43" s="205"/>
      <c r="K43" s="205"/>
      <c r="L43" s="205"/>
      <c r="M43" s="205"/>
      <c r="N43" s="205"/>
      <c r="O43" s="205"/>
      <c r="P43" s="205"/>
      <c r="Q43" s="205"/>
      <c r="R43" s="205"/>
      <c r="S43" s="205"/>
      <c r="T43" s="205"/>
      <c r="U43" s="205"/>
      <c r="V43" s="205"/>
      <c r="W43" s="200"/>
      <c r="X43" s="200"/>
      <c r="Y43" s="359"/>
    </row>
    <row r="44" spans="1:25" s="10" customFormat="1" ht="11" customHeight="1">
      <c r="A44" s="194" t="s">
        <v>82</v>
      </c>
      <c r="B44" s="194"/>
      <c r="C44" s="137"/>
      <c r="D44" s="365">
        <v>6</v>
      </c>
      <c r="E44" s="365">
        <v>6</v>
      </c>
      <c r="F44" s="198">
        <v>36</v>
      </c>
      <c r="G44" s="198">
        <v>69</v>
      </c>
      <c r="H44" s="198">
        <v>69</v>
      </c>
      <c r="I44" s="198">
        <v>69</v>
      </c>
      <c r="J44" s="198">
        <v>123</v>
      </c>
      <c r="K44" s="198">
        <v>146</v>
      </c>
      <c r="L44" s="198">
        <v>180</v>
      </c>
      <c r="M44" s="198">
        <v>231</v>
      </c>
      <c r="N44" s="198">
        <v>310</v>
      </c>
      <c r="O44" s="198">
        <v>384</v>
      </c>
      <c r="P44" s="198">
        <v>552</v>
      </c>
      <c r="Q44" s="198">
        <v>552</v>
      </c>
      <c r="R44" s="198">
        <v>552</v>
      </c>
      <c r="S44" s="198">
        <v>552</v>
      </c>
      <c r="T44" s="198">
        <v>634</v>
      </c>
      <c r="U44" s="198">
        <v>694</v>
      </c>
      <c r="V44" s="205">
        <v>694</v>
      </c>
      <c r="W44" s="200">
        <v>0</v>
      </c>
      <c r="X44" s="200">
        <v>1.596420969779347E-3</v>
      </c>
      <c r="Y44" s="360"/>
    </row>
    <row r="45" spans="1:25" s="10" customFormat="1" ht="11" customHeight="1">
      <c r="A45" s="194" t="s">
        <v>382</v>
      </c>
      <c r="B45" s="194"/>
      <c r="C45" s="137"/>
      <c r="D45" s="365"/>
      <c r="E45" s="365"/>
      <c r="F45" s="198"/>
      <c r="G45" s="198"/>
      <c r="H45" s="198"/>
      <c r="I45" s="198"/>
      <c r="J45" s="198"/>
      <c r="K45" s="198"/>
      <c r="L45" s="198"/>
      <c r="M45" s="198"/>
      <c r="N45" s="198"/>
      <c r="O45" s="198"/>
      <c r="P45" s="198"/>
      <c r="Q45" s="198">
        <v>0</v>
      </c>
      <c r="R45" s="198">
        <v>0</v>
      </c>
      <c r="S45" s="198">
        <v>52</v>
      </c>
      <c r="T45" s="198">
        <v>171</v>
      </c>
      <c r="U45" s="198">
        <v>171</v>
      </c>
      <c r="V45" s="205">
        <v>324</v>
      </c>
      <c r="W45" s="200">
        <v>0.89473684210526316</v>
      </c>
      <c r="X45" s="901">
        <v>7.4530316168372978E-4</v>
      </c>
      <c r="Y45" s="360"/>
    </row>
    <row r="46" spans="1:25" s="10" customFormat="1" ht="11" customHeight="1">
      <c r="A46" s="194" t="s">
        <v>396</v>
      </c>
      <c r="B46" s="194"/>
      <c r="C46" s="137"/>
      <c r="D46" s="365">
        <v>0</v>
      </c>
      <c r="E46" s="365">
        <v>0</v>
      </c>
      <c r="F46" s="198">
        <v>14</v>
      </c>
      <c r="G46" s="198">
        <v>54</v>
      </c>
      <c r="H46" s="198">
        <v>54</v>
      </c>
      <c r="I46" s="198">
        <v>54</v>
      </c>
      <c r="J46" s="198">
        <v>54</v>
      </c>
      <c r="K46" s="198">
        <v>54</v>
      </c>
      <c r="L46" s="198">
        <v>64</v>
      </c>
      <c r="M46" s="198">
        <v>122</v>
      </c>
      <c r="N46" s="198">
        <v>124</v>
      </c>
      <c r="O46" s="198">
        <v>206</v>
      </c>
      <c r="P46" s="198">
        <v>254</v>
      </c>
      <c r="Q46" s="198">
        <v>263</v>
      </c>
      <c r="R46" s="198">
        <v>292</v>
      </c>
      <c r="S46" s="198">
        <v>394</v>
      </c>
      <c r="T46" s="198">
        <v>495</v>
      </c>
      <c r="U46" s="198">
        <v>795</v>
      </c>
      <c r="V46" s="205">
        <v>795</v>
      </c>
      <c r="W46" s="200">
        <v>0</v>
      </c>
      <c r="X46" s="200">
        <v>1.828753128205448E-3</v>
      </c>
      <c r="Y46" s="360"/>
    </row>
    <row r="47" spans="1:25" s="10" customFormat="1" ht="11" customHeight="1">
      <c r="A47" s="194" t="s">
        <v>165</v>
      </c>
      <c r="B47" s="194"/>
      <c r="C47" s="137"/>
      <c r="D47" s="365">
        <v>0</v>
      </c>
      <c r="E47" s="365">
        <v>0</v>
      </c>
      <c r="F47" s="198">
        <v>0</v>
      </c>
      <c r="G47" s="198">
        <v>0</v>
      </c>
      <c r="H47" s="198">
        <v>0</v>
      </c>
      <c r="I47" s="198">
        <v>3</v>
      </c>
      <c r="J47" s="198">
        <v>3</v>
      </c>
      <c r="K47" s="198">
        <v>3</v>
      </c>
      <c r="L47" s="198">
        <v>3</v>
      </c>
      <c r="M47" s="198">
        <v>3</v>
      </c>
      <c r="N47" s="198">
        <v>3</v>
      </c>
      <c r="O47" s="198">
        <v>8</v>
      </c>
      <c r="P47" s="198">
        <v>8</v>
      </c>
      <c r="Q47" s="198">
        <v>10</v>
      </c>
      <c r="R47" s="198">
        <v>10</v>
      </c>
      <c r="S47" s="198">
        <v>10</v>
      </c>
      <c r="T47" s="198">
        <v>10</v>
      </c>
      <c r="U47" s="198">
        <v>570</v>
      </c>
      <c r="V47" s="205">
        <v>1053</v>
      </c>
      <c r="W47" s="200">
        <v>0.84736842105263155</v>
      </c>
      <c r="X47" s="200">
        <v>2.4222352754721217E-3</v>
      </c>
      <c r="Y47" s="360"/>
    </row>
    <row r="48" spans="1:25" s="10" customFormat="1" ht="11" customHeight="1">
      <c r="A48" s="194" t="s">
        <v>97</v>
      </c>
      <c r="B48" s="194"/>
      <c r="C48" s="137"/>
      <c r="D48" s="365">
        <v>0</v>
      </c>
      <c r="E48" s="365">
        <v>3</v>
      </c>
      <c r="F48" s="198">
        <v>11</v>
      </c>
      <c r="G48" s="198">
        <v>11</v>
      </c>
      <c r="H48" s="198">
        <v>11</v>
      </c>
      <c r="I48" s="198">
        <v>19</v>
      </c>
      <c r="J48" s="198">
        <v>28</v>
      </c>
      <c r="K48" s="198">
        <v>28</v>
      </c>
      <c r="L48" s="198">
        <v>28</v>
      </c>
      <c r="M48" s="198">
        <v>28</v>
      </c>
      <c r="N48" s="198">
        <v>28</v>
      </c>
      <c r="O48" s="198">
        <v>62</v>
      </c>
      <c r="P48" s="198">
        <v>160</v>
      </c>
      <c r="Q48" s="198">
        <v>247</v>
      </c>
      <c r="R48" s="198">
        <v>277</v>
      </c>
      <c r="S48" s="198">
        <v>277</v>
      </c>
      <c r="T48" s="198">
        <v>305</v>
      </c>
      <c r="U48" s="198">
        <v>305</v>
      </c>
      <c r="V48" s="205">
        <v>305</v>
      </c>
      <c r="W48" s="200">
        <v>0</v>
      </c>
      <c r="X48" s="200">
        <v>7.0159711207881963E-4</v>
      </c>
      <c r="Y48" s="360"/>
    </row>
    <row r="49" spans="1:25" s="10" customFormat="1" ht="11" customHeight="1">
      <c r="A49" s="194" t="s">
        <v>98</v>
      </c>
      <c r="B49" s="194"/>
      <c r="C49" s="137"/>
      <c r="D49" s="365">
        <v>0</v>
      </c>
      <c r="E49" s="365">
        <v>1</v>
      </c>
      <c r="F49" s="198">
        <v>3</v>
      </c>
      <c r="G49" s="198">
        <v>3</v>
      </c>
      <c r="H49" s="198">
        <v>3</v>
      </c>
      <c r="I49" s="198">
        <v>3</v>
      </c>
      <c r="J49" s="198">
        <v>3</v>
      </c>
      <c r="K49" s="198">
        <v>3</v>
      </c>
      <c r="L49" s="198">
        <v>3</v>
      </c>
      <c r="M49" s="198">
        <v>2</v>
      </c>
      <c r="N49" s="198">
        <v>4</v>
      </c>
      <c r="O49" s="198">
        <v>44</v>
      </c>
      <c r="P49" s="198">
        <v>41</v>
      </c>
      <c r="Q49" s="198">
        <v>41</v>
      </c>
      <c r="R49" s="198">
        <v>115</v>
      </c>
      <c r="S49" s="198">
        <v>156</v>
      </c>
      <c r="T49" s="198">
        <v>327</v>
      </c>
      <c r="U49" s="198">
        <v>343</v>
      </c>
      <c r="V49" s="205">
        <v>343</v>
      </c>
      <c r="W49" s="200">
        <v>0</v>
      </c>
      <c r="X49" s="200">
        <v>7.8900921128863982E-4</v>
      </c>
      <c r="Y49" s="360"/>
    </row>
    <row r="50" spans="1:25" s="10" customFormat="1" ht="10.5" customHeight="1">
      <c r="A50" s="207" t="s">
        <v>99</v>
      </c>
      <c r="B50" s="207"/>
      <c r="C50" s="138"/>
      <c r="D50" s="201">
        <f t="shared" ref="D50:U50" si="4">SUM(D44:D49)</f>
        <v>6</v>
      </c>
      <c r="E50" s="201">
        <f t="shared" si="4"/>
        <v>10</v>
      </c>
      <c r="F50" s="201">
        <f t="shared" si="4"/>
        <v>64</v>
      </c>
      <c r="G50" s="201">
        <f t="shared" si="4"/>
        <v>137</v>
      </c>
      <c r="H50" s="201">
        <f t="shared" si="4"/>
        <v>137</v>
      </c>
      <c r="I50" s="201">
        <f t="shared" si="4"/>
        <v>148</v>
      </c>
      <c r="J50" s="201">
        <f t="shared" si="4"/>
        <v>211</v>
      </c>
      <c r="K50" s="201">
        <f t="shared" si="4"/>
        <v>234</v>
      </c>
      <c r="L50" s="201">
        <f t="shared" si="4"/>
        <v>278</v>
      </c>
      <c r="M50" s="201">
        <f t="shared" si="4"/>
        <v>386</v>
      </c>
      <c r="N50" s="201">
        <f t="shared" si="4"/>
        <v>469</v>
      </c>
      <c r="O50" s="201">
        <f t="shared" si="4"/>
        <v>704</v>
      </c>
      <c r="P50" s="201">
        <f t="shared" si="4"/>
        <v>1015</v>
      </c>
      <c r="Q50" s="201">
        <f t="shared" si="4"/>
        <v>1113</v>
      </c>
      <c r="R50" s="201">
        <f t="shared" si="4"/>
        <v>1246</v>
      </c>
      <c r="S50" s="201">
        <f t="shared" si="4"/>
        <v>1441</v>
      </c>
      <c r="T50" s="201">
        <f t="shared" si="4"/>
        <v>1942</v>
      </c>
      <c r="U50" s="201">
        <f t="shared" si="4"/>
        <v>2878</v>
      </c>
      <c r="V50" s="201">
        <f>SUM(V44:V49)</f>
        <v>3514</v>
      </c>
      <c r="W50" s="210">
        <v>0.22098679638637941</v>
      </c>
      <c r="X50" s="210">
        <v>8.0833188585081057E-3</v>
      </c>
      <c r="Y50" s="360"/>
    </row>
    <row r="51" spans="1:25" s="10" customFormat="1" ht="10.5" customHeight="1">
      <c r="A51" s="208"/>
      <c r="B51" s="208"/>
      <c r="C51" s="137"/>
      <c r="D51" s="366"/>
      <c r="E51" s="366"/>
      <c r="F51" s="205"/>
      <c r="G51" s="205"/>
      <c r="H51" s="205"/>
      <c r="I51" s="205"/>
      <c r="J51" s="205"/>
      <c r="K51" s="205"/>
      <c r="L51" s="205"/>
      <c r="M51" s="205"/>
      <c r="N51" s="205"/>
      <c r="O51" s="205"/>
      <c r="P51" s="205"/>
      <c r="Q51" s="205"/>
      <c r="R51" s="205"/>
      <c r="S51" s="205"/>
      <c r="T51" s="205"/>
      <c r="U51" s="205"/>
      <c r="V51" s="205"/>
      <c r="W51" s="211"/>
      <c r="X51" s="211"/>
      <c r="Y51" s="359"/>
    </row>
    <row r="52" spans="1:25" s="10" customFormat="1" ht="11" customHeight="1">
      <c r="A52" s="194" t="s">
        <v>105</v>
      </c>
      <c r="B52" s="194"/>
      <c r="C52" s="137"/>
      <c r="D52" s="365">
        <v>4</v>
      </c>
      <c r="E52" s="365">
        <v>10</v>
      </c>
      <c r="F52" s="198">
        <v>10</v>
      </c>
      <c r="G52" s="198">
        <v>30</v>
      </c>
      <c r="H52" s="198">
        <v>71</v>
      </c>
      <c r="I52" s="198">
        <v>190</v>
      </c>
      <c r="J52" s="198">
        <v>240</v>
      </c>
      <c r="K52" s="198">
        <v>421</v>
      </c>
      <c r="L52" s="198">
        <v>717</v>
      </c>
      <c r="M52" s="198">
        <v>796</v>
      </c>
      <c r="N52" s="198">
        <v>972</v>
      </c>
      <c r="O52" s="198">
        <v>1587</v>
      </c>
      <c r="P52" s="198">
        <v>1886</v>
      </c>
      <c r="Q52" s="198">
        <v>2084</v>
      </c>
      <c r="R52" s="198">
        <v>2476</v>
      </c>
      <c r="S52" s="198">
        <v>2834</v>
      </c>
      <c r="T52" s="198">
        <v>3489</v>
      </c>
      <c r="U52" s="198">
        <v>4056</v>
      </c>
      <c r="V52" s="205">
        <v>4436</v>
      </c>
      <c r="W52" s="200">
        <v>9.3688362919132073E-2</v>
      </c>
      <c r="X52" s="200">
        <v>1.0204212423546374E-2</v>
      </c>
      <c r="Y52" s="360"/>
    </row>
    <row r="53" spans="1:25" s="10" customFormat="1" ht="11" customHeight="1">
      <c r="A53" s="194" t="s">
        <v>54</v>
      </c>
      <c r="B53" s="194"/>
      <c r="C53" s="137"/>
      <c r="D53" s="365">
        <v>146</v>
      </c>
      <c r="E53" s="365">
        <v>200</v>
      </c>
      <c r="F53" s="198">
        <v>262</v>
      </c>
      <c r="G53" s="198">
        <v>352</v>
      </c>
      <c r="H53" s="198">
        <v>406</v>
      </c>
      <c r="I53" s="198">
        <v>473</v>
      </c>
      <c r="J53" s="198">
        <v>571</v>
      </c>
      <c r="K53" s="198">
        <v>769</v>
      </c>
      <c r="L53" s="198">
        <v>1264</v>
      </c>
      <c r="M53" s="198">
        <v>2588</v>
      </c>
      <c r="N53" s="198">
        <v>5875</v>
      </c>
      <c r="O53" s="198">
        <v>12121</v>
      </c>
      <c r="P53" s="198">
        <v>25853</v>
      </c>
      <c r="Q53" s="198">
        <v>44781</v>
      </c>
      <c r="R53" s="198">
        <v>62412</v>
      </c>
      <c r="S53" s="198">
        <v>75324.2</v>
      </c>
      <c r="T53" s="198">
        <v>91413</v>
      </c>
      <c r="U53" s="198">
        <v>114609</v>
      </c>
      <c r="V53" s="205">
        <v>145109</v>
      </c>
      <c r="W53" s="200">
        <v>0.26612220680749332</v>
      </c>
      <c r="X53" s="200">
        <v>0.33379690274309981</v>
      </c>
      <c r="Y53" s="360"/>
    </row>
    <row r="54" spans="1:25" s="10" customFormat="1" ht="11" customHeight="1">
      <c r="A54" s="194" t="s">
        <v>101</v>
      </c>
      <c r="B54" s="194"/>
      <c r="C54" s="137"/>
      <c r="D54" s="365">
        <v>940</v>
      </c>
      <c r="E54" s="365">
        <v>992</v>
      </c>
      <c r="F54" s="198">
        <v>1035</v>
      </c>
      <c r="G54" s="198">
        <v>1220</v>
      </c>
      <c r="H54" s="198">
        <v>1456</v>
      </c>
      <c r="I54" s="198">
        <v>1702</v>
      </c>
      <c r="J54" s="198">
        <v>2125</v>
      </c>
      <c r="K54" s="198">
        <v>3000</v>
      </c>
      <c r="L54" s="198">
        <v>4430</v>
      </c>
      <c r="M54" s="198">
        <v>6270</v>
      </c>
      <c r="N54" s="198">
        <v>7845</v>
      </c>
      <c r="O54" s="198">
        <v>9655</v>
      </c>
      <c r="P54" s="198">
        <v>10926</v>
      </c>
      <c r="Q54" s="198">
        <v>13065</v>
      </c>
      <c r="R54" s="198">
        <v>16179</v>
      </c>
      <c r="S54" s="198">
        <v>18420.400000000001</v>
      </c>
      <c r="T54" s="198">
        <v>20150</v>
      </c>
      <c r="U54" s="198">
        <v>22465</v>
      </c>
      <c r="V54" s="205">
        <v>25088</v>
      </c>
      <c r="W54" s="200">
        <v>0.11675940351658132</v>
      </c>
      <c r="X54" s="200">
        <v>5.7710388025683367E-2</v>
      </c>
      <c r="Y54" s="360"/>
    </row>
    <row r="55" spans="1:25" s="10" customFormat="1">
      <c r="A55" s="194" t="s">
        <v>168</v>
      </c>
      <c r="B55" s="194"/>
      <c r="C55" s="137"/>
      <c r="D55" s="365">
        <v>17</v>
      </c>
      <c r="E55" s="365">
        <v>30</v>
      </c>
      <c r="F55" s="198">
        <v>68</v>
      </c>
      <c r="G55" s="198">
        <v>142</v>
      </c>
      <c r="H55" s="198">
        <v>357</v>
      </c>
      <c r="I55" s="198">
        <v>486</v>
      </c>
      <c r="J55" s="198">
        <v>761</v>
      </c>
      <c r="K55" s="198">
        <v>991</v>
      </c>
      <c r="L55" s="198">
        <v>1159</v>
      </c>
      <c r="M55" s="198">
        <v>1457</v>
      </c>
      <c r="N55" s="198">
        <v>1681</v>
      </c>
      <c r="O55" s="198">
        <v>2033</v>
      </c>
      <c r="P55" s="198">
        <v>2208</v>
      </c>
      <c r="Q55" s="198">
        <v>2429</v>
      </c>
      <c r="R55" s="198">
        <v>2595</v>
      </c>
      <c r="S55" s="198">
        <v>2673</v>
      </c>
      <c r="T55" s="198">
        <v>2722</v>
      </c>
      <c r="U55" s="198">
        <v>2840</v>
      </c>
      <c r="V55" s="205">
        <v>3084</v>
      </c>
      <c r="W55" s="200">
        <v>8.5915492957746586E-2</v>
      </c>
      <c r="X55" s="200">
        <v>7.0941819463969831E-3</v>
      </c>
      <c r="Y55" s="360"/>
    </row>
    <row r="56" spans="1:25" s="10" customFormat="1">
      <c r="A56" s="194" t="s">
        <v>169</v>
      </c>
      <c r="B56" s="194"/>
      <c r="C56" s="137"/>
      <c r="D56" s="365">
        <v>4</v>
      </c>
      <c r="E56" s="365">
        <v>25</v>
      </c>
      <c r="F56" s="198">
        <v>35</v>
      </c>
      <c r="G56" s="198">
        <v>35</v>
      </c>
      <c r="H56" s="198">
        <v>35</v>
      </c>
      <c r="I56" s="198">
        <v>35</v>
      </c>
      <c r="J56" s="198">
        <v>56</v>
      </c>
      <c r="K56" s="198">
        <v>167</v>
      </c>
      <c r="L56" s="198">
        <v>167</v>
      </c>
      <c r="M56" s="198">
        <v>170</v>
      </c>
      <c r="N56" s="198">
        <v>321</v>
      </c>
      <c r="O56" s="198">
        <v>325</v>
      </c>
      <c r="P56" s="198">
        <v>467</v>
      </c>
      <c r="Q56" s="198">
        <v>495</v>
      </c>
      <c r="R56" s="198">
        <v>603</v>
      </c>
      <c r="S56" s="198">
        <v>622.82500000000005</v>
      </c>
      <c r="T56" s="198">
        <v>622.82500000000005</v>
      </c>
      <c r="U56" s="198">
        <v>682.82500000000005</v>
      </c>
      <c r="V56" s="205">
        <v>689.625</v>
      </c>
      <c r="W56" s="200">
        <v>9.9586277596748207E-3</v>
      </c>
      <c r="X56" s="200">
        <v>1.5863570767782164E-3</v>
      </c>
      <c r="Y56" s="360"/>
    </row>
    <row r="57" spans="1:25" s="10" customFormat="1">
      <c r="A57" s="194" t="s">
        <v>170</v>
      </c>
      <c r="B57" s="194"/>
      <c r="C57" s="137"/>
      <c r="D57" s="365">
        <v>0</v>
      </c>
      <c r="E57" s="365">
        <v>0</v>
      </c>
      <c r="F57" s="198">
        <v>0</v>
      </c>
      <c r="G57" s="198">
        <v>0</v>
      </c>
      <c r="H57" s="198">
        <v>0</v>
      </c>
      <c r="I57" s="198">
        <v>0</v>
      </c>
      <c r="J57" s="198">
        <v>0</v>
      </c>
      <c r="K57" s="198">
        <v>0</v>
      </c>
      <c r="L57" s="198">
        <v>0</v>
      </c>
      <c r="M57" s="198">
        <v>0</v>
      </c>
      <c r="N57" s="198">
        <v>0</v>
      </c>
      <c r="O57" s="198">
        <v>0</v>
      </c>
      <c r="P57" s="198">
        <v>0</v>
      </c>
      <c r="Q57" s="198">
        <v>0</v>
      </c>
      <c r="R57" s="198">
        <v>6</v>
      </c>
      <c r="S57" s="198">
        <v>56</v>
      </c>
      <c r="T57" s="198">
        <v>106</v>
      </c>
      <c r="U57" s="198">
        <v>256</v>
      </c>
      <c r="V57" s="205">
        <v>256</v>
      </c>
      <c r="W57" s="200">
        <v>0</v>
      </c>
      <c r="X57" s="200">
        <v>5.8888151046615684E-4</v>
      </c>
      <c r="Y57" s="360"/>
    </row>
    <row r="58" spans="1:25" s="10" customFormat="1">
      <c r="A58" s="194" t="s">
        <v>171</v>
      </c>
      <c r="B58" s="194"/>
      <c r="C58" s="137"/>
      <c r="D58" s="365">
        <v>0</v>
      </c>
      <c r="E58" s="365">
        <v>0</v>
      </c>
      <c r="F58" s="198">
        <v>0</v>
      </c>
      <c r="G58" s="198">
        <v>0</v>
      </c>
      <c r="H58" s="198">
        <v>0</v>
      </c>
      <c r="I58" s="198">
        <v>0</v>
      </c>
      <c r="J58" s="198">
        <v>0</v>
      </c>
      <c r="K58" s="198">
        <v>0</v>
      </c>
      <c r="L58" s="198">
        <v>0</v>
      </c>
      <c r="M58" s="198">
        <v>0</v>
      </c>
      <c r="N58" s="198">
        <v>0</v>
      </c>
      <c r="O58" s="198">
        <v>0</v>
      </c>
      <c r="P58" s="198">
        <v>0</v>
      </c>
      <c r="Q58" s="198">
        <v>0</v>
      </c>
      <c r="R58" s="198">
        <v>0</v>
      </c>
      <c r="S58" s="198">
        <v>0</v>
      </c>
      <c r="T58" s="198">
        <v>66</v>
      </c>
      <c r="U58" s="198">
        <v>216</v>
      </c>
      <c r="V58" s="205">
        <v>216</v>
      </c>
      <c r="W58" s="200">
        <v>0</v>
      </c>
      <c r="X58" s="200">
        <v>4.9686877445581981E-4</v>
      </c>
      <c r="Y58" s="360"/>
    </row>
    <row r="59" spans="1:25" s="10" customFormat="1" ht="11.5" customHeight="1">
      <c r="A59" s="194" t="s">
        <v>173</v>
      </c>
      <c r="B59" s="194"/>
      <c r="C59" s="137"/>
      <c r="D59" s="365">
        <v>1</v>
      </c>
      <c r="E59" s="365">
        <v>1</v>
      </c>
      <c r="F59" s="198">
        <v>5</v>
      </c>
      <c r="G59" s="198">
        <v>6</v>
      </c>
      <c r="H59" s="198">
        <v>10</v>
      </c>
      <c r="I59" s="198">
        <v>14</v>
      </c>
      <c r="J59" s="198">
        <v>21</v>
      </c>
      <c r="K59" s="198">
        <v>69</v>
      </c>
      <c r="L59" s="198">
        <v>89</v>
      </c>
      <c r="M59" s="198">
        <v>194</v>
      </c>
      <c r="N59" s="198">
        <v>235</v>
      </c>
      <c r="O59" s="198">
        <v>311</v>
      </c>
      <c r="P59" s="198">
        <v>311</v>
      </c>
      <c r="Q59" s="198">
        <v>342</v>
      </c>
      <c r="R59" s="198">
        <v>370</v>
      </c>
      <c r="S59" s="198">
        <v>446</v>
      </c>
      <c r="T59" s="198">
        <v>506</v>
      </c>
      <c r="U59" s="198">
        <v>553</v>
      </c>
      <c r="V59" s="205">
        <v>778</v>
      </c>
      <c r="W59" s="200">
        <v>0.40687160940325495</v>
      </c>
      <c r="X59" s="200">
        <v>1.7896477154010547E-3</v>
      </c>
      <c r="Y59" s="360"/>
    </row>
    <row r="60" spans="1:25" s="10" customFormat="1" ht="12" customHeight="1">
      <c r="A60" s="194" t="s">
        <v>174</v>
      </c>
      <c r="B60" s="194"/>
      <c r="C60" s="137"/>
      <c r="D60" s="365">
        <v>1</v>
      </c>
      <c r="E60" s="365">
        <v>1</v>
      </c>
      <c r="F60" s="198">
        <v>5</v>
      </c>
      <c r="G60" s="198">
        <v>2.6</v>
      </c>
      <c r="H60" s="198">
        <v>5</v>
      </c>
      <c r="I60" s="198">
        <v>8.5</v>
      </c>
      <c r="J60" s="198">
        <v>8.5</v>
      </c>
      <c r="K60" s="198">
        <v>8.5</v>
      </c>
      <c r="L60" s="198">
        <v>23.9</v>
      </c>
      <c r="M60" s="198">
        <v>102</v>
      </c>
      <c r="N60" s="198">
        <v>186</v>
      </c>
      <c r="O60" s="198">
        <v>250.4</v>
      </c>
      <c r="P60" s="198">
        <v>374.3</v>
      </c>
      <c r="Q60" s="198">
        <v>475.9</v>
      </c>
      <c r="R60" s="198">
        <v>522.70000000000005</v>
      </c>
      <c r="S60" s="198">
        <v>571</v>
      </c>
      <c r="T60" s="198">
        <v>614</v>
      </c>
      <c r="U60" s="198">
        <v>633</v>
      </c>
      <c r="V60" s="205">
        <v>647</v>
      </c>
      <c r="W60" s="200">
        <v>2.2116903633491392E-2</v>
      </c>
      <c r="X60" s="200">
        <v>1.4883060049672011E-3</v>
      </c>
      <c r="Y60" s="360"/>
    </row>
    <row r="61" spans="1:25" s="10" customFormat="1">
      <c r="A61" s="194" t="s">
        <v>103</v>
      </c>
      <c r="B61" s="194"/>
      <c r="C61" s="137"/>
      <c r="D61" s="365">
        <v>0</v>
      </c>
      <c r="E61" s="365">
        <v>0</v>
      </c>
      <c r="F61" s="198">
        <v>0</v>
      </c>
      <c r="G61" s="198">
        <v>0</v>
      </c>
      <c r="H61" s="198">
        <v>0</v>
      </c>
      <c r="I61" s="198">
        <v>0</v>
      </c>
      <c r="J61" s="198">
        <v>0</v>
      </c>
      <c r="K61" s="198">
        <v>0</v>
      </c>
      <c r="L61" s="198">
        <v>0</v>
      </c>
      <c r="M61" s="198">
        <v>0</v>
      </c>
      <c r="N61" s="198">
        <v>0</v>
      </c>
      <c r="O61" s="198">
        <v>0</v>
      </c>
      <c r="P61" s="198">
        <v>0</v>
      </c>
      <c r="Q61" s="198">
        <v>1</v>
      </c>
      <c r="R61" s="198">
        <v>10</v>
      </c>
      <c r="S61" s="198">
        <v>112</v>
      </c>
      <c r="T61" s="198">
        <v>223</v>
      </c>
      <c r="U61" s="198">
        <v>223</v>
      </c>
      <c r="V61" s="205">
        <v>223</v>
      </c>
      <c r="W61" s="200">
        <v>0</v>
      </c>
      <c r="X61" s="200">
        <v>5.1297100325762885E-4</v>
      </c>
      <c r="Y61" s="360"/>
    </row>
    <row r="62" spans="1:25" s="10" customFormat="1">
      <c r="A62" s="194" t="s">
        <v>55</v>
      </c>
      <c r="B62" s="194"/>
      <c r="C62" s="137"/>
      <c r="D62" s="365">
        <v>6</v>
      </c>
      <c r="E62" s="365">
        <v>2</v>
      </c>
      <c r="F62" s="198">
        <v>6</v>
      </c>
      <c r="G62" s="198">
        <v>10.400000000000091</v>
      </c>
      <c r="H62" s="198">
        <v>9</v>
      </c>
      <c r="I62" s="198">
        <v>7.5</v>
      </c>
      <c r="J62" s="198">
        <v>7.5</v>
      </c>
      <c r="K62" s="198">
        <v>47.2</v>
      </c>
      <c r="L62" s="198">
        <v>72</v>
      </c>
      <c r="M62" s="198">
        <v>78</v>
      </c>
      <c r="N62" s="198">
        <v>78</v>
      </c>
      <c r="O62" s="198">
        <v>163.59999999999854</v>
      </c>
      <c r="P62" s="198">
        <v>74</v>
      </c>
      <c r="Q62" s="198">
        <v>93</v>
      </c>
      <c r="R62" s="198">
        <v>113</v>
      </c>
      <c r="S62" s="209">
        <v>118</v>
      </c>
      <c r="T62" s="209">
        <v>123</v>
      </c>
      <c r="U62" s="209">
        <v>123</v>
      </c>
      <c r="V62" s="199">
        <v>123</v>
      </c>
      <c r="W62" s="200">
        <v>0</v>
      </c>
      <c r="X62" s="200">
        <v>2.8293916323178628E-4</v>
      </c>
      <c r="Y62" s="367"/>
    </row>
    <row r="63" spans="1:25" s="2" customFormat="1" ht="14" customHeight="1">
      <c r="A63" s="208" t="s">
        <v>87</v>
      </c>
      <c r="B63" s="208"/>
      <c r="C63" s="137"/>
      <c r="D63" s="205">
        <f>SUM(D52:D62)</f>
        <v>1119</v>
      </c>
      <c r="E63" s="205">
        <f t="shared" ref="E63:V63" si="5">SUM(E52:E62)</f>
        <v>1261</v>
      </c>
      <c r="F63" s="205">
        <f t="shared" si="5"/>
        <v>1426</v>
      </c>
      <c r="G63" s="205">
        <f t="shared" si="5"/>
        <v>1798</v>
      </c>
      <c r="H63" s="205">
        <f t="shared" si="5"/>
        <v>2349</v>
      </c>
      <c r="I63" s="205">
        <f t="shared" si="5"/>
        <v>2916</v>
      </c>
      <c r="J63" s="205">
        <f t="shared" si="5"/>
        <v>3790</v>
      </c>
      <c r="K63" s="205">
        <f t="shared" si="5"/>
        <v>5472.7</v>
      </c>
      <c r="L63" s="205">
        <f t="shared" si="5"/>
        <v>7921.9</v>
      </c>
      <c r="M63" s="205">
        <f t="shared" si="5"/>
        <v>11655</v>
      </c>
      <c r="N63" s="205">
        <f t="shared" si="5"/>
        <v>17193</v>
      </c>
      <c r="O63" s="205">
        <f t="shared" si="5"/>
        <v>26446</v>
      </c>
      <c r="P63" s="205">
        <f t="shared" si="5"/>
        <v>42099.3</v>
      </c>
      <c r="Q63" s="205">
        <f t="shared" si="5"/>
        <v>63765.9</v>
      </c>
      <c r="R63" s="205">
        <f t="shared" si="5"/>
        <v>85286.7</v>
      </c>
      <c r="S63" s="205">
        <f t="shared" si="5"/>
        <v>101177.425</v>
      </c>
      <c r="T63" s="205">
        <f t="shared" si="5"/>
        <v>120034.825</v>
      </c>
      <c r="U63" s="205">
        <f t="shared" si="5"/>
        <v>146656.82500000001</v>
      </c>
      <c r="V63" s="205">
        <f t="shared" si="5"/>
        <v>180649.625</v>
      </c>
      <c r="W63" s="210">
        <v>0.23178464418549893</v>
      </c>
      <c r="X63" s="210">
        <v>0.41555165638728442</v>
      </c>
      <c r="Y63" s="360"/>
    </row>
    <row r="64" spans="1:25" s="2" customFormat="1" ht="15.5" customHeight="1">
      <c r="A64" s="872" t="s">
        <v>350</v>
      </c>
      <c r="B64" s="873">
        <v>4778</v>
      </c>
      <c r="C64" s="873">
        <v>6070</v>
      </c>
      <c r="D64" s="874">
        <f t="shared" ref="D64:T64" si="6">D63+D50+D42+D38+D15+D9</f>
        <v>7602</v>
      </c>
      <c r="E64" s="874">
        <f t="shared" si="6"/>
        <v>9982.1</v>
      </c>
      <c r="F64" s="874">
        <f t="shared" si="6"/>
        <v>13468.8</v>
      </c>
      <c r="G64" s="874">
        <f t="shared" si="6"/>
        <v>17933.5</v>
      </c>
      <c r="H64" s="874">
        <f t="shared" si="6"/>
        <v>24822.5</v>
      </c>
      <c r="I64" s="874">
        <f t="shared" si="6"/>
        <v>31852.700000000004</v>
      </c>
      <c r="J64" s="874">
        <f t="shared" si="6"/>
        <v>39866.5</v>
      </c>
      <c r="K64" s="874">
        <f t="shared" si="6"/>
        <v>47924.299999999996</v>
      </c>
      <c r="L64" s="874">
        <f t="shared" si="6"/>
        <v>59171.1</v>
      </c>
      <c r="M64" s="874">
        <f t="shared" si="6"/>
        <v>74078.11559999999</v>
      </c>
      <c r="N64" s="874">
        <f t="shared" si="6"/>
        <v>94079.875</v>
      </c>
      <c r="O64" s="874">
        <f t="shared" si="6"/>
        <v>121785.973</v>
      </c>
      <c r="P64" s="874">
        <f t="shared" si="6"/>
        <v>160095.98335691716</v>
      </c>
      <c r="Q64" s="874">
        <f t="shared" si="6"/>
        <v>197663.10649791712</v>
      </c>
      <c r="R64" s="874">
        <f t="shared" si="6"/>
        <v>239182.86446091713</v>
      </c>
      <c r="S64" s="874">
        <f t="shared" si="6"/>
        <v>284698.37203199998</v>
      </c>
      <c r="T64" s="874">
        <f t="shared" si="6"/>
        <v>320632.65424200002</v>
      </c>
      <c r="U64" s="874">
        <f>U63+U50+U42+U38+U15+U9</f>
        <v>371893.20509200002</v>
      </c>
      <c r="V64" s="874">
        <f>V63+V50+V42+V38+V15+V9</f>
        <v>434722.42794200004</v>
      </c>
      <c r="W64" s="302">
        <v>0.16894426138938767</v>
      </c>
      <c r="X64" s="902">
        <v>1</v>
      </c>
      <c r="Y64" s="360"/>
    </row>
    <row r="65" spans="1:25" s="2" customFormat="1">
      <c r="A65" s="360"/>
      <c r="B65" s="360"/>
      <c r="C65" s="360"/>
      <c r="D65" s="360"/>
      <c r="E65" s="360"/>
      <c r="F65" s="360"/>
      <c r="G65" s="360"/>
      <c r="H65" s="360"/>
      <c r="I65" s="360"/>
      <c r="J65" s="360"/>
      <c r="K65" s="360"/>
      <c r="L65" s="360"/>
      <c r="M65" s="360"/>
      <c r="N65" s="360"/>
      <c r="O65" s="360"/>
      <c r="P65" s="360"/>
      <c r="Q65" s="360"/>
      <c r="R65" s="360"/>
      <c r="S65" s="360"/>
      <c r="T65" s="360"/>
      <c r="U65" s="360"/>
      <c r="V65" s="360"/>
      <c r="W65" s="360"/>
      <c r="X65" s="147" t="s">
        <v>533</v>
      </c>
      <c r="Y65" s="360"/>
    </row>
    <row r="66" spans="1:25" s="2" customFormat="1">
      <c r="A66" s="360"/>
      <c r="B66" s="360"/>
      <c r="C66" s="360"/>
      <c r="D66" s="360"/>
      <c r="E66" s="360"/>
      <c r="F66" s="360"/>
      <c r="G66" s="360"/>
      <c r="H66" s="360"/>
      <c r="I66" s="360"/>
      <c r="J66" s="360"/>
      <c r="K66" s="360"/>
      <c r="L66" s="360"/>
      <c r="M66" s="360"/>
      <c r="N66" s="360"/>
      <c r="O66" s="360"/>
      <c r="P66" s="360"/>
      <c r="Q66" s="360"/>
      <c r="R66" s="360"/>
      <c r="S66" s="360"/>
      <c r="T66" s="360"/>
      <c r="U66" s="360"/>
      <c r="V66" s="360"/>
      <c r="W66" s="360"/>
      <c r="X66" s="360"/>
      <c r="Y66" s="360"/>
    </row>
    <row r="67" spans="1:25" s="2" customFormat="1">
      <c r="A67" s="360"/>
      <c r="B67" s="360"/>
      <c r="C67" s="360"/>
      <c r="D67" s="360"/>
      <c r="E67" s="360"/>
      <c r="F67" s="360"/>
      <c r="G67" s="360"/>
      <c r="H67" s="360"/>
      <c r="I67" s="360"/>
      <c r="J67" s="360"/>
      <c r="K67" s="360"/>
      <c r="L67" s="360"/>
      <c r="M67" s="360"/>
      <c r="N67" s="360"/>
      <c r="O67" s="360"/>
      <c r="P67" s="360"/>
      <c r="Q67" s="360"/>
      <c r="R67" s="360"/>
      <c r="S67" s="360"/>
      <c r="T67" s="360"/>
      <c r="U67" s="361"/>
      <c r="V67" s="361"/>
      <c r="W67" s="360"/>
      <c r="X67" s="360"/>
      <c r="Y67" s="360"/>
    </row>
    <row r="68" spans="1:25" s="2" customFormat="1">
      <c r="A68" s="360"/>
      <c r="B68" s="360"/>
      <c r="C68" s="360"/>
      <c r="D68" s="360"/>
      <c r="E68" s="360"/>
      <c r="F68" s="360"/>
      <c r="G68" s="360"/>
      <c r="H68" s="360"/>
      <c r="I68" s="360"/>
      <c r="J68" s="360"/>
      <c r="K68" s="360"/>
      <c r="L68" s="360"/>
      <c r="M68" s="360"/>
      <c r="N68" s="155"/>
      <c r="O68" s="155"/>
      <c r="P68" s="155"/>
      <c r="Q68" s="155"/>
      <c r="R68" s="155"/>
      <c r="S68" s="155"/>
      <c r="T68" s="155"/>
      <c r="U68" s="155"/>
      <c r="V68" s="155"/>
      <c r="W68" s="360"/>
      <c r="X68" s="360"/>
      <c r="Y68" s="360"/>
    </row>
    <row r="69" spans="1:25" s="2" customFormat="1">
      <c r="A69" s="360"/>
      <c r="B69" s="360"/>
      <c r="C69" s="360"/>
      <c r="D69" s="155"/>
      <c r="E69" s="155"/>
      <c r="F69" s="155"/>
      <c r="G69" s="155"/>
      <c r="H69" s="155"/>
      <c r="I69" s="155"/>
      <c r="J69" s="155"/>
      <c r="K69" s="155"/>
      <c r="L69" s="155"/>
      <c r="M69" s="155"/>
      <c r="N69" s="155"/>
      <c r="O69" s="155"/>
      <c r="P69" s="155"/>
      <c r="Q69" s="155"/>
      <c r="R69" s="155"/>
      <c r="S69" s="155"/>
      <c r="T69" s="155"/>
      <c r="U69" s="155"/>
      <c r="V69" s="155"/>
      <c r="W69" s="360"/>
      <c r="X69" s="360"/>
      <c r="Y69" s="360"/>
    </row>
    <row r="70" spans="1:25" s="2" customFormat="1">
      <c r="A70" s="360"/>
      <c r="B70" s="360"/>
      <c r="C70" s="360"/>
      <c r="D70" s="360"/>
      <c r="E70" s="360"/>
      <c r="F70" s="361"/>
      <c r="G70" s="361"/>
      <c r="H70" s="361"/>
      <c r="I70" s="361"/>
      <c r="J70" s="361"/>
      <c r="K70" s="361"/>
      <c r="L70" s="361"/>
      <c r="M70" s="361"/>
      <c r="N70" s="361"/>
      <c r="O70" s="361"/>
      <c r="P70" s="361"/>
      <c r="Q70" s="361"/>
      <c r="R70" s="361"/>
      <c r="S70" s="361"/>
      <c r="T70" s="361"/>
      <c r="U70" s="361"/>
      <c r="V70" s="361"/>
      <c r="W70" s="360"/>
      <c r="X70" s="360"/>
      <c r="Y70" s="360"/>
    </row>
    <row r="71" spans="1:25" s="2" customFormat="1">
      <c r="A71" s="360"/>
      <c r="B71" s="360"/>
      <c r="C71" s="360"/>
      <c r="D71" s="360"/>
      <c r="E71" s="360"/>
      <c r="F71" s="360"/>
      <c r="G71" s="360"/>
      <c r="H71" s="360"/>
      <c r="I71" s="360"/>
      <c r="J71" s="360"/>
      <c r="K71" s="360"/>
      <c r="L71" s="360"/>
      <c r="M71" s="360"/>
      <c r="N71" s="360"/>
      <c r="O71" s="360"/>
      <c r="P71" s="360"/>
      <c r="Q71" s="360"/>
      <c r="R71" s="360"/>
      <c r="S71" s="360"/>
      <c r="T71" s="360"/>
      <c r="U71" s="360"/>
      <c r="V71" s="360"/>
      <c r="W71" s="360"/>
      <c r="X71" s="360"/>
      <c r="Y71" s="360"/>
    </row>
    <row r="72" spans="1:25" s="2" customFormat="1">
      <c r="A72" s="360"/>
      <c r="B72" s="360"/>
      <c r="C72" s="360"/>
      <c r="D72" s="360"/>
      <c r="E72" s="360"/>
      <c r="F72" s="360"/>
      <c r="G72" s="360"/>
      <c r="H72" s="360"/>
      <c r="I72" s="360"/>
      <c r="J72" s="360"/>
      <c r="K72" s="360"/>
      <c r="L72" s="360"/>
      <c r="M72" s="360"/>
      <c r="N72" s="360"/>
      <c r="O72" s="360"/>
      <c r="P72" s="360"/>
      <c r="Q72" s="360"/>
      <c r="R72" s="360"/>
      <c r="S72" s="360"/>
      <c r="T72" s="360"/>
      <c r="U72" s="360"/>
      <c r="V72" s="360"/>
      <c r="W72" s="360"/>
      <c r="X72" s="360"/>
      <c r="Y72" s="360"/>
    </row>
    <row r="73" spans="1:25" s="2" customFormat="1">
      <c r="A73" s="360"/>
      <c r="B73" s="360"/>
      <c r="C73" s="360"/>
      <c r="D73" s="360"/>
      <c r="E73" s="360"/>
      <c r="F73" s="360"/>
      <c r="G73" s="360"/>
      <c r="H73" s="360"/>
      <c r="I73" s="360"/>
      <c r="J73" s="360"/>
      <c r="K73" s="360"/>
      <c r="L73" s="360"/>
      <c r="M73" s="360"/>
      <c r="N73" s="360"/>
      <c r="O73" s="360"/>
      <c r="P73" s="360"/>
      <c r="Q73" s="360"/>
      <c r="R73" s="360"/>
      <c r="S73" s="360"/>
      <c r="T73" s="360"/>
      <c r="U73" s="360"/>
      <c r="V73" s="360"/>
      <c r="W73" s="360"/>
      <c r="X73" s="360"/>
      <c r="Y73" s="360"/>
    </row>
    <row r="74" spans="1:25" s="2" customFormat="1">
      <c r="A74" s="360"/>
      <c r="B74" s="360"/>
      <c r="C74" s="360"/>
      <c r="D74" s="360"/>
      <c r="E74" s="360"/>
      <c r="F74" s="360"/>
      <c r="G74" s="360"/>
      <c r="H74" s="360"/>
      <c r="I74" s="360"/>
      <c r="J74" s="360"/>
      <c r="K74" s="360"/>
      <c r="L74" s="360"/>
      <c r="M74" s="360"/>
      <c r="N74" s="360"/>
      <c r="O74" s="360"/>
      <c r="P74" s="360"/>
      <c r="Q74" s="360"/>
      <c r="R74" s="360"/>
      <c r="S74" s="360"/>
      <c r="T74" s="360"/>
      <c r="U74" s="360"/>
      <c r="V74" s="360"/>
      <c r="W74" s="360"/>
      <c r="X74" s="360"/>
      <c r="Y74" s="360"/>
    </row>
    <row r="75" spans="1:25" s="2" customFormat="1">
      <c r="A75" s="360"/>
      <c r="B75" s="360"/>
      <c r="C75" s="360"/>
      <c r="D75" s="360"/>
      <c r="E75" s="360"/>
      <c r="F75" s="360"/>
      <c r="G75" s="360"/>
      <c r="H75" s="360"/>
      <c r="I75" s="360"/>
      <c r="J75" s="360"/>
      <c r="K75" s="360"/>
      <c r="L75" s="360"/>
      <c r="M75" s="360"/>
      <c r="N75" s="360"/>
      <c r="O75" s="360"/>
      <c r="P75" s="360"/>
      <c r="Q75" s="360"/>
      <c r="R75" s="360"/>
      <c r="S75" s="360"/>
      <c r="T75" s="360"/>
      <c r="U75" s="360"/>
      <c r="V75" s="360"/>
      <c r="W75" s="360"/>
      <c r="X75" s="360"/>
      <c r="Y75" s="360"/>
    </row>
    <row r="76" spans="1:25" s="2" customFormat="1">
      <c r="A76" s="360"/>
      <c r="B76" s="360"/>
      <c r="C76" s="360"/>
      <c r="D76" s="360"/>
      <c r="E76" s="360"/>
      <c r="F76" s="360"/>
      <c r="G76" s="360"/>
      <c r="H76" s="360"/>
      <c r="I76" s="360"/>
      <c r="J76" s="360"/>
      <c r="K76" s="360"/>
      <c r="L76" s="360"/>
      <c r="M76" s="360"/>
      <c r="N76" s="360"/>
      <c r="O76" s="360"/>
      <c r="P76" s="360"/>
      <c r="Q76" s="360"/>
      <c r="R76" s="360"/>
      <c r="S76" s="360"/>
      <c r="T76" s="360"/>
      <c r="U76" s="360"/>
      <c r="V76" s="360"/>
      <c r="W76" s="360"/>
      <c r="X76" s="360"/>
      <c r="Y76" s="360"/>
    </row>
    <row r="77" spans="1:25">
      <c r="A77" s="360"/>
      <c r="B77" s="360"/>
      <c r="C77" s="360"/>
      <c r="D77" s="360"/>
      <c r="E77" s="360"/>
      <c r="F77" s="360"/>
      <c r="G77" s="360"/>
      <c r="H77" s="360"/>
      <c r="I77" s="360"/>
      <c r="J77" s="360"/>
      <c r="K77" s="360"/>
      <c r="L77" s="360"/>
      <c r="M77" s="360"/>
      <c r="N77" s="360"/>
      <c r="O77" s="360"/>
      <c r="P77" s="360"/>
      <c r="Q77" s="360"/>
      <c r="R77" s="360"/>
      <c r="S77" s="360"/>
      <c r="T77" s="360"/>
      <c r="U77" s="360"/>
      <c r="V77" s="360"/>
      <c r="W77" s="360"/>
      <c r="X77" s="360"/>
      <c r="Y77" s="360"/>
    </row>
    <row r="78" spans="1:25">
      <c r="A78" s="360"/>
      <c r="B78" s="360"/>
      <c r="C78" s="360"/>
      <c r="D78" s="360"/>
      <c r="E78" s="360"/>
      <c r="F78" s="360"/>
      <c r="G78" s="360"/>
      <c r="H78" s="360"/>
      <c r="I78" s="360"/>
      <c r="J78" s="360"/>
      <c r="K78" s="360"/>
      <c r="L78" s="360"/>
      <c r="M78" s="360"/>
      <c r="N78" s="360"/>
      <c r="O78" s="360"/>
      <c r="P78" s="360"/>
      <c r="Q78" s="360"/>
      <c r="R78" s="360"/>
      <c r="S78" s="360"/>
      <c r="T78" s="360"/>
      <c r="U78" s="360"/>
      <c r="V78" s="360"/>
      <c r="W78" s="360"/>
      <c r="X78" s="360"/>
      <c r="Y78" s="360"/>
    </row>
    <row r="79" spans="1:25">
      <c r="A79" s="360"/>
      <c r="B79" s="360"/>
      <c r="C79" s="360"/>
      <c r="D79" s="360"/>
      <c r="E79" s="360"/>
      <c r="F79" s="360"/>
      <c r="G79" s="360"/>
      <c r="H79" s="360"/>
      <c r="I79" s="360"/>
      <c r="J79" s="360"/>
      <c r="K79" s="360"/>
      <c r="L79" s="360"/>
      <c r="M79" s="360"/>
      <c r="N79" s="360"/>
      <c r="O79" s="360"/>
      <c r="P79" s="360"/>
      <c r="Q79" s="360"/>
      <c r="R79" s="360"/>
      <c r="S79" s="360"/>
      <c r="T79" s="360"/>
      <c r="U79" s="360"/>
      <c r="V79" s="360"/>
      <c r="W79" s="360"/>
      <c r="X79" s="360"/>
      <c r="Y79" s="360"/>
    </row>
    <row r="80" spans="1:25">
      <c r="A80" s="360"/>
      <c r="B80" s="360"/>
      <c r="C80" s="360"/>
      <c r="D80" s="360"/>
      <c r="E80" s="360"/>
      <c r="F80" s="360"/>
      <c r="G80" s="360"/>
      <c r="H80" s="360"/>
      <c r="I80" s="360"/>
      <c r="J80" s="360"/>
      <c r="K80" s="360"/>
      <c r="L80" s="360"/>
      <c r="M80" s="360"/>
      <c r="N80" s="360"/>
      <c r="O80" s="360"/>
      <c r="P80" s="360"/>
      <c r="Q80" s="360"/>
      <c r="R80" s="360"/>
      <c r="S80" s="360"/>
      <c r="T80" s="360"/>
      <c r="U80" s="360"/>
      <c r="V80" s="360"/>
      <c r="W80" s="360"/>
      <c r="X80" s="360"/>
      <c r="Y80" s="360"/>
    </row>
    <row r="81" spans="1:25">
      <c r="A81" s="360"/>
      <c r="B81" s="360"/>
      <c r="C81" s="360"/>
      <c r="D81" s="360"/>
      <c r="E81" s="360"/>
      <c r="F81" s="360"/>
      <c r="G81" s="360"/>
      <c r="H81" s="360"/>
      <c r="I81" s="360"/>
      <c r="J81" s="360"/>
      <c r="K81" s="360"/>
      <c r="L81" s="360"/>
      <c r="M81" s="360"/>
      <c r="N81" s="360"/>
      <c r="O81" s="360"/>
      <c r="P81" s="360"/>
      <c r="Q81" s="360"/>
      <c r="R81" s="360"/>
      <c r="S81" s="360"/>
      <c r="T81" s="360"/>
      <c r="U81" s="360"/>
      <c r="V81" s="360"/>
      <c r="W81" s="360"/>
      <c r="X81" s="360"/>
      <c r="Y81" s="360"/>
    </row>
  </sheetData>
  <phoneticPr fontId="0" type="noConversion"/>
  <pageMargins left="0.75" right="0.75" top="1" bottom="1" header="0.5" footer="0.5"/>
  <pageSetup paperSize="9" scale="61" orientation="landscape"/>
  <headerFooter alignWithMargins="0"/>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heetViews>
  <sheetFormatPr baseColWidth="10" defaultColWidth="11.59765625" defaultRowHeight="11" customHeight="1" x14ac:dyDescent="0"/>
  <cols>
    <col min="1" max="1" width="19" style="74" customWidth="1"/>
    <col min="2" max="2" width="32.3984375" style="74" customWidth="1"/>
    <col min="3" max="8" width="13.59765625" style="74" customWidth="1"/>
    <col min="9" max="16384" width="11.59765625" style="74"/>
  </cols>
  <sheetData>
    <row r="1" spans="1:8" ht="14" customHeight="1">
      <c r="A1" s="246" t="s">
        <v>88</v>
      </c>
    </row>
    <row r="2" spans="1:8" ht="8" customHeight="1"/>
    <row r="3" spans="1:8" s="114" customFormat="1" ht="11" customHeight="1">
      <c r="A3" s="247"/>
      <c r="B3" s="247"/>
      <c r="C3" s="247"/>
      <c r="D3" s="75" t="s">
        <v>45</v>
      </c>
      <c r="E3" s="113"/>
      <c r="F3" s="113"/>
      <c r="G3" s="113"/>
      <c r="H3" s="113"/>
    </row>
    <row r="4" spans="1:8" s="114" customFormat="1" ht="11" customHeight="1">
      <c r="D4" s="113" t="s">
        <v>46</v>
      </c>
      <c r="E4" s="113"/>
      <c r="F4" s="113"/>
      <c r="G4" s="113" t="s">
        <v>47</v>
      </c>
      <c r="H4" s="113" t="s">
        <v>48</v>
      </c>
    </row>
    <row r="5" spans="1:8" s="115" customFormat="1" ht="11" customHeight="1">
      <c r="A5" s="250" t="s">
        <v>49</v>
      </c>
      <c r="C5" s="116"/>
      <c r="D5" s="117" t="s">
        <v>50</v>
      </c>
      <c r="E5" s="117" t="s">
        <v>35</v>
      </c>
      <c r="F5" s="117" t="s">
        <v>36</v>
      </c>
      <c r="G5" s="117" t="s">
        <v>37</v>
      </c>
      <c r="H5" s="117" t="s">
        <v>38</v>
      </c>
    </row>
    <row r="6" spans="1:8" s="115" customFormat="1" ht="11" customHeight="1">
      <c r="D6" s="118"/>
      <c r="E6" s="118"/>
      <c r="F6" s="118"/>
      <c r="G6" s="118"/>
      <c r="H6" s="118"/>
    </row>
    <row r="7" spans="1:8" s="114" customFormat="1" ht="11" customHeight="1">
      <c r="A7" s="86" t="s">
        <v>39</v>
      </c>
      <c r="B7" s="119"/>
      <c r="C7" s="86"/>
      <c r="D7" s="119"/>
      <c r="E7" s="120"/>
      <c r="F7" s="87" t="s">
        <v>40</v>
      </c>
      <c r="G7" s="120"/>
      <c r="H7" s="120"/>
    </row>
    <row r="8" spans="1:8" s="114" customFormat="1" ht="11" customHeight="1">
      <c r="A8" s="114" t="s">
        <v>41</v>
      </c>
      <c r="D8" s="113">
        <v>1</v>
      </c>
      <c r="E8" s="113">
        <v>1.165</v>
      </c>
      <c r="F8" s="113">
        <v>7.33</v>
      </c>
      <c r="G8" s="113">
        <v>307.86</v>
      </c>
      <c r="H8" s="113" t="s">
        <v>42</v>
      </c>
    </row>
    <row r="9" spans="1:8" s="114" customFormat="1" ht="11" customHeight="1">
      <c r="A9" s="114" t="s">
        <v>9</v>
      </c>
      <c r="D9" s="113">
        <v>0.85809999999999997</v>
      </c>
      <c r="E9" s="113">
        <v>1</v>
      </c>
      <c r="F9" s="113">
        <v>6.2897999999999996</v>
      </c>
      <c r="G9" s="113">
        <v>264.17</v>
      </c>
      <c r="H9" s="113" t="s">
        <v>42</v>
      </c>
    </row>
    <row r="10" spans="1:8" s="114" customFormat="1" ht="11" customHeight="1">
      <c r="A10" s="114" t="s">
        <v>10</v>
      </c>
      <c r="D10" s="113">
        <v>0.13639999999999999</v>
      </c>
      <c r="E10" s="113">
        <v>0.159</v>
      </c>
      <c r="F10" s="113">
        <v>1</v>
      </c>
      <c r="G10" s="113">
        <v>42</v>
      </c>
      <c r="H10" s="113" t="s">
        <v>42</v>
      </c>
    </row>
    <row r="11" spans="1:8" s="114" customFormat="1" ht="11" customHeight="1">
      <c r="A11" s="114" t="s">
        <v>11</v>
      </c>
      <c r="D11" s="113">
        <v>3.2499999999999999E-3</v>
      </c>
      <c r="E11" s="113">
        <v>3.8E-3</v>
      </c>
      <c r="F11" s="113">
        <v>2.3800000000000002E-2</v>
      </c>
      <c r="G11" s="113">
        <v>1</v>
      </c>
      <c r="H11" s="113" t="s">
        <v>42</v>
      </c>
    </row>
    <row r="12" spans="1:8" s="114" customFormat="1" ht="11" customHeight="1">
      <c r="A12" s="119" t="s">
        <v>12</v>
      </c>
      <c r="B12" s="119"/>
      <c r="C12" s="119"/>
      <c r="D12" s="120" t="s">
        <v>42</v>
      </c>
      <c r="E12" s="120" t="s">
        <v>42</v>
      </c>
      <c r="F12" s="120" t="s">
        <v>42</v>
      </c>
      <c r="G12" s="120" t="s">
        <v>42</v>
      </c>
      <c r="H12" s="120">
        <v>49.8</v>
      </c>
    </row>
    <row r="13" spans="1:8" s="114" customFormat="1" ht="11" customHeight="1">
      <c r="A13" s="121" t="s">
        <v>13</v>
      </c>
    </row>
    <row r="14" spans="1:8" s="114" customFormat="1" ht="11" customHeight="1"/>
    <row r="15" spans="1:8" s="114" customFormat="1" ht="11" customHeight="1">
      <c r="E15" s="75" t="s">
        <v>14</v>
      </c>
      <c r="F15" s="113"/>
      <c r="G15" s="113"/>
      <c r="H15" s="113"/>
    </row>
    <row r="16" spans="1:8" s="114" customFormat="1" ht="11" customHeight="1">
      <c r="E16" s="113" t="s">
        <v>36</v>
      </c>
      <c r="F16" s="113" t="s">
        <v>46</v>
      </c>
      <c r="G16" s="113" t="s">
        <v>35</v>
      </c>
      <c r="H16" s="113" t="s">
        <v>46</v>
      </c>
    </row>
    <row r="17" spans="1:8" s="115" customFormat="1" ht="11" customHeight="1">
      <c r="A17" s="251" t="s">
        <v>15</v>
      </c>
      <c r="E17" s="118" t="s">
        <v>16</v>
      </c>
      <c r="F17" s="118" t="s">
        <v>17</v>
      </c>
      <c r="G17" s="118" t="s">
        <v>16</v>
      </c>
      <c r="H17" s="118" t="s">
        <v>18</v>
      </c>
    </row>
    <row r="18" spans="1:8" s="115" customFormat="1" ht="11" customHeight="1">
      <c r="E18" s="118"/>
      <c r="F18" s="118"/>
      <c r="G18" s="118"/>
      <c r="H18" s="118"/>
    </row>
    <row r="19" spans="1:8" s="114" customFormat="1" ht="11" customHeight="1">
      <c r="A19" s="122"/>
      <c r="B19" s="122"/>
      <c r="C19" s="122"/>
      <c r="D19" s="122"/>
      <c r="E19" s="904" t="s">
        <v>40</v>
      </c>
      <c r="F19" s="905"/>
      <c r="G19" s="905"/>
      <c r="H19" s="905"/>
    </row>
    <row r="20" spans="1:8" s="114" customFormat="1" ht="11" customHeight="1">
      <c r="A20" s="247" t="s">
        <v>457</v>
      </c>
      <c r="E20" s="354">
        <v>8.5999999999999993E-2</v>
      </c>
      <c r="F20" s="871">
        <v>11.6</v>
      </c>
      <c r="G20" s="354">
        <v>0.54200000000000004</v>
      </c>
      <c r="H20" s="354">
        <v>1.8440000000000001</v>
      </c>
    </row>
    <row r="21" spans="1:8" s="114" customFormat="1" ht="11" customHeight="1">
      <c r="A21" s="114" t="s">
        <v>108</v>
      </c>
      <c r="E21" s="355">
        <v>0.12</v>
      </c>
      <c r="F21" s="354">
        <v>8.35</v>
      </c>
      <c r="G21" s="354">
        <v>0.753</v>
      </c>
      <c r="H21" s="354">
        <v>1.3280000000000001</v>
      </c>
    </row>
    <row r="22" spans="1:8" s="114" customFormat="1" ht="11" customHeight="1">
      <c r="A22" s="114" t="s">
        <v>251</v>
      </c>
      <c r="E22" s="354">
        <v>0.127</v>
      </c>
      <c r="F22" s="354">
        <v>7.88</v>
      </c>
      <c r="G22" s="354">
        <v>0.79800000000000004</v>
      </c>
      <c r="H22" s="354">
        <v>1.2529999999999999</v>
      </c>
    </row>
    <row r="23" spans="1:8" s="114" customFormat="1" ht="11" customHeight="1">
      <c r="A23" s="114" t="s">
        <v>252</v>
      </c>
      <c r="E23" s="354">
        <v>0.13400000000000001</v>
      </c>
      <c r="F23" s="354">
        <v>7.46</v>
      </c>
      <c r="G23" s="354">
        <v>0.84299999999999997</v>
      </c>
      <c r="H23" s="354">
        <v>1.1859999999999999</v>
      </c>
    </row>
    <row r="24" spans="1:8" s="114" customFormat="1" ht="11" customHeight="1">
      <c r="A24" s="114" t="s">
        <v>34</v>
      </c>
      <c r="E24" s="354">
        <v>0.157</v>
      </c>
      <c r="F24" s="354">
        <v>6.35</v>
      </c>
      <c r="G24" s="354">
        <v>0.99099999999999999</v>
      </c>
      <c r="H24" s="355">
        <v>1.01</v>
      </c>
    </row>
    <row r="25" spans="1:8" s="114" customFormat="1" ht="11" customHeight="1">
      <c r="A25" s="248" t="s">
        <v>458</v>
      </c>
      <c r="B25" s="119"/>
      <c r="C25" s="119"/>
      <c r="D25" s="119"/>
      <c r="E25" s="356">
        <v>0.125</v>
      </c>
      <c r="F25" s="356">
        <v>7.98</v>
      </c>
      <c r="G25" s="356">
        <v>0.78800000000000003</v>
      </c>
      <c r="H25" s="356">
        <v>1.2689999999999999</v>
      </c>
    </row>
    <row r="26" spans="1:8" s="114" customFormat="1" ht="11" customHeight="1"/>
    <row r="27" spans="1:8" s="114" customFormat="1" ht="11" customHeight="1">
      <c r="C27" s="75" t="s">
        <v>45</v>
      </c>
      <c r="D27" s="113"/>
      <c r="E27" s="113"/>
      <c r="F27" s="113"/>
      <c r="G27" s="113"/>
      <c r="H27" s="113"/>
    </row>
    <row r="28" spans="1:8" s="114" customFormat="1" ht="11" customHeight="1">
      <c r="C28" s="113" t="s">
        <v>109</v>
      </c>
      <c r="D28" s="113" t="s">
        <v>109</v>
      </c>
      <c r="E28" s="113" t="s">
        <v>110</v>
      </c>
      <c r="F28" s="113" t="s">
        <v>110</v>
      </c>
      <c r="G28" s="113" t="s">
        <v>111</v>
      </c>
      <c r="H28" s="113" t="s">
        <v>112</v>
      </c>
    </row>
    <row r="29" spans="1:8" s="126" customFormat="1" ht="11" customHeight="1">
      <c r="A29" s="124" t="s">
        <v>460</v>
      </c>
      <c r="C29" s="127" t="s">
        <v>113</v>
      </c>
      <c r="D29" s="127" t="s">
        <v>114</v>
      </c>
      <c r="E29" s="127" t="s">
        <v>115</v>
      </c>
      <c r="F29" s="127" t="s">
        <v>116</v>
      </c>
      <c r="G29" s="127" t="s">
        <v>117</v>
      </c>
      <c r="H29" s="127" t="s">
        <v>115</v>
      </c>
    </row>
    <row r="30" spans="1:8" s="126" customFormat="1" ht="11" customHeight="1">
      <c r="A30" s="128"/>
      <c r="B30" s="128"/>
      <c r="C30" s="129"/>
      <c r="D30" s="129"/>
      <c r="E30" s="129"/>
      <c r="F30" s="129"/>
      <c r="G30" s="129"/>
      <c r="H30" s="129"/>
    </row>
    <row r="31" spans="1:8" s="114" customFormat="1" ht="11" customHeight="1">
      <c r="A31" s="86" t="s">
        <v>39</v>
      </c>
      <c r="B31" s="119"/>
      <c r="C31" s="904" t="s">
        <v>40</v>
      </c>
      <c r="D31" s="905"/>
      <c r="E31" s="905"/>
      <c r="F31" s="905"/>
      <c r="G31" s="905"/>
      <c r="H31" s="905"/>
    </row>
    <row r="32" spans="1:8" s="130" customFormat="1" ht="11" customHeight="1">
      <c r="A32" s="114" t="s">
        <v>118</v>
      </c>
      <c r="B32" s="114"/>
      <c r="C32" s="113">
        <v>1</v>
      </c>
      <c r="D32" s="113">
        <v>35.299999999999997</v>
      </c>
      <c r="E32" s="123">
        <v>0.9</v>
      </c>
      <c r="F32" s="88">
        <v>0.73529411764705876</v>
      </c>
      <c r="G32" s="89">
        <v>35.714886473950173</v>
      </c>
      <c r="H32" s="88">
        <v>6.5970000000000004</v>
      </c>
    </row>
    <row r="33" spans="1:8" s="130" customFormat="1" ht="11" customHeight="1">
      <c r="A33" s="130" t="s">
        <v>22</v>
      </c>
      <c r="C33" s="90">
        <v>2.8000000000000001E-2</v>
      </c>
      <c r="D33" s="90">
        <v>1</v>
      </c>
      <c r="E33" s="91">
        <v>2.5485165005442852E-2</v>
      </c>
      <c r="F33" s="91">
        <v>2.0821213239740888E-2</v>
      </c>
      <c r="G33" s="88">
        <v>1.0113330832658658</v>
      </c>
      <c r="H33" s="88">
        <v>0.1868062594898961</v>
      </c>
    </row>
    <row r="34" spans="1:8" s="130" customFormat="1" ht="11" customHeight="1">
      <c r="A34" s="130" t="s">
        <v>23</v>
      </c>
      <c r="C34" s="88">
        <v>1.1111111111111112</v>
      </c>
      <c r="D34" s="89">
        <v>39.238513848602928</v>
      </c>
      <c r="E34" s="82">
        <v>1</v>
      </c>
      <c r="F34" s="88">
        <v>0.81699346405228745</v>
      </c>
      <c r="G34" s="89">
        <v>39.683207193277966</v>
      </c>
      <c r="H34" s="88">
        <v>7.33</v>
      </c>
    </row>
    <row r="35" spans="1:8" s="130" customFormat="1" ht="11" customHeight="1">
      <c r="A35" s="130" t="s">
        <v>24</v>
      </c>
      <c r="C35" s="82">
        <v>1.36</v>
      </c>
      <c r="D35" s="89">
        <v>48.027940950689988</v>
      </c>
      <c r="E35" s="88">
        <v>1.2240000000000002</v>
      </c>
      <c r="F35" s="92">
        <v>1</v>
      </c>
      <c r="G35" s="89">
        <v>48.572245604572238</v>
      </c>
      <c r="H35" s="88">
        <v>8.9719200000000008</v>
      </c>
    </row>
    <row r="36" spans="1:8" s="130" customFormat="1" ht="11" customHeight="1">
      <c r="A36" s="130" t="s">
        <v>19</v>
      </c>
      <c r="C36" s="91">
        <v>2.7999529012345675E-2</v>
      </c>
      <c r="D36" s="88">
        <v>0.98879391621475665</v>
      </c>
      <c r="E36" s="91">
        <v>2.5199576111111111E-2</v>
      </c>
      <c r="F36" s="91">
        <v>2.0587888979665937E-2</v>
      </c>
      <c r="G36" s="82">
        <v>1</v>
      </c>
      <c r="H36" s="88">
        <v>0.18471289289444442</v>
      </c>
    </row>
    <row r="37" spans="1:8" s="130" customFormat="1" ht="11" customHeight="1">
      <c r="A37" s="131" t="s">
        <v>20</v>
      </c>
      <c r="B37" s="131"/>
      <c r="C37" s="93">
        <v>0.15158405335758676</v>
      </c>
      <c r="D37" s="93">
        <v>5.3531396792091304</v>
      </c>
      <c r="E37" s="93">
        <v>0.13642564802182811</v>
      </c>
      <c r="F37" s="93">
        <v>0.11145886276293145</v>
      </c>
      <c r="G37" s="93">
        <v>5.4138072569274174</v>
      </c>
      <c r="H37" s="94">
        <v>1</v>
      </c>
    </row>
    <row r="38" spans="1:8" s="130" customFormat="1" ht="11" customHeight="1">
      <c r="C38" s="90"/>
      <c r="D38" s="90"/>
      <c r="E38" s="90"/>
      <c r="F38" s="90"/>
      <c r="G38" s="90"/>
      <c r="H38" s="90"/>
    </row>
    <row r="39" spans="1:8" s="130" customFormat="1" ht="11" customHeight="1"/>
    <row r="40" spans="1:8" s="130" customFormat="1" ht="11" customHeight="1"/>
    <row r="41" spans="1:8" s="125" customFormat="1" ht="11" customHeight="1">
      <c r="A41" s="124" t="s">
        <v>21</v>
      </c>
    </row>
    <row r="42" spans="1:8" s="130" customFormat="1" ht="11" customHeight="1">
      <c r="A42" s="130" t="s">
        <v>56</v>
      </c>
    </row>
    <row r="43" spans="1:8" s="130" customFormat="1" ht="11" customHeight="1">
      <c r="A43" s="130" t="s">
        <v>25</v>
      </c>
    </row>
    <row r="44" spans="1:8" s="130" customFormat="1" ht="11" customHeight="1">
      <c r="A44" s="130" t="s">
        <v>26</v>
      </c>
    </row>
    <row r="45" spans="1:8" s="130" customFormat="1" ht="11" customHeight="1">
      <c r="A45" s="130" t="s">
        <v>237</v>
      </c>
    </row>
    <row r="46" spans="1:8" s="130" customFormat="1" ht="11" customHeight="1">
      <c r="A46" s="130" t="s">
        <v>27</v>
      </c>
    </row>
    <row r="47" spans="1:8" s="130" customFormat="1" ht="11" customHeight="1">
      <c r="A47" s="130" t="s">
        <v>28</v>
      </c>
    </row>
    <row r="48" spans="1:8" s="130" customFormat="1" ht="11" customHeight="1">
      <c r="A48" s="130" t="s">
        <v>29</v>
      </c>
    </row>
    <row r="49" spans="1:4" s="130" customFormat="1" ht="11" customHeight="1">
      <c r="A49" s="130" t="s">
        <v>30</v>
      </c>
    </row>
    <row r="50" spans="1:4" s="130" customFormat="1" ht="11" customHeight="1"/>
    <row r="51" spans="1:4" s="114" customFormat="1" ht="11" customHeight="1">
      <c r="A51" s="252" t="s">
        <v>31</v>
      </c>
    </row>
    <row r="52" spans="1:4" s="114" customFormat="1" ht="11" customHeight="1">
      <c r="A52" s="119" t="s">
        <v>32</v>
      </c>
      <c r="B52" s="119"/>
      <c r="C52" s="119"/>
      <c r="D52" s="119"/>
    </row>
    <row r="53" spans="1:4" s="114" customFormat="1" ht="11" customHeight="1">
      <c r="A53" s="114" t="s">
        <v>33</v>
      </c>
      <c r="B53" s="114" t="s">
        <v>57</v>
      </c>
    </row>
    <row r="54" spans="1:4" s="114" customFormat="1" ht="11" customHeight="1">
      <c r="B54" s="114" t="s">
        <v>58</v>
      </c>
    </row>
    <row r="55" spans="1:4" s="114" customFormat="1" ht="11" customHeight="1">
      <c r="A55" s="119"/>
      <c r="B55" s="119" t="s">
        <v>59</v>
      </c>
      <c r="C55" s="119"/>
      <c r="D55" s="119"/>
    </row>
    <row r="56" spans="1:4" s="114" customFormat="1" ht="11" customHeight="1">
      <c r="A56" s="114" t="s">
        <v>60</v>
      </c>
      <c r="B56" s="114" t="s">
        <v>61</v>
      </c>
    </row>
    <row r="57" spans="1:4" s="114" customFormat="1" ht="11" customHeight="1">
      <c r="B57" s="114" t="s">
        <v>62</v>
      </c>
    </row>
    <row r="58" spans="1:4" s="114" customFormat="1" ht="11" customHeight="1">
      <c r="A58" s="133" t="s">
        <v>63</v>
      </c>
      <c r="B58" s="133" t="s">
        <v>64</v>
      </c>
      <c r="C58" s="133"/>
      <c r="D58" s="133"/>
    </row>
    <row r="59" spans="1:4" s="114" customFormat="1" ht="11" customHeight="1">
      <c r="A59" s="134" t="s">
        <v>65</v>
      </c>
      <c r="B59" s="134" t="s">
        <v>66</v>
      </c>
      <c r="C59" s="134"/>
      <c r="D59" s="134"/>
    </row>
    <row r="60" spans="1:4" s="136" customFormat="1" ht="10.5" customHeight="1">
      <c r="A60" s="135"/>
      <c r="B60" s="135"/>
      <c r="C60" s="135"/>
      <c r="D60" s="135"/>
    </row>
    <row r="61" spans="1:4" s="114" customFormat="1" ht="11" customHeight="1">
      <c r="A61" s="249" t="s">
        <v>459</v>
      </c>
    </row>
    <row r="62" spans="1:4" s="114" customFormat="1" ht="11" customHeight="1">
      <c r="A62" s="121"/>
    </row>
    <row r="63" spans="1:4" s="114" customFormat="1" ht="11" customHeight="1">
      <c r="A63" s="121" t="s">
        <v>413</v>
      </c>
    </row>
    <row r="64" spans="1:4" s="114" customFormat="1" ht="11" customHeight="1">
      <c r="A64" s="121" t="s">
        <v>418</v>
      </c>
    </row>
    <row r="65" spans="1:1" s="114" customFormat="1" ht="11" customHeight="1">
      <c r="A65" s="121"/>
    </row>
    <row r="66" spans="1:1" s="114" customFormat="1" ht="11" customHeight="1">
      <c r="A66" s="41" t="s">
        <v>414</v>
      </c>
    </row>
    <row r="67" spans="1:1" s="114" customFormat="1" ht="11" customHeight="1">
      <c r="A67" s="41" t="s">
        <v>415</v>
      </c>
    </row>
    <row r="68" spans="1:1" s="114" customFormat="1" ht="11" customHeight="1">
      <c r="A68" s="41"/>
    </row>
    <row r="69" spans="1:1" s="114" customFormat="1" ht="11" customHeight="1">
      <c r="A69" s="132" t="s">
        <v>130</v>
      </c>
    </row>
    <row r="70" spans="1:1" s="114" customFormat="1" ht="11" customHeight="1">
      <c r="A70" s="114" t="s">
        <v>329</v>
      </c>
    </row>
  </sheetData>
  <mergeCells count="2">
    <mergeCell ref="E19:H19"/>
    <mergeCell ref="C31:H31"/>
  </mergeCells>
  <phoneticPr fontId="3" type="noConversion"/>
  <pageMargins left="0.23622047244094491" right="0" top="0.23622047244094491" bottom="0" header="0" footer="0"/>
  <pageSetup paperSize="8" scale="90" orientation="landscape"/>
  <headerFooter alignWithMargins="0"/>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63"/>
  <sheetViews>
    <sheetView showGridLines="0" workbookViewId="0"/>
  </sheetViews>
  <sheetFormatPr baseColWidth="10" defaultColWidth="9" defaultRowHeight="10" x14ac:dyDescent="0"/>
  <cols>
    <col min="1" max="1" width="161" customWidth="1"/>
  </cols>
  <sheetData>
    <row r="1" spans="1:1" s="21" customFormat="1" ht="12">
      <c r="A1" s="185" t="s">
        <v>276</v>
      </c>
    </row>
    <row r="2" spans="1:1" s="21" customFormat="1" ht="11">
      <c r="A2" s="350"/>
    </row>
    <row r="3" spans="1:1" s="21" customFormat="1" ht="13.5" customHeight="1">
      <c r="A3" s="351" t="s">
        <v>446</v>
      </c>
    </row>
    <row r="4" spans="1:1" s="21" customFormat="1">
      <c r="A4" s="351" t="s">
        <v>447</v>
      </c>
    </row>
    <row r="5" spans="1:1" s="21" customFormat="1">
      <c r="A5" s="176"/>
    </row>
    <row r="6" spans="1:1" s="21" customFormat="1">
      <c r="A6" s="352" t="s">
        <v>271</v>
      </c>
    </row>
    <row r="7" spans="1:1" s="21" customFormat="1">
      <c r="A7" s="352"/>
    </row>
    <row r="8" spans="1:1" s="21" customFormat="1">
      <c r="A8" s="352" t="s">
        <v>258</v>
      </c>
    </row>
    <row r="9" spans="1:1" s="21" customFormat="1">
      <c r="A9" s="353" t="s">
        <v>530</v>
      </c>
    </row>
    <row r="10" spans="1:1" s="21" customFormat="1">
      <c r="A10" s="353"/>
    </row>
    <row r="11" spans="1:1" s="21" customFormat="1">
      <c r="A11" s="352" t="s">
        <v>259</v>
      </c>
    </row>
    <row r="12" spans="1:1" s="21" customFormat="1">
      <c r="A12" s="353" t="s">
        <v>531</v>
      </c>
    </row>
    <row r="13" spans="1:1" s="21" customFormat="1">
      <c r="A13" s="353"/>
    </row>
    <row r="14" spans="1:1" s="21" customFormat="1">
      <c r="A14" s="352" t="s">
        <v>260</v>
      </c>
    </row>
    <row r="15" spans="1:1" s="21" customFormat="1">
      <c r="A15" s="353" t="s">
        <v>529</v>
      </c>
    </row>
    <row r="16" spans="1:1" s="21" customFormat="1">
      <c r="A16" s="353"/>
    </row>
    <row r="17" spans="1:1" s="21" customFormat="1">
      <c r="A17" s="352" t="s">
        <v>527</v>
      </c>
    </row>
    <row r="18" spans="1:1" s="21" customFormat="1">
      <c r="A18" s="77" t="s">
        <v>532</v>
      </c>
    </row>
    <row r="19" spans="1:1" s="21" customFormat="1">
      <c r="A19" s="77"/>
    </row>
    <row r="20" spans="1:1" s="21" customFormat="1">
      <c r="A20" s="76" t="s">
        <v>261</v>
      </c>
    </row>
    <row r="21" spans="1:1" s="21" customFormat="1">
      <c r="A21" s="77" t="s">
        <v>528</v>
      </c>
    </row>
    <row r="22" spans="1:1" s="21" customFormat="1">
      <c r="A22" s="77"/>
    </row>
    <row r="23" spans="1:1">
      <c r="A23" s="60" t="s">
        <v>262</v>
      </c>
    </row>
    <row r="24" spans="1:1">
      <c r="A24" s="59" t="s">
        <v>263</v>
      </c>
    </row>
    <row r="25" spans="1:1">
      <c r="A25" s="59"/>
    </row>
    <row r="26" spans="1:1">
      <c r="A26" s="60" t="s">
        <v>264</v>
      </c>
    </row>
    <row r="27" spans="1:1">
      <c r="A27" s="59" t="s">
        <v>265</v>
      </c>
    </row>
    <row r="28" spans="1:1">
      <c r="A28" s="59"/>
    </row>
    <row r="29" spans="1:1">
      <c r="A29" s="60" t="s">
        <v>266</v>
      </c>
    </row>
    <row r="30" spans="1:1">
      <c r="A30" s="59" t="s">
        <v>275</v>
      </c>
    </row>
    <row r="31" spans="1:1">
      <c r="A31" s="59"/>
    </row>
    <row r="32" spans="1:1">
      <c r="A32" s="60" t="s">
        <v>267</v>
      </c>
    </row>
    <row r="33" spans="1:1">
      <c r="A33" s="59" t="s">
        <v>268</v>
      </c>
    </row>
    <row r="34" spans="1:1">
      <c r="A34" s="59"/>
    </row>
    <row r="35" spans="1:1">
      <c r="A35" s="60" t="s">
        <v>269</v>
      </c>
    </row>
    <row r="36" spans="1:1">
      <c r="A36" s="59" t="s">
        <v>682</v>
      </c>
    </row>
    <row r="37" spans="1:1">
      <c r="A37" s="59" t="s">
        <v>270</v>
      </c>
    </row>
    <row r="38" spans="1:1">
      <c r="A38" s="59"/>
    </row>
    <row r="39" spans="1:1">
      <c r="A39" s="60" t="s">
        <v>272</v>
      </c>
    </row>
    <row r="40" spans="1:1">
      <c r="A40" s="59" t="s">
        <v>273</v>
      </c>
    </row>
    <row r="41" spans="1:1">
      <c r="A41" s="59"/>
    </row>
    <row r="42" spans="1:1">
      <c r="A42" s="60" t="s">
        <v>274</v>
      </c>
    </row>
    <row r="43" spans="1:1">
      <c r="A43" s="59" t="s">
        <v>681</v>
      </c>
    </row>
    <row r="44" spans="1:1">
      <c r="A44" s="59"/>
    </row>
    <row r="45" spans="1:1">
      <c r="A45" s="60" t="s">
        <v>330</v>
      </c>
    </row>
    <row r="46" spans="1:1">
      <c r="A46" s="59" t="s">
        <v>362</v>
      </c>
    </row>
    <row r="47" spans="1:1">
      <c r="A47" s="59"/>
    </row>
    <row r="48" spans="1:1">
      <c r="A48" s="60" t="s">
        <v>331</v>
      </c>
    </row>
    <row r="49" spans="1:2">
      <c r="A49" s="59" t="s">
        <v>680</v>
      </c>
    </row>
    <row r="50" spans="1:2">
      <c r="A50" s="59"/>
    </row>
    <row r="51" spans="1:2">
      <c r="A51" s="60" t="s">
        <v>405</v>
      </c>
    </row>
    <row r="52" spans="1:2">
      <c r="A52" s="59" t="s">
        <v>416</v>
      </c>
    </row>
    <row r="53" spans="1:2">
      <c r="A53" s="60"/>
    </row>
    <row r="54" spans="1:2">
      <c r="A54" s="60" t="s">
        <v>277</v>
      </c>
    </row>
    <row r="55" spans="1:2">
      <c r="A55" s="59" t="s">
        <v>419</v>
      </c>
    </row>
    <row r="56" spans="1:2">
      <c r="A56" s="59" t="s">
        <v>420</v>
      </c>
    </row>
    <row r="57" spans="1:2" s="106" customFormat="1" ht="12.75" customHeight="1">
      <c r="A57" s="59" t="s">
        <v>421</v>
      </c>
      <c r="B57" s="106" t="s">
        <v>0</v>
      </c>
    </row>
    <row r="58" spans="1:2">
      <c r="A58" s="60"/>
    </row>
    <row r="59" spans="1:2">
      <c r="A59" s="151" t="s">
        <v>677</v>
      </c>
    </row>
    <row r="60" spans="1:2">
      <c r="A60" s="152"/>
    </row>
    <row r="61" spans="1:2">
      <c r="A61" s="151" t="s">
        <v>678</v>
      </c>
    </row>
    <row r="62" spans="1:2">
      <c r="A62" s="153"/>
    </row>
    <row r="63" spans="1:2">
      <c r="A63" s="213" t="s">
        <v>679</v>
      </c>
    </row>
  </sheetData>
  <phoneticPr fontId="17" type="noConversion"/>
  <pageMargins left="0.75" right="0.75" top="1" bottom="1" header="0.5" footer="0.5"/>
  <pageSetup paperSize="9" scale="53"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1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style="422" customWidth="1"/>
    <col min="2" max="43" width="8.3984375" style="422" customWidth="1"/>
    <col min="44" max="44" width="9.59765625" style="422" customWidth="1"/>
    <col min="45" max="51" width="9" style="422"/>
    <col min="52" max="52" width="9" style="820"/>
    <col min="53" max="55" width="9" style="422"/>
  </cols>
  <sheetData>
    <row r="1" spans="1:55" s="21" customFormat="1" ht="12">
      <c r="A1" s="762" t="s">
        <v>654</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414"/>
      <c r="BA1" s="285" t="s">
        <v>175</v>
      </c>
      <c r="BB1" s="285">
        <v>2015</v>
      </c>
      <c r="BC1" s="283"/>
    </row>
    <row r="2" spans="1:55" s="21" customFormat="1">
      <c r="A2" s="283"/>
      <c r="B2" s="283"/>
      <c r="C2" s="283"/>
      <c r="D2" s="283"/>
      <c r="E2" s="283"/>
      <c r="F2" s="283"/>
      <c r="G2" s="283"/>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414"/>
      <c r="BA2" s="193" t="s">
        <v>534</v>
      </c>
      <c r="BB2" s="285" t="s">
        <v>142</v>
      </c>
      <c r="BC2" s="283"/>
    </row>
    <row r="3" spans="1:55" s="21" customFormat="1">
      <c r="A3" s="422" t="s">
        <v>138</v>
      </c>
      <c r="B3" s="283">
        <v>1965</v>
      </c>
      <c r="C3" s="283">
        <v>1966</v>
      </c>
      <c r="D3" s="283">
        <v>1967</v>
      </c>
      <c r="E3" s="283">
        <v>1968</v>
      </c>
      <c r="F3" s="283">
        <v>1969</v>
      </c>
      <c r="G3" s="283">
        <v>1970</v>
      </c>
      <c r="H3" s="283">
        <v>1971</v>
      </c>
      <c r="I3" s="283">
        <v>1972</v>
      </c>
      <c r="J3" s="283">
        <v>1973</v>
      </c>
      <c r="K3" s="283">
        <v>1974</v>
      </c>
      <c r="L3" s="283">
        <v>1975</v>
      </c>
      <c r="M3" s="283">
        <v>1976</v>
      </c>
      <c r="N3" s="283">
        <v>1977</v>
      </c>
      <c r="O3" s="283">
        <v>1978</v>
      </c>
      <c r="P3" s="283">
        <v>1979</v>
      </c>
      <c r="Q3" s="283">
        <v>1980</v>
      </c>
      <c r="R3" s="283">
        <v>1981</v>
      </c>
      <c r="S3" s="283">
        <v>1982</v>
      </c>
      <c r="T3" s="283">
        <v>1983</v>
      </c>
      <c r="U3" s="283">
        <v>1984</v>
      </c>
      <c r="V3" s="283">
        <v>1985</v>
      </c>
      <c r="W3" s="283">
        <v>1986</v>
      </c>
      <c r="X3" s="283">
        <v>1987</v>
      </c>
      <c r="Y3" s="283">
        <v>1988</v>
      </c>
      <c r="Z3" s="283">
        <v>1989</v>
      </c>
      <c r="AA3" s="283">
        <v>1990</v>
      </c>
      <c r="AB3" s="283">
        <v>1991</v>
      </c>
      <c r="AC3" s="283">
        <v>1992</v>
      </c>
      <c r="AD3" s="283">
        <v>1993</v>
      </c>
      <c r="AE3" s="283">
        <v>1994</v>
      </c>
      <c r="AF3" s="283">
        <v>1995</v>
      </c>
      <c r="AG3" s="283">
        <v>1996</v>
      </c>
      <c r="AH3" s="283">
        <v>1997</v>
      </c>
      <c r="AI3" s="283">
        <v>1998</v>
      </c>
      <c r="AJ3" s="283">
        <v>1999</v>
      </c>
      <c r="AK3" s="283">
        <v>2000</v>
      </c>
      <c r="AL3" s="283">
        <v>2001</v>
      </c>
      <c r="AM3" s="283">
        <v>2002</v>
      </c>
      <c r="AN3" s="283">
        <v>2003</v>
      </c>
      <c r="AO3" s="283">
        <v>2004</v>
      </c>
      <c r="AP3" s="283">
        <v>2005</v>
      </c>
      <c r="AQ3" s="283">
        <v>2006</v>
      </c>
      <c r="AR3" s="283">
        <v>2007</v>
      </c>
      <c r="AS3" s="283">
        <v>2008</v>
      </c>
      <c r="AT3" s="283">
        <v>2009</v>
      </c>
      <c r="AU3" s="283">
        <v>2010</v>
      </c>
      <c r="AV3" s="283">
        <v>2011</v>
      </c>
      <c r="AW3" s="31">
        <v>2012</v>
      </c>
      <c r="AX3" s="31">
        <v>2013</v>
      </c>
      <c r="AY3" s="31">
        <v>2014</v>
      </c>
      <c r="AZ3" s="22">
        <v>2015</v>
      </c>
      <c r="BA3" s="285">
        <v>2014</v>
      </c>
      <c r="BB3" s="285" t="s">
        <v>139</v>
      </c>
      <c r="BC3" s="283"/>
    </row>
    <row r="4" spans="1:55" s="21" customFormat="1">
      <c r="A4" s="283"/>
      <c r="B4" s="285"/>
      <c r="C4" s="285"/>
      <c r="D4" s="285"/>
      <c r="E4" s="285"/>
      <c r="F4" s="285"/>
      <c r="G4" s="285"/>
      <c r="H4" s="285"/>
      <c r="I4" s="285"/>
      <c r="J4" s="285"/>
      <c r="K4" s="285"/>
      <c r="L4" s="285"/>
      <c r="M4" s="285"/>
      <c r="N4" s="285"/>
      <c r="O4" s="285"/>
      <c r="P4" s="285"/>
      <c r="Q4" s="285"/>
      <c r="R4" s="285"/>
      <c r="S4" s="285"/>
      <c r="T4" s="285"/>
      <c r="U4" s="285"/>
      <c r="V4" s="285"/>
      <c r="W4" s="285"/>
      <c r="X4" s="285"/>
      <c r="Y4" s="285"/>
      <c r="Z4" s="285"/>
      <c r="AA4" s="285"/>
      <c r="AB4" s="285"/>
      <c r="AC4" s="285"/>
      <c r="AD4" s="285"/>
      <c r="AE4" s="285"/>
      <c r="AF4" s="285"/>
      <c r="AG4" s="285"/>
      <c r="AH4" s="285"/>
      <c r="AI4" s="285"/>
      <c r="AJ4" s="285"/>
      <c r="AK4" s="285"/>
      <c r="AL4" s="285"/>
      <c r="AM4" s="285"/>
      <c r="AN4" s="285"/>
      <c r="AO4" s="285"/>
      <c r="AP4" s="285"/>
      <c r="AQ4" s="285"/>
      <c r="AR4" s="285"/>
      <c r="AS4" s="285"/>
      <c r="AT4" s="285"/>
      <c r="AU4" s="285"/>
      <c r="AV4" s="285"/>
      <c r="AW4" s="256"/>
      <c r="AX4" s="285"/>
      <c r="AY4" s="285"/>
      <c r="AZ4" s="284"/>
      <c r="BA4" s="285"/>
      <c r="BB4" s="285"/>
      <c r="BC4" s="283"/>
    </row>
    <row r="5" spans="1:55" s="21" customFormat="1">
      <c r="A5" s="283" t="s">
        <v>47</v>
      </c>
      <c r="B5" s="822">
        <v>11522.187698000002</v>
      </c>
      <c r="C5" s="822">
        <v>12100.347313999999</v>
      </c>
      <c r="D5" s="822">
        <v>12566.880466000001</v>
      </c>
      <c r="E5" s="822">
        <v>13404.548552</v>
      </c>
      <c r="F5" s="822">
        <v>14152.985096</v>
      </c>
      <c r="G5" s="822">
        <v>14709.910246000001</v>
      </c>
      <c r="H5" s="822">
        <v>15222.758083000001</v>
      </c>
      <c r="I5" s="822">
        <v>16380.813851999999</v>
      </c>
      <c r="J5" s="822">
        <v>17317.932767000002</v>
      </c>
      <c r="K5" s="822">
        <v>16630.648000000001</v>
      </c>
      <c r="L5" s="822">
        <v>16333.560877</v>
      </c>
      <c r="M5" s="822">
        <v>17460.744535000002</v>
      </c>
      <c r="N5" s="822">
        <v>18443.366767</v>
      </c>
      <c r="O5" s="822">
        <v>18755.940658000003</v>
      </c>
      <c r="P5" s="822">
        <v>18438.211150000003</v>
      </c>
      <c r="Q5" s="822">
        <v>17062.354835999999</v>
      </c>
      <c r="R5" s="822">
        <v>16059.695341000001</v>
      </c>
      <c r="S5" s="822">
        <v>15294.962683999996</v>
      </c>
      <c r="T5" s="822">
        <v>15234.540301999998</v>
      </c>
      <c r="U5" s="822">
        <v>15725.35893454645</v>
      </c>
      <c r="V5" s="822">
        <v>15726.130987136987</v>
      </c>
      <c r="W5" s="822">
        <v>16280.893615493149</v>
      </c>
      <c r="X5" s="822">
        <v>16664.66912310959</v>
      </c>
      <c r="Y5" s="822">
        <v>17283.250134530055</v>
      </c>
      <c r="Z5" s="822">
        <v>17325.233205041095</v>
      </c>
      <c r="AA5" s="822">
        <v>16988.182357739723</v>
      </c>
      <c r="AB5" s="822">
        <v>16713.443067643835</v>
      </c>
      <c r="AC5" s="822">
        <v>17032.782704278688</v>
      </c>
      <c r="AD5" s="822">
        <v>17236.230985958904</v>
      </c>
      <c r="AE5" s="822">
        <v>17718.647510082192</v>
      </c>
      <c r="AF5" s="822">
        <v>17724.819781972605</v>
      </c>
      <c r="AG5" s="822">
        <v>18309.358197459016</v>
      </c>
      <c r="AH5" s="822">
        <v>18620.574107753422</v>
      </c>
      <c r="AI5" s="822">
        <v>18917.187918767122</v>
      </c>
      <c r="AJ5" s="822">
        <v>19518.901781561646</v>
      </c>
      <c r="AK5" s="822">
        <v>19701.368196754094</v>
      </c>
      <c r="AL5" s="822">
        <v>19648.619727657537</v>
      </c>
      <c r="AM5" s="822">
        <v>19760.904847931506</v>
      </c>
      <c r="AN5" s="822">
        <v>20033.040080753424</v>
      </c>
      <c r="AO5" s="822">
        <v>20731.543715879783</v>
      </c>
      <c r="AP5" s="822">
        <v>20802.160382767121</v>
      </c>
      <c r="AQ5" s="822">
        <v>20687.419178082193</v>
      </c>
      <c r="AR5" s="822">
        <v>20680.383561643834</v>
      </c>
      <c r="AS5" s="822">
        <v>19490.413731760043</v>
      </c>
      <c r="AT5" s="822">
        <v>18771.39726027397</v>
      </c>
      <c r="AU5" s="822">
        <v>19180.128767123289</v>
      </c>
      <c r="AV5" s="822">
        <v>18882.073972602739</v>
      </c>
      <c r="AW5" s="822">
        <v>18490.215846994539</v>
      </c>
      <c r="AX5" s="822">
        <v>18961.126027397262</v>
      </c>
      <c r="AY5" s="822">
        <v>19105.613698630143</v>
      </c>
      <c r="AZ5" s="823">
        <v>19395.901369863015</v>
      </c>
      <c r="BA5" s="419">
        <v>1.6170378774404526E-2</v>
      </c>
      <c r="BB5" s="419">
        <v>0.19661921262741089</v>
      </c>
      <c r="BC5" s="283"/>
    </row>
    <row r="6" spans="1:55" s="21" customFormat="1">
      <c r="A6" s="283" t="s">
        <v>67</v>
      </c>
      <c r="B6" s="822">
        <v>1108.1163013698629</v>
      </c>
      <c r="C6" s="822">
        <v>1167.468794520548</v>
      </c>
      <c r="D6" s="822">
        <v>1245.5570684931508</v>
      </c>
      <c r="E6" s="822">
        <v>1322.1573497267757</v>
      </c>
      <c r="F6" s="822">
        <v>1380.1903287671232</v>
      </c>
      <c r="G6" s="822">
        <v>1471.5797534246572</v>
      </c>
      <c r="H6" s="822">
        <v>1512.1282465753427</v>
      </c>
      <c r="I6" s="822">
        <v>1588.9092349726777</v>
      </c>
      <c r="J6" s="822">
        <v>1682.3791780821921</v>
      </c>
      <c r="K6" s="822">
        <v>1712.6540821917813</v>
      </c>
      <c r="L6" s="822">
        <v>1682.419917808219</v>
      </c>
      <c r="M6" s="822">
        <v>1788.9290710382515</v>
      </c>
      <c r="N6" s="822">
        <v>1811.6932328767125</v>
      </c>
      <c r="O6" s="822">
        <v>1849.0447397260275</v>
      </c>
      <c r="P6" s="822">
        <v>1931.1275890410957</v>
      </c>
      <c r="Q6" s="822">
        <v>1898.0324590163939</v>
      </c>
      <c r="R6" s="822">
        <v>1788.1710958904112</v>
      </c>
      <c r="S6" s="822">
        <v>1608.5453698630133</v>
      </c>
      <c r="T6" s="822">
        <v>1518.1247397260277</v>
      </c>
      <c r="U6" s="822">
        <v>1539.7878142076502</v>
      </c>
      <c r="V6" s="822">
        <v>1556.1315342465755</v>
      </c>
      <c r="W6" s="822">
        <v>1559.4790684931504</v>
      </c>
      <c r="X6" s="822">
        <v>1627.2131506849316</v>
      </c>
      <c r="Y6" s="822">
        <v>1709.7737704918031</v>
      </c>
      <c r="Z6" s="822">
        <v>1770.7193424657535</v>
      </c>
      <c r="AA6" s="822">
        <v>1747.3063561643837</v>
      </c>
      <c r="AB6" s="822">
        <v>1659.1684931506848</v>
      </c>
      <c r="AC6" s="822">
        <v>1688.9137158469944</v>
      </c>
      <c r="AD6" s="822">
        <v>1697.2957808219176</v>
      </c>
      <c r="AE6" s="822">
        <v>1726.1353698630141</v>
      </c>
      <c r="AF6" s="822">
        <v>1848.248824429581</v>
      </c>
      <c r="AG6" s="822">
        <v>1889.2182786345456</v>
      </c>
      <c r="AH6" s="822">
        <v>1968.8843788339384</v>
      </c>
      <c r="AI6" s="822">
        <v>2002.2677130643251</v>
      </c>
      <c r="AJ6" s="822">
        <v>2061.212958784226</v>
      </c>
      <c r="AK6" s="822">
        <v>2042.7063820573103</v>
      </c>
      <c r="AL6" s="822">
        <v>2093.8701559046826</v>
      </c>
      <c r="AM6" s="822">
        <v>2172.3131428685483</v>
      </c>
      <c r="AN6" s="822">
        <v>2233.092531866072</v>
      </c>
      <c r="AO6" s="822">
        <v>2308.5909116077628</v>
      </c>
      <c r="AP6" s="822">
        <v>2287.5412694308061</v>
      </c>
      <c r="AQ6" s="822">
        <v>2295.2505956815735</v>
      </c>
      <c r="AR6" s="822">
        <v>2361.1789443805201</v>
      </c>
      <c r="AS6" s="822">
        <v>2315.0152315010446</v>
      </c>
      <c r="AT6" s="822">
        <v>2189.2890663484686</v>
      </c>
      <c r="AU6" s="822">
        <v>2323.6053210002219</v>
      </c>
      <c r="AV6" s="822">
        <v>2404.4639399368898</v>
      </c>
      <c r="AW6" s="822">
        <v>2372.088578929408</v>
      </c>
      <c r="AX6" s="822">
        <v>2383.3284870664502</v>
      </c>
      <c r="AY6" s="822">
        <v>2371.3033511686272</v>
      </c>
      <c r="AZ6" s="823">
        <v>2321.5707601505924</v>
      </c>
      <c r="BA6" s="419">
        <v>-2.9277103021740913E-2</v>
      </c>
      <c r="BB6" s="419">
        <v>2.3157225921750069E-2</v>
      </c>
      <c r="BC6" s="283"/>
    </row>
    <row r="7" spans="1:55" s="21" customFormat="1">
      <c r="A7" s="283" t="s">
        <v>53</v>
      </c>
      <c r="B7" s="824">
        <v>296.3591780821917</v>
      </c>
      <c r="C7" s="824">
        <v>309.1358082191781</v>
      </c>
      <c r="D7" s="824">
        <v>331.27271232876706</v>
      </c>
      <c r="E7" s="824">
        <v>361.47516393442618</v>
      </c>
      <c r="F7" s="824">
        <v>382.52739726027403</v>
      </c>
      <c r="G7" s="824">
        <v>411.5444931506849</v>
      </c>
      <c r="H7" s="824">
        <v>433.78999999999985</v>
      </c>
      <c r="I7" s="824">
        <v>480.6556284153005</v>
      </c>
      <c r="J7" s="824">
        <v>514.70956164383563</v>
      </c>
      <c r="K7" s="824">
        <v>588.5524657534246</v>
      </c>
      <c r="L7" s="824">
        <v>662.93224657534233</v>
      </c>
      <c r="M7" s="824">
        <v>729.987513661202</v>
      </c>
      <c r="N7" s="824">
        <v>755.12978082191785</v>
      </c>
      <c r="O7" s="824">
        <v>874.01197260273966</v>
      </c>
      <c r="P7" s="824">
        <v>950.60867123287676</v>
      </c>
      <c r="Q7" s="824">
        <v>1047.6899781420764</v>
      </c>
      <c r="R7" s="824">
        <v>1172.3450410958903</v>
      </c>
      <c r="S7" s="824">
        <v>1227.5471643835617</v>
      </c>
      <c r="T7" s="824">
        <v>1202.503219178082</v>
      </c>
      <c r="U7" s="824">
        <v>1279.5076174863389</v>
      </c>
      <c r="V7" s="824">
        <v>1344.5782739726026</v>
      </c>
      <c r="W7" s="824">
        <v>1370.6701095890407</v>
      </c>
      <c r="X7" s="824">
        <v>1421.0876027397264</v>
      </c>
      <c r="Y7" s="824">
        <v>1406.8026775956287</v>
      </c>
      <c r="Z7" s="824">
        <v>1502.6426301369863</v>
      </c>
      <c r="AA7" s="824">
        <v>1580.4498904109587</v>
      </c>
      <c r="AB7" s="824">
        <v>1660.3727123287672</v>
      </c>
      <c r="AC7" s="824">
        <v>1683.3213387978142</v>
      </c>
      <c r="AD7" s="824">
        <v>1687.2018904109586</v>
      </c>
      <c r="AE7" s="824">
        <v>1821.1470410958902</v>
      </c>
      <c r="AF7" s="824">
        <v>1690.1136164383561</v>
      </c>
      <c r="AG7" s="824">
        <v>1720.385218579235</v>
      </c>
      <c r="AH7" s="824">
        <v>1770.2072876712332</v>
      </c>
      <c r="AI7" s="824">
        <v>1868.4655890410959</v>
      </c>
      <c r="AJ7" s="824">
        <v>1886.9633150684931</v>
      </c>
      <c r="AK7" s="824">
        <v>1965.1905737704917</v>
      </c>
      <c r="AL7" s="824">
        <v>1938.7254246575339</v>
      </c>
      <c r="AM7" s="824">
        <v>1863.9890958904107</v>
      </c>
      <c r="AN7" s="824">
        <v>1909.1657534246574</v>
      </c>
      <c r="AO7" s="824">
        <v>1982.6981123436526</v>
      </c>
      <c r="AP7" s="824">
        <v>2029.5826954456741</v>
      </c>
      <c r="AQ7" s="824">
        <v>2019.1434788956678</v>
      </c>
      <c r="AR7" s="824">
        <v>2067.333589805226</v>
      </c>
      <c r="AS7" s="824">
        <v>2054.2163870027071</v>
      </c>
      <c r="AT7" s="824">
        <v>1996.1861773631035</v>
      </c>
      <c r="AU7" s="824">
        <v>2014.385577096954</v>
      </c>
      <c r="AV7" s="824">
        <v>2043.1460269776242</v>
      </c>
      <c r="AW7" s="824">
        <v>2063.3729088222485</v>
      </c>
      <c r="AX7" s="824">
        <v>2020.3392825867961</v>
      </c>
      <c r="AY7" s="824">
        <v>1941.1117400309313</v>
      </c>
      <c r="AZ7" s="825">
        <v>1926.148471214276</v>
      </c>
      <c r="BA7" s="807">
        <v>-1.0617273859679699E-2</v>
      </c>
      <c r="BB7" s="419">
        <v>1.9471306353807449E-2</v>
      </c>
      <c r="BC7" s="283"/>
    </row>
    <row r="8" spans="1:55" s="21" customFormat="1">
      <c r="A8" s="239" t="s">
        <v>83</v>
      </c>
      <c r="B8" s="826">
        <v>12926.663177452056</v>
      </c>
      <c r="C8" s="826">
        <v>13576.951916739725</v>
      </c>
      <c r="D8" s="826">
        <v>14143.71024682192</v>
      </c>
      <c r="E8" s="826">
        <v>15088.181065661203</v>
      </c>
      <c r="F8" s="826">
        <v>15915.702822027397</v>
      </c>
      <c r="G8" s="826">
        <v>16593.034492575342</v>
      </c>
      <c r="H8" s="826">
        <v>17168.676329575341</v>
      </c>
      <c r="I8" s="826">
        <v>18450.378715387978</v>
      </c>
      <c r="J8" s="826">
        <v>19515.021506726029</v>
      </c>
      <c r="K8" s="826">
        <v>18931.854547945208</v>
      </c>
      <c r="L8" s="826">
        <v>18678.913041383563</v>
      </c>
      <c r="M8" s="826">
        <v>19979.661119699456</v>
      </c>
      <c r="N8" s="826">
        <v>21010.189780698631</v>
      </c>
      <c r="O8" s="826">
        <v>21478.997370328772</v>
      </c>
      <c r="P8" s="826">
        <v>21319.947410273973</v>
      </c>
      <c r="Q8" s="826">
        <v>20008.077273158469</v>
      </c>
      <c r="R8" s="826">
        <v>19020.2114779863</v>
      </c>
      <c r="S8" s="826">
        <v>18131.055218246569</v>
      </c>
      <c r="T8" s="826">
        <v>17955.168260904105</v>
      </c>
      <c r="U8" s="826">
        <v>18544.65436624044</v>
      </c>
      <c r="V8" s="826">
        <v>18626.840795356165</v>
      </c>
      <c r="W8" s="826">
        <v>19211.04279357534</v>
      </c>
      <c r="X8" s="826">
        <v>19712.969876534251</v>
      </c>
      <c r="Y8" s="826">
        <v>20399.826582617487</v>
      </c>
      <c r="Z8" s="826">
        <v>20598.595177643834</v>
      </c>
      <c r="AA8" s="826">
        <v>20315.938604315063</v>
      </c>
      <c r="AB8" s="826">
        <v>20032.984273123289</v>
      </c>
      <c r="AC8" s="826">
        <v>20405.017758923495</v>
      </c>
      <c r="AD8" s="826">
        <v>20620.728657191779</v>
      </c>
      <c r="AE8" s="826">
        <v>21265.929921041097</v>
      </c>
      <c r="AF8" s="826">
        <v>21263.182222840544</v>
      </c>
      <c r="AG8" s="826">
        <v>21918.961694672798</v>
      </c>
      <c r="AH8" s="826">
        <v>22359.665774258596</v>
      </c>
      <c r="AI8" s="826">
        <v>22787.92122087254</v>
      </c>
      <c r="AJ8" s="826">
        <v>23467.078055414364</v>
      </c>
      <c r="AK8" s="826">
        <v>23709.265152581895</v>
      </c>
      <c r="AL8" s="826">
        <v>23681.215308219755</v>
      </c>
      <c r="AM8" s="826">
        <v>23797.207086690465</v>
      </c>
      <c r="AN8" s="826">
        <v>24175.298366044153</v>
      </c>
      <c r="AO8" s="826">
        <v>25022.832739831199</v>
      </c>
      <c r="AP8" s="826">
        <v>25119.284347643603</v>
      </c>
      <c r="AQ8" s="826">
        <v>25001.813252659435</v>
      </c>
      <c r="AR8" s="826">
        <v>25108.896095829579</v>
      </c>
      <c r="AS8" s="826">
        <v>23859.645350263796</v>
      </c>
      <c r="AT8" s="826">
        <v>22956.872503985542</v>
      </c>
      <c r="AU8" s="826">
        <v>23518.119665220464</v>
      </c>
      <c r="AV8" s="826">
        <v>23329.683939517254</v>
      </c>
      <c r="AW8" s="826">
        <v>22925.677334746197</v>
      </c>
      <c r="AX8" s="826">
        <v>23364.793797050508</v>
      </c>
      <c r="AY8" s="826">
        <v>23418.028789829699</v>
      </c>
      <c r="AZ8" s="827">
        <v>23643.620601227885</v>
      </c>
      <c r="BA8" s="810">
        <v>9.3721151351928711E-3</v>
      </c>
      <c r="BB8" s="810">
        <v>0.23924773931503296</v>
      </c>
      <c r="BC8" s="283"/>
    </row>
    <row r="9" spans="1:55" s="21" customFormat="1">
      <c r="A9" s="283"/>
      <c r="B9" s="822"/>
      <c r="C9" s="822"/>
      <c r="D9" s="822"/>
      <c r="E9" s="822"/>
      <c r="F9" s="822"/>
      <c r="G9" s="822"/>
      <c r="H9" s="822"/>
      <c r="I9" s="822"/>
      <c r="J9" s="822"/>
      <c r="K9" s="822"/>
      <c r="L9" s="822"/>
      <c r="M9" s="822"/>
      <c r="N9" s="822"/>
      <c r="O9" s="822"/>
      <c r="P9" s="822"/>
      <c r="Q9" s="822"/>
      <c r="R9" s="822"/>
      <c r="S9" s="822"/>
      <c r="T9" s="822"/>
      <c r="U9" s="822"/>
      <c r="V9" s="822"/>
      <c r="W9" s="822"/>
      <c r="X9" s="822"/>
      <c r="Y9" s="822"/>
      <c r="Z9" s="822"/>
      <c r="AA9" s="822"/>
      <c r="AB9" s="822"/>
      <c r="AC9" s="822"/>
      <c r="AD9" s="822"/>
      <c r="AE9" s="822"/>
      <c r="AF9" s="822"/>
      <c r="AG9" s="822"/>
      <c r="AH9" s="822"/>
      <c r="AI9" s="822"/>
      <c r="AJ9" s="822"/>
      <c r="AK9" s="822"/>
      <c r="AL9" s="822"/>
      <c r="AM9" s="822"/>
      <c r="AN9" s="822"/>
      <c r="AO9" s="822"/>
      <c r="AP9" s="822"/>
      <c r="AQ9" s="822"/>
      <c r="AR9" s="822"/>
      <c r="AS9" s="822"/>
      <c r="AT9" s="822"/>
      <c r="AU9" s="822"/>
      <c r="AV9" s="822"/>
      <c r="AW9" s="822"/>
      <c r="AX9" s="822"/>
      <c r="AY9" s="822"/>
      <c r="AZ9" s="823"/>
      <c r="BA9" s="419"/>
      <c r="BB9" s="419"/>
      <c r="BC9" s="283"/>
    </row>
    <row r="10" spans="1:55" s="21" customFormat="1">
      <c r="A10" s="283" t="s">
        <v>84</v>
      </c>
      <c r="B10" s="828">
        <v>432.3739355605797</v>
      </c>
      <c r="C10" s="828">
        <v>447.27080600790299</v>
      </c>
      <c r="D10" s="828">
        <v>459.87697726060208</v>
      </c>
      <c r="E10" s="828">
        <v>468.99481011836536</v>
      </c>
      <c r="F10" s="828">
        <v>491.75073283137988</v>
      </c>
      <c r="G10" s="828">
        <v>447.78576840223849</v>
      </c>
      <c r="H10" s="828">
        <v>479.60326027397264</v>
      </c>
      <c r="I10" s="828">
        <v>478.58415300546449</v>
      </c>
      <c r="J10" s="828">
        <v>482.63468493150685</v>
      </c>
      <c r="K10" s="828">
        <v>482.87438356164375</v>
      </c>
      <c r="L10" s="828">
        <v>457.94616438356161</v>
      </c>
      <c r="M10" s="828">
        <v>472.72937158469944</v>
      </c>
      <c r="N10" s="828">
        <v>497.9405205479452</v>
      </c>
      <c r="O10" s="828">
        <v>499.88358904109589</v>
      </c>
      <c r="P10" s="828">
        <v>528.45887671232879</v>
      </c>
      <c r="Q10" s="828">
        <v>490.15234972677592</v>
      </c>
      <c r="R10" s="828">
        <v>458.2827123287671</v>
      </c>
      <c r="S10" s="828">
        <v>441.00805479452049</v>
      </c>
      <c r="T10" s="828">
        <v>450.82260273972605</v>
      </c>
      <c r="U10" s="828">
        <v>426.95508196721306</v>
      </c>
      <c r="V10" s="828">
        <v>388.97791780821922</v>
      </c>
      <c r="W10" s="828">
        <v>448.48054794520544</v>
      </c>
      <c r="X10" s="828">
        <v>476.70638356164386</v>
      </c>
      <c r="Y10" s="828">
        <v>474.9129781420765</v>
      </c>
      <c r="Z10" s="828">
        <v>434.87424657534245</v>
      </c>
      <c r="AA10" s="828">
        <v>412.27298630136983</v>
      </c>
      <c r="AB10" s="828">
        <v>425.93090410958899</v>
      </c>
      <c r="AC10" s="828">
        <v>448.93073770491804</v>
      </c>
      <c r="AD10" s="828">
        <v>446.81602739726031</v>
      </c>
      <c r="AE10" s="828">
        <v>432.96630136986312</v>
      </c>
      <c r="AF10" s="828">
        <v>431.50950684931502</v>
      </c>
      <c r="AG10" s="828">
        <v>447.43112021857917</v>
      </c>
      <c r="AH10" s="828">
        <v>450.26287671232876</v>
      </c>
      <c r="AI10" s="828">
        <v>459.01958904109574</v>
      </c>
      <c r="AJ10" s="828">
        <v>430.6128493150685</v>
      </c>
      <c r="AK10" s="828">
        <v>431.64439890710383</v>
      </c>
      <c r="AL10" s="828">
        <v>426.55183561643832</v>
      </c>
      <c r="AM10" s="828">
        <v>394.92230136986302</v>
      </c>
      <c r="AN10" s="828">
        <v>406.87090410958899</v>
      </c>
      <c r="AO10" s="828">
        <v>427.08095628415305</v>
      </c>
      <c r="AP10" s="828">
        <v>451.22913013698627</v>
      </c>
      <c r="AQ10" s="828">
        <v>473.85178548913376</v>
      </c>
      <c r="AR10" s="828">
        <v>527.75254429437143</v>
      </c>
      <c r="AS10" s="828">
        <v>540.09211105519125</v>
      </c>
      <c r="AT10" s="828">
        <v>532.22289119795005</v>
      </c>
      <c r="AU10" s="828">
        <v>593.68642372237696</v>
      </c>
      <c r="AV10" s="828">
        <v>608.77928985089352</v>
      </c>
      <c r="AW10" s="828">
        <v>637.03606123349277</v>
      </c>
      <c r="AX10" s="828">
        <v>670.06362536819961</v>
      </c>
      <c r="AY10" s="828">
        <v>665.07820200480444</v>
      </c>
      <c r="AZ10" s="829">
        <v>678.99010200020325</v>
      </c>
      <c r="BA10" s="425">
        <v>2.2878466174006462E-2</v>
      </c>
      <c r="BB10" s="425">
        <v>7.2979605756700039E-3</v>
      </c>
      <c r="BC10" s="422"/>
    </row>
    <row r="11" spans="1:55">
      <c r="A11" s="283" t="s">
        <v>52</v>
      </c>
      <c r="B11" s="828">
        <v>305.67380821917811</v>
      </c>
      <c r="C11" s="828">
        <v>334.60257534246574</v>
      </c>
      <c r="D11" s="828">
        <v>344.54016438356166</v>
      </c>
      <c r="E11" s="828">
        <v>412.43237704918027</v>
      </c>
      <c r="F11" s="828">
        <v>456.56490410958907</v>
      </c>
      <c r="G11" s="828">
        <v>516.49829491912215</v>
      </c>
      <c r="H11" s="828">
        <v>569.69692111304062</v>
      </c>
      <c r="I11" s="828">
        <v>656.89083673946459</v>
      </c>
      <c r="J11" s="828">
        <v>803.79843660591405</v>
      </c>
      <c r="K11" s="828">
        <v>863.54882687077304</v>
      </c>
      <c r="L11" s="828">
        <v>891.63463666717826</v>
      </c>
      <c r="M11" s="828">
        <v>961.40374131359124</v>
      </c>
      <c r="N11" s="828">
        <v>994.65670764534627</v>
      </c>
      <c r="O11" s="828">
        <v>1098.9187524229455</v>
      </c>
      <c r="P11" s="828">
        <v>1169.1025330063912</v>
      </c>
      <c r="Q11" s="828">
        <v>1134.2829389687547</v>
      </c>
      <c r="R11" s="828">
        <v>1091.6251228805245</v>
      </c>
      <c r="S11" s="828">
        <v>1140.7988797751739</v>
      </c>
      <c r="T11" s="828">
        <v>1120.4221762159539</v>
      </c>
      <c r="U11" s="828">
        <v>1163.2105669174341</v>
      </c>
      <c r="V11" s="828">
        <v>1214.9446748062126</v>
      </c>
      <c r="W11" s="828">
        <v>1382.1212787248985</v>
      </c>
      <c r="X11" s="828">
        <v>1425.7417432065008</v>
      </c>
      <c r="Y11" s="828">
        <v>1454.6986282216353</v>
      </c>
      <c r="Z11" s="828">
        <v>1486.0957006410274</v>
      </c>
      <c r="AA11" s="828">
        <v>1453.8836338134111</v>
      </c>
      <c r="AB11" s="828">
        <v>1476.6122979203801</v>
      </c>
      <c r="AC11" s="828">
        <v>1557.4034868733877</v>
      </c>
      <c r="AD11" s="828">
        <v>1628.0829610586745</v>
      </c>
      <c r="AE11" s="828">
        <v>1739.652171645535</v>
      </c>
      <c r="AF11" s="828">
        <v>1816.4494288774827</v>
      </c>
      <c r="AG11" s="828">
        <v>1909.4011128944842</v>
      </c>
      <c r="AH11" s="828">
        <v>2028.9245274396178</v>
      </c>
      <c r="AI11" s="828">
        <v>2098.8424597788771</v>
      </c>
      <c r="AJ11" s="828">
        <v>2150.5841939604156</v>
      </c>
      <c r="AK11" s="828">
        <v>2066.1095836447444</v>
      </c>
      <c r="AL11" s="828">
        <v>2062.7803913107168</v>
      </c>
      <c r="AM11" s="828">
        <v>2044.6489547274518</v>
      </c>
      <c r="AN11" s="828">
        <v>1984.0862828742479</v>
      </c>
      <c r="AO11" s="828">
        <v>2064.7522095616905</v>
      </c>
      <c r="AP11" s="828">
        <v>2123.3406001516232</v>
      </c>
      <c r="AQ11" s="828">
        <v>2155.1972758293014</v>
      </c>
      <c r="AR11" s="828">
        <v>2312.826569365564</v>
      </c>
      <c r="AS11" s="828">
        <v>2484.9585804637641</v>
      </c>
      <c r="AT11" s="828">
        <v>2501.8564848082497</v>
      </c>
      <c r="AU11" s="828">
        <v>2720.5150167336787</v>
      </c>
      <c r="AV11" s="828">
        <v>2842.4151736842036</v>
      </c>
      <c r="AW11" s="828">
        <v>2905.2149399126633</v>
      </c>
      <c r="AX11" s="828">
        <v>3105.6912865829045</v>
      </c>
      <c r="AY11" s="828">
        <v>3241.8589753631968</v>
      </c>
      <c r="AZ11" s="829">
        <v>3156.7672640893579</v>
      </c>
      <c r="BA11" s="425">
        <v>-4.2128246277570724E-2</v>
      </c>
      <c r="BB11" s="425">
        <v>3.1702056527137756E-2</v>
      </c>
    </row>
    <row r="12" spans="1:55">
      <c r="A12" s="422" t="s">
        <v>144</v>
      </c>
      <c r="B12" s="828">
        <v>70.516940454443812</v>
      </c>
      <c r="C12" s="828">
        <v>77.453144432393898</v>
      </c>
      <c r="D12" s="828">
        <v>81.568630817590986</v>
      </c>
      <c r="E12" s="828">
        <v>86.063510017555259</v>
      </c>
      <c r="F12" s="828">
        <v>92.454944023671928</v>
      </c>
      <c r="G12" s="828">
        <v>97.837721290962222</v>
      </c>
      <c r="H12" s="828">
        <v>108.04353424657533</v>
      </c>
      <c r="I12" s="828">
        <v>114.29131147540986</v>
      </c>
      <c r="J12" s="828">
        <v>109.5587397260274</v>
      </c>
      <c r="K12" s="828">
        <v>105.07109589041096</v>
      </c>
      <c r="L12" s="828">
        <v>92.020657534246567</v>
      </c>
      <c r="M12" s="828">
        <v>97.105300546448092</v>
      </c>
      <c r="N12" s="828">
        <v>100.02356164383562</v>
      </c>
      <c r="O12" s="828">
        <v>108.82997260273973</v>
      </c>
      <c r="P12" s="828">
        <v>109.88660273972603</v>
      </c>
      <c r="Q12" s="828">
        <v>111.30177595628416</v>
      </c>
      <c r="R12" s="828">
        <v>115.53317808219178</v>
      </c>
      <c r="S12" s="828">
        <v>103.84602739726026</v>
      </c>
      <c r="T12" s="828">
        <v>100.35991780821919</v>
      </c>
      <c r="U12" s="828">
        <v>100.21095628415301</v>
      </c>
      <c r="V12" s="828">
        <v>97.676383561643831</v>
      </c>
      <c r="W12" s="828">
        <v>104.4215890410959</v>
      </c>
      <c r="X12" s="828">
        <v>109.38887671232877</v>
      </c>
      <c r="Y12" s="828">
        <v>120.13877049180327</v>
      </c>
      <c r="Z12" s="828">
        <v>132.93095890410959</v>
      </c>
      <c r="AA12" s="828">
        <v>140.18158904109589</v>
      </c>
      <c r="AB12" s="828">
        <v>156.3612092354611</v>
      </c>
      <c r="AC12" s="828">
        <v>169.05438556462857</v>
      </c>
      <c r="AD12" s="828">
        <v>184.81426704230225</v>
      </c>
      <c r="AE12" s="828">
        <v>198.17370804079664</v>
      </c>
      <c r="AF12" s="828">
        <v>217.73869862475112</v>
      </c>
      <c r="AG12" s="828">
        <v>231.14984684995952</v>
      </c>
      <c r="AH12" s="828">
        <v>249.52508718076297</v>
      </c>
      <c r="AI12" s="828">
        <v>255.77163942416894</v>
      </c>
      <c r="AJ12" s="828">
        <v>259.48068833816581</v>
      </c>
      <c r="AK12" s="828">
        <v>253.12626863785991</v>
      </c>
      <c r="AL12" s="828">
        <v>242.31397618785093</v>
      </c>
      <c r="AM12" s="828">
        <v>251.97382034780421</v>
      </c>
      <c r="AN12" s="828">
        <v>243.93935134479918</v>
      </c>
      <c r="AO12" s="828">
        <v>257.40655025555054</v>
      </c>
      <c r="AP12" s="828">
        <v>266.13020813969132</v>
      </c>
      <c r="AQ12" s="828">
        <v>293.48980004734983</v>
      </c>
      <c r="AR12" s="828">
        <v>377.10265617624844</v>
      </c>
      <c r="AS12" s="828">
        <v>389.93318237733621</v>
      </c>
      <c r="AT12" s="828">
        <v>383.49173846953664</v>
      </c>
      <c r="AU12" s="828">
        <v>342.63949974840006</v>
      </c>
      <c r="AV12" s="828">
        <v>371.00992071820218</v>
      </c>
      <c r="AW12" s="828">
        <v>375.60493071434115</v>
      </c>
      <c r="AX12" s="828">
        <v>362.45875751705199</v>
      </c>
      <c r="AY12" s="828">
        <v>359.8856639204692</v>
      </c>
      <c r="AZ12" s="829">
        <v>368.19672911366268</v>
      </c>
      <c r="BA12" s="425">
        <v>1.4589847065508366E-2</v>
      </c>
      <c r="BB12" s="425">
        <v>3.9081647992134094E-3</v>
      </c>
    </row>
    <row r="13" spans="1:55">
      <c r="A13" s="422" t="s">
        <v>4</v>
      </c>
      <c r="B13" s="828">
        <v>81.432291290215133</v>
      </c>
      <c r="C13" s="828">
        <v>92.39368029818084</v>
      </c>
      <c r="D13" s="828">
        <v>93.369314963161727</v>
      </c>
      <c r="E13" s="828">
        <v>103.89654224386317</v>
      </c>
      <c r="F13" s="828">
        <v>100.49194879341259</v>
      </c>
      <c r="G13" s="828">
        <v>116.06589275958822</v>
      </c>
      <c r="H13" s="828">
        <v>119.95295890410958</v>
      </c>
      <c r="I13" s="828">
        <v>134.95265027322407</v>
      </c>
      <c r="J13" s="828">
        <v>131.22712328767125</v>
      </c>
      <c r="K13" s="828">
        <v>144.79786301369862</v>
      </c>
      <c r="L13" s="828">
        <v>144.8206301369863</v>
      </c>
      <c r="M13" s="828">
        <v>152.09262295081967</v>
      </c>
      <c r="N13" s="828">
        <v>153.11501369863009</v>
      </c>
      <c r="O13" s="828">
        <v>156.63687671232879</v>
      </c>
      <c r="P13" s="828">
        <v>165.69027397260274</v>
      </c>
      <c r="Q13" s="828">
        <v>157.05881967213111</v>
      </c>
      <c r="R13" s="828">
        <v>161.49447945205478</v>
      </c>
      <c r="S13" s="828">
        <v>165.90605479452057</v>
      </c>
      <c r="T13" s="828">
        <v>171.8702602739726</v>
      </c>
      <c r="U13" s="828">
        <v>171.38659016393444</v>
      </c>
      <c r="V13" s="828">
        <v>178.59495890410957</v>
      </c>
      <c r="W13" s="828">
        <v>177.61073972602736</v>
      </c>
      <c r="X13" s="828">
        <v>187.03650684931506</v>
      </c>
      <c r="Y13" s="828">
        <v>196.38637158469939</v>
      </c>
      <c r="Z13" s="828">
        <v>202.67205479452056</v>
      </c>
      <c r="AA13" s="828">
        <v>205.80561643835617</v>
      </c>
      <c r="AB13" s="828">
        <v>211.11534246575343</v>
      </c>
      <c r="AC13" s="828">
        <v>230.9550546448088</v>
      </c>
      <c r="AD13" s="828">
        <v>245.59232876712329</v>
      </c>
      <c r="AE13" s="828">
        <v>253.68547945205481</v>
      </c>
      <c r="AF13" s="828">
        <v>266.22158904109585</v>
      </c>
      <c r="AG13" s="828">
        <v>274.49842076502739</v>
      </c>
      <c r="AH13" s="828">
        <v>280.51088602739725</v>
      </c>
      <c r="AI13" s="828">
        <v>275.18405561643834</v>
      </c>
      <c r="AJ13" s="828">
        <v>245.53862000000001</v>
      </c>
      <c r="AK13" s="828">
        <v>238.96280327868857</v>
      </c>
      <c r="AL13" s="828">
        <v>225.42008219178081</v>
      </c>
      <c r="AM13" s="828">
        <v>221.28661643835616</v>
      </c>
      <c r="AN13" s="828">
        <v>229.57263013698631</v>
      </c>
      <c r="AO13" s="828">
        <v>228.25600546448089</v>
      </c>
      <c r="AP13" s="828">
        <v>236.86697260273971</v>
      </c>
      <c r="AQ13" s="828">
        <v>236.51341369863013</v>
      </c>
      <c r="AR13" s="828">
        <v>234.33943835616441</v>
      </c>
      <c r="AS13" s="828">
        <v>250.55348087431699</v>
      </c>
      <c r="AT13" s="828">
        <v>232.03079452054794</v>
      </c>
      <c r="AU13" s="828">
        <v>258.34350684931508</v>
      </c>
      <c r="AV13" s="828">
        <v>276.73791780821921</v>
      </c>
      <c r="AW13" s="828">
        <v>296.73478142076505</v>
      </c>
      <c r="AX13" s="828">
        <v>296.51043835616446</v>
      </c>
      <c r="AY13" s="828">
        <v>314.28358181866639</v>
      </c>
      <c r="AZ13" s="829">
        <v>331.12961537357148</v>
      </c>
      <c r="BA13" s="425">
        <v>5.639069527387619E-2</v>
      </c>
      <c r="BB13" s="425">
        <v>3.5705601330846548E-3</v>
      </c>
    </row>
    <row r="14" spans="1:55">
      <c r="A14" s="422" t="s">
        <v>85</v>
      </c>
      <c r="B14" s="828">
        <v>13.394794520547945</v>
      </c>
      <c r="C14" s="828">
        <v>13.969342465753426</v>
      </c>
      <c r="D14" s="828">
        <v>15.110301369863013</v>
      </c>
      <c r="E14" s="828">
        <v>18.008934426229505</v>
      </c>
      <c r="F14" s="828">
        <v>18.951095890410961</v>
      </c>
      <c r="G14" s="828">
        <v>21.513561643835615</v>
      </c>
      <c r="H14" s="828">
        <v>23.87684931506849</v>
      </c>
      <c r="I14" s="828">
        <v>24.656830601092896</v>
      </c>
      <c r="J14" s="828">
        <v>27.438712328767121</v>
      </c>
      <c r="K14" s="828">
        <v>31.346931506849316</v>
      </c>
      <c r="L14" s="828">
        <v>30.72605479452055</v>
      </c>
      <c r="M14" s="828">
        <v>34.701803278688523</v>
      </c>
      <c r="N14" s="828">
        <v>43.558082191780827</v>
      </c>
      <c r="O14" s="828">
        <v>44.839561643835609</v>
      </c>
      <c r="P14" s="828">
        <v>47.775315068493157</v>
      </c>
      <c r="Q14" s="828">
        <v>61.876693989071036</v>
      </c>
      <c r="R14" s="828">
        <v>68.985917808219185</v>
      </c>
      <c r="S14" s="828">
        <v>75.137452054794522</v>
      </c>
      <c r="T14" s="828">
        <v>68.840602739726023</v>
      </c>
      <c r="U14" s="828">
        <v>69.118661202185791</v>
      </c>
      <c r="V14" s="828">
        <v>85.138191780821899</v>
      </c>
      <c r="W14" s="828">
        <v>86.423698630136997</v>
      </c>
      <c r="X14" s="828">
        <v>87.641780821917806</v>
      </c>
      <c r="Y14" s="828">
        <v>86.606748633879761</v>
      </c>
      <c r="Z14" s="828">
        <v>90.733863013698624</v>
      </c>
      <c r="AA14" s="828">
        <v>91.464684931506866</v>
      </c>
      <c r="AB14" s="828">
        <v>102.80994520547947</v>
      </c>
      <c r="AC14" s="828">
        <v>99.673087431694015</v>
      </c>
      <c r="AD14" s="828">
        <v>104.19416438356163</v>
      </c>
      <c r="AE14" s="828">
        <v>113.15438356164383</v>
      </c>
      <c r="AF14" s="828">
        <v>111.01328767123287</v>
      </c>
      <c r="AG14" s="828">
        <v>123.24005464480872</v>
      </c>
      <c r="AH14" s="828">
        <v>140.50249315068493</v>
      </c>
      <c r="AI14" s="828">
        <v>143.34219178082191</v>
      </c>
      <c r="AJ14" s="828">
        <v>130.10627397260274</v>
      </c>
      <c r="AK14" s="828">
        <v>136.5103825136612</v>
      </c>
      <c r="AL14" s="828">
        <v>136.64673972602739</v>
      </c>
      <c r="AM14" s="828">
        <v>144.97030136986302</v>
      </c>
      <c r="AN14" s="828">
        <v>150.56339726027394</v>
      </c>
      <c r="AO14" s="828">
        <v>154.56460545144546</v>
      </c>
      <c r="AP14" s="828">
        <v>169.15414442267348</v>
      </c>
      <c r="AQ14" s="828">
        <v>179.65388277883619</v>
      </c>
      <c r="AR14" s="828">
        <v>182.7494543378703</v>
      </c>
      <c r="AS14" s="828">
        <v>188.07439246679269</v>
      </c>
      <c r="AT14" s="828">
        <v>190.66661604693624</v>
      </c>
      <c r="AU14" s="828">
        <v>220.41987397260274</v>
      </c>
      <c r="AV14" s="828">
        <v>226.11709589041098</v>
      </c>
      <c r="AW14" s="828">
        <v>232.97557923497274</v>
      </c>
      <c r="AX14" s="828">
        <v>247.4189863013699</v>
      </c>
      <c r="AY14" s="828">
        <v>257.0232602739726</v>
      </c>
      <c r="AZ14" s="829">
        <v>252.8387589041096</v>
      </c>
      <c r="BA14" s="425">
        <v>-2.2749947383999825E-2</v>
      </c>
      <c r="BB14" s="425">
        <v>2.705414779484272E-3</v>
      </c>
    </row>
    <row r="15" spans="1:55">
      <c r="A15" s="422" t="s">
        <v>86</v>
      </c>
      <c r="B15" s="828">
        <v>72.124778232876693</v>
      </c>
      <c r="C15" s="828">
        <v>92.295932219178084</v>
      </c>
      <c r="D15" s="828">
        <v>93.000600602739723</v>
      </c>
      <c r="E15" s="828">
        <v>92.760752650273218</v>
      </c>
      <c r="F15" s="828">
        <v>91.022545931506855</v>
      </c>
      <c r="G15" s="828">
        <v>95.37770423287671</v>
      </c>
      <c r="H15" s="828">
        <v>95.264958904109591</v>
      </c>
      <c r="I15" s="828">
        <v>81.645382513661204</v>
      </c>
      <c r="J15" s="828">
        <v>95.417205479452051</v>
      </c>
      <c r="K15" s="828">
        <v>112.08610958904111</v>
      </c>
      <c r="L15" s="828">
        <v>117.57939726027396</v>
      </c>
      <c r="M15" s="828">
        <v>118.63972677595625</v>
      </c>
      <c r="N15" s="828">
        <v>118.33712328767123</v>
      </c>
      <c r="O15" s="828">
        <v>116.93572602739727</v>
      </c>
      <c r="P15" s="828">
        <v>121.39534246575343</v>
      </c>
      <c r="Q15" s="828">
        <v>131.04169398907104</v>
      </c>
      <c r="R15" s="828">
        <v>134.41013698630138</v>
      </c>
      <c r="S15" s="828">
        <v>132.8627397260274</v>
      </c>
      <c r="T15" s="828">
        <v>115.98389041095889</v>
      </c>
      <c r="U15" s="828">
        <v>119.11800546448086</v>
      </c>
      <c r="V15" s="828">
        <v>115.0075890410959</v>
      </c>
      <c r="W15" s="828">
        <v>123.97613698630136</v>
      </c>
      <c r="X15" s="828">
        <v>136.93257534246573</v>
      </c>
      <c r="Y15" s="828">
        <v>133.98469945355191</v>
      </c>
      <c r="Z15" s="828">
        <v>118.95257534246575</v>
      </c>
      <c r="AA15" s="828">
        <v>119.15712328767123</v>
      </c>
      <c r="AB15" s="828">
        <v>110.67043835616438</v>
      </c>
      <c r="AC15" s="828">
        <v>115.83852459016393</v>
      </c>
      <c r="AD15" s="828">
        <v>121.13465753424659</v>
      </c>
      <c r="AE15" s="828">
        <v>131.46126027397264</v>
      </c>
      <c r="AF15" s="828">
        <v>148.0157534246575</v>
      </c>
      <c r="AG15" s="828">
        <v>152.44581967213114</v>
      </c>
      <c r="AH15" s="828">
        <v>151.71849315068491</v>
      </c>
      <c r="AI15" s="828">
        <v>152.87353424657536</v>
      </c>
      <c r="AJ15" s="828">
        <v>156.64312328767122</v>
      </c>
      <c r="AK15" s="828">
        <v>152.82038251366123</v>
      </c>
      <c r="AL15" s="828">
        <v>145.63627397260277</v>
      </c>
      <c r="AM15" s="828">
        <v>145.33309589041099</v>
      </c>
      <c r="AN15" s="828">
        <v>138.41936986301371</v>
      </c>
      <c r="AO15" s="828">
        <v>152.24180327868854</v>
      </c>
      <c r="AP15" s="828">
        <v>151.7814614481409</v>
      </c>
      <c r="AQ15" s="828">
        <v>146.53829652421919</v>
      </c>
      <c r="AR15" s="828">
        <v>153.32462653910426</v>
      </c>
      <c r="AS15" s="828">
        <v>172.35926872785808</v>
      </c>
      <c r="AT15" s="828">
        <v>177.50246575342464</v>
      </c>
      <c r="AU15" s="828">
        <v>188.62397260273974</v>
      </c>
      <c r="AV15" s="828">
        <v>208.063698630137</v>
      </c>
      <c r="AW15" s="828">
        <v>212.94330601092895</v>
      </c>
      <c r="AX15" s="828">
        <v>228.15068493150682</v>
      </c>
      <c r="AY15" s="828">
        <v>228.54606518658474</v>
      </c>
      <c r="AZ15" s="829">
        <v>243.23944477118113</v>
      </c>
      <c r="BA15" s="425">
        <v>6.1892487108707428E-2</v>
      </c>
      <c r="BB15" s="425">
        <v>2.5075869634747505E-3</v>
      </c>
    </row>
    <row r="16" spans="1:55">
      <c r="A16" s="422" t="s">
        <v>44</v>
      </c>
      <c r="B16" s="828">
        <v>35.171330072382496</v>
      </c>
      <c r="C16" s="828">
        <v>35.418007941574096</v>
      </c>
      <c r="D16" s="828">
        <v>36.954166061794666</v>
      </c>
      <c r="E16" s="828">
        <v>37.56023017956791</v>
      </c>
      <c r="F16" s="828">
        <v>39.486989970980993</v>
      </c>
      <c r="G16" s="828">
        <v>40.506248793930958</v>
      </c>
      <c r="H16" s="828">
        <v>41.858630136986299</v>
      </c>
      <c r="I16" s="828">
        <v>67.287185792349732</v>
      </c>
      <c r="J16" s="828">
        <v>68.26616438356163</v>
      </c>
      <c r="K16" s="828">
        <v>67.35405479452055</v>
      </c>
      <c r="L16" s="828">
        <v>52.187315068493156</v>
      </c>
      <c r="M16" s="828">
        <v>58.261475409836052</v>
      </c>
      <c r="N16" s="828">
        <v>57.167205479452051</v>
      </c>
      <c r="O16" s="828">
        <v>52.173890410958904</v>
      </c>
      <c r="P16" s="828">
        <v>40.483643835616441</v>
      </c>
      <c r="Q16" s="828">
        <v>32.448060109289621</v>
      </c>
      <c r="R16" s="828">
        <v>32.34646575342466</v>
      </c>
      <c r="S16" s="828">
        <v>35.625561643835624</v>
      </c>
      <c r="T16" s="828">
        <v>31.454027397260262</v>
      </c>
      <c r="U16" s="828">
        <v>27.540601092896175</v>
      </c>
      <c r="V16" s="828">
        <v>28.97986301369863</v>
      </c>
      <c r="W16" s="828">
        <v>30.977561643835617</v>
      </c>
      <c r="X16" s="828">
        <v>21.457013698630135</v>
      </c>
      <c r="Y16" s="828">
        <v>19.839726775956283</v>
      </c>
      <c r="Z16" s="828">
        <v>17.693506849315067</v>
      </c>
      <c r="AA16" s="828">
        <v>25.361808219178084</v>
      </c>
      <c r="AB16" s="828">
        <v>24.080109589041093</v>
      </c>
      <c r="AC16" s="828">
        <v>33.18341530054645</v>
      </c>
      <c r="AD16" s="828">
        <v>29.058876712328765</v>
      </c>
      <c r="AE16" s="828">
        <v>22.629999999999992</v>
      </c>
      <c r="AF16" s="828">
        <v>25.680630136986299</v>
      </c>
      <c r="AG16" s="828">
        <v>29.294480874316942</v>
      </c>
      <c r="AH16" s="828">
        <v>18.489780821917808</v>
      </c>
      <c r="AI16" s="828">
        <v>20.994794520547945</v>
      </c>
      <c r="AJ16" s="828">
        <v>35.235479452054797</v>
      </c>
      <c r="AK16" s="828">
        <v>27.630092896174865</v>
      </c>
      <c r="AL16" s="828">
        <v>25.05575616438356</v>
      </c>
      <c r="AM16" s="828">
        <v>25.245076712328768</v>
      </c>
      <c r="AN16" s="828">
        <v>23.510950684931508</v>
      </c>
      <c r="AO16" s="828">
        <v>24.996765027322407</v>
      </c>
      <c r="AP16" s="828">
        <v>25.45177808219178</v>
      </c>
      <c r="AQ16" s="828">
        <v>28.866687671232881</v>
      </c>
      <c r="AR16" s="828">
        <v>33.602915068493147</v>
      </c>
      <c r="AS16" s="828">
        <v>36.780095628415296</v>
      </c>
      <c r="AT16" s="828">
        <v>35.040715068493149</v>
      </c>
      <c r="AU16" s="828">
        <v>38.568835616438349</v>
      </c>
      <c r="AV16" s="828">
        <v>35.141934246575346</v>
      </c>
      <c r="AW16" s="828">
        <v>32.101117486338801</v>
      </c>
      <c r="AX16" s="828">
        <v>35.201175342465753</v>
      </c>
      <c r="AY16" s="828">
        <v>36.181934246575352</v>
      </c>
      <c r="AZ16" s="829">
        <v>37.604658447488596</v>
      </c>
      <c r="BA16" s="425">
        <v>3.396272286772728E-2</v>
      </c>
      <c r="BB16" s="425">
        <v>4.1845315718092024E-4</v>
      </c>
    </row>
    <row r="17" spans="1:54">
      <c r="A17" s="422" t="s">
        <v>5</v>
      </c>
      <c r="B17" s="828">
        <v>183.87995342465751</v>
      </c>
      <c r="C17" s="828">
        <v>181.46939452054792</v>
      </c>
      <c r="D17" s="828">
        <v>185.72887123287671</v>
      </c>
      <c r="E17" s="828">
        <v>201.42559016393443</v>
      </c>
      <c r="F17" s="828">
        <v>200.37061643835614</v>
      </c>
      <c r="G17" s="828">
        <v>209.87436438356164</v>
      </c>
      <c r="H17" s="828">
        <v>212.34175342465753</v>
      </c>
      <c r="I17" s="828">
        <v>230.82160109289617</v>
      </c>
      <c r="J17" s="828">
        <v>257.25873972602739</v>
      </c>
      <c r="K17" s="828">
        <v>259.42460273972603</v>
      </c>
      <c r="L17" s="828">
        <v>275.92171780821911</v>
      </c>
      <c r="M17" s="828">
        <v>280.30215027322407</v>
      </c>
      <c r="N17" s="828">
        <v>314.78855890410961</v>
      </c>
      <c r="O17" s="828">
        <v>330.87236986301377</v>
      </c>
      <c r="P17" s="828">
        <v>354.4296493150685</v>
      </c>
      <c r="Q17" s="828">
        <v>423.40134972677595</v>
      </c>
      <c r="R17" s="828">
        <v>448.33816712328775</v>
      </c>
      <c r="S17" s="828">
        <v>444.53905753424652</v>
      </c>
      <c r="T17" s="828">
        <v>435.24065205479451</v>
      </c>
      <c r="U17" s="828">
        <v>408.38464754098356</v>
      </c>
      <c r="V17" s="828">
        <v>418.09434794520553</v>
      </c>
      <c r="W17" s="828">
        <v>435.20238904109596</v>
      </c>
      <c r="X17" s="828">
        <v>418.91504383561642</v>
      </c>
      <c r="Y17" s="828">
        <v>433.39150000000001</v>
      </c>
      <c r="Z17" s="828">
        <v>422.64955068493151</v>
      </c>
      <c r="AA17" s="828">
        <v>427.92507945205483</v>
      </c>
      <c r="AB17" s="828">
        <v>412.72949315068496</v>
      </c>
      <c r="AC17" s="828">
        <v>488.3427732240437</v>
      </c>
      <c r="AD17" s="828">
        <v>450.23927671232872</v>
      </c>
      <c r="AE17" s="828">
        <v>498.64068493150683</v>
      </c>
      <c r="AF17" s="828">
        <v>484.03287671232886</v>
      </c>
      <c r="AG17" s="828">
        <v>403.72975409836062</v>
      </c>
      <c r="AH17" s="828">
        <v>432.10884931506848</v>
      </c>
      <c r="AI17" s="828">
        <v>472.56109589041108</v>
      </c>
      <c r="AJ17" s="828">
        <v>506.77830136986302</v>
      </c>
      <c r="AK17" s="828">
        <v>510.46322404371591</v>
      </c>
      <c r="AL17" s="828">
        <v>572.16991780821922</v>
      </c>
      <c r="AM17" s="828">
        <v>602.70186301369847</v>
      </c>
      <c r="AN17" s="828">
        <v>506.39561643835617</v>
      </c>
      <c r="AO17" s="828">
        <v>544.68546448087432</v>
      </c>
      <c r="AP17" s="828">
        <v>605.76410958904103</v>
      </c>
      <c r="AQ17" s="828">
        <v>667.51452054794515</v>
      </c>
      <c r="AR17" s="828">
        <v>640.00589041095884</v>
      </c>
      <c r="AS17" s="828">
        <v>715.94658469945364</v>
      </c>
      <c r="AT17" s="828">
        <v>726.45849315068472</v>
      </c>
      <c r="AU17" s="828">
        <v>726.09145205479444</v>
      </c>
      <c r="AV17" s="828">
        <v>737.09991780821906</v>
      </c>
      <c r="AW17" s="828">
        <v>791.6426229508196</v>
      </c>
      <c r="AX17" s="828">
        <v>815.43368306002537</v>
      </c>
      <c r="AY17" s="828">
        <v>780.94053898175684</v>
      </c>
      <c r="AZ17" s="829">
        <v>678.07759325708867</v>
      </c>
      <c r="BA17" s="425">
        <v>-0.12667912244796753</v>
      </c>
      <c r="BB17" s="425">
        <v>7.3909536004066467E-3</v>
      </c>
    </row>
    <row r="18" spans="1:54">
      <c r="A18" s="422" t="s">
        <v>51</v>
      </c>
      <c r="B18" s="828">
        <v>408.3569941011915</v>
      </c>
      <c r="C18" s="828">
        <v>425.47986500572193</v>
      </c>
      <c r="D18" s="828">
        <v>445.71019646621647</v>
      </c>
      <c r="E18" s="828">
        <v>454.6933366554548</v>
      </c>
      <c r="F18" s="828">
        <v>486.93093995027391</v>
      </c>
      <c r="G18" s="828">
        <v>520.5186881651257</v>
      </c>
      <c r="H18" s="828">
        <v>676.25385578758733</v>
      </c>
      <c r="I18" s="828">
        <v>709.40391719560955</v>
      </c>
      <c r="J18" s="828">
        <v>761.85245373348255</v>
      </c>
      <c r="K18" s="828">
        <v>753.37526391054064</v>
      </c>
      <c r="L18" s="828">
        <v>747.40356353645439</v>
      </c>
      <c r="M18" s="828">
        <v>771.67740994735118</v>
      </c>
      <c r="N18" s="828">
        <v>799.04371253847694</v>
      </c>
      <c r="O18" s="828">
        <v>832.86834389894057</v>
      </c>
      <c r="P18" s="828">
        <v>867.75413677441452</v>
      </c>
      <c r="Q18" s="828">
        <v>974.99638797611306</v>
      </c>
      <c r="R18" s="828">
        <v>983.14790312611717</v>
      </c>
      <c r="S18" s="828">
        <v>885.65746306258541</v>
      </c>
      <c r="T18" s="828">
        <v>853.3644449329754</v>
      </c>
      <c r="U18" s="828">
        <v>868.30720564784417</v>
      </c>
      <c r="V18" s="828">
        <v>818.75842876013417</v>
      </c>
      <c r="W18" s="828">
        <v>815.918188878264</v>
      </c>
      <c r="X18" s="828">
        <v>850.50433042228065</v>
      </c>
      <c r="Y18" s="828">
        <v>838.78837603030968</v>
      </c>
      <c r="Z18" s="828">
        <v>900.39957245470987</v>
      </c>
      <c r="AA18" s="828">
        <v>896.00453902431605</v>
      </c>
      <c r="AB18" s="828">
        <v>893.46892491820518</v>
      </c>
      <c r="AC18" s="828">
        <v>882.25905229765772</v>
      </c>
      <c r="AD18" s="828">
        <v>903.45459162173745</v>
      </c>
      <c r="AE18" s="828">
        <v>962.13954346870321</v>
      </c>
      <c r="AF18" s="828">
        <v>1002.9157119711617</v>
      </c>
      <c r="AG18" s="828">
        <v>1033.7727352035433</v>
      </c>
      <c r="AH18" s="828">
        <v>1112.2450831956332</v>
      </c>
      <c r="AI18" s="828">
        <v>1169.9204783012074</v>
      </c>
      <c r="AJ18" s="828">
        <v>1204.5472954033828</v>
      </c>
      <c r="AK18" s="828">
        <v>1203.8079572400648</v>
      </c>
      <c r="AL18" s="828">
        <v>1252.1949995819944</v>
      </c>
      <c r="AM18" s="828">
        <v>1259.3387332834257</v>
      </c>
      <c r="AN18" s="828">
        <v>1301.4386171073158</v>
      </c>
      <c r="AO18" s="828">
        <v>1316.7600443006706</v>
      </c>
      <c r="AP18" s="828">
        <v>1302.1628608003737</v>
      </c>
      <c r="AQ18" s="828">
        <v>1322.4671952764361</v>
      </c>
      <c r="AR18" s="828">
        <v>1318.0482884833152</v>
      </c>
      <c r="AS18" s="828">
        <v>1277.9813489331225</v>
      </c>
      <c r="AT18" s="828">
        <v>1274.8339055700403</v>
      </c>
      <c r="AU18" s="828">
        <v>1294.7994595574442</v>
      </c>
      <c r="AV18" s="828">
        <v>1318.9856819518616</v>
      </c>
      <c r="AW18" s="828">
        <v>1297.498076879112</v>
      </c>
      <c r="AX18" s="828">
        <v>1274.306139718301</v>
      </c>
      <c r="AY18" s="828">
        <v>1306.0985905175476</v>
      </c>
      <c r="AZ18" s="829">
        <v>1335.9182776499754</v>
      </c>
      <c r="BA18" s="425">
        <v>2.2473020479083061E-2</v>
      </c>
      <c r="BB18" s="425">
        <v>1.5011990442872047E-2</v>
      </c>
    </row>
    <row r="19" spans="1:54">
      <c r="A19" s="192" t="s">
        <v>89</v>
      </c>
      <c r="B19" s="830">
        <v>1602.9248258760731</v>
      </c>
      <c r="C19" s="830">
        <v>1700.3527482337195</v>
      </c>
      <c r="D19" s="830">
        <v>1755.8592231584071</v>
      </c>
      <c r="E19" s="830">
        <v>1875.8360835044243</v>
      </c>
      <c r="F19" s="830">
        <v>1978.0247179395824</v>
      </c>
      <c r="G19" s="830">
        <v>2065.9782445912424</v>
      </c>
      <c r="H19" s="830">
        <v>2326.8927221061076</v>
      </c>
      <c r="I19" s="830">
        <v>2498.5338686891723</v>
      </c>
      <c r="J19" s="830">
        <v>2737.4522602024113</v>
      </c>
      <c r="K19" s="830">
        <v>2819.8791318772046</v>
      </c>
      <c r="L19" s="830">
        <v>2810.2401371899341</v>
      </c>
      <c r="M19" s="830">
        <v>2946.9136020806145</v>
      </c>
      <c r="N19" s="830">
        <v>3078.6304859372476</v>
      </c>
      <c r="O19" s="830">
        <v>3241.9590826232566</v>
      </c>
      <c r="P19" s="830">
        <v>3404.9763738903953</v>
      </c>
      <c r="Q19" s="830">
        <v>3516.5600701142657</v>
      </c>
      <c r="R19" s="830">
        <v>3494.1640835408889</v>
      </c>
      <c r="S19" s="830">
        <v>3425.3812907829642</v>
      </c>
      <c r="T19" s="830">
        <v>3348.3585745735863</v>
      </c>
      <c r="U19" s="830">
        <v>3354.2323162811258</v>
      </c>
      <c r="V19" s="830">
        <v>3346.1723556211423</v>
      </c>
      <c r="W19" s="830">
        <v>3605.1321306168611</v>
      </c>
      <c r="X19" s="830">
        <v>3714.3242544506993</v>
      </c>
      <c r="Y19" s="830">
        <v>3758.7477993339135</v>
      </c>
      <c r="Z19" s="830">
        <v>3807.0020292601212</v>
      </c>
      <c r="AA19" s="830">
        <v>3772.0570605089592</v>
      </c>
      <c r="AB19" s="830">
        <v>3813.7786649507598</v>
      </c>
      <c r="AC19" s="830">
        <v>4025.640517631849</v>
      </c>
      <c r="AD19" s="830">
        <v>4113.3871512295618</v>
      </c>
      <c r="AE19" s="830">
        <v>4352.5035327440746</v>
      </c>
      <c r="AF19" s="830">
        <v>4503.5774833090099</v>
      </c>
      <c r="AG19" s="830">
        <v>4604.9633452212111</v>
      </c>
      <c r="AH19" s="830">
        <v>4864.2880769940975</v>
      </c>
      <c r="AI19" s="830">
        <v>5048.5098386001437</v>
      </c>
      <c r="AJ19" s="830">
        <v>5119.526825099224</v>
      </c>
      <c r="AK19" s="830">
        <v>5021.0750936756749</v>
      </c>
      <c r="AL19" s="830">
        <v>5088.769972560015</v>
      </c>
      <c r="AM19" s="830">
        <v>5090.4207631532008</v>
      </c>
      <c r="AN19" s="830">
        <v>4984.7971198195155</v>
      </c>
      <c r="AO19" s="830">
        <v>5170.7444041048739</v>
      </c>
      <c r="AP19" s="830">
        <v>5331.8812653734603</v>
      </c>
      <c r="AQ19" s="830">
        <v>5504.0928578630828</v>
      </c>
      <c r="AR19" s="830">
        <v>5779.7523830320906</v>
      </c>
      <c r="AS19" s="830">
        <v>6056.6790452262512</v>
      </c>
      <c r="AT19" s="830">
        <v>6054.1041045858619</v>
      </c>
      <c r="AU19" s="830">
        <v>6383.6880408577899</v>
      </c>
      <c r="AV19" s="830">
        <v>6624.3506305887204</v>
      </c>
      <c r="AW19" s="830">
        <v>6781.7514158434333</v>
      </c>
      <c r="AX19" s="830">
        <v>7035.2347771779914</v>
      </c>
      <c r="AY19" s="830">
        <v>7189.8968123135728</v>
      </c>
      <c r="AZ19" s="831">
        <v>7082.7624436066371</v>
      </c>
      <c r="BA19" s="438">
        <v>-2.1400414407253265E-2</v>
      </c>
      <c r="BB19" s="438">
        <v>7.4513144791126251E-2</v>
      </c>
    </row>
    <row r="20" spans="1:54">
      <c r="B20" s="828"/>
      <c r="C20" s="828"/>
      <c r="D20" s="828"/>
      <c r="E20" s="828"/>
      <c r="F20" s="828"/>
      <c r="G20" s="828"/>
      <c r="H20" s="828"/>
      <c r="I20" s="828"/>
      <c r="J20" s="828"/>
      <c r="K20" s="828"/>
      <c r="L20" s="828"/>
      <c r="M20" s="828"/>
      <c r="N20" s="828"/>
      <c r="O20" s="828"/>
      <c r="P20" s="828"/>
      <c r="Q20" s="828"/>
      <c r="R20" s="828"/>
      <c r="S20" s="828"/>
      <c r="T20" s="828"/>
      <c r="U20" s="828"/>
      <c r="V20" s="828"/>
      <c r="W20" s="828"/>
      <c r="X20" s="828"/>
      <c r="Y20" s="828"/>
      <c r="Z20" s="828"/>
      <c r="AA20" s="828"/>
      <c r="AB20" s="828"/>
      <c r="AC20" s="828"/>
      <c r="AD20" s="828"/>
      <c r="AE20" s="828"/>
      <c r="AF20" s="828"/>
      <c r="AG20" s="828"/>
      <c r="AH20" s="828"/>
      <c r="AI20" s="828"/>
      <c r="AJ20" s="828"/>
      <c r="AK20" s="828"/>
      <c r="AL20" s="828"/>
      <c r="AM20" s="828"/>
      <c r="AN20" s="828"/>
      <c r="AO20" s="828"/>
      <c r="AP20" s="828"/>
      <c r="AQ20" s="828"/>
      <c r="AR20" s="828"/>
      <c r="AS20" s="828"/>
      <c r="AT20" s="828"/>
      <c r="AU20" s="828"/>
      <c r="AV20" s="828"/>
      <c r="AW20" s="828"/>
      <c r="AX20" s="828"/>
      <c r="AY20" s="828"/>
      <c r="AZ20" s="829"/>
      <c r="BA20" s="425"/>
      <c r="BB20" s="425"/>
    </row>
    <row r="21" spans="1:54">
      <c r="A21" s="422" t="s">
        <v>145</v>
      </c>
      <c r="B21" s="828">
        <v>106.65284931506849</v>
      </c>
      <c r="C21" s="828">
        <v>118.20578082191781</v>
      </c>
      <c r="D21" s="828">
        <v>125.64857534246575</v>
      </c>
      <c r="E21" s="828">
        <v>144.3210382513661</v>
      </c>
      <c r="F21" s="828">
        <v>158.68693150684931</v>
      </c>
      <c r="G21" s="828">
        <v>175.7078082191781</v>
      </c>
      <c r="H21" s="828">
        <v>196.21323287671237</v>
      </c>
      <c r="I21" s="828">
        <v>211.85945355191257</v>
      </c>
      <c r="J21" s="828">
        <v>230.39624657534247</v>
      </c>
      <c r="K21" s="828">
        <v>207.13071232876712</v>
      </c>
      <c r="L21" s="828">
        <v>209.78019178082189</v>
      </c>
      <c r="M21" s="828">
        <v>225.92573770491802</v>
      </c>
      <c r="N21" s="828">
        <v>218.2335616438356</v>
      </c>
      <c r="O21" s="828">
        <v>236.5224383561644</v>
      </c>
      <c r="P21" s="828">
        <v>246.07772602739729</v>
      </c>
      <c r="Q21" s="828">
        <v>240.05751366120219</v>
      </c>
      <c r="R21" s="828">
        <v>219.21665753424659</v>
      </c>
      <c r="S21" s="828">
        <v>208.70172602739726</v>
      </c>
      <c r="T21" s="828">
        <v>204.02805479452053</v>
      </c>
      <c r="U21" s="828">
        <v>198.30836065573769</v>
      </c>
      <c r="V21" s="828">
        <v>200.05789041095889</v>
      </c>
      <c r="W21" s="828">
        <v>210.22112328767125</v>
      </c>
      <c r="X21" s="828">
        <v>216.6853698630137</v>
      </c>
      <c r="Y21" s="828">
        <v>215.31699453551914</v>
      </c>
      <c r="Z21" s="828">
        <v>213.57884931506851</v>
      </c>
      <c r="AA21" s="828">
        <v>222.86506849315069</v>
      </c>
      <c r="AB21" s="828">
        <v>241.0211780821918</v>
      </c>
      <c r="AC21" s="828">
        <v>234.36232240437155</v>
      </c>
      <c r="AD21" s="828">
        <v>236.88065753424661</v>
      </c>
      <c r="AE21" s="828">
        <v>234.29279452054794</v>
      </c>
      <c r="AF21" s="828">
        <v>232.59101369863012</v>
      </c>
      <c r="AG21" s="828">
        <v>240.00439890710382</v>
      </c>
      <c r="AH21" s="828">
        <v>245.0432328767123</v>
      </c>
      <c r="AI21" s="828">
        <v>253.80369863013692</v>
      </c>
      <c r="AJ21" s="828">
        <v>249.9836712328767</v>
      </c>
      <c r="AK21" s="828">
        <v>243.02483606557377</v>
      </c>
      <c r="AL21" s="828">
        <v>263.65843835616437</v>
      </c>
      <c r="AM21" s="828">
        <v>270.12304109589036</v>
      </c>
      <c r="AN21" s="828">
        <v>291.73076712328776</v>
      </c>
      <c r="AO21" s="828">
        <v>283.39133879781423</v>
      </c>
      <c r="AP21" s="828">
        <v>286.61416438356167</v>
      </c>
      <c r="AQ21" s="828">
        <v>290.50736986301376</v>
      </c>
      <c r="AR21" s="828">
        <v>275.66139726027393</v>
      </c>
      <c r="AS21" s="828">
        <v>273.69808743169398</v>
      </c>
      <c r="AT21" s="828">
        <v>263.81994520547937</v>
      </c>
      <c r="AU21" s="828">
        <v>276.08855320547934</v>
      </c>
      <c r="AV21" s="828">
        <v>261.80717808219174</v>
      </c>
      <c r="AW21" s="828">
        <v>258.15514956253207</v>
      </c>
      <c r="AX21" s="828">
        <v>263.51150684931508</v>
      </c>
      <c r="AY21" s="828">
        <v>260.38625905014538</v>
      </c>
      <c r="AZ21" s="829">
        <v>262.65241454975745</v>
      </c>
      <c r="BA21" s="425">
        <v>7.5339246541261673E-3</v>
      </c>
      <c r="BB21" s="425">
        <v>2.9157283715903759E-3</v>
      </c>
    </row>
    <row r="22" spans="1:54">
      <c r="A22" s="422" t="s">
        <v>68</v>
      </c>
      <c r="B22" s="828" t="s">
        <v>8</v>
      </c>
      <c r="C22" s="828" t="s">
        <v>8</v>
      </c>
      <c r="D22" s="828" t="s">
        <v>8</v>
      </c>
      <c r="E22" s="828" t="s">
        <v>8</v>
      </c>
      <c r="F22" s="828" t="s">
        <v>8</v>
      </c>
      <c r="G22" s="828" t="s">
        <v>8</v>
      </c>
      <c r="H22" s="828" t="s">
        <v>8</v>
      </c>
      <c r="I22" s="828" t="s">
        <v>8</v>
      </c>
      <c r="J22" s="828" t="s">
        <v>8</v>
      </c>
      <c r="K22" s="828" t="s">
        <v>8</v>
      </c>
      <c r="L22" s="828" t="s">
        <v>8</v>
      </c>
      <c r="M22" s="828" t="s">
        <v>8</v>
      </c>
      <c r="N22" s="828" t="s">
        <v>8</v>
      </c>
      <c r="O22" s="828" t="s">
        <v>8</v>
      </c>
      <c r="P22" s="828" t="s">
        <v>8</v>
      </c>
      <c r="Q22" s="828" t="s">
        <v>8</v>
      </c>
      <c r="R22" s="828" t="s">
        <v>8</v>
      </c>
      <c r="S22" s="828" t="s">
        <v>8</v>
      </c>
      <c r="T22" s="828" t="s">
        <v>8</v>
      </c>
      <c r="U22" s="828" t="s">
        <v>8</v>
      </c>
      <c r="V22" s="828">
        <v>160.36665753424649</v>
      </c>
      <c r="W22" s="828">
        <v>168.14098630136979</v>
      </c>
      <c r="X22" s="828">
        <v>158.36367123287678</v>
      </c>
      <c r="Y22" s="828">
        <v>161.85841530054631</v>
      </c>
      <c r="Z22" s="828">
        <v>158.36367123287673</v>
      </c>
      <c r="AA22" s="828">
        <v>166.22865753424654</v>
      </c>
      <c r="AB22" s="828">
        <v>160.36665753424649</v>
      </c>
      <c r="AC22" s="828">
        <v>155.90846994535517</v>
      </c>
      <c r="AD22" s="828">
        <v>150.88076712328768</v>
      </c>
      <c r="AE22" s="828">
        <v>139.55435616438356</v>
      </c>
      <c r="AF22" s="828">
        <v>125.51838356164384</v>
      </c>
      <c r="AG22" s="828">
        <v>111.66423497267759</v>
      </c>
      <c r="AH22" s="828">
        <v>106.86591780821919</v>
      </c>
      <c r="AI22" s="828">
        <v>112.21915068493152</v>
      </c>
      <c r="AJ22" s="828">
        <v>107.42602739726027</v>
      </c>
      <c r="AK22" s="828">
        <v>119.67595628415303</v>
      </c>
      <c r="AL22" s="828">
        <v>78.74734246575342</v>
      </c>
      <c r="AM22" s="828">
        <v>72.635123287671234</v>
      </c>
      <c r="AN22" s="828">
        <v>83.944794520547944</v>
      </c>
      <c r="AO22" s="828">
        <v>88.468415300546454</v>
      </c>
      <c r="AP22" s="828">
        <v>106.23947945205479</v>
      </c>
      <c r="AQ22" s="828">
        <v>96.100613698630141</v>
      </c>
      <c r="AR22" s="828">
        <v>91.071490410958887</v>
      </c>
      <c r="AS22" s="828">
        <v>74.326964480874324</v>
      </c>
      <c r="AT22" s="828">
        <v>72.564106849315067</v>
      </c>
      <c r="AU22" s="828">
        <v>71.365670315068485</v>
      </c>
      <c r="AV22" s="828">
        <v>88.599136986301346</v>
      </c>
      <c r="AW22" s="828">
        <v>92.054489071038262</v>
      </c>
      <c r="AX22" s="828">
        <v>100.75336438356165</v>
      </c>
      <c r="AY22" s="828">
        <v>99.30066937609557</v>
      </c>
      <c r="AZ22" s="829">
        <v>98.938955541128337</v>
      </c>
      <c r="BA22" s="425">
        <v>1.2858400121331215E-2</v>
      </c>
      <c r="BB22" s="425">
        <v>1.0397438891232014E-3</v>
      </c>
    </row>
    <row r="23" spans="1:54">
      <c r="A23" s="422" t="s">
        <v>146</v>
      </c>
      <c r="B23" s="828" t="s">
        <v>8</v>
      </c>
      <c r="C23" s="828" t="s">
        <v>8</v>
      </c>
      <c r="D23" s="828" t="s">
        <v>8</v>
      </c>
      <c r="E23" s="828" t="s">
        <v>8</v>
      </c>
      <c r="F23" s="828" t="s">
        <v>8</v>
      </c>
      <c r="G23" s="828" t="s">
        <v>8</v>
      </c>
      <c r="H23" s="828" t="s">
        <v>8</v>
      </c>
      <c r="I23" s="828" t="s">
        <v>8</v>
      </c>
      <c r="J23" s="828" t="s">
        <v>8</v>
      </c>
      <c r="K23" s="828" t="s">
        <v>8</v>
      </c>
      <c r="L23" s="828" t="s">
        <v>8</v>
      </c>
      <c r="M23" s="828" t="s">
        <v>8</v>
      </c>
      <c r="N23" s="828" t="s">
        <v>8</v>
      </c>
      <c r="O23" s="828" t="s">
        <v>8</v>
      </c>
      <c r="P23" s="828" t="s">
        <v>8</v>
      </c>
      <c r="Q23" s="828" t="s">
        <v>8</v>
      </c>
      <c r="R23" s="828" t="s">
        <v>8</v>
      </c>
      <c r="S23" s="828" t="s">
        <v>8</v>
      </c>
      <c r="T23" s="828" t="s">
        <v>8</v>
      </c>
      <c r="U23" s="828" t="s">
        <v>8</v>
      </c>
      <c r="V23" s="828">
        <v>491.03994520547928</v>
      </c>
      <c r="W23" s="828">
        <v>580.65427397260271</v>
      </c>
      <c r="X23" s="828">
        <v>574.810273972603</v>
      </c>
      <c r="Y23" s="828">
        <v>555.74715846994559</v>
      </c>
      <c r="Z23" s="828">
        <v>522.22183561643851</v>
      </c>
      <c r="AA23" s="828">
        <v>483.26994520547959</v>
      </c>
      <c r="AB23" s="828">
        <v>467.66528767123225</v>
      </c>
      <c r="AC23" s="828">
        <v>397.5111475409837</v>
      </c>
      <c r="AD23" s="828">
        <v>281.49372602739732</v>
      </c>
      <c r="AE23" s="828">
        <v>228.16517808219174</v>
      </c>
      <c r="AF23" s="828">
        <v>205.48687671232878</v>
      </c>
      <c r="AG23" s="828">
        <v>203.30915300546451</v>
      </c>
      <c r="AH23" s="828">
        <v>178.95991780821916</v>
      </c>
      <c r="AI23" s="828">
        <v>169.14578082191778</v>
      </c>
      <c r="AJ23" s="828">
        <v>155.73802739726025</v>
      </c>
      <c r="AK23" s="828">
        <v>155.18677595628415</v>
      </c>
      <c r="AL23" s="828">
        <v>151.46424657534249</v>
      </c>
      <c r="AM23" s="828">
        <v>158.44353424657533</v>
      </c>
      <c r="AN23" s="828">
        <v>162.58690410958906</v>
      </c>
      <c r="AO23" s="828">
        <v>161.32013661202186</v>
      </c>
      <c r="AP23" s="828">
        <v>150.84753424657535</v>
      </c>
      <c r="AQ23" s="828">
        <v>175.90783561643838</v>
      </c>
      <c r="AR23" s="828">
        <v>161.97479452054796</v>
      </c>
      <c r="AS23" s="828">
        <v>158.84215846994536</v>
      </c>
      <c r="AT23" s="828">
        <v>182.13263013698628</v>
      </c>
      <c r="AU23" s="828">
        <v>150.37279452054793</v>
      </c>
      <c r="AV23" s="828">
        <v>174.6127397260274</v>
      </c>
      <c r="AW23" s="828">
        <v>210.80040983606557</v>
      </c>
      <c r="AX23" s="828">
        <v>144.97298630136987</v>
      </c>
      <c r="AY23" s="828">
        <v>148.29780929401429</v>
      </c>
      <c r="AZ23" s="829">
        <v>144.99879719811094</v>
      </c>
      <c r="BA23" s="425">
        <v>-2.4270456284284592E-2</v>
      </c>
      <c r="BB23" s="425">
        <v>1.6456686425954103E-3</v>
      </c>
    </row>
    <row r="24" spans="1:54">
      <c r="A24" s="422" t="s">
        <v>200</v>
      </c>
      <c r="B24" s="828">
        <v>312.1127123287672</v>
      </c>
      <c r="C24" s="828">
        <v>318.66810958904108</v>
      </c>
      <c r="D24" s="828">
        <v>350.39512328767125</v>
      </c>
      <c r="E24" s="828">
        <v>405.10338797814205</v>
      </c>
      <c r="F24" s="828">
        <v>468.28786301369871</v>
      </c>
      <c r="G24" s="828">
        <v>511.70936986301371</v>
      </c>
      <c r="H24" s="828">
        <v>525.20786301369867</v>
      </c>
      <c r="I24" s="828">
        <v>566.88540983606561</v>
      </c>
      <c r="J24" s="828">
        <v>597.8955068493151</v>
      </c>
      <c r="K24" s="828">
        <v>529.36005479452047</v>
      </c>
      <c r="L24" s="828">
        <v>503.76594520547945</v>
      </c>
      <c r="M24" s="828">
        <v>523.6178961748634</v>
      </c>
      <c r="N24" s="828">
        <v>516.77695890410962</v>
      </c>
      <c r="O24" s="828">
        <v>551.43972602739734</v>
      </c>
      <c r="P24" s="828">
        <v>550.65909589041075</v>
      </c>
      <c r="Q24" s="828">
        <v>505.6165846994536</v>
      </c>
      <c r="R24" s="828">
        <v>465.80931506849322</v>
      </c>
      <c r="S24" s="828">
        <v>441.18323287671222</v>
      </c>
      <c r="T24" s="828">
        <v>403.85608219178084</v>
      </c>
      <c r="U24" s="828">
        <v>392.4544262295081</v>
      </c>
      <c r="V24" s="828">
        <v>400.18783561643829</v>
      </c>
      <c r="W24" s="828">
        <v>449.96835616438364</v>
      </c>
      <c r="X24" s="828">
        <v>454.61309589041099</v>
      </c>
      <c r="Y24" s="828">
        <v>466.33133879781423</v>
      </c>
      <c r="Z24" s="828">
        <v>459.99227397260285</v>
      </c>
      <c r="AA24" s="828">
        <v>486.88772602739726</v>
      </c>
      <c r="AB24" s="828">
        <v>521.62898630136999</v>
      </c>
      <c r="AC24" s="828">
        <v>532.73232240437164</v>
      </c>
      <c r="AD24" s="828">
        <v>525.05126027397273</v>
      </c>
      <c r="AE24" s="828">
        <v>579.74863013698632</v>
      </c>
      <c r="AF24" s="828">
        <v>575.34334246575349</v>
      </c>
      <c r="AG24" s="828">
        <v>621.68674863387969</v>
      </c>
      <c r="AH24" s="828">
        <v>638.58183561643852</v>
      </c>
      <c r="AI24" s="828">
        <v>645.34975342465737</v>
      </c>
      <c r="AJ24" s="828">
        <v>622.16671232876706</v>
      </c>
      <c r="AK24" s="828">
        <v>638.77300546448089</v>
      </c>
      <c r="AL24" s="828">
        <v>641.38224657534249</v>
      </c>
      <c r="AM24" s="828">
        <v>652.70060273972604</v>
      </c>
      <c r="AN24" s="828">
        <v>687.12578082191783</v>
      </c>
      <c r="AO24" s="828">
        <v>686.6075956284152</v>
      </c>
      <c r="AP24" s="828">
        <v>686.73504109589044</v>
      </c>
      <c r="AQ24" s="828">
        <v>675.53156164383563</v>
      </c>
      <c r="AR24" s="828">
        <v>684.81202739726041</v>
      </c>
      <c r="AS24" s="828">
        <v>730.31092896174869</v>
      </c>
      <c r="AT24" s="828">
        <v>653.15838356164397</v>
      </c>
      <c r="AU24" s="828">
        <v>683.62021917808227</v>
      </c>
      <c r="AV24" s="828">
        <v>643.77367123287672</v>
      </c>
      <c r="AW24" s="828">
        <v>620.46885245901638</v>
      </c>
      <c r="AX24" s="828">
        <v>636.696794520548</v>
      </c>
      <c r="AY24" s="828">
        <v>637.40758904109589</v>
      </c>
      <c r="AZ24" s="829">
        <v>661.04670852408208</v>
      </c>
      <c r="BA24" s="425">
        <v>2.2849608212709427E-2</v>
      </c>
      <c r="BB24" s="425">
        <v>7.0464983582496643E-3</v>
      </c>
    </row>
    <row r="25" spans="1:54">
      <c r="A25" s="422" t="s">
        <v>147</v>
      </c>
      <c r="B25" s="828">
        <v>71.220958904109594</v>
      </c>
      <c r="C25" s="828">
        <v>81.128657534246571</v>
      </c>
      <c r="D25" s="828">
        <v>101.82736986301369</v>
      </c>
      <c r="E25" s="828">
        <v>120.45715846994536</v>
      </c>
      <c r="F25" s="828">
        <v>148.47169863013698</v>
      </c>
      <c r="G25" s="828">
        <v>172.55287671232875</v>
      </c>
      <c r="H25" s="828">
        <v>189.46882191780821</v>
      </c>
      <c r="I25" s="828">
        <v>196.51065573770489</v>
      </c>
      <c r="J25" s="828">
        <v>207.97816438356165</v>
      </c>
      <c r="K25" s="828">
        <v>216.24175342465756</v>
      </c>
      <c r="L25" s="828">
        <v>229.28246575342467</v>
      </c>
      <c r="M25" s="828">
        <v>238.03202185792352</v>
      </c>
      <c r="N25" s="828">
        <v>248.33775342465751</v>
      </c>
      <c r="O25" s="828">
        <v>255.43419178082192</v>
      </c>
      <c r="P25" s="828">
        <v>262.83430136986306</v>
      </c>
      <c r="Q25" s="828">
        <v>271.33565573770494</v>
      </c>
      <c r="R25" s="828">
        <v>242.99013698630137</v>
      </c>
      <c r="S25" s="828">
        <v>236.08027397260275</v>
      </c>
      <c r="T25" s="828">
        <v>229.24799999999999</v>
      </c>
      <c r="U25" s="828">
        <v>220.34450819672134</v>
      </c>
      <c r="V25" s="828">
        <v>201.85312328767122</v>
      </c>
      <c r="W25" s="828">
        <v>212.82693150684932</v>
      </c>
      <c r="X25" s="828">
        <v>204.8835068493151</v>
      </c>
      <c r="Y25" s="828">
        <v>216.95639344262295</v>
      </c>
      <c r="Z25" s="828">
        <v>212.91306849315069</v>
      </c>
      <c r="AA25" s="828">
        <v>140.95567123287671</v>
      </c>
      <c r="AB25" s="828">
        <v>88.799095890410953</v>
      </c>
      <c r="AC25" s="828">
        <v>81.936202185792354</v>
      </c>
      <c r="AD25" s="828">
        <v>95.078657534246574</v>
      </c>
      <c r="AE25" s="828">
        <v>92.198630136986296</v>
      </c>
      <c r="AF25" s="828">
        <v>100.44084931506849</v>
      </c>
      <c r="AG25" s="828">
        <v>90.240136612021857</v>
      </c>
      <c r="AH25" s="828">
        <v>87.289095890410962</v>
      </c>
      <c r="AI25" s="828">
        <v>92.147671232876718</v>
      </c>
      <c r="AJ25" s="828">
        <v>85.157315068493148</v>
      </c>
      <c r="AK25" s="828">
        <v>86.785191256830601</v>
      </c>
      <c r="AL25" s="828">
        <v>90.163342465753431</v>
      </c>
      <c r="AM25" s="828">
        <v>88.419945205479451</v>
      </c>
      <c r="AN25" s="828">
        <v>94.789232876712333</v>
      </c>
      <c r="AO25" s="828">
        <v>91.889945355191259</v>
      </c>
      <c r="AP25" s="828">
        <v>102.38490410958906</v>
      </c>
      <c r="AQ25" s="828">
        <v>105.18134246575342</v>
      </c>
      <c r="AR25" s="828">
        <v>102.80597260273971</v>
      </c>
      <c r="AS25" s="828">
        <v>102.27642076502731</v>
      </c>
      <c r="AT25" s="828">
        <v>91.417479452054806</v>
      </c>
      <c r="AU25" s="828">
        <v>81.348931506849311</v>
      </c>
      <c r="AV25" s="828">
        <v>79.491315068493151</v>
      </c>
      <c r="AW25" s="828">
        <v>81.567377049180351</v>
      </c>
      <c r="AX25" s="828">
        <v>75.894246575342478</v>
      </c>
      <c r="AY25" s="828">
        <v>81.899643835616445</v>
      </c>
      <c r="AZ25" s="829">
        <v>88.18220176409578</v>
      </c>
      <c r="BA25" s="425">
        <v>7.830396294593811E-2</v>
      </c>
      <c r="BB25" s="425">
        <v>9.6594018395990133E-4</v>
      </c>
    </row>
    <row r="26" spans="1:54">
      <c r="A26" s="422" t="s">
        <v>148</v>
      </c>
      <c r="B26" s="828">
        <v>78.083369863013701</v>
      </c>
      <c r="C26" s="828">
        <v>85.891999999999996</v>
      </c>
      <c r="D26" s="828">
        <v>95.498986301369854</v>
      </c>
      <c r="E26" s="828">
        <v>105.5605737704918</v>
      </c>
      <c r="F26" s="828">
        <v>113.45824657534247</v>
      </c>
      <c r="G26" s="828">
        <v>136.7287123287671</v>
      </c>
      <c r="H26" s="828">
        <v>151.18021917808221</v>
      </c>
      <c r="I26" s="828">
        <v>164.67434426229505</v>
      </c>
      <c r="J26" s="828">
        <v>184.89701369863013</v>
      </c>
      <c r="K26" s="828">
        <v>188.95512328767126</v>
      </c>
      <c r="L26" s="828">
        <v>208.07153424657531</v>
      </c>
      <c r="M26" s="828">
        <v>218.72407103825134</v>
      </c>
      <c r="N26" s="828">
        <v>229.68873972602739</v>
      </c>
      <c r="O26" s="828">
        <v>237.85046575342466</v>
      </c>
      <c r="P26" s="828">
        <v>241.89098630136988</v>
      </c>
      <c r="Q26" s="828">
        <v>224.64877049180328</v>
      </c>
      <c r="R26" s="828">
        <v>222.37854794520547</v>
      </c>
      <c r="S26" s="828">
        <v>206.05471232876715</v>
      </c>
      <c r="T26" s="828">
        <v>201.9241917808219</v>
      </c>
      <c r="U26" s="828">
        <v>215.62297814207651</v>
      </c>
      <c r="V26" s="828">
        <v>211.74397260273977</v>
      </c>
      <c r="W26" s="828">
        <v>205.10378082191778</v>
      </c>
      <c r="X26" s="828">
        <v>205.39347945205478</v>
      </c>
      <c r="Y26" s="828">
        <v>197.99450819672131</v>
      </c>
      <c r="Z26" s="828">
        <v>189.61989041095893</v>
      </c>
      <c r="AA26" s="828">
        <v>173.57706849315068</v>
      </c>
      <c r="AB26" s="828">
        <v>142.95197260273972</v>
      </c>
      <c r="AC26" s="828">
        <v>137.99475409836063</v>
      </c>
      <c r="AD26" s="828">
        <v>140.2564109589041</v>
      </c>
      <c r="AE26" s="828">
        <v>146.89126027397259</v>
      </c>
      <c r="AF26" s="828">
        <v>167.38983561643835</v>
      </c>
      <c r="AG26" s="828">
        <v>175.04016393442623</v>
      </c>
      <c r="AH26" s="828">
        <v>168.54556164383561</v>
      </c>
      <c r="AI26" s="828">
        <v>173.38457534246572</v>
      </c>
      <c r="AJ26" s="828">
        <v>172.85550684931505</v>
      </c>
      <c r="AK26" s="828">
        <v>167.30306010928959</v>
      </c>
      <c r="AL26" s="828">
        <v>177.25098630136984</v>
      </c>
      <c r="AM26" s="828">
        <v>172.45805479452048</v>
      </c>
      <c r="AN26" s="828">
        <v>184.28695890410955</v>
      </c>
      <c r="AO26" s="828">
        <v>201.81890710382518</v>
      </c>
      <c r="AP26" s="828">
        <v>210.16665753424661</v>
      </c>
      <c r="AQ26" s="828">
        <v>206.83104109589038</v>
      </c>
      <c r="AR26" s="828">
        <v>205.08515068493151</v>
      </c>
      <c r="AS26" s="828">
        <v>208.7203551912568</v>
      </c>
      <c r="AT26" s="828">
        <v>204.36180821917816</v>
      </c>
      <c r="AU26" s="828">
        <v>194.65005479452051</v>
      </c>
      <c r="AV26" s="828">
        <v>193.13109589041096</v>
      </c>
      <c r="AW26" s="828">
        <v>190.96112021857925</v>
      </c>
      <c r="AX26" s="828">
        <v>183.26923287671235</v>
      </c>
      <c r="AY26" s="828">
        <v>195.60334246575343</v>
      </c>
      <c r="AZ26" s="829">
        <v>200.2602572175351</v>
      </c>
      <c r="BA26" s="425">
        <v>3.1228421255946159E-2</v>
      </c>
      <c r="BB26" s="425">
        <v>2.1630029659718275E-3</v>
      </c>
    </row>
    <row r="27" spans="1:54">
      <c r="A27" s="422" t="s">
        <v>90</v>
      </c>
      <c r="B27" s="828">
        <v>202.4471506849315</v>
      </c>
      <c r="C27" s="828">
        <v>230.12342465753426</v>
      </c>
      <c r="D27" s="828">
        <v>243.8726575342466</v>
      </c>
      <c r="E27" s="828">
        <v>263.77032786885241</v>
      </c>
      <c r="F27" s="828">
        <v>316.13854794520546</v>
      </c>
      <c r="G27" s="828">
        <v>350.73709589041096</v>
      </c>
      <c r="H27" s="828">
        <v>346.84180821917806</v>
      </c>
      <c r="I27" s="828">
        <v>365.70133879781423</v>
      </c>
      <c r="J27" s="828">
        <v>341.324602739726</v>
      </c>
      <c r="K27" s="828">
        <v>308.55227397260273</v>
      </c>
      <c r="L27" s="828">
        <v>305.66909589041097</v>
      </c>
      <c r="M27" s="828">
        <v>325.21579234972677</v>
      </c>
      <c r="N27" s="828">
        <v>325.6340273972603</v>
      </c>
      <c r="O27" s="828">
        <v>327.60194520547941</v>
      </c>
      <c r="P27" s="828">
        <v>314.03350684931502</v>
      </c>
      <c r="Q27" s="828">
        <v>268.57103825136613</v>
      </c>
      <c r="R27" s="828">
        <v>254.56986301369864</v>
      </c>
      <c r="S27" s="828">
        <v>220.53375342465753</v>
      </c>
      <c r="T27" s="828">
        <v>209.62846575342465</v>
      </c>
      <c r="U27" s="828">
        <v>206.90002732240441</v>
      </c>
      <c r="V27" s="828">
        <v>213.958</v>
      </c>
      <c r="W27" s="828">
        <v>211.22049315068494</v>
      </c>
      <c r="X27" s="828">
        <v>195.84641095890416</v>
      </c>
      <c r="Y27" s="828">
        <v>193.11898907103824</v>
      </c>
      <c r="Z27" s="828">
        <v>186.90372602739725</v>
      </c>
      <c r="AA27" s="828">
        <v>183.65057534246574</v>
      </c>
      <c r="AB27" s="828">
        <v>186.47561643835616</v>
      </c>
      <c r="AC27" s="828">
        <v>184.61068306010927</v>
      </c>
      <c r="AD27" s="828">
        <v>193.41947945205479</v>
      </c>
      <c r="AE27" s="828">
        <v>205.1373698630137</v>
      </c>
      <c r="AF27" s="828">
        <v>214.88706849315068</v>
      </c>
      <c r="AG27" s="828">
        <v>233.53355191256836</v>
      </c>
      <c r="AH27" s="828">
        <v>226.56493150684935</v>
      </c>
      <c r="AI27" s="828">
        <v>219.59832876712329</v>
      </c>
      <c r="AJ27" s="828">
        <v>218.12309589041101</v>
      </c>
      <c r="AK27" s="828">
        <v>210.68480874316941</v>
      </c>
      <c r="AL27" s="828">
        <v>202.82150684931511</v>
      </c>
      <c r="AM27" s="828">
        <v>196.18816438356163</v>
      </c>
      <c r="AN27" s="828">
        <v>188.31950684931508</v>
      </c>
      <c r="AO27" s="828">
        <v>184.83158469945354</v>
      </c>
      <c r="AP27" s="828">
        <v>187.13723287671229</v>
      </c>
      <c r="AQ27" s="828">
        <v>190.21090410958899</v>
      </c>
      <c r="AR27" s="828">
        <v>191.15736986301368</v>
      </c>
      <c r="AS27" s="828">
        <v>188.0656557377049</v>
      </c>
      <c r="AT27" s="828">
        <v>169.35197260273975</v>
      </c>
      <c r="AU27" s="828">
        <v>170.96879452054793</v>
      </c>
      <c r="AV27" s="828">
        <v>168.45652054794522</v>
      </c>
      <c r="AW27" s="828">
        <v>158.4299726775956</v>
      </c>
      <c r="AX27" s="828">
        <v>157.9981369863014</v>
      </c>
      <c r="AY27" s="828">
        <v>162.41591268431583</v>
      </c>
      <c r="AZ27" s="829">
        <v>164.5796181922648</v>
      </c>
      <c r="BA27" s="425">
        <v>1.3844243250787258E-2</v>
      </c>
      <c r="BB27" s="425">
        <v>1.8587334780022502E-3</v>
      </c>
    </row>
    <row r="28" spans="1:54">
      <c r="A28" s="422" t="s">
        <v>149</v>
      </c>
      <c r="B28" s="828">
        <v>110.56994520547944</v>
      </c>
      <c r="C28" s="828">
        <v>134.50301369863013</v>
      </c>
      <c r="D28" s="828">
        <v>141.24945205479452</v>
      </c>
      <c r="E28" s="828">
        <v>159.5106010928962</v>
      </c>
      <c r="F28" s="828">
        <v>184.59260273972603</v>
      </c>
      <c r="G28" s="828">
        <v>207.46052054794518</v>
      </c>
      <c r="H28" s="828">
        <v>215.13027397260271</v>
      </c>
      <c r="I28" s="828">
        <v>227.92103825136613</v>
      </c>
      <c r="J28" s="828">
        <v>254.96443835616438</v>
      </c>
      <c r="K28" s="828">
        <v>223.22202739726026</v>
      </c>
      <c r="L28" s="828">
        <v>231.32172602739726</v>
      </c>
      <c r="M28" s="828">
        <v>246.88560109289617</v>
      </c>
      <c r="N28" s="828">
        <v>244.57098630136986</v>
      </c>
      <c r="O28" s="828">
        <v>246.7836164383562</v>
      </c>
      <c r="P28" s="828">
        <v>260.63898630136987</v>
      </c>
      <c r="Q28" s="828">
        <v>251.465218579235</v>
      </c>
      <c r="R28" s="828">
        <v>241.47353424657533</v>
      </c>
      <c r="S28" s="828">
        <v>224.32676712328762</v>
      </c>
      <c r="T28" s="828">
        <v>209.23460273972611</v>
      </c>
      <c r="U28" s="828">
        <v>211.6359836065574</v>
      </c>
      <c r="V28" s="828">
        <v>214.74591780821919</v>
      </c>
      <c r="W28" s="828">
        <v>225.11775342465756</v>
      </c>
      <c r="X28" s="828">
        <v>225.90983561643836</v>
      </c>
      <c r="Y28" s="828">
        <v>225.14459016393445</v>
      </c>
      <c r="Z28" s="828">
        <v>225.71158904109589</v>
      </c>
      <c r="AA28" s="828">
        <v>225.37005479452057</v>
      </c>
      <c r="AB28" s="828">
        <v>217.90619178082193</v>
      </c>
      <c r="AC28" s="828">
        <v>212.92677595628419</v>
      </c>
      <c r="AD28" s="828">
        <v>203.74830136986299</v>
      </c>
      <c r="AE28" s="828">
        <v>213.81243835616442</v>
      </c>
      <c r="AF28" s="828">
        <v>206.03736986301371</v>
      </c>
      <c r="AG28" s="828">
        <v>213.678087431694</v>
      </c>
      <c r="AH28" s="828">
        <v>210.76745205479452</v>
      </c>
      <c r="AI28" s="828">
        <v>218.56704109589035</v>
      </c>
      <c r="AJ28" s="828">
        <v>222.10780821917808</v>
      </c>
      <c r="AK28" s="828">
        <v>220.10825136612021</v>
      </c>
      <c r="AL28" s="828">
        <v>218.18027397260281</v>
      </c>
      <c r="AM28" s="828">
        <v>222.01268493150687</v>
      </c>
      <c r="AN28" s="828">
        <v>234.98241095890413</v>
      </c>
      <c r="AO28" s="828">
        <v>220.67065573770492</v>
      </c>
      <c r="AP28" s="828">
        <v>228.94794549315071</v>
      </c>
      <c r="AQ28" s="828">
        <v>221.64813784383563</v>
      </c>
      <c r="AR28" s="828">
        <v>222.61014808397258</v>
      </c>
      <c r="AS28" s="828">
        <v>221.56171354836067</v>
      </c>
      <c r="AT28" s="828">
        <v>209.12619095534242</v>
      </c>
      <c r="AU28" s="828">
        <v>219.10245212506848</v>
      </c>
      <c r="AV28" s="828">
        <v>204.68163366449295</v>
      </c>
      <c r="AW28" s="828">
        <v>193.79056362715832</v>
      </c>
      <c r="AX28" s="828">
        <v>191.29927750010938</v>
      </c>
      <c r="AY28" s="828">
        <v>182.20713657640539</v>
      </c>
      <c r="AZ28" s="829">
        <v>176.57694256527003</v>
      </c>
      <c r="BA28" s="425">
        <v>-3.1509943306446075E-2</v>
      </c>
      <c r="BB28" s="425">
        <v>1.9220892572775483E-3</v>
      </c>
    </row>
    <row r="29" spans="1:54">
      <c r="A29" s="422" t="s">
        <v>150</v>
      </c>
      <c r="B29" s="828">
        <v>1065.4967671232878</v>
      </c>
      <c r="C29" s="828">
        <v>1145.2225205479454</v>
      </c>
      <c r="D29" s="828">
        <v>1315.1567123287673</v>
      </c>
      <c r="E29" s="828">
        <v>1418.657267759563</v>
      </c>
      <c r="F29" s="828">
        <v>1641.9334794520548</v>
      </c>
      <c r="G29" s="828">
        <v>1860.0378356164383</v>
      </c>
      <c r="H29" s="828">
        <v>2022.4169315068491</v>
      </c>
      <c r="I29" s="828">
        <v>2237.7283333333335</v>
      </c>
      <c r="J29" s="828">
        <v>2499.0793698630141</v>
      </c>
      <c r="K29" s="828">
        <v>2374.8341643835615</v>
      </c>
      <c r="L29" s="828">
        <v>2181.4788767123291</v>
      </c>
      <c r="M29" s="828">
        <v>2349.0204918032787</v>
      </c>
      <c r="N29" s="828">
        <v>2272.06698630137</v>
      </c>
      <c r="O29" s="828">
        <v>2398.8250410958908</v>
      </c>
      <c r="P29" s="828">
        <v>2388.3856438356165</v>
      </c>
      <c r="Q29" s="828">
        <v>2219.9893442622956</v>
      </c>
      <c r="R29" s="828">
        <v>2023.2968767123284</v>
      </c>
      <c r="S29" s="828">
        <v>1883.3158082191781</v>
      </c>
      <c r="T29" s="828">
        <v>1849.9806301369865</v>
      </c>
      <c r="U29" s="828">
        <v>1786.5480601092895</v>
      </c>
      <c r="V29" s="828">
        <v>1769.0617808219179</v>
      </c>
      <c r="W29" s="828">
        <v>1809.7049863013701</v>
      </c>
      <c r="X29" s="828">
        <v>1824.2017534246577</v>
      </c>
      <c r="Y29" s="828">
        <v>1807.4407923497265</v>
      </c>
      <c r="Z29" s="828">
        <v>1857.161397260274</v>
      </c>
      <c r="AA29" s="828">
        <v>1894.6061917808217</v>
      </c>
      <c r="AB29" s="828">
        <v>2001.1281917808219</v>
      </c>
      <c r="AC29" s="828">
        <v>1995.7184153005467</v>
      </c>
      <c r="AD29" s="828">
        <v>1925.5160273972606</v>
      </c>
      <c r="AE29" s="828">
        <v>1864.2337534246576</v>
      </c>
      <c r="AF29" s="828">
        <v>1879.2989863013697</v>
      </c>
      <c r="AG29" s="828">
        <v>1916.4871857923499</v>
      </c>
      <c r="AH29" s="828">
        <v>1936.2842739726027</v>
      </c>
      <c r="AI29" s="828">
        <v>2002.538191780822</v>
      </c>
      <c r="AJ29" s="828">
        <v>2030.2023561643834</v>
      </c>
      <c r="AK29" s="828">
        <v>1994.0959016393442</v>
      </c>
      <c r="AL29" s="828">
        <v>2009.8773150684931</v>
      </c>
      <c r="AM29" s="828">
        <v>1953.4040547945203</v>
      </c>
      <c r="AN29" s="828">
        <v>1951.5010958904109</v>
      </c>
      <c r="AO29" s="828">
        <v>1963.2778142076506</v>
      </c>
      <c r="AP29" s="828">
        <v>1946.1515589041094</v>
      </c>
      <c r="AQ29" s="828">
        <v>1942.2479917808221</v>
      </c>
      <c r="AR29" s="828">
        <v>1911.4177835616435</v>
      </c>
      <c r="AS29" s="828">
        <v>1889.1522240437159</v>
      </c>
      <c r="AT29" s="828">
        <v>1822.3043726027397</v>
      </c>
      <c r="AU29" s="828">
        <v>1762.871797260274</v>
      </c>
      <c r="AV29" s="828">
        <v>1730.2104443287672</v>
      </c>
      <c r="AW29" s="828">
        <v>1676.3867919672136</v>
      </c>
      <c r="AX29" s="828">
        <v>1664.4969095890406</v>
      </c>
      <c r="AY29" s="828">
        <v>1616.6972049315068</v>
      </c>
      <c r="AZ29" s="829">
        <v>1605.5722168759958</v>
      </c>
      <c r="BA29" s="425">
        <v>-1.0335976257920265E-2</v>
      </c>
      <c r="BB29" s="425">
        <v>1.757524162530899E-2</v>
      </c>
    </row>
    <row r="30" spans="1:54">
      <c r="A30" s="422" t="s">
        <v>151</v>
      </c>
      <c r="B30" s="828">
        <v>1708.6315068493152</v>
      </c>
      <c r="C30" s="828">
        <v>1915.9679452054795</v>
      </c>
      <c r="D30" s="828">
        <v>1997.3059726027398</v>
      </c>
      <c r="E30" s="828">
        <v>2233.0233606557372</v>
      </c>
      <c r="F30" s="828">
        <v>2520.9282465753422</v>
      </c>
      <c r="G30" s="828">
        <v>2765.0503561643832</v>
      </c>
      <c r="H30" s="828">
        <v>2888.1091232876715</v>
      </c>
      <c r="I30" s="828">
        <v>3036.9309289617486</v>
      </c>
      <c r="J30" s="828">
        <v>3249.32597260274</v>
      </c>
      <c r="K30" s="828">
        <v>2956.8066575342464</v>
      </c>
      <c r="L30" s="828">
        <v>2874.84893150685</v>
      </c>
      <c r="M30" s="828">
        <v>3097.3940983606553</v>
      </c>
      <c r="N30" s="828">
        <v>3072.8450410958899</v>
      </c>
      <c r="O30" s="828">
        <v>3229.5904109589042</v>
      </c>
      <c r="P30" s="828">
        <v>3336.6006575342471</v>
      </c>
      <c r="Q30" s="828">
        <v>3014.4419945355194</v>
      </c>
      <c r="R30" s="828">
        <v>2753.7035616438357</v>
      </c>
      <c r="S30" s="828">
        <v>2608.4929863013699</v>
      </c>
      <c r="T30" s="828">
        <v>2564.0378904109593</v>
      </c>
      <c r="U30" s="828">
        <v>2555.1743715846997</v>
      </c>
      <c r="V30" s="828">
        <v>2643.4958356164384</v>
      </c>
      <c r="W30" s="828">
        <v>2778.5496164383562</v>
      </c>
      <c r="X30" s="828">
        <v>2719.6810410958901</v>
      </c>
      <c r="Y30" s="828">
        <v>2723.1808469945349</v>
      </c>
      <c r="Z30" s="828">
        <v>2571.505698630137</v>
      </c>
      <c r="AA30" s="828">
        <v>2684.6247671232877</v>
      </c>
      <c r="AB30" s="828">
        <v>2810.1761917808217</v>
      </c>
      <c r="AC30" s="828">
        <v>2827.1345355191256</v>
      </c>
      <c r="AD30" s="828">
        <v>2881.4439452054798</v>
      </c>
      <c r="AE30" s="828">
        <v>2859.0728493150682</v>
      </c>
      <c r="AF30" s="828">
        <v>2860.3027123287666</v>
      </c>
      <c r="AG30" s="828">
        <v>2900.2643442622948</v>
      </c>
      <c r="AH30" s="828">
        <v>2895.4687671232864</v>
      </c>
      <c r="AI30" s="828">
        <v>2897.941616438356</v>
      </c>
      <c r="AJ30" s="828">
        <v>2805.9283561643833</v>
      </c>
      <c r="AK30" s="828">
        <v>2745.8949453551913</v>
      </c>
      <c r="AL30" s="828">
        <v>2786.8071506849315</v>
      </c>
      <c r="AM30" s="828">
        <v>2696.6031780821918</v>
      </c>
      <c r="AN30" s="828">
        <v>2648.1526849315069</v>
      </c>
      <c r="AO30" s="828">
        <v>2619.020819672131</v>
      </c>
      <c r="AP30" s="828">
        <v>2591.5026027397262</v>
      </c>
      <c r="AQ30" s="828">
        <v>2609.1690684931509</v>
      </c>
      <c r="AR30" s="828">
        <v>2380.4161917808219</v>
      </c>
      <c r="AS30" s="828">
        <v>2502.1008196721309</v>
      </c>
      <c r="AT30" s="828">
        <v>2408.7555342465753</v>
      </c>
      <c r="AU30" s="828">
        <v>2444.8530410958906</v>
      </c>
      <c r="AV30" s="828">
        <v>2368.7293972602738</v>
      </c>
      <c r="AW30" s="828">
        <v>2355.7766666666662</v>
      </c>
      <c r="AX30" s="828">
        <v>2408.0714794520545</v>
      </c>
      <c r="AY30" s="828">
        <v>2347.8105479452061</v>
      </c>
      <c r="AZ30" s="829">
        <v>2338.3951780821913</v>
      </c>
      <c r="BA30" s="425">
        <v>-2.4719976354390383E-3</v>
      </c>
      <c r="BB30" s="425">
        <v>2.5434136390686035E-2</v>
      </c>
    </row>
    <row r="31" spans="1:54">
      <c r="A31" s="422" t="s">
        <v>152</v>
      </c>
      <c r="B31" s="828">
        <v>84.770630136986313</v>
      </c>
      <c r="C31" s="828">
        <v>92.821452054794506</v>
      </c>
      <c r="D31" s="828">
        <v>109.21298630136985</v>
      </c>
      <c r="E31" s="828">
        <v>112.24172131147542</v>
      </c>
      <c r="F31" s="828">
        <v>119.94821917808218</v>
      </c>
      <c r="G31" s="828">
        <v>129.85230136986303</v>
      </c>
      <c r="H31" s="828">
        <v>143.3420821917808</v>
      </c>
      <c r="I31" s="828">
        <v>164.9010655737705</v>
      </c>
      <c r="J31" s="828">
        <v>192.44087671232876</v>
      </c>
      <c r="K31" s="828">
        <v>179.70227397260271</v>
      </c>
      <c r="L31" s="828">
        <v>190.96857534246575</v>
      </c>
      <c r="M31" s="828">
        <v>203.1909289617486</v>
      </c>
      <c r="N31" s="828">
        <v>208.2094520547945</v>
      </c>
      <c r="O31" s="828">
        <v>228.01383561643831</v>
      </c>
      <c r="P31" s="828">
        <v>240.88323287671233</v>
      </c>
      <c r="Q31" s="828">
        <v>246.01008196721315</v>
      </c>
      <c r="R31" s="828">
        <v>231.49717808219174</v>
      </c>
      <c r="S31" s="828">
        <v>236.59246575342462</v>
      </c>
      <c r="T31" s="828">
        <v>226.77109589041095</v>
      </c>
      <c r="U31" s="828">
        <v>232.09049180327872</v>
      </c>
      <c r="V31" s="828">
        <v>241.93473972602735</v>
      </c>
      <c r="W31" s="828">
        <v>244.39463013698631</v>
      </c>
      <c r="X31" s="828">
        <v>265.42824657534248</v>
      </c>
      <c r="Y31" s="828">
        <v>273.28584699453552</v>
      </c>
      <c r="Z31" s="828">
        <v>297.58367123287667</v>
      </c>
      <c r="AA31" s="828">
        <v>298.35098630136986</v>
      </c>
      <c r="AB31" s="828">
        <v>302.90991780821918</v>
      </c>
      <c r="AC31" s="828">
        <v>308.40196721311469</v>
      </c>
      <c r="AD31" s="828">
        <v>315.67356164383557</v>
      </c>
      <c r="AE31" s="828">
        <v>325.61246575342471</v>
      </c>
      <c r="AF31" s="828">
        <v>337.6799178082191</v>
      </c>
      <c r="AG31" s="828">
        <v>353.94852459016397</v>
      </c>
      <c r="AH31" s="828">
        <v>360.87268493150685</v>
      </c>
      <c r="AI31" s="828">
        <v>379.92630136986293</v>
      </c>
      <c r="AJ31" s="828">
        <v>367.75076712328769</v>
      </c>
      <c r="AK31" s="828">
        <v>383.78980874316949</v>
      </c>
      <c r="AL31" s="828">
        <v>393.22613698630147</v>
      </c>
      <c r="AM31" s="828">
        <v>394.72369863013694</v>
      </c>
      <c r="AN31" s="828">
        <v>414.5502465753425</v>
      </c>
      <c r="AO31" s="828">
        <v>408.63333333333344</v>
      </c>
      <c r="AP31" s="828">
        <v>411.94794520547953</v>
      </c>
      <c r="AQ31" s="828">
        <v>434.32446575342465</v>
      </c>
      <c r="AR31" s="828">
        <v>435.44786301369857</v>
      </c>
      <c r="AS31" s="828">
        <v>414.21975409836074</v>
      </c>
      <c r="AT31" s="828">
        <v>398.42794520547943</v>
      </c>
      <c r="AU31" s="828">
        <v>369.20756164383567</v>
      </c>
      <c r="AV31" s="828">
        <v>347.89553424657532</v>
      </c>
      <c r="AW31" s="828">
        <v>312.2820765027322</v>
      </c>
      <c r="AX31" s="828">
        <v>294.99657534246575</v>
      </c>
      <c r="AY31" s="828">
        <v>293.85857534246577</v>
      </c>
      <c r="AZ31" s="829">
        <v>302.56821787250317</v>
      </c>
      <c r="BA31" s="425">
        <v>3.0495425686240196E-2</v>
      </c>
      <c r="BB31" s="425">
        <v>3.4217056818306446E-3</v>
      </c>
    </row>
    <row r="32" spans="1:54">
      <c r="A32" s="422" t="s">
        <v>153</v>
      </c>
      <c r="B32" s="828">
        <v>73.122465753424649</v>
      </c>
      <c r="C32" s="828">
        <v>80.924520547945221</v>
      </c>
      <c r="D32" s="828">
        <v>86.060657534246573</v>
      </c>
      <c r="E32" s="828">
        <v>90.228633879781412</v>
      </c>
      <c r="F32" s="828">
        <v>101.01169863013698</v>
      </c>
      <c r="G32" s="828">
        <v>117.52627397260275</v>
      </c>
      <c r="H32" s="828">
        <v>132.69871232876713</v>
      </c>
      <c r="I32" s="828">
        <v>144.06877049180329</v>
      </c>
      <c r="J32" s="828">
        <v>163.10531506849316</v>
      </c>
      <c r="K32" s="828">
        <v>178.35378082191781</v>
      </c>
      <c r="L32" s="828">
        <v>202.53509589041096</v>
      </c>
      <c r="M32" s="828">
        <v>212.47114754098359</v>
      </c>
      <c r="N32" s="828">
        <v>225.91723287671229</v>
      </c>
      <c r="O32" s="828">
        <v>249.26156164383559</v>
      </c>
      <c r="P32" s="828">
        <v>236.21342465753426</v>
      </c>
      <c r="Q32" s="828">
        <v>230.51306010928965</v>
      </c>
      <c r="R32" s="828">
        <v>221.39547945205476</v>
      </c>
      <c r="S32" s="828">
        <v>210.48786301369864</v>
      </c>
      <c r="T32" s="828">
        <v>199.95668493150686</v>
      </c>
      <c r="U32" s="828">
        <v>207.73161202185793</v>
      </c>
      <c r="V32" s="828">
        <v>212.13501369863013</v>
      </c>
      <c r="W32" s="828">
        <v>197.3965479452055</v>
      </c>
      <c r="X32" s="828">
        <v>206.55487671232873</v>
      </c>
      <c r="Y32" s="828">
        <v>192.34431693989072</v>
      </c>
      <c r="Z32" s="828">
        <v>188.36547945205476</v>
      </c>
      <c r="AA32" s="828">
        <v>195.46284931506852</v>
      </c>
      <c r="AB32" s="828">
        <v>166.27923287671231</v>
      </c>
      <c r="AC32" s="828">
        <v>168.2515027322404</v>
      </c>
      <c r="AD32" s="828">
        <v>160.09972602739722</v>
      </c>
      <c r="AE32" s="828">
        <v>166.94227397260272</v>
      </c>
      <c r="AF32" s="828">
        <v>156.83172602739725</v>
      </c>
      <c r="AG32" s="828">
        <v>145.33612021857925</v>
      </c>
      <c r="AH32" s="828">
        <v>148.09180821917806</v>
      </c>
      <c r="AI32" s="828">
        <v>154.66849315068495</v>
      </c>
      <c r="AJ32" s="828">
        <v>148.55501369863015</v>
      </c>
      <c r="AK32" s="828">
        <v>143.5581693989071</v>
      </c>
      <c r="AL32" s="828">
        <v>140.92610958904109</v>
      </c>
      <c r="AM32" s="828">
        <v>139.25246575342464</v>
      </c>
      <c r="AN32" s="828">
        <v>131.30616438356165</v>
      </c>
      <c r="AO32" s="828">
        <v>135.85237704918032</v>
      </c>
      <c r="AP32" s="828">
        <v>157.78227397260272</v>
      </c>
      <c r="AQ32" s="828">
        <v>168.30167123287671</v>
      </c>
      <c r="AR32" s="828">
        <v>168.40252054794519</v>
      </c>
      <c r="AS32" s="828">
        <v>163.68387978142073</v>
      </c>
      <c r="AT32" s="828">
        <v>153.54304109589043</v>
      </c>
      <c r="AU32" s="828">
        <v>146.14030136986301</v>
      </c>
      <c r="AV32" s="828">
        <v>137.99231392694062</v>
      </c>
      <c r="AW32" s="828">
        <v>127.75443875227687</v>
      </c>
      <c r="AX32" s="828">
        <v>127.56146461187213</v>
      </c>
      <c r="AY32" s="828">
        <v>142.22077299338903</v>
      </c>
      <c r="AZ32" s="829">
        <v>153.95112443551497</v>
      </c>
      <c r="BA32" s="425">
        <v>8.0168217420578003E-2</v>
      </c>
      <c r="BB32" s="425">
        <v>1.6265440499410033E-3</v>
      </c>
    </row>
    <row r="33" spans="1:54">
      <c r="A33" s="422" t="s">
        <v>225</v>
      </c>
      <c r="B33" s="828">
        <v>46.5492602739726</v>
      </c>
      <c r="C33" s="828">
        <v>52.169479452054794</v>
      </c>
      <c r="D33" s="828">
        <v>58.485013698630141</v>
      </c>
      <c r="E33" s="828">
        <v>64.806420765027326</v>
      </c>
      <c r="F33" s="828">
        <v>70.942575342465744</v>
      </c>
      <c r="G33" s="828">
        <v>79.345972602739735</v>
      </c>
      <c r="H33" s="828">
        <v>87.806739726027388</v>
      </c>
      <c r="I33" s="828">
        <v>96.223415300546449</v>
      </c>
      <c r="J33" s="828">
        <v>104.45610958904109</v>
      </c>
      <c r="K33" s="828">
        <v>103.46353424657534</v>
      </c>
      <c r="L33" s="828">
        <v>101.28128767123287</v>
      </c>
      <c r="M33" s="828">
        <v>102.66978142076502</v>
      </c>
      <c r="N33" s="828">
        <v>110.12945205479451</v>
      </c>
      <c r="O33" s="828">
        <v>119.86706849315068</v>
      </c>
      <c r="P33" s="828">
        <v>125.50071232876711</v>
      </c>
      <c r="Q33" s="828">
        <v>112.97644808743171</v>
      </c>
      <c r="R33" s="828">
        <v>101.44772602739725</v>
      </c>
      <c r="S33" s="828">
        <v>89.928383561643841</v>
      </c>
      <c r="T33" s="828">
        <v>81.788301369862992</v>
      </c>
      <c r="U33" s="828">
        <v>80.18978142076503</v>
      </c>
      <c r="V33" s="828">
        <v>80.242082191780824</v>
      </c>
      <c r="W33" s="828">
        <v>97.850164383561633</v>
      </c>
      <c r="X33" s="828">
        <v>86.667999999999992</v>
      </c>
      <c r="Y33" s="828">
        <v>79.503961748633884</v>
      </c>
      <c r="Z33" s="828">
        <v>82.129753424657537</v>
      </c>
      <c r="AA33" s="828">
        <v>90.396630136986332</v>
      </c>
      <c r="AB33" s="828">
        <v>98.721397260273974</v>
      </c>
      <c r="AC33" s="828">
        <v>103.00199453551912</v>
      </c>
      <c r="AD33" s="828">
        <v>104.61876712328768</v>
      </c>
      <c r="AE33" s="828">
        <v>113.83931506849314</v>
      </c>
      <c r="AF33" s="828">
        <v>116.22616438356167</v>
      </c>
      <c r="AG33" s="828">
        <v>121.89617486338798</v>
      </c>
      <c r="AH33" s="828">
        <v>133.12819178082191</v>
      </c>
      <c r="AI33" s="828">
        <v>148.85654794520548</v>
      </c>
      <c r="AJ33" s="828">
        <v>168.28794520547947</v>
      </c>
      <c r="AK33" s="828">
        <v>166.57928961748635</v>
      </c>
      <c r="AL33" s="828">
        <v>181.52682191780818</v>
      </c>
      <c r="AM33" s="828">
        <v>178.63008219178082</v>
      </c>
      <c r="AN33" s="828">
        <v>174.65846575342471</v>
      </c>
      <c r="AO33" s="828">
        <v>180.51218579234975</v>
      </c>
      <c r="AP33" s="828">
        <v>190.66243835616439</v>
      </c>
      <c r="AQ33" s="828">
        <v>191.02224657534245</v>
      </c>
      <c r="AR33" s="828">
        <v>194.95679452054793</v>
      </c>
      <c r="AS33" s="828">
        <v>187.22565573770493</v>
      </c>
      <c r="AT33" s="828">
        <v>166.38392876712322</v>
      </c>
      <c r="AU33" s="828">
        <v>158.43523287671232</v>
      </c>
      <c r="AV33" s="828">
        <v>143.00331506849315</v>
      </c>
      <c r="AW33" s="828">
        <v>134.6749726775956</v>
      </c>
      <c r="AX33" s="828">
        <v>136.66150684931503</v>
      </c>
      <c r="AY33" s="828">
        <v>135.56079452054794</v>
      </c>
      <c r="AZ33" s="829">
        <v>143.47838503263134</v>
      </c>
      <c r="BA33" s="425">
        <v>5.9609930962324142E-2</v>
      </c>
      <c r="BB33" s="425">
        <v>1.5835396479815245E-3</v>
      </c>
    </row>
    <row r="34" spans="1:54">
      <c r="A34" s="422" t="s">
        <v>91</v>
      </c>
      <c r="B34" s="828">
        <v>978.98591780821914</v>
      </c>
      <c r="C34" s="828">
        <v>1079.862109589041</v>
      </c>
      <c r="D34" s="828">
        <v>1198.532904109589</v>
      </c>
      <c r="E34" s="828">
        <v>1318.6650546448086</v>
      </c>
      <c r="F34" s="828">
        <v>1462.6036438356161</v>
      </c>
      <c r="G34" s="828">
        <v>1658.8880273972602</v>
      </c>
      <c r="H34" s="828">
        <v>1789.8739178082192</v>
      </c>
      <c r="I34" s="828">
        <v>1885.6218032786883</v>
      </c>
      <c r="J34" s="828">
        <v>1982.7946027397259</v>
      </c>
      <c r="K34" s="828">
        <v>1927.03101369863</v>
      </c>
      <c r="L34" s="828">
        <v>1814.7025479452057</v>
      </c>
      <c r="M34" s="828">
        <v>1890.7385792349726</v>
      </c>
      <c r="N34" s="828">
        <v>1844.1175068493151</v>
      </c>
      <c r="O34" s="828">
        <v>1975.5924383561646</v>
      </c>
      <c r="P34" s="828">
        <v>2035.5127123287671</v>
      </c>
      <c r="Q34" s="828">
        <v>1929.2932240437158</v>
      </c>
      <c r="R34" s="828">
        <v>1900.2214520547943</v>
      </c>
      <c r="S34" s="828">
        <v>1809.3663287671234</v>
      </c>
      <c r="T34" s="828">
        <v>1815.8130684931507</v>
      </c>
      <c r="U34" s="828">
        <v>1732.3379508196722</v>
      </c>
      <c r="V34" s="828">
        <v>1725.9259452054794</v>
      </c>
      <c r="W34" s="828">
        <v>1765.9276712328769</v>
      </c>
      <c r="X34" s="828">
        <v>1845.1564931506853</v>
      </c>
      <c r="Y34" s="828">
        <v>1876.3316120218574</v>
      </c>
      <c r="Z34" s="828">
        <v>1909.0724109589039</v>
      </c>
      <c r="AA34" s="828">
        <v>1924.4296986301367</v>
      </c>
      <c r="AB34" s="828">
        <v>1900.6361369863016</v>
      </c>
      <c r="AC34" s="828">
        <v>1931.9426775956283</v>
      </c>
      <c r="AD34" s="828">
        <v>1906.193397260274</v>
      </c>
      <c r="AE34" s="828">
        <v>1903.5200821917808</v>
      </c>
      <c r="AF34" s="828">
        <v>1971.7108493150683</v>
      </c>
      <c r="AG34" s="828">
        <v>1941.9385519125685</v>
      </c>
      <c r="AH34" s="828">
        <v>1954.1367397260274</v>
      </c>
      <c r="AI34" s="828">
        <v>1955.2432602739725</v>
      </c>
      <c r="AJ34" s="828">
        <v>1962.4675342465753</v>
      </c>
      <c r="AK34" s="828">
        <v>1928.027950819672</v>
      </c>
      <c r="AL34" s="828">
        <v>1918.72202739726</v>
      </c>
      <c r="AM34" s="828">
        <v>1914.7614794520546</v>
      </c>
      <c r="AN34" s="828">
        <v>1900.4580273972601</v>
      </c>
      <c r="AO34" s="828">
        <v>1849.8953825136612</v>
      </c>
      <c r="AP34" s="828">
        <v>1797.6597698630139</v>
      </c>
      <c r="AQ34" s="828">
        <v>1790.7405753424657</v>
      </c>
      <c r="AR34" s="828">
        <v>1740.3403123287669</v>
      </c>
      <c r="AS34" s="828">
        <v>1661.3496065573772</v>
      </c>
      <c r="AT34" s="828">
        <v>1562.7964273972602</v>
      </c>
      <c r="AU34" s="828">
        <v>1531.8719506849318</v>
      </c>
      <c r="AV34" s="828">
        <v>1475.0372667353197</v>
      </c>
      <c r="AW34" s="828">
        <v>1345.8426513565587</v>
      </c>
      <c r="AX34" s="828">
        <v>1259.5926254588985</v>
      </c>
      <c r="AY34" s="828">
        <v>1185.135944065511</v>
      </c>
      <c r="AZ34" s="829">
        <v>1261.9131992680966</v>
      </c>
      <c r="BA34" s="425">
        <v>6.2445398420095444E-2</v>
      </c>
      <c r="BB34" s="425">
        <v>1.3697251677513123E-2</v>
      </c>
    </row>
    <row r="35" spans="1:54">
      <c r="A35" s="422" t="s">
        <v>69</v>
      </c>
      <c r="B35" s="828" t="s">
        <v>8</v>
      </c>
      <c r="C35" s="828" t="s">
        <v>8</v>
      </c>
      <c r="D35" s="828" t="s">
        <v>8</v>
      </c>
      <c r="E35" s="828" t="s">
        <v>8</v>
      </c>
      <c r="F35" s="828" t="s">
        <v>8</v>
      </c>
      <c r="G35" s="828" t="s">
        <v>8</v>
      </c>
      <c r="H35" s="828" t="s">
        <v>8</v>
      </c>
      <c r="I35" s="828" t="s">
        <v>8</v>
      </c>
      <c r="J35" s="828" t="s">
        <v>8</v>
      </c>
      <c r="K35" s="828" t="s">
        <v>8</v>
      </c>
      <c r="L35" s="828" t="s">
        <v>8</v>
      </c>
      <c r="M35" s="828" t="s">
        <v>8</v>
      </c>
      <c r="N35" s="828" t="s">
        <v>8</v>
      </c>
      <c r="O35" s="828" t="s">
        <v>8</v>
      </c>
      <c r="P35" s="828" t="s">
        <v>8</v>
      </c>
      <c r="Q35" s="828" t="s">
        <v>8</v>
      </c>
      <c r="R35" s="828" t="s">
        <v>8</v>
      </c>
      <c r="S35" s="828" t="s">
        <v>8</v>
      </c>
      <c r="T35" s="828" t="s">
        <v>8</v>
      </c>
      <c r="U35" s="828" t="s">
        <v>8</v>
      </c>
      <c r="V35" s="828">
        <v>421.05728767123264</v>
      </c>
      <c r="W35" s="828">
        <v>384.11093150684985</v>
      </c>
      <c r="X35" s="828">
        <v>371.78821917808222</v>
      </c>
      <c r="Y35" s="828">
        <v>372.83377049180342</v>
      </c>
      <c r="Z35" s="828">
        <v>382.03657534246611</v>
      </c>
      <c r="AA35" s="828">
        <v>440.62106836313313</v>
      </c>
      <c r="AB35" s="828">
        <v>444.92976818496453</v>
      </c>
      <c r="AC35" s="828">
        <v>414.88114754098348</v>
      </c>
      <c r="AD35" s="828">
        <v>320</v>
      </c>
      <c r="AE35" s="828">
        <v>247.10164383561639</v>
      </c>
      <c r="AF35" s="828">
        <v>242.44027397260277</v>
      </c>
      <c r="AG35" s="828">
        <v>204.88729508196727</v>
      </c>
      <c r="AH35" s="828">
        <v>206.98068493150686</v>
      </c>
      <c r="AI35" s="828">
        <v>172.13712328767127</v>
      </c>
      <c r="AJ35" s="828">
        <v>143.87561643835613</v>
      </c>
      <c r="AK35" s="828">
        <v>146.89975409836066</v>
      </c>
      <c r="AL35" s="828">
        <v>156.86468493150687</v>
      </c>
      <c r="AM35" s="828">
        <v>169.43512328767125</v>
      </c>
      <c r="AN35" s="828">
        <v>182.61747945205479</v>
      </c>
      <c r="AO35" s="828">
        <v>177.79746</v>
      </c>
      <c r="AP35" s="828">
        <v>183.57625315068495</v>
      </c>
      <c r="AQ35" s="828">
        <v>211.17908679452057</v>
      </c>
      <c r="AR35" s="828">
        <v>233.96040120547949</v>
      </c>
      <c r="AS35" s="828">
        <v>229.66506163934426</v>
      </c>
      <c r="AT35" s="828">
        <v>188.24367758904108</v>
      </c>
      <c r="AU35" s="828">
        <v>196.49625841095886</v>
      </c>
      <c r="AV35" s="828">
        <v>256.01126794520542</v>
      </c>
      <c r="AW35" s="828">
        <v>274.88295967213111</v>
      </c>
      <c r="AX35" s="828">
        <v>276.49631408219176</v>
      </c>
      <c r="AY35" s="828">
        <v>285.38678356229229</v>
      </c>
      <c r="AZ35" s="829">
        <v>270.53513783722082</v>
      </c>
      <c r="BA35" s="425">
        <v>-5.4083667695522308E-2</v>
      </c>
      <c r="BB35" s="425">
        <v>2.9386067762970924E-3</v>
      </c>
    </row>
    <row r="36" spans="1:54">
      <c r="A36" s="422" t="s">
        <v>155</v>
      </c>
      <c r="B36" s="828" t="s">
        <v>8</v>
      </c>
      <c r="C36" s="828" t="s">
        <v>8</v>
      </c>
      <c r="D36" s="828" t="s">
        <v>8</v>
      </c>
      <c r="E36" s="828" t="s">
        <v>8</v>
      </c>
      <c r="F36" s="828" t="s">
        <v>8</v>
      </c>
      <c r="G36" s="828" t="s">
        <v>8</v>
      </c>
      <c r="H36" s="828" t="s">
        <v>8</v>
      </c>
      <c r="I36" s="828" t="s">
        <v>8</v>
      </c>
      <c r="J36" s="828" t="s">
        <v>8</v>
      </c>
      <c r="K36" s="828" t="s">
        <v>8</v>
      </c>
      <c r="L36" s="828" t="s">
        <v>8</v>
      </c>
      <c r="M36" s="828" t="s">
        <v>8</v>
      </c>
      <c r="N36" s="828" t="s">
        <v>8</v>
      </c>
      <c r="O36" s="828" t="s">
        <v>8</v>
      </c>
      <c r="P36" s="828" t="s">
        <v>8</v>
      </c>
      <c r="Q36" s="828" t="s">
        <v>8</v>
      </c>
      <c r="R36" s="828" t="s">
        <v>8</v>
      </c>
      <c r="S36" s="828" t="s">
        <v>8</v>
      </c>
      <c r="T36" s="828" t="s">
        <v>8</v>
      </c>
      <c r="U36" s="828" t="s">
        <v>8</v>
      </c>
      <c r="V36" s="828">
        <v>167.16797260273981</v>
      </c>
      <c r="W36" s="828">
        <v>139.91347945205476</v>
      </c>
      <c r="X36" s="828">
        <v>153.58065753424663</v>
      </c>
      <c r="Y36" s="828">
        <v>147.32046448087436</v>
      </c>
      <c r="Z36" s="828">
        <v>151.61350684931512</v>
      </c>
      <c r="AA36" s="828">
        <v>144.98112328767129</v>
      </c>
      <c r="AB36" s="828">
        <v>159.56375342465751</v>
      </c>
      <c r="AC36" s="828">
        <v>83.6984699453552</v>
      </c>
      <c r="AD36" s="828">
        <v>72.746767123287654</v>
      </c>
      <c r="AE36" s="828">
        <v>67.113945205479467</v>
      </c>
      <c r="AF36" s="828">
        <v>62.058849315068493</v>
      </c>
      <c r="AG36" s="828">
        <v>63.962240437158471</v>
      </c>
      <c r="AH36" s="828">
        <v>64.422301369863007</v>
      </c>
      <c r="AI36" s="828">
        <v>73.347698630136989</v>
      </c>
      <c r="AJ36" s="828">
        <v>61.093232876712314</v>
      </c>
      <c r="AK36" s="828">
        <v>47.986502732240439</v>
      </c>
      <c r="AL36" s="828">
        <v>54.75663013698631</v>
      </c>
      <c r="AM36" s="828">
        <v>51.462931506849309</v>
      </c>
      <c r="AN36" s="828">
        <v>49.748027397260273</v>
      </c>
      <c r="AO36" s="828">
        <v>53.35998633879781</v>
      </c>
      <c r="AP36" s="828">
        <v>57.141087671232874</v>
      </c>
      <c r="AQ36" s="828">
        <v>57.959153424657551</v>
      </c>
      <c r="AR36" s="828">
        <v>58.378465753424663</v>
      </c>
      <c r="AS36" s="828">
        <v>62.789153005464485</v>
      </c>
      <c r="AT36" s="828">
        <v>53.638265753424655</v>
      </c>
      <c r="AU36" s="828">
        <v>55.076405479452056</v>
      </c>
      <c r="AV36" s="828">
        <v>53.352619178082186</v>
      </c>
      <c r="AW36" s="828">
        <v>54.598991803278686</v>
      </c>
      <c r="AX36" s="828">
        <v>53.250227397260275</v>
      </c>
      <c r="AY36" s="828">
        <v>52.58776164383562</v>
      </c>
      <c r="AZ36" s="829">
        <v>54.093561643835613</v>
      </c>
      <c r="BA36" s="425">
        <v>3.399122878909111E-2</v>
      </c>
      <c r="BB36" s="425">
        <v>6.0960289556533098E-4</v>
      </c>
    </row>
    <row r="37" spans="1:54">
      <c r="A37" s="422" t="s">
        <v>156</v>
      </c>
      <c r="B37" s="828">
        <v>477.89186301369864</v>
      </c>
      <c r="C37" s="828">
        <v>521.7595342465753</v>
      </c>
      <c r="D37" s="828">
        <v>533.56271232876713</v>
      </c>
      <c r="E37" s="828">
        <v>572.52333333333343</v>
      </c>
      <c r="F37" s="828">
        <v>625.22282191780823</v>
      </c>
      <c r="G37" s="828">
        <v>699.74630136986309</v>
      </c>
      <c r="H37" s="828">
        <v>695.6861917808219</v>
      </c>
      <c r="I37" s="828">
        <v>776.91101092896167</v>
      </c>
      <c r="J37" s="828">
        <v>808.20104109589045</v>
      </c>
      <c r="K37" s="828">
        <v>697.97679452054786</v>
      </c>
      <c r="L37" s="828">
        <v>687.90180821917806</v>
      </c>
      <c r="M37" s="828">
        <v>771.36459016393451</v>
      </c>
      <c r="N37" s="828">
        <v>744.16109589041093</v>
      </c>
      <c r="O37" s="828">
        <v>774.94858904109583</v>
      </c>
      <c r="P37" s="828">
        <v>838.54846575342481</v>
      </c>
      <c r="Q37" s="828">
        <v>779.54311475409827</v>
      </c>
      <c r="R37" s="828">
        <v>725.92879452054797</v>
      </c>
      <c r="S37" s="828">
        <v>640.22252054794524</v>
      </c>
      <c r="T37" s="828">
        <v>609.97069863013701</v>
      </c>
      <c r="U37" s="828">
        <v>611.51975409836064</v>
      </c>
      <c r="V37" s="828">
        <v>621.7954109589042</v>
      </c>
      <c r="W37" s="828">
        <v>685.27053422657536</v>
      </c>
      <c r="X37" s="828">
        <v>691.53268491150686</v>
      </c>
      <c r="Y37" s="828">
        <v>726.63591807278692</v>
      </c>
      <c r="Z37" s="828">
        <v>719.59828768123282</v>
      </c>
      <c r="AA37" s="828">
        <v>757.66643840616427</v>
      </c>
      <c r="AB37" s="828">
        <v>734.43961643835621</v>
      </c>
      <c r="AC37" s="828">
        <v>779.61154644808744</v>
      </c>
      <c r="AD37" s="828">
        <v>770.53647945205489</v>
      </c>
      <c r="AE37" s="828">
        <v>775.4466301369863</v>
      </c>
      <c r="AF37" s="828">
        <v>808.83276713328769</v>
      </c>
      <c r="AG37" s="828">
        <v>795.55805464480875</v>
      </c>
      <c r="AH37" s="828">
        <v>837.47673972602752</v>
      </c>
      <c r="AI37" s="828">
        <v>842.60472602739731</v>
      </c>
      <c r="AJ37" s="828">
        <v>866.58913698630136</v>
      </c>
      <c r="AK37" s="828">
        <v>882.33649726775957</v>
      </c>
      <c r="AL37" s="828">
        <v>927.76093150684926</v>
      </c>
      <c r="AM37" s="828">
        <v>934.2523561643834</v>
      </c>
      <c r="AN37" s="828">
        <v>945.58323289671227</v>
      </c>
      <c r="AO37" s="828">
        <v>983.05726234508188</v>
      </c>
      <c r="AP37" s="828">
        <v>1039.0169907919176</v>
      </c>
      <c r="AQ37" s="828">
        <v>1046.5555058369864</v>
      </c>
      <c r="AR37" s="828">
        <v>1065.0801095034246</v>
      </c>
      <c r="AS37" s="828">
        <v>991.4888148642076</v>
      </c>
      <c r="AT37" s="828">
        <v>971.2144657572602</v>
      </c>
      <c r="AU37" s="828">
        <v>977.00479452054788</v>
      </c>
      <c r="AV37" s="828">
        <v>971.26802739726008</v>
      </c>
      <c r="AW37" s="828">
        <v>925.65595628415304</v>
      </c>
      <c r="AX37" s="828">
        <v>898.32040306849319</v>
      </c>
      <c r="AY37" s="828">
        <v>866.3847541369862</v>
      </c>
      <c r="AZ37" s="829">
        <v>834.76556843664014</v>
      </c>
      <c r="BA37" s="425">
        <v>-2.2399291396141052E-2</v>
      </c>
      <c r="BB37" s="425">
        <v>8.942650631070137E-3</v>
      </c>
    </row>
    <row r="38" spans="1:54">
      <c r="A38" s="422" t="s">
        <v>92</v>
      </c>
      <c r="B38" s="828">
        <v>99.449452054794534</v>
      </c>
      <c r="C38" s="828">
        <v>112.01449315068494</v>
      </c>
      <c r="D38" s="828">
        <v>116.58567123287671</v>
      </c>
      <c r="E38" s="828">
        <v>129.53191256830601</v>
      </c>
      <c r="F38" s="828">
        <v>142.95219178082192</v>
      </c>
      <c r="G38" s="828">
        <v>161.00608219178082</v>
      </c>
      <c r="H38" s="828">
        <v>160.12284931506849</v>
      </c>
      <c r="I38" s="828">
        <v>167.51144808743172</v>
      </c>
      <c r="J38" s="828">
        <v>171.93947945205477</v>
      </c>
      <c r="K38" s="828">
        <v>156.36599999999999</v>
      </c>
      <c r="L38" s="828">
        <v>162.42490410958902</v>
      </c>
      <c r="M38" s="828">
        <v>178.53860655737705</v>
      </c>
      <c r="N38" s="828">
        <v>176.64964383561644</v>
      </c>
      <c r="O38" s="828">
        <v>200.47252054794518</v>
      </c>
      <c r="P38" s="828">
        <v>199.82660273972601</v>
      </c>
      <c r="Q38" s="828">
        <v>198.84024590163938</v>
      </c>
      <c r="R38" s="828">
        <v>186.3688493150685</v>
      </c>
      <c r="S38" s="828">
        <v>180.13287671232874</v>
      </c>
      <c r="T38" s="828">
        <v>176.14536986301371</v>
      </c>
      <c r="U38" s="828">
        <v>185.43032786885243</v>
      </c>
      <c r="V38" s="828">
        <v>195.19556164383565</v>
      </c>
      <c r="W38" s="828">
        <v>205.94947945205476</v>
      </c>
      <c r="X38" s="828">
        <v>209.32926027397258</v>
      </c>
      <c r="Y38" s="828">
        <v>196.3494262295082</v>
      </c>
      <c r="Z38" s="828">
        <v>197.7769863013699</v>
      </c>
      <c r="AA38" s="828">
        <v>202.00871232876713</v>
      </c>
      <c r="AB38" s="828">
        <v>187.30293150684929</v>
      </c>
      <c r="AC38" s="828">
        <v>191.86808743169399</v>
      </c>
      <c r="AD38" s="828">
        <v>204.78172602739727</v>
      </c>
      <c r="AE38" s="828">
        <v>207.82786301369862</v>
      </c>
      <c r="AF38" s="828">
        <v>203.67789041095895</v>
      </c>
      <c r="AG38" s="828">
        <v>216.5585519125683</v>
      </c>
      <c r="AH38" s="828">
        <v>219.98720547945203</v>
      </c>
      <c r="AI38" s="828">
        <v>221.13930136986295</v>
      </c>
      <c r="AJ38" s="828">
        <v>218.36997260273975</v>
      </c>
      <c r="AK38" s="828">
        <v>201.55051912568308</v>
      </c>
      <c r="AL38" s="828">
        <v>223.27309589041096</v>
      </c>
      <c r="AM38" s="828">
        <v>215.5259452054795</v>
      </c>
      <c r="AN38" s="828">
        <v>231.6247397260274</v>
      </c>
      <c r="AO38" s="828">
        <v>220.94167740419567</v>
      </c>
      <c r="AP38" s="828">
        <v>223.66892878087785</v>
      </c>
      <c r="AQ38" s="828">
        <v>229.17165193061248</v>
      </c>
      <c r="AR38" s="828">
        <v>237.47520681443601</v>
      </c>
      <c r="AS38" s="828">
        <v>227.61019551445531</v>
      </c>
      <c r="AT38" s="828">
        <v>237.29835604548072</v>
      </c>
      <c r="AU38" s="828">
        <v>235.0177808219178</v>
      </c>
      <c r="AV38" s="828">
        <v>239.04504443241106</v>
      </c>
      <c r="AW38" s="828">
        <v>235.4595396553936</v>
      </c>
      <c r="AX38" s="828">
        <v>243.22893025323245</v>
      </c>
      <c r="AY38" s="828">
        <v>232.43721154915264</v>
      </c>
      <c r="AZ38" s="829">
        <v>233.80987042363523</v>
      </c>
      <c r="BA38" s="425">
        <v>7.3263761587440968E-3</v>
      </c>
      <c r="BB38" s="425">
        <v>2.3609972558915615E-3</v>
      </c>
    </row>
    <row r="39" spans="1:54">
      <c r="A39" s="422" t="s">
        <v>157</v>
      </c>
      <c r="B39" s="828">
        <v>108.74528767123286</v>
      </c>
      <c r="C39" s="828">
        <v>113.89167123287669</v>
      </c>
      <c r="D39" s="828">
        <v>124.18432876712328</v>
      </c>
      <c r="E39" s="828">
        <v>154.39775956284154</v>
      </c>
      <c r="F39" s="828">
        <v>170.27057534246575</v>
      </c>
      <c r="G39" s="828">
        <v>181.13769863013698</v>
      </c>
      <c r="H39" s="828">
        <v>191.03991780821917</v>
      </c>
      <c r="I39" s="828">
        <v>213.60669398907103</v>
      </c>
      <c r="J39" s="828">
        <v>238.10975342465755</v>
      </c>
      <c r="K39" s="828">
        <v>250.00194520547944</v>
      </c>
      <c r="L39" s="828">
        <v>271.61424657534246</v>
      </c>
      <c r="M39" s="828">
        <v>298.05702185792347</v>
      </c>
      <c r="N39" s="828">
        <v>320.04435616438354</v>
      </c>
      <c r="O39" s="828">
        <v>342.82191780821921</v>
      </c>
      <c r="P39" s="828">
        <v>349.12657534246574</v>
      </c>
      <c r="Q39" s="828">
        <v>346.7190710382514</v>
      </c>
      <c r="R39" s="828">
        <v>325.06942465753423</v>
      </c>
      <c r="S39" s="828">
        <v>307.30235616438353</v>
      </c>
      <c r="T39" s="828">
        <v>318.65879452054799</v>
      </c>
      <c r="U39" s="828">
        <v>325.97614754098356</v>
      </c>
      <c r="V39" s="828">
        <v>332.04391780821913</v>
      </c>
      <c r="W39" s="828">
        <v>344.2669863013698</v>
      </c>
      <c r="X39" s="828">
        <v>349.21158904109586</v>
      </c>
      <c r="Y39" s="828">
        <v>356.79486338797818</v>
      </c>
      <c r="Z39" s="828">
        <v>356.41687671232876</v>
      </c>
      <c r="AA39" s="828">
        <v>325.35353424657541</v>
      </c>
      <c r="AB39" s="828">
        <v>308.39109589041095</v>
      </c>
      <c r="AC39" s="828">
        <v>284.68631147540987</v>
      </c>
      <c r="AD39" s="828">
        <v>291.99558904109591</v>
      </c>
      <c r="AE39" s="828">
        <v>309.26010958904106</v>
      </c>
      <c r="AF39" s="828">
        <v>316.53016438356156</v>
      </c>
      <c r="AG39" s="828">
        <v>369.91901095126678</v>
      </c>
      <c r="AH39" s="828">
        <v>388.43293576146812</v>
      </c>
      <c r="AI39" s="828">
        <v>439.65509347427638</v>
      </c>
      <c r="AJ39" s="828">
        <v>463.12207800441035</v>
      </c>
      <c r="AK39" s="828">
        <v>426.18562463604667</v>
      </c>
      <c r="AL39" s="828">
        <v>419.35634215850814</v>
      </c>
      <c r="AM39" s="828">
        <v>429.60002692458266</v>
      </c>
      <c r="AN39" s="828">
        <v>440.93945718544705</v>
      </c>
      <c r="AO39" s="828">
        <v>469.49657282522372</v>
      </c>
      <c r="AP39" s="828">
        <v>487.10269077506649</v>
      </c>
      <c r="AQ39" s="828">
        <v>512.05468493150681</v>
      </c>
      <c r="AR39" s="828">
        <v>530.57276712328758</v>
      </c>
      <c r="AS39" s="828">
        <v>549.22786885245898</v>
      </c>
      <c r="AT39" s="828">
        <v>548.73410958904117</v>
      </c>
      <c r="AU39" s="828">
        <v>576.4310958904108</v>
      </c>
      <c r="AV39" s="828">
        <v>574.06947945205479</v>
      </c>
      <c r="AW39" s="828">
        <v>553.38226775956275</v>
      </c>
      <c r="AX39" s="828">
        <v>520.46865753424663</v>
      </c>
      <c r="AY39" s="828">
        <v>520.73561643835615</v>
      </c>
      <c r="AZ39" s="829">
        <v>546.48641095890412</v>
      </c>
      <c r="BA39" s="425">
        <v>5.0680629909038544E-2</v>
      </c>
      <c r="BB39" s="425">
        <v>5.791504867374897E-3</v>
      </c>
    </row>
    <row r="40" spans="1:54">
      <c r="A40" s="422" t="s">
        <v>158</v>
      </c>
      <c r="B40" s="828">
        <v>50.253315068493151</v>
      </c>
      <c r="C40" s="828">
        <v>51.66654794520548</v>
      </c>
      <c r="D40" s="828">
        <v>56.915972602739728</v>
      </c>
      <c r="E40" s="828">
        <v>60.957677595628404</v>
      </c>
      <c r="F40" s="828">
        <v>64.539123287671231</v>
      </c>
      <c r="G40" s="828">
        <v>91.524044794520563</v>
      </c>
      <c r="H40" s="828">
        <v>103.5600189589041</v>
      </c>
      <c r="I40" s="828">
        <v>112.38714748633879</v>
      </c>
      <c r="J40" s="828">
        <v>123.78799805479451</v>
      </c>
      <c r="K40" s="828">
        <v>131.24513528767125</v>
      </c>
      <c r="L40" s="828">
        <v>137.71776969863012</v>
      </c>
      <c r="M40" s="828">
        <v>143.55582928961749</v>
      </c>
      <c r="N40" s="828">
        <v>143.0993926849315</v>
      </c>
      <c r="O40" s="828">
        <v>148.07497884931507</v>
      </c>
      <c r="P40" s="828">
        <v>157.87877926027394</v>
      </c>
      <c r="Q40" s="828">
        <v>167.83853510928964</v>
      </c>
      <c r="R40" s="828">
        <v>177.41903550684927</v>
      </c>
      <c r="S40" s="828">
        <v>187.02618786301369</v>
      </c>
      <c r="T40" s="828">
        <v>187.73935726027401</v>
      </c>
      <c r="U40" s="828">
        <v>187.77654934426229</v>
      </c>
      <c r="V40" s="828">
        <v>185.00435402739726</v>
      </c>
      <c r="W40" s="828">
        <v>198.26362534246576</v>
      </c>
      <c r="X40" s="828">
        <v>194.16658715068493</v>
      </c>
      <c r="Y40" s="828">
        <v>205.55144653005465</v>
      </c>
      <c r="Z40" s="828">
        <v>253.52913542465751</v>
      </c>
      <c r="AA40" s="828">
        <v>243.961904</v>
      </c>
      <c r="AB40" s="828">
        <v>252.68771210958894</v>
      </c>
      <c r="AC40" s="828">
        <v>279.86401606557371</v>
      </c>
      <c r="AD40" s="828">
        <v>267.39811936986302</v>
      </c>
      <c r="AE40" s="828">
        <v>273.69915071232884</v>
      </c>
      <c r="AF40" s="828">
        <v>294.48454621917801</v>
      </c>
      <c r="AG40" s="828">
        <v>282.25471486338796</v>
      </c>
      <c r="AH40" s="828">
        <v>302.83071441095888</v>
      </c>
      <c r="AI40" s="828">
        <v>327.54355764383558</v>
      </c>
      <c r="AJ40" s="828">
        <v>337.67414841095894</v>
      </c>
      <c r="AK40" s="828">
        <v>330.87898877049173</v>
      </c>
      <c r="AL40" s="828">
        <v>330.3187624931507</v>
      </c>
      <c r="AM40" s="828">
        <v>342.05529586301373</v>
      </c>
      <c r="AN40" s="828">
        <v>323.79022882191771</v>
      </c>
      <c r="AO40" s="828">
        <v>326.97419327868852</v>
      </c>
      <c r="AP40" s="828">
        <v>336.15141865753412</v>
      </c>
      <c r="AQ40" s="828">
        <v>301.88544580821912</v>
      </c>
      <c r="AR40" s="828">
        <v>307.02800147945203</v>
      </c>
      <c r="AS40" s="828">
        <v>291.27094644808744</v>
      </c>
      <c r="AT40" s="828">
        <v>272.81459271232876</v>
      </c>
      <c r="AU40" s="828">
        <v>271.42690372602738</v>
      </c>
      <c r="AV40" s="828">
        <v>254.70441115068485</v>
      </c>
      <c r="AW40" s="828">
        <v>229.82144622950821</v>
      </c>
      <c r="AX40" s="828">
        <v>238.81268816438356</v>
      </c>
      <c r="AY40" s="828">
        <v>238.37625501337175</v>
      </c>
      <c r="AZ40" s="829">
        <v>242.54856406921004</v>
      </c>
      <c r="BA40" s="425">
        <v>2.2360822185873985E-2</v>
      </c>
      <c r="BB40" s="425">
        <v>2.6310160756111145E-3</v>
      </c>
    </row>
    <row r="41" spans="1:54">
      <c r="A41" s="422" t="s">
        <v>93</v>
      </c>
      <c r="B41" s="828">
        <v>142.54958904109589</v>
      </c>
      <c r="C41" s="828">
        <v>148.90043835616439</v>
      </c>
      <c r="D41" s="828">
        <v>169.97273972602738</v>
      </c>
      <c r="E41" s="828">
        <v>180.33461748633877</v>
      </c>
      <c r="F41" s="828">
        <v>200.29610958904109</v>
      </c>
      <c r="G41" s="828">
        <v>217.60715068493153</v>
      </c>
      <c r="H41" s="828">
        <v>221.92443835616439</v>
      </c>
      <c r="I41" s="828">
        <v>235.96868852459016</v>
      </c>
      <c r="J41" s="828">
        <v>265.19630136986302</v>
      </c>
      <c r="K41" s="828">
        <v>244.40712328767125</v>
      </c>
      <c r="L41" s="828">
        <v>278.60435616438355</v>
      </c>
      <c r="M41" s="828">
        <v>310.03169398907107</v>
      </c>
      <c r="N41" s="828">
        <v>332.58561643835623</v>
      </c>
      <c r="O41" s="828">
        <v>365.77517808219176</v>
      </c>
      <c r="P41" s="828">
        <v>387.13301369863012</v>
      </c>
      <c r="Q41" s="828">
        <v>365.70663934426233</v>
      </c>
      <c r="R41" s="828">
        <v>327.97399999999999</v>
      </c>
      <c r="S41" s="828">
        <v>325.05698630136988</v>
      </c>
      <c r="T41" s="828">
        <v>291.26627397260273</v>
      </c>
      <c r="U41" s="828">
        <v>278.70825136612024</v>
      </c>
      <c r="V41" s="828">
        <v>295.06920547945202</v>
      </c>
      <c r="W41" s="828">
        <v>314.30142465753426</v>
      </c>
      <c r="X41" s="828">
        <v>346.61756164383559</v>
      </c>
      <c r="Y41" s="828">
        <v>324.37557377049177</v>
      </c>
      <c r="Z41" s="828">
        <v>335.83624657534244</v>
      </c>
      <c r="AA41" s="828">
        <v>363.11553424657541</v>
      </c>
      <c r="AB41" s="828">
        <v>299.98794520547943</v>
      </c>
      <c r="AC41" s="828">
        <v>252.34355191256824</v>
      </c>
      <c r="AD41" s="828">
        <v>235.01375342465755</v>
      </c>
      <c r="AE41" s="828">
        <v>219.46898630136985</v>
      </c>
      <c r="AF41" s="828">
        <v>266.64246575342469</v>
      </c>
      <c r="AG41" s="828">
        <v>252.57092896174865</v>
      </c>
      <c r="AH41" s="828">
        <v>267.69400000000002</v>
      </c>
      <c r="AI41" s="828">
        <v>235.89369863013698</v>
      </c>
      <c r="AJ41" s="828">
        <v>190.46271232876717</v>
      </c>
      <c r="AK41" s="828">
        <v>197.03005464480876</v>
      </c>
      <c r="AL41" s="828">
        <v>210.98942465753424</v>
      </c>
      <c r="AM41" s="828">
        <v>219.80843835616437</v>
      </c>
      <c r="AN41" s="828">
        <v>194.17432876712331</v>
      </c>
      <c r="AO41" s="828">
        <v>223.3929234972677</v>
      </c>
      <c r="AP41" s="828">
        <v>217.58010958904111</v>
      </c>
      <c r="AQ41" s="828">
        <v>213.95917808219176</v>
      </c>
      <c r="AR41" s="828">
        <v>218.23312328767128</v>
      </c>
      <c r="AS41" s="828">
        <v>216.17625683060109</v>
      </c>
      <c r="AT41" s="828">
        <v>195.31843835616439</v>
      </c>
      <c r="AU41" s="828">
        <v>184.18868493150686</v>
      </c>
      <c r="AV41" s="828">
        <v>191.02041095890411</v>
      </c>
      <c r="AW41" s="828">
        <v>191.11797814207651</v>
      </c>
      <c r="AX41" s="828">
        <v>174.07572602739728</v>
      </c>
      <c r="AY41" s="828">
        <v>187.09830136986301</v>
      </c>
      <c r="AZ41" s="829">
        <v>191.01024657534251</v>
      </c>
      <c r="BA41" s="425">
        <v>1.9546519964933395E-2</v>
      </c>
      <c r="BB41" s="425">
        <v>2.107428852468729E-3</v>
      </c>
    </row>
    <row r="42" spans="1:54">
      <c r="A42" s="422" t="s">
        <v>70</v>
      </c>
      <c r="B42" s="828" t="s">
        <v>8</v>
      </c>
      <c r="C42" s="828" t="s">
        <v>8</v>
      </c>
      <c r="D42" s="828" t="s">
        <v>8</v>
      </c>
      <c r="E42" s="828" t="s">
        <v>8</v>
      </c>
      <c r="F42" s="828" t="s">
        <v>8</v>
      </c>
      <c r="G42" s="828" t="s">
        <v>8</v>
      </c>
      <c r="H42" s="828" t="s">
        <v>8</v>
      </c>
      <c r="I42" s="828" t="s">
        <v>8</v>
      </c>
      <c r="J42" s="828" t="s">
        <v>8</v>
      </c>
      <c r="K42" s="828" t="s">
        <v>8</v>
      </c>
      <c r="L42" s="828" t="s">
        <v>8</v>
      </c>
      <c r="M42" s="828" t="s">
        <v>8</v>
      </c>
      <c r="N42" s="828" t="s">
        <v>8</v>
      </c>
      <c r="O42" s="828" t="s">
        <v>8</v>
      </c>
      <c r="P42" s="828" t="s">
        <v>8</v>
      </c>
      <c r="Q42" s="828" t="s">
        <v>8</v>
      </c>
      <c r="R42" s="828" t="s">
        <v>8</v>
      </c>
      <c r="S42" s="828" t="s">
        <v>8</v>
      </c>
      <c r="T42" s="828" t="s">
        <v>8</v>
      </c>
      <c r="U42" s="828" t="s">
        <v>8</v>
      </c>
      <c r="V42" s="828">
        <v>4943.6783835616407</v>
      </c>
      <c r="W42" s="828">
        <v>5006.3106301369908</v>
      </c>
      <c r="X42" s="828">
        <v>5050.794876712328</v>
      </c>
      <c r="Y42" s="828">
        <v>5000.701612021855</v>
      </c>
      <c r="Z42" s="828">
        <v>5111.4492876712284</v>
      </c>
      <c r="AA42" s="828">
        <v>5042.2818003065368</v>
      </c>
      <c r="AB42" s="828">
        <v>4917.0500105111914</v>
      </c>
      <c r="AC42" s="828">
        <v>4698.9163661202192</v>
      </c>
      <c r="AD42" s="828">
        <v>3928.3606849315065</v>
      </c>
      <c r="AE42" s="828">
        <v>3485.9818355490411</v>
      </c>
      <c r="AF42" s="828">
        <v>3058.0168878536992</v>
      </c>
      <c r="AG42" s="828">
        <v>2623.9764766404373</v>
      </c>
      <c r="AH42" s="828">
        <v>2630.1216628893148</v>
      </c>
      <c r="AI42" s="828">
        <v>2489.8136546048222</v>
      </c>
      <c r="AJ42" s="828">
        <v>2567.7968245626848</v>
      </c>
      <c r="AK42" s="828">
        <v>2540.0128974296313</v>
      </c>
      <c r="AL42" s="828">
        <v>2627.6888506666101</v>
      </c>
      <c r="AM42" s="828">
        <v>2543.5475424657534</v>
      </c>
      <c r="AN42" s="828">
        <v>2652.5517866709588</v>
      </c>
      <c r="AO42" s="828">
        <v>2619.4362547288802</v>
      </c>
      <c r="AP42" s="828">
        <v>2647.3322352876703</v>
      </c>
      <c r="AQ42" s="828">
        <v>2762.3696849848498</v>
      </c>
      <c r="AR42" s="828">
        <v>2780.1911501476166</v>
      </c>
      <c r="AS42" s="828">
        <v>2860.946753213469</v>
      </c>
      <c r="AT42" s="828">
        <v>2774.6501694720273</v>
      </c>
      <c r="AU42" s="828">
        <v>2877.8207806852847</v>
      </c>
      <c r="AV42" s="828">
        <v>3073.7551728853964</v>
      </c>
      <c r="AW42" s="828">
        <v>3119.3406663601259</v>
      </c>
      <c r="AX42" s="828">
        <v>3145.0843799445825</v>
      </c>
      <c r="AY42" s="828">
        <v>3255.1387268605085</v>
      </c>
      <c r="AZ42" s="829">
        <v>3113.1502919187524</v>
      </c>
      <c r="BA42" s="425">
        <v>-5.201542004942894E-2</v>
      </c>
      <c r="BB42" s="425">
        <v>3.3012297004461288E-2</v>
      </c>
    </row>
    <row r="43" spans="1:54">
      <c r="A43" s="422" t="s">
        <v>159</v>
      </c>
      <c r="B43" s="828">
        <v>44.881095890410954</v>
      </c>
      <c r="C43" s="828">
        <v>49.357890410958902</v>
      </c>
      <c r="D43" s="828">
        <v>54.868821917808226</v>
      </c>
      <c r="E43" s="828">
        <v>60.693661202185794</v>
      </c>
      <c r="F43" s="828">
        <v>65.223232876712331</v>
      </c>
      <c r="G43" s="828">
        <v>78.574109589041086</v>
      </c>
      <c r="H43" s="828">
        <v>86.910986301369846</v>
      </c>
      <c r="I43" s="828">
        <v>94.648797814207654</v>
      </c>
      <c r="J43" s="828">
        <v>106.29534246575341</v>
      </c>
      <c r="K43" s="828">
        <v>108.62682191780821</v>
      </c>
      <c r="L43" s="828">
        <v>119.58041095890411</v>
      </c>
      <c r="M43" s="828">
        <v>125.7159016393443</v>
      </c>
      <c r="N43" s="828">
        <v>132.03619178082192</v>
      </c>
      <c r="O43" s="828">
        <v>136.72334246575343</v>
      </c>
      <c r="P43" s="828">
        <v>139.0528493150685</v>
      </c>
      <c r="Q43" s="828">
        <v>129.13554644808744</v>
      </c>
      <c r="R43" s="828">
        <v>127.822301369863</v>
      </c>
      <c r="S43" s="828">
        <v>118.45728767123288</v>
      </c>
      <c r="T43" s="828">
        <v>116.0576712328767</v>
      </c>
      <c r="U43" s="828">
        <v>123.96655737704918</v>
      </c>
      <c r="V43" s="828">
        <v>123.18298630136987</v>
      </c>
      <c r="W43" s="828">
        <v>120.24536986301371</v>
      </c>
      <c r="X43" s="828">
        <v>117.36967123287671</v>
      </c>
      <c r="Y43" s="828">
        <v>115.04846994535518</v>
      </c>
      <c r="Z43" s="828">
        <v>115.15268493150685</v>
      </c>
      <c r="AA43" s="828">
        <v>99.600684931506848</v>
      </c>
      <c r="AB43" s="828">
        <v>87.922520547945197</v>
      </c>
      <c r="AC43" s="828">
        <v>80.125819672131144</v>
      </c>
      <c r="AD43" s="828">
        <v>66.692410958904119</v>
      </c>
      <c r="AE43" s="828">
        <v>69.613616438356175</v>
      </c>
      <c r="AF43" s="828">
        <v>68.484219178082185</v>
      </c>
      <c r="AG43" s="828">
        <v>71.288606557377051</v>
      </c>
      <c r="AH43" s="828">
        <v>71.872575342465751</v>
      </c>
      <c r="AI43" s="828">
        <v>80.238383561643843</v>
      </c>
      <c r="AJ43" s="828">
        <v>73.240821917808219</v>
      </c>
      <c r="AK43" s="828">
        <v>73.373224043715851</v>
      </c>
      <c r="AL43" s="828">
        <v>67.390219178082205</v>
      </c>
      <c r="AM43" s="828">
        <v>74.614438356164371</v>
      </c>
      <c r="AN43" s="828">
        <v>70.400630136986308</v>
      </c>
      <c r="AO43" s="828">
        <v>66.788196721311479</v>
      </c>
      <c r="AP43" s="828">
        <v>80.074219178082174</v>
      </c>
      <c r="AQ43" s="828">
        <v>71.800136986301382</v>
      </c>
      <c r="AR43" s="828">
        <v>76.449068493150676</v>
      </c>
      <c r="AS43" s="828">
        <v>82.135437158469941</v>
      </c>
      <c r="AT43" s="828">
        <v>78.568493150684944</v>
      </c>
      <c r="AU43" s="828">
        <v>81.668082191780812</v>
      </c>
      <c r="AV43" s="828">
        <v>80.917999999999992</v>
      </c>
      <c r="AW43" s="828">
        <v>74.183606557377047</v>
      </c>
      <c r="AX43" s="828">
        <v>74.946739726027403</v>
      </c>
      <c r="AY43" s="828">
        <v>70.911945205479455</v>
      </c>
      <c r="AZ43" s="829">
        <v>78.270547945205493</v>
      </c>
      <c r="BA43" s="425">
        <v>0.1134626716375351</v>
      </c>
      <c r="BB43" s="425">
        <v>8.7455532047897577E-4</v>
      </c>
    </row>
    <row r="44" spans="1:54">
      <c r="A44" s="422" t="s">
        <v>160</v>
      </c>
      <c r="B44" s="828">
        <v>268.46416438356164</v>
      </c>
      <c r="C44" s="828">
        <v>318.83865753424658</v>
      </c>
      <c r="D44" s="828">
        <v>387.67189041095895</v>
      </c>
      <c r="E44" s="828">
        <v>411.12412568306013</v>
      </c>
      <c r="F44" s="828">
        <v>469.01391780821916</v>
      </c>
      <c r="G44" s="828">
        <v>534.01487671232871</v>
      </c>
      <c r="H44" s="828">
        <v>593.25476712328759</v>
      </c>
      <c r="I44" s="828">
        <v>622.71469945355182</v>
      </c>
      <c r="J44" s="828">
        <v>745.2465753424658</v>
      </c>
      <c r="K44" s="828">
        <v>775.67873972602729</v>
      </c>
      <c r="L44" s="828">
        <v>813.88660273972607</v>
      </c>
      <c r="M44" s="828">
        <v>920.08762295081976</v>
      </c>
      <c r="N44" s="828">
        <v>879.08997260273964</v>
      </c>
      <c r="O44" s="828">
        <v>930.00545205479455</v>
      </c>
      <c r="P44" s="828">
        <v>992.38950684931524</v>
      </c>
      <c r="Q44" s="828">
        <v>1042.7995901639345</v>
      </c>
      <c r="R44" s="828">
        <v>1016.3785753424658</v>
      </c>
      <c r="S44" s="828">
        <v>969.25191780821922</v>
      </c>
      <c r="T44" s="828">
        <v>988.21747945205482</v>
      </c>
      <c r="U44" s="828">
        <v>939.61221311475401</v>
      </c>
      <c r="V44" s="828">
        <v>914.2142191780822</v>
      </c>
      <c r="W44" s="828">
        <v>909.26328767123266</v>
      </c>
      <c r="X44" s="828">
        <v>944.40178082191778</v>
      </c>
      <c r="Y44" s="828">
        <v>975.60005464480867</v>
      </c>
      <c r="Z44" s="828">
        <v>1024.1249863013697</v>
      </c>
      <c r="AA44" s="828">
        <v>972.2456712328767</v>
      </c>
      <c r="AB44" s="828">
        <v>993.48353424657523</v>
      </c>
      <c r="AC44" s="828">
        <v>1100.0969945355191</v>
      </c>
      <c r="AD44" s="828">
        <v>1036.9896712328766</v>
      </c>
      <c r="AE44" s="828">
        <v>1070.8820000000001</v>
      </c>
      <c r="AF44" s="828">
        <v>1176.0297534246574</v>
      </c>
      <c r="AG44" s="828">
        <v>1201.8980718966343</v>
      </c>
      <c r="AH44" s="828">
        <v>1254.1434193036439</v>
      </c>
      <c r="AI44" s="828">
        <v>1356.7223475579999</v>
      </c>
      <c r="AJ44" s="828">
        <v>1405.096784572657</v>
      </c>
      <c r="AK44" s="828">
        <v>1420.4828731048892</v>
      </c>
      <c r="AL44" s="828">
        <v>1483.2868437398081</v>
      </c>
      <c r="AM44" s="828">
        <v>1492.611518436179</v>
      </c>
      <c r="AN44" s="828">
        <v>1539.3331848188905</v>
      </c>
      <c r="AO44" s="828">
        <v>1575.1294674790922</v>
      </c>
      <c r="AP44" s="828">
        <v>1593.2208098699045</v>
      </c>
      <c r="AQ44" s="828">
        <v>1591.8983166803509</v>
      </c>
      <c r="AR44" s="828">
        <v>1613.4575307073974</v>
      </c>
      <c r="AS44" s="828">
        <v>1557.6500038172135</v>
      </c>
      <c r="AT44" s="828">
        <v>1472.7012673120551</v>
      </c>
      <c r="AU44" s="828">
        <v>1446.2323784315065</v>
      </c>
      <c r="AV44" s="828">
        <v>1377.5870094673976</v>
      </c>
      <c r="AW44" s="828">
        <v>1290.8425140920767</v>
      </c>
      <c r="AX44" s="828">
        <v>1194.9351942575342</v>
      </c>
      <c r="AY44" s="828">
        <v>1190.5847517276286</v>
      </c>
      <c r="AZ44" s="829">
        <v>1225.7872354465915</v>
      </c>
      <c r="BA44" s="425">
        <v>2.648923359811306E-2</v>
      </c>
      <c r="BB44" s="425">
        <v>1.3972179964184761E-2</v>
      </c>
    </row>
    <row r="45" spans="1:54">
      <c r="A45" s="422" t="s">
        <v>161</v>
      </c>
      <c r="B45" s="828">
        <v>367.95479452054792</v>
      </c>
      <c r="C45" s="828">
        <v>415.51654794520545</v>
      </c>
      <c r="D45" s="828">
        <v>407.65052054794512</v>
      </c>
      <c r="E45" s="828">
        <v>456.64806010928964</v>
      </c>
      <c r="F45" s="828">
        <v>515.52665753424662</v>
      </c>
      <c r="G45" s="828">
        <v>560.56473972602737</v>
      </c>
      <c r="H45" s="828">
        <v>529.93934246575338</v>
      </c>
      <c r="I45" s="828">
        <v>545.12751366120222</v>
      </c>
      <c r="J45" s="828">
        <v>567.57561643835629</v>
      </c>
      <c r="K45" s="828">
        <v>508.04786301369859</v>
      </c>
      <c r="L45" s="828">
        <v>509.89879452054799</v>
      </c>
      <c r="M45" s="828">
        <v>563.07215846994529</v>
      </c>
      <c r="N45" s="828">
        <v>545.17580821917807</v>
      </c>
      <c r="O45" s="828">
        <v>529.59673972602741</v>
      </c>
      <c r="P45" s="828">
        <v>552.08410958904108</v>
      </c>
      <c r="Q45" s="828">
        <v>491.80634972677592</v>
      </c>
      <c r="R45" s="828">
        <v>448.50924657534244</v>
      </c>
      <c r="S45" s="828">
        <v>422.84404109589047</v>
      </c>
      <c r="T45" s="828">
        <v>378.78802739726035</v>
      </c>
      <c r="U45" s="828">
        <v>364.51220765027318</v>
      </c>
      <c r="V45" s="828">
        <v>389.52842465753423</v>
      </c>
      <c r="W45" s="828">
        <v>407.05252054794511</v>
      </c>
      <c r="X45" s="828">
        <v>378.37690410958902</v>
      </c>
      <c r="Y45" s="828">
        <v>364.39406557377055</v>
      </c>
      <c r="Z45" s="828">
        <v>362.28989041095889</v>
      </c>
      <c r="AA45" s="828">
        <v>362.84334246575344</v>
      </c>
      <c r="AB45" s="828">
        <v>345.56824657534253</v>
      </c>
      <c r="AC45" s="828">
        <v>365.90279781420759</v>
      </c>
      <c r="AD45" s="828">
        <v>353.59073972602744</v>
      </c>
      <c r="AE45" s="828">
        <v>375.796205479452</v>
      </c>
      <c r="AF45" s="828">
        <v>359.97580821917808</v>
      </c>
      <c r="AG45" s="828">
        <v>384.88720765027318</v>
      </c>
      <c r="AH45" s="828">
        <v>359.13708219178091</v>
      </c>
      <c r="AI45" s="828">
        <v>361.49639726027391</v>
      </c>
      <c r="AJ45" s="828">
        <v>356.91923287671221</v>
      </c>
      <c r="AK45" s="828">
        <v>333.60677595628414</v>
      </c>
      <c r="AL45" s="828">
        <v>338.10079452054794</v>
      </c>
      <c r="AM45" s="828">
        <v>349.04679452054791</v>
      </c>
      <c r="AN45" s="828">
        <v>367.08673972602742</v>
      </c>
      <c r="AO45" s="828">
        <v>361.96606557377044</v>
      </c>
      <c r="AP45" s="828">
        <v>357.53569863013706</v>
      </c>
      <c r="AQ45" s="828">
        <v>358.09265753424665</v>
      </c>
      <c r="AR45" s="828">
        <v>357.13013698630141</v>
      </c>
      <c r="AS45" s="828">
        <v>349.56942622950822</v>
      </c>
      <c r="AT45" s="828">
        <v>322.67054794520544</v>
      </c>
      <c r="AU45" s="828">
        <v>336.40645674747742</v>
      </c>
      <c r="AV45" s="828">
        <v>311.53011030997504</v>
      </c>
      <c r="AW45" s="828">
        <v>308.65464480874311</v>
      </c>
      <c r="AX45" s="828">
        <v>306.29030136986302</v>
      </c>
      <c r="AY45" s="828">
        <v>307.92317808219184</v>
      </c>
      <c r="AZ45" s="829">
        <v>299.42385257231768</v>
      </c>
      <c r="BA45" s="425">
        <v>-2.5873700156807899E-2</v>
      </c>
      <c r="BB45" s="425">
        <v>3.253426868468523E-3</v>
      </c>
    </row>
    <row r="46" spans="1:54">
      <c r="A46" s="422" t="s">
        <v>162</v>
      </c>
      <c r="B46" s="828">
        <v>164.18868493150683</v>
      </c>
      <c r="C46" s="828">
        <v>174.7298082191781</v>
      </c>
      <c r="D46" s="828">
        <v>188.00657534246577</v>
      </c>
      <c r="E46" s="828">
        <v>207.60401639344263</v>
      </c>
      <c r="F46" s="828">
        <v>226.43038356164385</v>
      </c>
      <c r="G46" s="828">
        <v>253.71876712328765</v>
      </c>
      <c r="H46" s="828">
        <v>269.50597260273969</v>
      </c>
      <c r="I46" s="828">
        <v>275.57062841530058</v>
      </c>
      <c r="J46" s="828">
        <v>297.28438356164384</v>
      </c>
      <c r="K46" s="828">
        <v>265.09380821917807</v>
      </c>
      <c r="L46" s="828">
        <v>255.99441095890415</v>
      </c>
      <c r="M46" s="828">
        <v>265.31423497267764</v>
      </c>
      <c r="N46" s="828">
        <v>267.52158904109587</v>
      </c>
      <c r="O46" s="828">
        <v>277.58005479452055</v>
      </c>
      <c r="P46" s="828">
        <v>266.40923287671234</v>
      </c>
      <c r="Q46" s="828">
        <v>265.90620218579238</v>
      </c>
      <c r="R46" s="828">
        <v>247.47917808219177</v>
      </c>
      <c r="S46" s="828">
        <v>234.43997260273974</v>
      </c>
      <c r="T46" s="828">
        <v>256.36934246575345</v>
      </c>
      <c r="U46" s="828">
        <v>247.92300546448092</v>
      </c>
      <c r="V46" s="828">
        <v>253.40887671232875</v>
      </c>
      <c r="W46" s="828">
        <v>276.47794520547944</v>
      </c>
      <c r="X46" s="828">
        <v>261.18852054794525</v>
      </c>
      <c r="Y46" s="828">
        <v>261.77696721311474</v>
      </c>
      <c r="Z46" s="828">
        <v>252.28413698630141</v>
      </c>
      <c r="AA46" s="828">
        <v>270.19747945205484</v>
      </c>
      <c r="AB46" s="828">
        <v>274.94824657534247</v>
      </c>
      <c r="AC46" s="828">
        <v>278.22650273224042</v>
      </c>
      <c r="AD46" s="828">
        <v>261.59375342465751</v>
      </c>
      <c r="AE46" s="828">
        <v>269.93978082191779</v>
      </c>
      <c r="AF46" s="828">
        <v>250.54186301369865</v>
      </c>
      <c r="AG46" s="828">
        <v>258.90117486338795</v>
      </c>
      <c r="AH46" s="828">
        <v>273.2674520547946</v>
      </c>
      <c r="AI46" s="828">
        <v>276.66145205479467</v>
      </c>
      <c r="AJ46" s="828">
        <v>268.93180821917809</v>
      </c>
      <c r="AK46" s="828">
        <v>260.25683060109287</v>
      </c>
      <c r="AL46" s="828">
        <v>278.26400000000001</v>
      </c>
      <c r="AM46" s="828">
        <v>264.24369863013698</v>
      </c>
      <c r="AN46" s="828">
        <v>257.03501369863011</v>
      </c>
      <c r="AO46" s="828">
        <v>255.0115573770492</v>
      </c>
      <c r="AP46" s="828">
        <v>259.90108589205477</v>
      </c>
      <c r="AQ46" s="828">
        <v>266.01926451494518</v>
      </c>
      <c r="AR46" s="828">
        <v>240.66383225753421</v>
      </c>
      <c r="AS46" s="828">
        <v>255.52759650434425</v>
      </c>
      <c r="AT46" s="828">
        <v>259.82918101369859</v>
      </c>
      <c r="AU46" s="828">
        <v>241.71651808219178</v>
      </c>
      <c r="AV46" s="828">
        <v>234.50013638543834</v>
      </c>
      <c r="AW46" s="828">
        <v>238.00338512431694</v>
      </c>
      <c r="AX46" s="828">
        <v>249.11040427397262</v>
      </c>
      <c r="AY46" s="828">
        <v>224.17982076712332</v>
      </c>
      <c r="AZ46" s="829">
        <v>227.62388120547945</v>
      </c>
      <c r="BA46" s="425">
        <v>1.5356460586190224E-2</v>
      </c>
      <c r="BB46" s="425">
        <v>2.4790354073047638E-3</v>
      </c>
    </row>
    <row r="47" spans="1:54">
      <c r="A47" s="422" t="s">
        <v>163</v>
      </c>
      <c r="B47" s="828">
        <v>69.373863013698625</v>
      </c>
      <c r="C47" s="828">
        <v>82.812219178082188</v>
      </c>
      <c r="D47" s="828">
        <v>97.02052054794521</v>
      </c>
      <c r="E47" s="828">
        <v>116.56584699453549</v>
      </c>
      <c r="F47" s="828">
        <v>129.43950684931508</v>
      </c>
      <c r="G47" s="828">
        <v>136.22065753424656</v>
      </c>
      <c r="H47" s="828">
        <v>160.35378082191778</v>
      </c>
      <c r="I47" s="828">
        <v>181.11341530054645</v>
      </c>
      <c r="J47" s="828">
        <v>222.63397260273973</v>
      </c>
      <c r="K47" s="828">
        <v>216.18408219178079</v>
      </c>
      <c r="L47" s="828">
        <v>240.46</v>
      </c>
      <c r="M47" s="828">
        <v>270.37868852459007</v>
      </c>
      <c r="N47" s="828">
        <v>308.37172602739724</v>
      </c>
      <c r="O47" s="828">
        <v>338.39849315068489</v>
      </c>
      <c r="P47" s="828">
        <v>302.58536986301368</v>
      </c>
      <c r="Q47" s="828">
        <v>306.43073770491804</v>
      </c>
      <c r="R47" s="828">
        <v>303.64695890410957</v>
      </c>
      <c r="S47" s="828">
        <v>324.46372602739734</v>
      </c>
      <c r="T47" s="828">
        <v>342.95912328767122</v>
      </c>
      <c r="U47" s="828">
        <v>340.3880601092896</v>
      </c>
      <c r="V47" s="828">
        <v>358.86545205479445</v>
      </c>
      <c r="W47" s="828">
        <v>391.36517808219185</v>
      </c>
      <c r="X47" s="828">
        <v>443.52506849315068</v>
      </c>
      <c r="Y47" s="828">
        <v>475.38106557377057</v>
      </c>
      <c r="Z47" s="828">
        <v>447.4069863013699</v>
      </c>
      <c r="AA47" s="828">
        <v>476.19547945205471</v>
      </c>
      <c r="AB47" s="828">
        <v>465.07531506849313</v>
      </c>
      <c r="AC47" s="828">
        <v>489.81434426229504</v>
      </c>
      <c r="AD47" s="828">
        <v>562.83032876712332</v>
      </c>
      <c r="AE47" s="828">
        <v>540.03761643835605</v>
      </c>
      <c r="AF47" s="828">
        <v>606.32457534246578</v>
      </c>
      <c r="AG47" s="828">
        <v>631.5478415300546</v>
      </c>
      <c r="AH47" s="828">
        <v>627.66405479452044</v>
      </c>
      <c r="AI47" s="828">
        <v>630.37813698630123</v>
      </c>
      <c r="AJ47" s="828">
        <v>629.14624657534239</v>
      </c>
      <c r="AK47" s="828">
        <v>666.51013661202182</v>
      </c>
      <c r="AL47" s="828">
        <v>617.77479452054786</v>
      </c>
      <c r="AM47" s="828">
        <v>655.23920547945215</v>
      </c>
      <c r="AN47" s="828">
        <v>644.55210958904104</v>
      </c>
      <c r="AO47" s="828">
        <v>662.03601092896179</v>
      </c>
      <c r="AP47" s="828">
        <v>657.71252054794513</v>
      </c>
      <c r="AQ47" s="828">
        <v>681.29986301369854</v>
      </c>
      <c r="AR47" s="828">
        <v>695.34369863013694</v>
      </c>
      <c r="AS47" s="828">
        <v>685.55295081967211</v>
      </c>
      <c r="AT47" s="828">
        <v>709.1638630136988</v>
      </c>
      <c r="AU47" s="828">
        <v>693.64408219178085</v>
      </c>
      <c r="AV47" s="828">
        <v>672.76652054794533</v>
      </c>
      <c r="AW47" s="828">
        <v>680.38131147540992</v>
      </c>
      <c r="AX47" s="828">
        <v>702.73008219178087</v>
      </c>
      <c r="AY47" s="828">
        <v>743.43775781139107</v>
      </c>
      <c r="AZ47" s="829">
        <v>835.46516143567521</v>
      </c>
      <c r="BA47" s="425">
        <v>0.12528751790523529</v>
      </c>
      <c r="BB47" s="425">
        <v>8.9475233107805252E-3</v>
      </c>
    </row>
    <row r="48" spans="1:54">
      <c r="A48" s="422" t="s">
        <v>71</v>
      </c>
      <c r="B48" s="828" t="s">
        <v>8</v>
      </c>
      <c r="C48" s="828" t="s">
        <v>8</v>
      </c>
      <c r="D48" s="828" t="s">
        <v>8</v>
      </c>
      <c r="E48" s="828" t="s">
        <v>8</v>
      </c>
      <c r="F48" s="828" t="s">
        <v>8</v>
      </c>
      <c r="G48" s="828" t="s">
        <v>8</v>
      </c>
      <c r="H48" s="828" t="s">
        <v>8</v>
      </c>
      <c r="I48" s="828" t="s">
        <v>8</v>
      </c>
      <c r="J48" s="828" t="s">
        <v>8</v>
      </c>
      <c r="K48" s="828" t="s">
        <v>8</v>
      </c>
      <c r="L48" s="828" t="s">
        <v>8</v>
      </c>
      <c r="M48" s="828" t="s">
        <v>8</v>
      </c>
      <c r="N48" s="828" t="s">
        <v>8</v>
      </c>
      <c r="O48" s="828" t="s">
        <v>8</v>
      </c>
      <c r="P48" s="828" t="s">
        <v>8</v>
      </c>
      <c r="Q48" s="828" t="s">
        <v>8</v>
      </c>
      <c r="R48" s="828" t="s">
        <v>8</v>
      </c>
      <c r="S48" s="828" t="s">
        <v>8</v>
      </c>
      <c r="T48" s="828" t="s">
        <v>8</v>
      </c>
      <c r="U48" s="828" t="s">
        <v>8</v>
      </c>
      <c r="V48" s="828">
        <v>95.558074357519885</v>
      </c>
      <c r="W48" s="828">
        <v>69.639978671619531</v>
      </c>
      <c r="X48" s="828">
        <v>69.644616169521115</v>
      </c>
      <c r="Y48" s="828">
        <v>69.48481825946007</v>
      </c>
      <c r="Z48" s="828">
        <v>69.691358748553085</v>
      </c>
      <c r="AA48" s="828">
        <v>93.349416068554945</v>
      </c>
      <c r="AB48" s="828">
        <v>103.82626200516466</v>
      </c>
      <c r="AC48" s="828">
        <v>97.921639344262303</v>
      </c>
      <c r="AD48" s="828">
        <v>58.838027397260269</v>
      </c>
      <c r="AE48" s="828">
        <v>59.953671232876715</v>
      </c>
      <c r="AF48" s="828">
        <v>54.803698630136992</v>
      </c>
      <c r="AG48" s="828">
        <v>64.095573770491796</v>
      </c>
      <c r="AH48" s="828">
        <v>63.523972602739725</v>
      </c>
      <c r="AI48" s="828">
        <v>82.081479452054779</v>
      </c>
      <c r="AJ48" s="828">
        <v>89.412520547945206</v>
      </c>
      <c r="AK48" s="828">
        <v>87.131010928961757</v>
      </c>
      <c r="AL48" s="828">
        <v>84.446575342465763</v>
      </c>
      <c r="AM48" s="828">
        <v>96.379232876712322</v>
      </c>
      <c r="AN48" s="828">
        <v>109.64506849315069</v>
      </c>
      <c r="AO48" s="828">
        <v>109.36693989071038</v>
      </c>
      <c r="AP48" s="828">
        <v>110.51383561643836</v>
      </c>
      <c r="AQ48" s="828">
        <v>106.68890410958906</v>
      </c>
      <c r="AR48" s="828">
        <v>112.62753424657535</v>
      </c>
      <c r="AS48" s="828">
        <v>116.33183060109289</v>
      </c>
      <c r="AT48" s="828">
        <v>107.71095890410959</v>
      </c>
      <c r="AU48" s="828">
        <v>119.44671232876713</v>
      </c>
      <c r="AV48" s="828">
        <v>127.5909589041096</v>
      </c>
      <c r="AW48" s="828">
        <v>132.36092896174861</v>
      </c>
      <c r="AX48" s="828">
        <v>140.54</v>
      </c>
      <c r="AY48" s="828">
        <v>143.36722980613604</v>
      </c>
      <c r="AZ48" s="829">
        <v>145.6435650807712</v>
      </c>
      <c r="BA48" s="425">
        <v>1.6149375587701797E-2</v>
      </c>
      <c r="BB48" s="425">
        <v>1.4883385738357902E-3</v>
      </c>
    </row>
    <row r="49" spans="1:54">
      <c r="A49" s="422" t="s">
        <v>164</v>
      </c>
      <c r="B49" s="828" t="s">
        <v>8</v>
      </c>
      <c r="C49" s="828" t="s">
        <v>8</v>
      </c>
      <c r="D49" s="828" t="s">
        <v>8</v>
      </c>
      <c r="E49" s="828" t="s">
        <v>8</v>
      </c>
      <c r="F49" s="828" t="s">
        <v>8</v>
      </c>
      <c r="G49" s="828" t="s">
        <v>8</v>
      </c>
      <c r="H49" s="828" t="s">
        <v>8</v>
      </c>
      <c r="I49" s="828" t="s">
        <v>8</v>
      </c>
      <c r="J49" s="828" t="s">
        <v>8</v>
      </c>
      <c r="K49" s="828" t="s">
        <v>8</v>
      </c>
      <c r="L49" s="828" t="s">
        <v>8</v>
      </c>
      <c r="M49" s="828" t="s">
        <v>8</v>
      </c>
      <c r="N49" s="828" t="s">
        <v>8</v>
      </c>
      <c r="O49" s="828" t="s">
        <v>8</v>
      </c>
      <c r="P49" s="828" t="s">
        <v>8</v>
      </c>
      <c r="Q49" s="828" t="s">
        <v>8</v>
      </c>
      <c r="R49" s="828" t="s">
        <v>8</v>
      </c>
      <c r="S49" s="828" t="s">
        <v>8</v>
      </c>
      <c r="T49" s="828" t="s">
        <v>8</v>
      </c>
      <c r="U49" s="828" t="s">
        <v>8</v>
      </c>
      <c r="V49" s="828">
        <v>1271.6045479452046</v>
      </c>
      <c r="W49" s="828">
        <v>1277.6596164383557</v>
      </c>
      <c r="X49" s="828">
        <v>1330.1576712328776</v>
      </c>
      <c r="Y49" s="828">
        <v>1219.8148907103823</v>
      </c>
      <c r="Z49" s="828">
        <v>1170.6761917808219</v>
      </c>
      <c r="AA49" s="828">
        <v>1271.6045479452046</v>
      </c>
      <c r="AB49" s="828">
        <v>1160.6071232876698</v>
      </c>
      <c r="AC49" s="828">
        <v>855.07923497267768</v>
      </c>
      <c r="AD49" s="828">
        <v>494.46027397260281</v>
      </c>
      <c r="AE49" s="828">
        <v>401.80547945205478</v>
      </c>
      <c r="AF49" s="828">
        <v>392.37808219178089</v>
      </c>
      <c r="AG49" s="828">
        <v>291.14754098360663</v>
      </c>
      <c r="AH49" s="828">
        <v>287.30273972602737</v>
      </c>
      <c r="AI49" s="828">
        <v>296.51260273972605</v>
      </c>
      <c r="AJ49" s="828">
        <v>267.90821917808216</v>
      </c>
      <c r="AK49" s="828">
        <v>252.94825136612019</v>
      </c>
      <c r="AL49" s="828">
        <v>283.84857534246572</v>
      </c>
      <c r="AM49" s="828">
        <v>282.28328767123287</v>
      </c>
      <c r="AN49" s="828">
        <v>295.30583561643834</v>
      </c>
      <c r="AO49" s="828">
        <v>310.07267759562842</v>
      </c>
      <c r="AP49" s="828">
        <v>295.65624657534249</v>
      </c>
      <c r="AQ49" s="828">
        <v>308.33008219178083</v>
      </c>
      <c r="AR49" s="828">
        <v>308.09407945205476</v>
      </c>
      <c r="AS49" s="828">
        <v>298.92897540983608</v>
      </c>
      <c r="AT49" s="828">
        <v>282.37317260273977</v>
      </c>
      <c r="AU49" s="828">
        <v>267.20640547945197</v>
      </c>
      <c r="AV49" s="828">
        <v>278.07815068493153</v>
      </c>
      <c r="AW49" s="828">
        <v>267.41132240437162</v>
      </c>
      <c r="AX49" s="828">
        <v>257.37774568896054</v>
      </c>
      <c r="AY49" s="828">
        <v>217.17828587159488</v>
      </c>
      <c r="AZ49" s="829">
        <v>182.88930547711971</v>
      </c>
      <c r="BA49" s="425">
        <v>-0.16070735454559326</v>
      </c>
      <c r="BB49" s="425">
        <v>1.9403829937800765E-3</v>
      </c>
    </row>
    <row r="50" spans="1:54">
      <c r="A50" s="422" t="s">
        <v>94</v>
      </c>
      <c r="B50" s="828">
        <v>1466.077589041096</v>
      </c>
      <c r="C50" s="828">
        <v>1573.5986849315068</v>
      </c>
      <c r="D50" s="828">
        <v>1696.2687397260272</v>
      </c>
      <c r="E50" s="828">
        <v>1794.164535519126</v>
      </c>
      <c r="F50" s="828">
        <v>1930.1831506849312</v>
      </c>
      <c r="G50" s="828">
        <v>2030.7255068493155</v>
      </c>
      <c r="H50" s="828">
        <v>2036.7772602739724</v>
      </c>
      <c r="I50" s="828">
        <v>2155.154316939891</v>
      </c>
      <c r="J50" s="828">
        <v>2228.135616438356</v>
      </c>
      <c r="K50" s="828">
        <v>2069.2868767123286</v>
      </c>
      <c r="L50" s="828">
        <v>1815.0775342465754</v>
      </c>
      <c r="M50" s="828">
        <v>1806.006912568306</v>
      </c>
      <c r="N50" s="828">
        <v>1829.227315068493</v>
      </c>
      <c r="O50" s="828">
        <v>1903.1642465753425</v>
      </c>
      <c r="P50" s="828">
        <v>1921.8415342465753</v>
      </c>
      <c r="Q50" s="828">
        <v>1649.1476229508198</v>
      </c>
      <c r="R50" s="828">
        <v>1538.9426849315066</v>
      </c>
      <c r="S50" s="828">
        <v>1560.1887671232878</v>
      </c>
      <c r="T50" s="828">
        <v>1516.8438630136989</v>
      </c>
      <c r="U50" s="828">
        <v>1824.7979781420765</v>
      </c>
      <c r="V50" s="828">
        <v>1615.9510410958901</v>
      </c>
      <c r="W50" s="828">
        <v>1641.0066027397261</v>
      </c>
      <c r="X50" s="828">
        <v>1604.8833698630137</v>
      </c>
      <c r="Y50" s="828">
        <v>1699.7268306010926</v>
      </c>
      <c r="Z50" s="828">
        <v>1738.6415068493152</v>
      </c>
      <c r="AA50" s="828">
        <v>1750.7314520547945</v>
      </c>
      <c r="AB50" s="828">
        <v>1751.0236712328767</v>
      </c>
      <c r="AC50" s="828">
        <v>1771.0792076502732</v>
      </c>
      <c r="AD50" s="828">
        <v>1788.601753424658</v>
      </c>
      <c r="AE50" s="828">
        <v>1782.5670136986305</v>
      </c>
      <c r="AF50" s="828">
        <v>1765.7971506849315</v>
      </c>
      <c r="AG50" s="828">
        <v>1805.6691530054643</v>
      </c>
      <c r="AH50" s="828">
        <v>1762.9710136986303</v>
      </c>
      <c r="AI50" s="828">
        <v>1757.3852054794522</v>
      </c>
      <c r="AJ50" s="828">
        <v>1743.0029247123284</v>
      </c>
      <c r="AK50" s="828">
        <v>1712.8855829093586</v>
      </c>
      <c r="AL50" s="828">
        <v>1714.2642434411569</v>
      </c>
      <c r="AM50" s="828">
        <v>1710.3038896520138</v>
      </c>
      <c r="AN50" s="828">
        <v>1725.5804029188687</v>
      </c>
      <c r="AO50" s="828">
        <v>1760.3027293522994</v>
      </c>
      <c r="AP50" s="828">
        <v>1828.3966767556572</v>
      </c>
      <c r="AQ50" s="828">
        <v>1813.4276670317272</v>
      </c>
      <c r="AR50" s="828">
        <v>1752.3235865709137</v>
      </c>
      <c r="AS50" s="828">
        <v>1719.7919505368004</v>
      </c>
      <c r="AT50" s="828">
        <v>1645.7375498326269</v>
      </c>
      <c r="AU50" s="828">
        <v>1623.3150001909637</v>
      </c>
      <c r="AV50" s="828">
        <v>1590.896862722879</v>
      </c>
      <c r="AW50" s="828">
        <v>1530.11178963323</v>
      </c>
      <c r="AX50" s="828">
        <v>1524.8032186406688</v>
      </c>
      <c r="AY50" s="828">
        <v>1512.6033581386982</v>
      </c>
      <c r="AZ50" s="829">
        <v>1559.2705452686719</v>
      </c>
      <c r="BA50" s="425">
        <v>2.3595895618200302E-2</v>
      </c>
      <c r="BB50" s="425">
        <v>1.6525592654943466E-2</v>
      </c>
    </row>
    <row r="51" spans="1:54">
      <c r="A51" s="422" t="s">
        <v>538</v>
      </c>
      <c r="B51" s="828">
        <v>3313.9524159123262</v>
      </c>
      <c r="C51" s="828">
        <v>3548.8187962520515</v>
      </c>
      <c r="D51" s="828">
        <v>3866.1262211835633</v>
      </c>
      <c r="E51" s="828">
        <v>4107.3103708524677</v>
      </c>
      <c r="F51" s="828">
        <v>4376.2487561753387</v>
      </c>
      <c r="G51" s="828">
        <v>4826.3626431123321</v>
      </c>
      <c r="H51" s="828">
        <v>5126.5396669808224</v>
      </c>
      <c r="I51" s="828">
        <v>5547.1179576393506</v>
      </c>
      <c r="J51" s="828">
        <v>5981.4497605808247</v>
      </c>
      <c r="K51" s="828">
        <v>6587.9134993972639</v>
      </c>
      <c r="L51" s="828">
        <v>6911.7861025972634</v>
      </c>
      <c r="M51" s="828">
        <v>7055.1226622950862</v>
      </c>
      <c r="N51" s="828">
        <v>7375.7176441643878</v>
      </c>
      <c r="O51" s="828">
        <v>7822.3271062684989</v>
      </c>
      <c r="P51" s="828">
        <v>7967.873025468487</v>
      </c>
      <c r="Q51" s="828">
        <v>8338.1581140039052</v>
      </c>
      <c r="R51" s="828">
        <v>8442.1342106085776</v>
      </c>
      <c r="S51" s="828">
        <v>8388.4271650119299</v>
      </c>
      <c r="T51" s="828">
        <v>8273.4866550326296</v>
      </c>
      <c r="U51" s="828">
        <v>8259.4559229941697</v>
      </c>
      <c r="V51" s="828" t="s">
        <v>8</v>
      </c>
      <c r="W51" s="828" t="s">
        <v>8</v>
      </c>
      <c r="X51" s="828" t="s">
        <v>8</v>
      </c>
      <c r="Y51" s="828" t="s">
        <v>8</v>
      </c>
      <c r="Z51" s="828" t="s">
        <v>8</v>
      </c>
      <c r="AA51" s="828" t="s">
        <v>8</v>
      </c>
      <c r="AB51" s="828" t="s">
        <v>8</v>
      </c>
      <c r="AC51" s="828" t="s">
        <v>8</v>
      </c>
      <c r="AD51" s="828" t="s">
        <v>8</v>
      </c>
      <c r="AE51" s="828" t="s">
        <v>8</v>
      </c>
      <c r="AF51" s="828" t="s">
        <v>8</v>
      </c>
      <c r="AG51" s="828" t="s">
        <v>8</v>
      </c>
      <c r="AH51" s="828" t="s">
        <v>8</v>
      </c>
      <c r="AI51" s="828" t="s">
        <v>8</v>
      </c>
      <c r="AJ51" s="828" t="s">
        <v>8</v>
      </c>
      <c r="AK51" s="828" t="s">
        <v>8</v>
      </c>
      <c r="AL51" s="828" t="s">
        <v>8</v>
      </c>
      <c r="AM51" s="828" t="s">
        <v>8</v>
      </c>
      <c r="AN51" s="828" t="s">
        <v>8</v>
      </c>
      <c r="AO51" s="828" t="s">
        <v>8</v>
      </c>
      <c r="AP51" s="828" t="s">
        <v>8</v>
      </c>
      <c r="AQ51" s="828" t="s">
        <v>8</v>
      </c>
      <c r="AR51" s="828" t="s">
        <v>8</v>
      </c>
      <c r="AS51" s="828" t="s">
        <v>8</v>
      </c>
      <c r="AT51" s="828" t="s">
        <v>8</v>
      </c>
      <c r="AU51" s="828" t="s">
        <v>8</v>
      </c>
      <c r="AV51" s="828" t="s">
        <v>8</v>
      </c>
      <c r="AW51" s="828" t="s">
        <v>8</v>
      </c>
      <c r="AX51" s="828" t="s">
        <v>8</v>
      </c>
      <c r="AY51" s="828" t="s">
        <v>8</v>
      </c>
      <c r="AZ51" s="829" t="s">
        <v>8</v>
      </c>
      <c r="BA51" s="425" t="s">
        <v>8</v>
      </c>
      <c r="BB51" s="425" t="s">
        <v>8</v>
      </c>
    </row>
    <row r="52" spans="1:54">
      <c r="A52" s="422" t="s">
        <v>72</v>
      </c>
      <c r="B52" s="828" t="s">
        <v>8</v>
      </c>
      <c r="C52" s="828" t="s">
        <v>8</v>
      </c>
      <c r="D52" s="828" t="s">
        <v>8</v>
      </c>
      <c r="E52" s="828" t="s">
        <v>8</v>
      </c>
      <c r="F52" s="828" t="s">
        <v>8</v>
      </c>
      <c r="G52" s="828" t="s">
        <v>8</v>
      </c>
      <c r="H52" s="828" t="s">
        <v>8</v>
      </c>
      <c r="I52" s="828" t="s">
        <v>8</v>
      </c>
      <c r="J52" s="828" t="s">
        <v>8</v>
      </c>
      <c r="K52" s="828" t="s">
        <v>8</v>
      </c>
      <c r="L52" s="828" t="s">
        <v>8</v>
      </c>
      <c r="M52" s="828" t="s">
        <v>8</v>
      </c>
      <c r="N52" s="828" t="s">
        <v>8</v>
      </c>
      <c r="O52" s="828" t="s">
        <v>8</v>
      </c>
      <c r="P52" s="828" t="s">
        <v>8</v>
      </c>
      <c r="Q52" s="828" t="s">
        <v>8</v>
      </c>
      <c r="R52" s="828" t="s">
        <v>8</v>
      </c>
      <c r="S52" s="828" t="s">
        <v>8</v>
      </c>
      <c r="T52" s="828" t="s">
        <v>8</v>
      </c>
      <c r="U52" s="828" t="s">
        <v>8</v>
      </c>
      <c r="V52" s="828">
        <v>232.47172602739732</v>
      </c>
      <c r="W52" s="828">
        <v>238.53139726027405</v>
      </c>
      <c r="X52" s="828">
        <v>226.35567123287657</v>
      </c>
      <c r="Y52" s="828">
        <v>278.56896174863402</v>
      </c>
      <c r="Z52" s="828">
        <v>267.09832876712323</v>
      </c>
      <c r="AA52" s="828">
        <v>202.75095890410961</v>
      </c>
      <c r="AB52" s="828">
        <v>216.52276712328765</v>
      </c>
      <c r="AC52" s="828">
        <v>174.96795081967213</v>
      </c>
      <c r="AD52" s="828">
        <v>181.85684931506847</v>
      </c>
      <c r="AE52" s="828">
        <v>157.94969863013699</v>
      </c>
      <c r="AF52" s="828">
        <v>132.13863013698631</v>
      </c>
      <c r="AG52" s="828">
        <v>129.84759562841529</v>
      </c>
      <c r="AH52" s="828">
        <v>139.17569863013699</v>
      </c>
      <c r="AI52" s="828">
        <v>137.92391780821919</v>
      </c>
      <c r="AJ52" s="828">
        <v>141.81136986301371</v>
      </c>
      <c r="AK52" s="828">
        <v>140.84650273224042</v>
      </c>
      <c r="AL52" s="828">
        <v>135.73435616438357</v>
      </c>
      <c r="AM52" s="828">
        <v>132.37561643835616</v>
      </c>
      <c r="AN52" s="828">
        <v>144.96931506849313</v>
      </c>
      <c r="AO52" s="828">
        <v>145.84721311475408</v>
      </c>
      <c r="AP52" s="828">
        <v>103.15643835616437</v>
      </c>
      <c r="AQ52" s="828">
        <v>103.01493150684932</v>
      </c>
      <c r="AR52" s="828">
        <v>94.331287671232886</v>
      </c>
      <c r="AS52" s="828">
        <v>92.628169398907104</v>
      </c>
      <c r="AT52" s="828">
        <v>88.737287671232878</v>
      </c>
      <c r="AU52" s="828">
        <v>75.627041095890405</v>
      </c>
      <c r="AV52" s="828">
        <v>70.962219178082179</v>
      </c>
      <c r="AW52" s="828">
        <v>63.489453551912582</v>
      </c>
      <c r="AX52" s="828">
        <v>60.100191780821916</v>
      </c>
      <c r="AY52" s="828">
        <v>59.110118440029879</v>
      </c>
      <c r="AZ52" s="829">
        <v>59.180544850954178</v>
      </c>
      <c r="BA52" s="425">
        <v>-1.4283111086115241E-3</v>
      </c>
      <c r="BB52" s="425">
        <v>6.4894504612311721E-4</v>
      </c>
    </row>
    <row r="53" spans="1:54">
      <c r="A53" s="422" t="s">
        <v>135</v>
      </c>
      <c r="B53" s="526">
        <v>111.94900727214841</v>
      </c>
      <c r="C53" s="526">
        <v>130.06634676813999</v>
      </c>
      <c r="D53" s="526">
        <v>153.11830026086645</v>
      </c>
      <c r="E53" s="526">
        <v>173.92887788488079</v>
      </c>
      <c r="F53" s="526">
        <v>188.489278935112</v>
      </c>
      <c r="G53" s="526">
        <v>218.44927777468664</v>
      </c>
      <c r="H53" s="526">
        <v>267.18150946849318</v>
      </c>
      <c r="I53" s="526">
        <v>279.41692159016389</v>
      </c>
      <c r="J53" s="526">
        <v>306.85582369315063</v>
      </c>
      <c r="K53" s="526">
        <v>331.34078902465751</v>
      </c>
      <c r="L53" s="526">
        <v>320.15731599999998</v>
      </c>
      <c r="M53" s="526">
        <v>341.76426963387974</v>
      </c>
      <c r="N53" s="526">
        <v>364.35464392328765</v>
      </c>
      <c r="O53" s="526">
        <v>398.83495172054796</v>
      </c>
      <c r="P53" s="526">
        <v>419.75139650410955</v>
      </c>
      <c r="Q53" s="526">
        <v>385.38913571038245</v>
      </c>
      <c r="R53" s="526">
        <v>357.46879843835609</v>
      </c>
      <c r="S53" s="526">
        <v>367.27073750684934</v>
      </c>
      <c r="T53" s="526">
        <v>391.18240260273973</v>
      </c>
      <c r="U53" s="526">
        <v>367.71397461748631</v>
      </c>
      <c r="V53" s="526">
        <v>963.57606276149147</v>
      </c>
      <c r="W53" s="526">
        <v>957.53202709073912</v>
      </c>
      <c r="X53" s="526">
        <v>946.76763119885447</v>
      </c>
      <c r="Y53" s="526">
        <v>977.96936595007071</v>
      </c>
      <c r="Z53" s="526">
        <v>946.6139875079906</v>
      </c>
      <c r="AA53" s="526">
        <v>942.98842109827797</v>
      </c>
      <c r="AB53" s="526">
        <v>766.62461818537622</v>
      </c>
      <c r="AC53" s="526">
        <v>627.06701385245901</v>
      </c>
      <c r="AD53" s="526">
        <v>555.15596545205472</v>
      </c>
      <c r="AE53" s="526">
        <v>487.31329298630141</v>
      </c>
      <c r="AF53" s="526">
        <v>478.78444808219172</v>
      </c>
      <c r="AG53" s="526">
        <v>520.46643245901635</v>
      </c>
      <c r="AH53" s="526">
        <v>542.91937246575344</v>
      </c>
      <c r="AI53" s="526">
        <v>540.76792887671229</v>
      </c>
      <c r="AJ53" s="526">
        <v>510.42875019178081</v>
      </c>
      <c r="AK53" s="526">
        <v>510.27594008196724</v>
      </c>
      <c r="AL53" s="526">
        <v>553.444160219178</v>
      </c>
      <c r="AM53" s="526">
        <v>578.26367498630145</v>
      </c>
      <c r="AN53" s="526">
        <v>619.98092005479452</v>
      </c>
      <c r="AO53" s="526">
        <v>649.87215953551902</v>
      </c>
      <c r="AP53" s="526">
        <v>680.70732342465737</v>
      </c>
      <c r="AQ53" s="526">
        <v>692.39648142465762</v>
      </c>
      <c r="AR53" s="526">
        <v>718.73111460273969</v>
      </c>
      <c r="AS53" s="526">
        <v>723.64677982590172</v>
      </c>
      <c r="AT53" s="526">
        <v>708.27287234119171</v>
      </c>
      <c r="AU53" s="526">
        <v>703.16682564383552</v>
      </c>
      <c r="AV53" s="526">
        <v>699.46308228747864</v>
      </c>
      <c r="AW53" s="526">
        <v>676.37102537035662</v>
      </c>
      <c r="AX53" s="526">
        <v>665.30691060066601</v>
      </c>
      <c r="AY53" s="526">
        <v>669.88879181290986</v>
      </c>
      <c r="AZ53" s="832">
        <v>676.6165176634463</v>
      </c>
      <c r="BA53" s="435">
        <v>7.3759262450039387E-3</v>
      </c>
      <c r="BB53" s="425">
        <v>7.6356204226613045E-3</v>
      </c>
    </row>
    <row r="54" spans="1:54">
      <c r="A54" s="192" t="s">
        <v>136</v>
      </c>
      <c r="B54" s="830">
        <v>11524.374656061187</v>
      </c>
      <c r="C54" s="830">
        <v>12577.460649869508</v>
      </c>
      <c r="D54" s="830">
        <v>13675.199425554019</v>
      </c>
      <c r="E54" s="830">
        <v>14862.130341633525</v>
      </c>
      <c r="F54" s="830">
        <v>16410.839459767983</v>
      </c>
      <c r="G54" s="830">
        <v>18155.249006777431</v>
      </c>
      <c r="H54" s="830">
        <v>19131.086428284932</v>
      </c>
      <c r="I54" s="830">
        <v>20506.275797207658</v>
      </c>
      <c r="J54" s="830">
        <v>22071.369883698637</v>
      </c>
      <c r="K54" s="830">
        <v>21735.822848367126</v>
      </c>
      <c r="L54" s="830">
        <v>21578.810530761653</v>
      </c>
      <c r="M54" s="830">
        <v>22682.896340453557</v>
      </c>
      <c r="N54" s="830">
        <v>22934.562694471231</v>
      </c>
      <c r="O54" s="830">
        <v>24225.506310810968</v>
      </c>
      <c r="P54" s="830">
        <v>24733.731447808215</v>
      </c>
      <c r="Q54" s="830">
        <v>23982.339839468386</v>
      </c>
      <c r="R54" s="830">
        <v>23103.142387019536</v>
      </c>
      <c r="S54" s="830">
        <v>22400.148843806444</v>
      </c>
      <c r="T54" s="830">
        <v>22043.952127224413</v>
      </c>
      <c r="U54" s="830">
        <v>22097.119501600726</v>
      </c>
      <c r="V54" s="830">
        <v>22146.122244571059</v>
      </c>
      <c r="W54" s="830">
        <v>22724.238329714964</v>
      </c>
      <c r="X54" s="830">
        <v>22873.888396142898</v>
      </c>
      <c r="Y54" s="830">
        <v>22952.884330233141</v>
      </c>
      <c r="Z54" s="830">
        <v>22977.360276211748</v>
      </c>
      <c r="AA54" s="830">
        <v>23133.173459201567</v>
      </c>
      <c r="AB54" s="830">
        <v>22776.621192914088</v>
      </c>
      <c r="AC54" s="830">
        <v>22098.584773087437</v>
      </c>
      <c r="AD54" s="830">
        <v>20571.797577972608</v>
      </c>
      <c r="AE54" s="830">
        <v>19874.779936781928</v>
      </c>
      <c r="AF54" s="830">
        <v>19687.687169836307</v>
      </c>
      <c r="AG54" s="830">
        <v>19438.463848887237</v>
      </c>
      <c r="AH54" s="830">
        <v>19590.524036337985</v>
      </c>
      <c r="AI54" s="830">
        <v>19745.693116404225</v>
      </c>
      <c r="AJ54" s="830">
        <v>19651.632537852074</v>
      </c>
      <c r="AK54" s="830">
        <v>19434.685917861349</v>
      </c>
      <c r="AL54" s="830">
        <v>19762.317230115677</v>
      </c>
      <c r="AM54" s="830">
        <v>19651.405126410038</v>
      </c>
      <c r="AN54" s="830">
        <v>19943.311542134714</v>
      </c>
      <c r="AO54" s="830">
        <v>20047.039839790508</v>
      </c>
      <c r="AP54" s="830">
        <v>20213.224117783288</v>
      </c>
      <c r="AQ54" s="830">
        <v>20425.827522302763</v>
      </c>
      <c r="AR54" s="830">
        <v>20166.230911509963</v>
      </c>
      <c r="AS54" s="830">
        <v>20086.472395147157</v>
      </c>
      <c r="AT54" s="830">
        <v>19275.821035359826</v>
      </c>
      <c r="AU54" s="830">
        <v>19222.789561947422</v>
      </c>
      <c r="AV54" s="830">
        <v>19074.941046653348</v>
      </c>
      <c r="AW54" s="830">
        <v>18605.015320309987</v>
      </c>
      <c r="AX54" s="830">
        <v>18371.654222298992</v>
      </c>
      <c r="AY54" s="830">
        <v>18266.13285035962</v>
      </c>
      <c r="AZ54" s="831">
        <v>18379.685025928946</v>
      </c>
      <c r="BA54" s="438">
        <v>4.2111682705581188E-3</v>
      </c>
      <c r="BB54" s="438">
        <v>0.19905552268028259</v>
      </c>
    </row>
    <row r="55" spans="1:54">
      <c r="B55" s="828"/>
      <c r="C55" s="828"/>
      <c r="D55" s="828"/>
      <c r="E55" s="828"/>
      <c r="F55" s="828"/>
      <c r="G55" s="828"/>
      <c r="H55" s="828"/>
      <c r="I55" s="828"/>
      <c r="J55" s="828"/>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9"/>
      <c r="BA55" s="425"/>
      <c r="BB55" s="425"/>
    </row>
    <row r="56" spans="1:54">
      <c r="A56" s="422" t="s">
        <v>73</v>
      </c>
      <c r="B56" s="828">
        <v>142.89630464216359</v>
      </c>
      <c r="C56" s="828">
        <v>155.99887365012304</v>
      </c>
      <c r="D56" s="828">
        <v>172.29081185701685</v>
      </c>
      <c r="E56" s="828">
        <v>189.26962006880788</v>
      </c>
      <c r="F56" s="828">
        <v>207.36314347642269</v>
      </c>
      <c r="G56" s="828">
        <v>223.95487655648515</v>
      </c>
      <c r="H56" s="828">
        <v>246.19267843378213</v>
      </c>
      <c r="I56" s="828">
        <v>273.95009046950076</v>
      </c>
      <c r="J56" s="828">
        <v>329.37542489635666</v>
      </c>
      <c r="K56" s="828">
        <v>382.75949634054257</v>
      </c>
      <c r="L56" s="828">
        <v>449.69194561132559</v>
      </c>
      <c r="M56" s="828">
        <v>506.25819261237501</v>
      </c>
      <c r="N56" s="828">
        <v>591.50185554688494</v>
      </c>
      <c r="O56" s="828">
        <v>652.3968088213561</v>
      </c>
      <c r="P56" s="828">
        <v>674.02759108494604</v>
      </c>
      <c r="Q56" s="828">
        <v>591.39147086161302</v>
      </c>
      <c r="R56" s="828">
        <v>584.67201620069034</v>
      </c>
      <c r="S56" s="828">
        <v>635.9088026491321</v>
      </c>
      <c r="T56" s="828">
        <v>772.38829613185908</v>
      </c>
      <c r="U56" s="828">
        <v>826.78530627540727</v>
      </c>
      <c r="V56" s="828">
        <v>917.93909272125302</v>
      </c>
      <c r="W56" s="828">
        <v>842.93095493867861</v>
      </c>
      <c r="X56" s="828">
        <v>892.27486171151418</v>
      </c>
      <c r="Y56" s="828">
        <v>928.93527886173979</v>
      </c>
      <c r="Z56" s="828">
        <v>1031.0431232996957</v>
      </c>
      <c r="AA56" s="828">
        <v>1068.9546575861084</v>
      </c>
      <c r="AB56" s="828">
        <v>1145.5721459163408</v>
      </c>
      <c r="AC56" s="828">
        <v>1232.9041389663103</v>
      </c>
      <c r="AD56" s="828">
        <v>1287.2450069365673</v>
      </c>
      <c r="AE56" s="828">
        <v>1328.3200567167491</v>
      </c>
      <c r="AF56" s="828">
        <v>1313.2428418789896</v>
      </c>
      <c r="AG56" s="828">
        <v>1345.335980719055</v>
      </c>
      <c r="AH56" s="828">
        <v>1413.4763991597886</v>
      </c>
      <c r="AI56" s="828">
        <v>1398.5590592462302</v>
      </c>
      <c r="AJ56" s="828">
        <v>1412.2290512246755</v>
      </c>
      <c r="AK56" s="828">
        <v>1455.1735595641167</v>
      </c>
      <c r="AL56" s="828">
        <v>1484.1328995506849</v>
      </c>
      <c r="AM56" s="828">
        <v>1496.5556683038599</v>
      </c>
      <c r="AN56" s="828">
        <v>1505.5478158275653</v>
      </c>
      <c r="AO56" s="828">
        <v>1547.1161723957334</v>
      </c>
      <c r="AP56" s="828">
        <v>1699.1761428095931</v>
      </c>
      <c r="AQ56" s="828">
        <v>1850.6156966322901</v>
      </c>
      <c r="AR56" s="828">
        <v>1878.9774538983531</v>
      </c>
      <c r="AS56" s="828">
        <v>1954.2081869433862</v>
      </c>
      <c r="AT56" s="828">
        <v>2008.141572394477</v>
      </c>
      <c r="AU56" s="828">
        <v>1875.0695621800012</v>
      </c>
      <c r="AV56" s="828">
        <v>1904.3706218140669</v>
      </c>
      <c r="AW56" s="828">
        <v>1914.504819422782</v>
      </c>
      <c r="AX56" s="828">
        <v>2048.2489339215181</v>
      </c>
      <c r="AY56" s="828">
        <v>2013.2713121897332</v>
      </c>
      <c r="AZ56" s="829">
        <v>1947.0356034144836</v>
      </c>
      <c r="BA56" s="425">
        <v>-4.505065456032753E-2</v>
      </c>
      <c r="BB56" s="425">
        <v>2.0523263141512871E-2</v>
      </c>
    </row>
    <row r="57" spans="1:54">
      <c r="A57" s="422" t="s">
        <v>375</v>
      </c>
      <c r="B57" s="828">
        <v>75.996647027137698</v>
      </c>
      <c r="C57" s="828">
        <v>79.262017149657126</v>
      </c>
      <c r="D57" s="828">
        <v>82.614205590620827</v>
      </c>
      <c r="E57" s="828">
        <v>85.907561278139681</v>
      </c>
      <c r="F57" s="828">
        <v>89.834043925991892</v>
      </c>
      <c r="G57" s="828">
        <v>93.653990495816984</v>
      </c>
      <c r="H57" s="828">
        <v>97.669561643835607</v>
      </c>
      <c r="I57" s="828">
        <v>101.77461748633881</v>
      </c>
      <c r="J57" s="828">
        <v>107.92684931506849</v>
      </c>
      <c r="K57" s="828">
        <v>110.11235616438356</v>
      </c>
      <c r="L57" s="828">
        <v>113.52961643835616</v>
      </c>
      <c r="M57" s="828">
        <v>119.57221311475411</v>
      </c>
      <c r="N57" s="828">
        <v>125.27928767123289</v>
      </c>
      <c r="O57" s="828">
        <v>133.56841095890414</v>
      </c>
      <c r="P57" s="828">
        <v>146.48227397260274</v>
      </c>
      <c r="Q57" s="828">
        <v>158.49830601092899</v>
      </c>
      <c r="R57" s="828">
        <v>161.47926027397261</v>
      </c>
      <c r="S57" s="828">
        <v>156.90873972602739</v>
      </c>
      <c r="T57" s="828">
        <v>149.13265753424656</v>
      </c>
      <c r="U57" s="828">
        <v>139.07937158469946</v>
      </c>
      <c r="V57" s="828">
        <v>132.12139726027397</v>
      </c>
      <c r="W57" s="828">
        <v>137.11736986301369</v>
      </c>
      <c r="X57" s="828">
        <v>153.53723287671232</v>
      </c>
      <c r="Y57" s="828">
        <v>168.58959016393442</v>
      </c>
      <c r="Z57" s="828">
        <v>173.4249315068493</v>
      </c>
      <c r="AA57" s="828">
        <v>179.9450684931507</v>
      </c>
      <c r="AB57" s="828">
        <v>185.07452054794521</v>
      </c>
      <c r="AC57" s="828">
        <v>195.42806010928965</v>
      </c>
      <c r="AD57" s="828">
        <v>204.10969863013699</v>
      </c>
      <c r="AE57" s="828">
        <v>225.3745205479452</v>
      </c>
      <c r="AF57" s="828">
        <v>253.99101369863016</v>
      </c>
      <c r="AG57" s="828">
        <v>254.15669398907107</v>
      </c>
      <c r="AH57" s="828">
        <v>238.17628303084933</v>
      </c>
      <c r="AI57" s="828">
        <v>258.09878981331508</v>
      </c>
      <c r="AJ57" s="828">
        <v>276.0577262006301</v>
      </c>
      <c r="AK57" s="828">
        <v>279.12392191237706</v>
      </c>
      <c r="AL57" s="828">
        <v>259.35961390356471</v>
      </c>
      <c r="AM57" s="828">
        <v>257.41868390304626</v>
      </c>
      <c r="AN57" s="828">
        <v>263.62758211792777</v>
      </c>
      <c r="AO57" s="828">
        <v>248.18578970302951</v>
      </c>
      <c r="AP57" s="828">
        <v>256.95803639226455</v>
      </c>
      <c r="AQ57" s="828">
        <v>247.71736175029102</v>
      </c>
      <c r="AR57" s="828">
        <v>262.03922480860274</v>
      </c>
      <c r="AS57" s="828">
        <v>254.32840947048555</v>
      </c>
      <c r="AT57" s="828">
        <v>232.30206736475051</v>
      </c>
      <c r="AU57" s="828">
        <v>240.62045945780821</v>
      </c>
      <c r="AV57" s="828">
        <v>254.33975673589043</v>
      </c>
      <c r="AW57" s="828">
        <v>294.85732303986879</v>
      </c>
      <c r="AX57" s="828">
        <v>236.28474684565393</v>
      </c>
      <c r="AY57" s="828">
        <v>224.94384785527305</v>
      </c>
      <c r="AZ57" s="829">
        <v>239.31834636142361</v>
      </c>
      <c r="BA57" s="425">
        <v>6.7944280803203583E-2</v>
      </c>
      <c r="BB57" s="425">
        <v>2.5387289933860302E-3</v>
      </c>
    </row>
    <row r="58" spans="1:54">
      <c r="A58" s="422" t="s">
        <v>75</v>
      </c>
      <c r="B58" s="828">
        <v>108.91636851441332</v>
      </c>
      <c r="C58" s="828">
        <v>106.34007468759698</v>
      </c>
      <c r="D58" s="828">
        <v>103.85421165151662</v>
      </c>
      <c r="E58" s="828">
        <v>101.20732265395613</v>
      </c>
      <c r="F58" s="828">
        <v>99.207551117102184</v>
      </c>
      <c r="G58" s="828">
        <v>97.028142841359383</v>
      </c>
      <c r="H58" s="828">
        <v>96.249369863013698</v>
      </c>
      <c r="I58" s="828">
        <v>104.27051912568307</v>
      </c>
      <c r="J58" s="828">
        <v>99.387780821917801</v>
      </c>
      <c r="K58" s="828">
        <v>91.284986301369884</v>
      </c>
      <c r="L58" s="828">
        <v>72.645397260273967</v>
      </c>
      <c r="M58" s="828">
        <v>84.285846994535532</v>
      </c>
      <c r="N58" s="828">
        <v>81.808219178082197</v>
      </c>
      <c r="O58" s="828">
        <v>87.864027397260287</v>
      </c>
      <c r="P58" s="828">
        <v>98.257643835616435</v>
      </c>
      <c r="Q58" s="828">
        <v>83.101994535519125</v>
      </c>
      <c r="R58" s="828">
        <v>112.06709589041097</v>
      </c>
      <c r="S58" s="828">
        <v>129.62364383561643</v>
      </c>
      <c r="T58" s="828">
        <v>143.27263013698629</v>
      </c>
      <c r="U58" s="828">
        <v>157.14081967213119</v>
      </c>
      <c r="V58" s="828">
        <v>152.8364931506849</v>
      </c>
      <c r="W58" s="828">
        <v>156.88372602739724</v>
      </c>
      <c r="X58" s="828">
        <v>155.39024657534247</v>
      </c>
      <c r="Y58" s="828">
        <v>152.90693989071039</v>
      </c>
      <c r="Z58" s="828">
        <v>155.38230136986303</v>
      </c>
      <c r="AA58" s="828">
        <v>66.623890410958907</v>
      </c>
      <c r="AB58" s="828">
        <v>70.980273972602731</v>
      </c>
      <c r="AC58" s="828">
        <v>100.32609289617488</v>
      </c>
      <c r="AD58" s="828">
        <v>103.1907397260274</v>
      </c>
      <c r="AE58" s="828">
        <v>136.44013698630135</v>
      </c>
      <c r="AF58" s="828">
        <v>141.69386301369866</v>
      </c>
      <c r="AG58" s="828">
        <v>138.26308743169398</v>
      </c>
      <c r="AH58" s="828">
        <v>154.26430136986301</v>
      </c>
      <c r="AI58" s="828">
        <v>229.60582191780821</v>
      </c>
      <c r="AJ58" s="828">
        <v>255.76912328767122</v>
      </c>
      <c r="AK58" s="828">
        <v>256.934912568306</v>
      </c>
      <c r="AL58" s="828">
        <v>264.58676849315066</v>
      </c>
      <c r="AM58" s="828">
        <v>285.09326575342465</v>
      </c>
      <c r="AN58" s="828">
        <v>333.71605479452052</v>
      </c>
      <c r="AO58" s="828">
        <v>373.81518579234984</v>
      </c>
      <c r="AP58" s="828">
        <v>410.62173698630141</v>
      </c>
      <c r="AQ58" s="828">
        <v>377.63203287671234</v>
      </c>
      <c r="AR58" s="828">
        <v>382.99307419178081</v>
      </c>
      <c r="AS58" s="828">
        <v>405.82920443169394</v>
      </c>
      <c r="AT58" s="828">
        <v>454.97510865753429</v>
      </c>
      <c r="AU58" s="828">
        <v>486.05589763561647</v>
      </c>
      <c r="AV58" s="828">
        <v>465.18339158630135</v>
      </c>
      <c r="AW58" s="828">
        <v>487.31338360655741</v>
      </c>
      <c r="AX58" s="828">
        <v>512.89869758904115</v>
      </c>
      <c r="AY58" s="828">
        <v>513.54154198809408</v>
      </c>
      <c r="AZ58" s="829">
        <v>530.89125532500316</v>
      </c>
      <c r="BA58" s="425">
        <v>3.6571688950061798E-2</v>
      </c>
      <c r="BB58" s="425">
        <v>5.441826768219471E-3</v>
      </c>
    </row>
    <row r="59" spans="1:54">
      <c r="A59" s="422" t="s">
        <v>121</v>
      </c>
      <c r="B59" s="828">
        <v>1.0125205479452055</v>
      </c>
      <c r="C59" s="828">
        <v>1.0099452054794522</v>
      </c>
      <c r="D59" s="828">
        <v>1.535917808219178</v>
      </c>
      <c r="E59" s="828">
        <v>1.9669125683060109</v>
      </c>
      <c r="F59" s="828">
        <v>2.2811780821917811</v>
      </c>
      <c r="G59" s="828">
        <v>1.9554246575342464</v>
      </c>
      <c r="H59" s="828">
        <v>1.8903287671232878</v>
      </c>
      <c r="I59" s="828">
        <v>2.2435792349726777</v>
      </c>
      <c r="J59" s="828">
        <v>2.9130410958904109</v>
      </c>
      <c r="K59" s="828">
        <v>3.9897808219178086</v>
      </c>
      <c r="L59" s="828">
        <v>4.7591506849315071</v>
      </c>
      <c r="M59" s="828">
        <v>6.5516393442622949</v>
      </c>
      <c r="N59" s="828">
        <v>8.6107397260273988</v>
      </c>
      <c r="O59" s="828">
        <v>8.4879999999999995</v>
      </c>
      <c r="P59" s="828">
        <v>9.1791780821917826</v>
      </c>
      <c r="Q59" s="828">
        <v>16.873688524590165</v>
      </c>
      <c r="R59" s="828">
        <v>18.44512328767123</v>
      </c>
      <c r="S59" s="828">
        <v>27.184684931506851</v>
      </c>
      <c r="T59" s="828">
        <v>30.143123287671234</v>
      </c>
      <c r="U59" s="828">
        <v>33.401994535519123</v>
      </c>
      <c r="V59" s="828">
        <v>43.779616438356165</v>
      </c>
      <c r="W59" s="828">
        <v>50.30602739726028</v>
      </c>
      <c r="X59" s="828">
        <v>53.413863013698631</v>
      </c>
      <c r="Y59" s="828">
        <v>38.105300546448092</v>
      </c>
      <c r="Z59" s="828">
        <v>42.128191780821915</v>
      </c>
      <c r="AA59" s="828">
        <v>43.038438356164384</v>
      </c>
      <c r="AB59" s="828">
        <v>38.967150684931497</v>
      </c>
      <c r="AC59" s="828">
        <v>40.340136612021851</v>
      </c>
      <c r="AD59" s="828">
        <v>41.15268493150684</v>
      </c>
      <c r="AE59" s="828">
        <v>43.643150684931506</v>
      </c>
      <c r="AF59" s="828">
        <v>45.533369863013689</v>
      </c>
      <c r="AG59" s="828">
        <v>47.853934426229507</v>
      </c>
      <c r="AH59" s="828">
        <v>50.534164383561638</v>
      </c>
      <c r="AI59" s="828">
        <v>51.829698630136974</v>
      </c>
      <c r="AJ59" s="828">
        <v>51.242986301369861</v>
      </c>
      <c r="AK59" s="828">
        <v>59.308081229508197</v>
      </c>
      <c r="AL59" s="828">
        <v>71.434273657534249</v>
      </c>
      <c r="AM59" s="828">
        <v>83.065753890410974</v>
      </c>
      <c r="AN59" s="828">
        <v>92.932356082191802</v>
      </c>
      <c r="AO59" s="828">
        <v>103.24795461202187</v>
      </c>
      <c r="AP59" s="828">
        <v>119.80056760273972</v>
      </c>
      <c r="AQ59" s="828">
        <v>133.3521975753425</v>
      </c>
      <c r="AR59" s="828">
        <v>148.02862423287672</v>
      </c>
      <c r="AS59" s="828">
        <v>175.52565287978143</v>
      </c>
      <c r="AT59" s="828">
        <v>172.80602306849315</v>
      </c>
      <c r="AU59" s="828">
        <v>191.97780800554403</v>
      </c>
      <c r="AV59" s="828">
        <v>247.49865200767127</v>
      </c>
      <c r="AW59" s="828">
        <v>258.38819680327873</v>
      </c>
      <c r="AX59" s="828">
        <v>289.78940735616436</v>
      </c>
      <c r="AY59" s="828">
        <v>303.66308954794522</v>
      </c>
      <c r="AZ59" s="829">
        <v>323.74115391982207</v>
      </c>
      <c r="BA59" s="425">
        <v>8.5849963128566742E-2</v>
      </c>
      <c r="BB59" s="425">
        <v>2.512454055249691E-3</v>
      </c>
    </row>
    <row r="60" spans="1:54">
      <c r="A60" s="422" t="s">
        <v>76</v>
      </c>
      <c r="B60" s="828">
        <v>389.57446575342465</v>
      </c>
      <c r="C60" s="828">
        <v>392.91602739726028</v>
      </c>
      <c r="D60" s="828">
        <v>396.25956164383558</v>
      </c>
      <c r="E60" s="828">
        <v>398.55251366120217</v>
      </c>
      <c r="F60" s="828">
        <v>403.06512328767121</v>
      </c>
      <c r="G60" s="828">
        <v>434.74139671900173</v>
      </c>
      <c r="H60" s="828">
        <v>441.31934360570511</v>
      </c>
      <c r="I60" s="828">
        <v>470.25545600165913</v>
      </c>
      <c r="J60" s="828">
        <v>500.58479620867786</v>
      </c>
      <c r="K60" s="828">
        <v>525.60781158853194</v>
      </c>
      <c r="L60" s="828">
        <v>407.84732598155722</v>
      </c>
      <c r="M60" s="828">
        <v>471.49174418391999</v>
      </c>
      <c r="N60" s="828">
        <v>543.89541639367314</v>
      </c>
      <c r="O60" s="828">
        <v>588.57134416008694</v>
      </c>
      <c r="P60" s="828">
        <v>708.16880069362344</v>
      </c>
      <c r="Q60" s="828">
        <v>592.30636090313556</v>
      </c>
      <c r="R60" s="828">
        <v>708.55619621923552</v>
      </c>
      <c r="S60" s="828">
        <v>784.55255564867662</v>
      </c>
      <c r="T60" s="828">
        <v>870.3591570563832</v>
      </c>
      <c r="U60" s="828">
        <v>969.17571494378649</v>
      </c>
      <c r="V60" s="828">
        <v>993.19293793331315</v>
      </c>
      <c r="W60" s="828">
        <v>1000.7842775559559</v>
      </c>
      <c r="X60" s="828">
        <v>1063.1122915518104</v>
      </c>
      <c r="Y60" s="828">
        <v>1093.1373010711225</v>
      </c>
      <c r="Z60" s="828">
        <v>1068.6482675247032</v>
      </c>
      <c r="AA60" s="828">
        <v>1136.2502692729022</v>
      </c>
      <c r="AB60" s="828">
        <v>1190.5702929340237</v>
      </c>
      <c r="AC60" s="828">
        <v>1155.4135422342003</v>
      </c>
      <c r="AD60" s="828">
        <v>1166.4556980025434</v>
      </c>
      <c r="AE60" s="828">
        <v>1403.2714547362662</v>
      </c>
      <c r="AF60" s="828">
        <v>1354.2661796221216</v>
      </c>
      <c r="AG60" s="828">
        <v>1400.5022748886076</v>
      </c>
      <c r="AH60" s="828">
        <v>1427.9675890823644</v>
      </c>
      <c r="AI60" s="828">
        <v>1509.1242360129265</v>
      </c>
      <c r="AJ60" s="828">
        <v>1565.573083964485</v>
      </c>
      <c r="AK60" s="828">
        <v>1626.9129291216511</v>
      </c>
      <c r="AL60" s="828">
        <v>1746.010436014509</v>
      </c>
      <c r="AM60" s="828">
        <v>1809.6041077740474</v>
      </c>
      <c r="AN60" s="828">
        <v>1909.5890632594906</v>
      </c>
      <c r="AO60" s="828">
        <v>2055.9547414182957</v>
      </c>
      <c r="AP60" s="828">
        <v>2203.2202594076903</v>
      </c>
      <c r="AQ60" s="828">
        <v>2274.0074696032671</v>
      </c>
      <c r="AR60" s="828">
        <v>2406.6424445758694</v>
      </c>
      <c r="AS60" s="828">
        <v>2622.0864949831862</v>
      </c>
      <c r="AT60" s="828">
        <v>2913.5546463558135</v>
      </c>
      <c r="AU60" s="828">
        <v>3217.8060523589807</v>
      </c>
      <c r="AV60" s="828">
        <v>3294.8774101957251</v>
      </c>
      <c r="AW60" s="828">
        <v>3462.4239723888777</v>
      </c>
      <c r="AX60" s="828">
        <v>3469.279507871659</v>
      </c>
      <c r="AY60" s="828">
        <v>3731.9906028196701</v>
      </c>
      <c r="AZ60" s="829">
        <v>3894.7222226548797</v>
      </c>
      <c r="BA60" s="425">
        <v>4.9561318010091782E-2</v>
      </c>
      <c r="BB60" s="425">
        <v>3.8804288953542709E-2</v>
      </c>
    </row>
    <row r="61" spans="1:54">
      <c r="A61" s="422" t="s">
        <v>122</v>
      </c>
      <c r="B61" s="828">
        <v>1.5455603683635126</v>
      </c>
      <c r="C61" s="828">
        <v>1.6561837401701029</v>
      </c>
      <c r="D61" s="828">
        <v>1.7906251670261086</v>
      </c>
      <c r="E61" s="828">
        <v>1.9969767574871493</v>
      </c>
      <c r="F61" s="828">
        <v>2.2186866371147445</v>
      </c>
      <c r="G61" s="828">
        <v>2.5618456380048871</v>
      </c>
      <c r="H61" s="828">
        <v>2.9858904109589042</v>
      </c>
      <c r="I61" s="828">
        <v>3.8955191256830601</v>
      </c>
      <c r="J61" s="828">
        <v>6.0627123287671241</v>
      </c>
      <c r="K61" s="828">
        <v>8.3946575342465763</v>
      </c>
      <c r="L61" s="828">
        <v>13.485808219178082</v>
      </c>
      <c r="M61" s="828">
        <v>19.486639344262294</v>
      </c>
      <c r="N61" s="828">
        <v>28.32030136986301</v>
      </c>
      <c r="O61" s="828">
        <v>30.993726027397262</v>
      </c>
      <c r="P61" s="828">
        <v>42.186849315068493</v>
      </c>
      <c r="Q61" s="828">
        <v>99.330218579234966</v>
      </c>
      <c r="R61" s="828">
        <v>109.55652054794521</v>
      </c>
      <c r="S61" s="828">
        <v>121.80605479452053</v>
      </c>
      <c r="T61" s="828">
        <v>123.24610958904111</v>
      </c>
      <c r="U61" s="828">
        <v>140.16185792349728</v>
      </c>
      <c r="V61" s="828">
        <v>172.00994520547945</v>
      </c>
      <c r="W61" s="828">
        <v>207.22879452054795</v>
      </c>
      <c r="X61" s="828">
        <v>227.20980821917809</v>
      </c>
      <c r="Y61" s="828">
        <v>270.92860655737707</v>
      </c>
      <c r="Z61" s="828">
        <v>285.40216438356163</v>
      </c>
      <c r="AA61" s="828">
        <v>300.49991780821915</v>
      </c>
      <c r="AB61" s="828">
        <v>365.41178082191783</v>
      </c>
      <c r="AC61" s="828">
        <v>366.73519125683066</v>
      </c>
      <c r="AD61" s="828">
        <v>381.63550684931511</v>
      </c>
      <c r="AE61" s="828">
        <v>398.9822739726028</v>
      </c>
      <c r="AF61" s="828">
        <v>399.70972602739727</v>
      </c>
      <c r="AG61" s="828">
        <v>385.25404371584705</v>
      </c>
      <c r="AH61" s="828">
        <v>392.85520547945202</v>
      </c>
      <c r="AI61" s="828">
        <v>391.10775342465752</v>
      </c>
      <c r="AJ61" s="828">
        <v>383.18142465753425</v>
      </c>
      <c r="AK61" s="828">
        <v>380.58497267759566</v>
      </c>
      <c r="AL61" s="828">
        <v>381.01726027397262</v>
      </c>
      <c r="AM61" s="828">
        <v>413.06926027397265</v>
      </c>
      <c r="AN61" s="828">
        <v>453.9398356164383</v>
      </c>
      <c r="AO61" s="828">
        <v>485.44314207650268</v>
      </c>
      <c r="AP61" s="828">
        <v>501.91646575342463</v>
      </c>
      <c r="AQ61" s="828">
        <v>539.45128767123288</v>
      </c>
      <c r="AR61" s="828">
        <v>576.14997260273969</v>
      </c>
      <c r="AS61" s="828">
        <v>602.79890710382517</v>
      </c>
      <c r="AT61" s="828">
        <v>594.29969863013696</v>
      </c>
      <c r="AU61" s="828">
        <v>644.56504109589048</v>
      </c>
      <c r="AV61" s="828">
        <v>722.31021917808221</v>
      </c>
      <c r="AW61" s="828">
        <v>751.30245901639353</v>
      </c>
      <c r="AX61" s="828">
        <v>765.24531506849314</v>
      </c>
      <c r="AY61" s="828">
        <v>831.77495220463197</v>
      </c>
      <c r="AZ61" s="829">
        <v>900.95632581490804</v>
      </c>
      <c r="BA61" s="425">
        <v>6.3571497797966003E-2</v>
      </c>
      <c r="BB61" s="425">
        <v>9.2408182099461555E-3</v>
      </c>
    </row>
    <row r="62" spans="1:54">
      <c r="A62" s="422" t="s">
        <v>79</v>
      </c>
      <c r="B62" s="526">
        <v>161.45803709851677</v>
      </c>
      <c r="C62" s="526">
        <v>169.40993494420294</v>
      </c>
      <c r="D62" s="526">
        <v>177.87552555067526</v>
      </c>
      <c r="E62" s="526">
        <v>186.3212623481962</v>
      </c>
      <c r="F62" s="526">
        <v>196.24465040119108</v>
      </c>
      <c r="G62" s="526">
        <v>196.91927708517457</v>
      </c>
      <c r="H62" s="526">
        <v>219.70876712328769</v>
      </c>
      <c r="I62" s="526">
        <v>228.65751366120219</v>
      </c>
      <c r="J62" s="526">
        <v>236.53947945205482</v>
      </c>
      <c r="K62" s="526">
        <v>246.70345205479452</v>
      </c>
      <c r="L62" s="526">
        <v>265.52893150684935</v>
      </c>
      <c r="M62" s="526">
        <v>301.44669398907104</v>
      </c>
      <c r="N62" s="526">
        <v>333.27189041095886</v>
      </c>
      <c r="O62" s="526">
        <v>362.27134246575338</v>
      </c>
      <c r="P62" s="526">
        <v>437.0846575342465</v>
      </c>
      <c r="Q62" s="526">
        <v>452.6225409836066</v>
      </c>
      <c r="R62" s="526">
        <v>480.54145205479455</v>
      </c>
      <c r="S62" s="526">
        <v>527.01504109589041</v>
      </c>
      <c r="T62" s="526">
        <v>546.20531506849318</v>
      </c>
      <c r="U62" s="526">
        <v>599.49035519125675</v>
      </c>
      <c r="V62" s="526">
        <v>632.30164383561646</v>
      </c>
      <c r="W62" s="526">
        <v>653.07991780821919</v>
      </c>
      <c r="X62" s="526">
        <v>669.26093150684926</v>
      </c>
      <c r="Y62" s="526">
        <v>705.27371584699449</v>
      </c>
      <c r="Z62" s="526">
        <v>735.50471232876703</v>
      </c>
      <c r="AA62" s="526">
        <v>803.61808219178079</v>
      </c>
      <c r="AB62" s="526">
        <v>787.38509589041109</v>
      </c>
      <c r="AC62" s="526">
        <v>843.77540983606559</v>
      </c>
      <c r="AD62" s="526">
        <v>922.04243835616433</v>
      </c>
      <c r="AE62" s="526">
        <v>976.9758356164383</v>
      </c>
      <c r="AF62" s="526">
        <v>1016.2228219178082</v>
      </c>
      <c r="AG62" s="526">
        <v>1006.0038524590163</v>
      </c>
      <c r="AH62" s="526">
        <v>1021.7507397260274</v>
      </c>
      <c r="AI62" s="526">
        <v>1048.3401917808219</v>
      </c>
      <c r="AJ62" s="526">
        <v>1067.2589315068494</v>
      </c>
      <c r="AK62" s="526">
        <v>1115.0360470765027</v>
      </c>
      <c r="AL62" s="526">
        <v>1205.802488219178</v>
      </c>
      <c r="AM62" s="526">
        <v>1215.1372875616439</v>
      </c>
      <c r="AN62" s="526">
        <v>1224.440917780822</v>
      </c>
      <c r="AO62" s="526">
        <v>1305.9377650840063</v>
      </c>
      <c r="AP62" s="526">
        <v>1383.8587973078884</v>
      </c>
      <c r="AQ62" s="526">
        <v>1287.7468093274301</v>
      </c>
      <c r="AR62" s="526">
        <v>1279.7702886957186</v>
      </c>
      <c r="AS62" s="526">
        <v>1424.7838878688524</v>
      </c>
      <c r="AT62" s="526">
        <v>1479.0388865479451</v>
      </c>
      <c r="AU62" s="526">
        <v>1544.7922421643832</v>
      </c>
      <c r="AV62" s="526">
        <v>1566.5932913698632</v>
      </c>
      <c r="AW62" s="526">
        <v>1601.4341367629549</v>
      </c>
      <c r="AX62" s="526">
        <v>1689.3545618818102</v>
      </c>
      <c r="AY62" s="526">
        <v>1733.928752194603</v>
      </c>
      <c r="AZ62" s="832">
        <v>1733.1068896184788</v>
      </c>
      <c r="BA62" s="435">
        <v>9.2217634664848447E-4</v>
      </c>
      <c r="BB62" s="435">
        <v>1.9229693338274956E-2</v>
      </c>
    </row>
    <row r="63" spans="1:54">
      <c r="A63" s="192" t="s">
        <v>80</v>
      </c>
      <c r="B63" s="830">
        <v>881.3999039519648</v>
      </c>
      <c r="C63" s="830">
        <v>906.59305677448992</v>
      </c>
      <c r="D63" s="830">
        <v>936.22085926891043</v>
      </c>
      <c r="E63" s="830">
        <v>965.22216933609513</v>
      </c>
      <c r="F63" s="830">
        <v>1000.2143769276856</v>
      </c>
      <c r="G63" s="830">
        <v>1050.8149539933768</v>
      </c>
      <c r="H63" s="830">
        <v>1106.0159398477065</v>
      </c>
      <c r="I63" s="830">
        <v>1185.0472951050397</v>
      </c>
      <c r="J63" s="830">
        <v>1282.7900841187329</v>
      </c>
      <c r="K63" s="830">
        <v>1368.8525408057865</v>
      </c>
      <c r="L63" s="830">
        <v>1327.4881757024721</v>
      </c>
      <c r="M63" s="830">
        <v>1509.0929695831803</v>
      </c>
      <c r="N63" s="830">
        <v>1712.6877102967228</v>
      </c>
      <c r="O63" s="830">
        <v>1864.1536598307584</v>
      </c>
      <c r="P63" s="830">
        <v>2115.3869945182955</v>
      </c>
      <c r="Q63" s="830">
        <v>1994.1245803986285</v>
      </c>
      <c r="R63" s="830">
        <v>2175.3176644747205</v>
      </c>
      <c r="S63" s="830">
        <v>2382.9995226813703</v>
      </c>
      <c r="T63" s="830">
        <v>2634.7472888046805</v>
      </c>
      <c r="U63" s="830">
        <v>2865.2354201262979</v>
      </c>
      <c r="V63" s="830">
        <v>3044.1811265449769</v>
      </c>
      <c r="W63" s="830">
        <v>3048.3310681110725</v>
      </c>
      <c r="X63" s="830">
        <v>3214.1992354551057</v>
      </c>
      <c r="Y63" s="830">
        <v>3357.8767329383268</v>
      </c>
      <c r="Z63" s="830">
        <v>3491.5336921942617</v>
      </c>
      <c r="AA63" s="830">
        <v>3598.9303241192847</v>
      </c>
      <c r="AB63" s="830">
        <v>3783.9612607681734</v>
      </c>
      <c r="AC63" s="830">
        <v>3934.9225719108936</v>
      </c>
      <c r="AD63" s="830">
        <v>4105.8317734322618</v>
      </c>
      <c r="AE63" s="830">
        <v>4513.0074292612344</v>
      </c>
      <c r="AF63" s="830">
        <v>4524.659816021659</v>
      </c>
      <c r="AG63" s="830">
        <v>4577.3698676295198</v>
      </c>
      <c r="AH63" s="830">
        <v>4699.0246822319068</v>
      </c>
      <c r="AI63" s="830">
        <v>4886.6655508258946</v>
      </c>
      <c r="AJ63" s="830">
        <v>5011.3123271432141</v>
      </c>
      <c r="AK63" s="830">
        <v>5173.0744241500579</v>
      </c>
      <c r="AL63" s="830">
        <v>5412.3437401125957</v>
      </c>
      <c r="AM63" s="830">
        <v>5559.9440274604058</v>
      </c>
      <c r="AN63" s="830">
        <v>5783.7936254789565</v>
      </c>
      <c r="AO63" s="830">
        <v>6119.7007510819394</v>
      </c>
      <c r="AP63" s="830">
        <v>6575.5520062599016</v>
      </c>
      <c r="AQ63" s="830">
        <v>6710.5228554365649</v>
      </c>
      <c r="AR63" s="830">
        <v>6934.6010830059395</v>
      </c>
      <c r="AS63" s="830">
        <v>7439.5607436812124</v>
      </c>
      <c r="AT63" s="830">
        <v>7855.1180030191508</v>
      </c>
      <c r="AU63" s="830">
        <v>8200.8870628982258</v>
      </c>
      <c r="AV63" s="830">
        <v>8455.1733428875996</v>
      </c>
      <c r="AW63" s="830">
        <v>8770.2242910407113</v>
      </c>
      <c r="AX63" s="830">
        <v>9011.1011705343408</v>
      </c>
      <c r="AY63" s="830">
        <v>9353.1140987999515</v>
      </c>
      <c r="AZ63" s="831">
        <v>9569.7717971089987</v>
      </c>
      <c r="BA63" s="438">
        <v>2.0626017823815346E-2</v>
      </c>
      <c r="BB63" s="438">
        <v>9.8291076719760895E-2</v>
      </c>
    </row>
    <row r="64" spans="1:54">
      <c r="B64" s="828"/>
      <c r="C64" s="828"/>
      <c r="D64" s="828"/>
      <c r="E64" s="828"/>
      <c r="F64" s="828"/>
      <c r="G64" s="828"/>
      <c r="H64" s="828"/>
      <c r="I64" s="828"/>
      <c r="J64" s="828"/>
      <c r="K64" s="828"/>
      <c r="L64" s="828"/>
      <c r="M64" s="828"/>
      <c r="N64" s="828"/>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9"/>
      <c r="BA64" s="425"/>
      <c r="BB64" s="425"/>
    </row>
    <row r="65" spans="1:54">
      <c r="A65" s="422" t="s">
        <v>104</v>
      </c>
      <c r="B65" s="828">
        <v>26.716191780821916</v>
      </c>
      <c r="C65" s="828">
        <v>35.353232876712326</v>
      </c>
      <c r="D65" s="828">
        <v>33.285972602739719</v>
      </c>
      <c r="E65" s="828">
        <v>35.374426229508195</v>
      </c>
      <c r="F65" s="828">
        <v>37.714328767123284</v>
      </c>
      <c r="G65" s="828">
        <v>43.009917808219178</v>
      </c>
      <c r="H65" s="828">
        <v>48.878493150684939</v>
      </c>
      <c r="I65" s="828">
        <v>53.543497267759562</v>
      </c>
      <c r="J65" s="828">
        <v>58.849260273972611</v>
      </c>
      <c r="K65" s="828">
        <v>65.641863013698625</v>
      </c>
      <c r="L65" s="828">
        <v>72.880904109589054</v>
      </c>
      <c r="M65" s="828">
        <v>84.680163934426233</v>
      </c>
      <c r="N65" s="828">
        <v>95.217287671232867</v>
      </c>
      <c r="O65" s="828">
        <v>99.387068493150693</v>
      </c>
      <c r="P65" s="828">
        <v>118.64087671232878</v>
      </c>
      <c r="Q65" s="828">
        <v>120.23325136612023</v>
      </c>
      <c r="R65" s="828">
        <v>130.10358904109589</v>
      </c>
      <c r="S65" s="828">
        <v>137.66199999999998</v>
      </c>
      <c r="T65" s="828">
        <v>155.14923287671232</v>
      </c>
      <c r="U65" s="828">
        <v>171.78967213114754</v>
      </c>
      <c r="V65" s="828">
        <v>176.32726027397263</v>
      </c>
      <c r="W65" s="828">
        <v>179.94504109589042</v>
      </c>
      <c r="X65" s="828">
        <v>182.64268493150686</v>
      </c>
      <c r="Y65" s="828">
        <v>181.7583606557377</v>
      </c>
      <c r="Z65" s="828">
        <v>191.9691780821918</v>
      </c>
      <c r="AA65" s="828">
        <v>212.2470136986301</v>
      </c>
      <c r="AB65" s="828">
        <v>207.48350684931509</v>
      </c>
      <c r="AC65" s="828">
        <v>209.6433879781421</v>
      </c>
      <c r="AD65" s="828">
        <v>208.37473972602737</v>
      </c>
      <c r="AE65" s="828">
        <v>202.17265753424658</v>
      </c>
      <c r="AF65" s="828">
        <v>196.47106849315068</v>
      </c>
      <c r="AG65" s="828">
        <v>185.47322404371585</v>
      </c>
      <c r="AH65" s="828">
        <v>185.62832876712329</v>
      </c>
      <c r="AI65" s="828">
        <v>192.27526027397258</v>
      </c>
      <c r="AJ65" s="828">
        <v>185.5245205479452</v>
      </c>
      <c r="AK65" s="828">
        <v>190.39505464480877</v>
      </c>
      <c r="AL65" s="828">
        <v>197.5535890410959</v>
      </c>
      <c r="AM65" s="828">
        <v>220.02227397260273</v>
      </c>
      <c r="AN65" s="828">
        <v>228.93780821917809</v>
      </c>
      <c r="AO65" s="828">
        <v>238.26513661202188</v>
      </c>
      <c r="AP65" s="828">
        <v>249.25236509589041</v>
      </c>
      <c r="AQ65" s="828">
        <v>257.55272602739723</v>
      </c>
      <c r="AR65" s="828">
        <v>285.98077167191781</v>
      </c>
      <c r="AS65" s="828">
        <v>308.66162983606563</v>
      </c>
      <c r="AT65" s="828">
        <v>326.52504109589046</v>
      </c>
      <c r="AU65" s="828">
        <v>326.94794520547947</v>
      </c>
      <c r="AV65" s="828">
        <v>349.55876712328768</v>
      </c>
      <c r="AW65" s="828">
        <v>370.62147540983608</v>
      </c>
      <c r="AX65" s="828">
        <v>389.96317808219175</v>
      </c>
      <c r="AY65" s="828">
        <v>399.99704109589038</v>
      </c>
      <c r="AZ65" s="829">
        <v>422.0155068493151</v>
      </c>
      <c r="BA65" s="425">
        <v>5.8201752603054047E-2</v>
      </c>
      <c r="BB65" s="425">
        <v>4.4562611728906631E-3</v>
      </c>
    </row>
    <row r="66" spans="1:54">
      <c r="A66" s="422" t="s">
        <v>82</v>
      </c>
      <c r="B66" s="828">
        <v>130.73772602739726</v>
      </c>
      <c r="C66" s="828">
        <v>139.93342465753426</v>
      </c>
      <c r="D66" s="828">
        <v>115.71526027397262</v>
      </c>
      <c r="E66" s="828">
        <v>120.50065573770492</v>
      </c>
      <c r="F66" s="828">
        <v>91.507780821917819</v>
      </c>
      <c r="G66" s="828">
        <v>117.09364383561643</v>
      </c>
      <c r="H66" s="828">
        <v>122.02704109589041</v>
      </c>
      <c r="I66" s="828">
        <v>139.70581967213113</v>
      </c>
      <c r="J66" s="828">
        <v>131.5687671232877</v>
      </c>
      <c r="K66" s="828">
        <v>145.60783561643836</v>
      </c>
      <c r="L66" s="828">
        <v>159.37021917808218</v>
      </c>
      <c r="M66" s="828">
        <v>187.29650273224047</v>
      </c>
      <c r="N66" s="828">
        <v>201.08345205479455</v>
      </c>
      <c r="O66" s="828">
        <v>208.77213698630138</v>
      </c>
      <c r="P66" s="828">
        <v>229.01060273972601</v>
      </c>
      <c r="Q66" s="828">
        <v>256.52530054644814</v>
      </c>
      <c r="R66" s="828">
        <v>296.01156164383559</v>
      </c>
      <c r="S66" s="828">
        <v>336.03049315068489</v>
      </c>
      <c r="T66" s="828">
        <v>369.98098630136985</v>
      </c>
      <c r="U66" s="828">
        <v>398.20535519125684</v>
      </c>
      <c r="V66" s="828">
        <v>406.15095890410959</v>
      </c>
      <c r="W66" s="828">
        <v>408.89367123287667</v>
      </c>
      <c r="X66" s="828">
        <v>424.80435616438359</v>
      </c>
      <c r="Y66" s="828">
        <v>430.61215846994531</v>
      </c>
      <c r="Z66" s="828">
        <v>449.75849315068501</v>
      </c>
      <c r="AA66" s="828">
        <v>465.02115068493157</v>
      </c>
      <c r="AB66" s="828">
        <v>457.240602739726</v>
      </c>
      <c r="AC66" s="828">
        <v>444.78344262295087</v>
      </c>
      <c r="AD66" s="828">
        <v>427.44452054794516</v>
      </c>
      <c r="AE66" s="828">
        <v>426.69813698630134</v>
      </c>
      <c r="AF66" s="828">
        <v>462.57334246575334</v>
      </c>
      <c r="AG66" s="828">
        <v>488.42718579234969</v>
      </c>
      <c r="AH66" s="828">
        <v>517.8513698630137</v>
      </c>
      <c r="AI66" s="828">
        <v>545.45983561643823</v>
      </c>
      <c r="AJ66" s="828">
        <v>560.0356164383561</v>
      </c>
      <c r="AK66" s="828">
        <v>551.93609289617484</v>
      </c>
      <c r="AL66" s="828">
        <v>537.09597260273983</v>
      </c>
      <c r="AM66" s="828">
        <v>524.37441095890415</v>
      </c>
      <c r="AN66" s="828">
        <v>540.09517808219186</v>
      </c>
      <c r="AO66" s="828">
        <v>555.95456284153011</v>
      </c>
      <c r="AP66" s="828">
        <v>616.50160036977491</v>
      </c>
      <c r="AQ66" s="828">
        <v>601.19031528209564</v>
      </c>
      <c r="AR66" s="828">
        <v>641.51370220515241</v>
      </c>
      <c r="AS66" s="828">
        <v>685.68790659776448</v>
      </c>
      <c r="AT66" s="828">
        <v>724.62783885505121</v>
      </c>
      <c r="AU66" s="828">
        <v>765.78234202342333</v>
      </c>
      <c r="AV66" s="828">
        <v>720.17443418069763</v>
      </c>
      <c r="AW66" s="828">
        <v>746.91119952296185</v>
      </c>
      <c r="AX66" s="828">
        <v>755.98342336712733</v>
      </c>
      <c r="AY66" s="828">
        <v>805.46020485707595</v>
      </c>
      <c r="AZ66" s="829">
        <v>824.12869980216908</v>
      </c>
      <c r="BA66" s="425">
        <v>2.2875741124153137E-2</v>
      </c>
      <c r="BB66" s="425">
        <v>9.0403128415346146E-3</v>
      </c>
    </row>
    <row r="67" spans="1:54">
      <c r="A67" s="422" t="s">
        <v>165</v>
      </c>
      <c r="B67" s="828">
        <v>117.72893150684934</v>
      </c>
      <c r="C67" s="828">
        <v>127.85424657534247</v>
      </c>
      <c r="D67" s="828">
        <v>138.49709589041095</v>
      </c>
      <c r="E67" s="828">
        <v>150.06486338797814</v>
      </c>
      <c r="F67" s="828">
        <v>165.28287671232872</v>
      </c>
      <c r="G67" s="828">
        <v>179.12849315068493</v>
      </c>
      <c r="H67" s="828">
        <v>195.37273972602739</v>
      </c>
      <c r="I67" s="828">
        <v>211.9653551912568</v>
      </c>
      <c r="J67" s="828">
        <v>234.17632876712327</v>
      </c>
      <c r="K67" s="828">
        <v>228.39079452054796</v>
      </c>
      <c r="L67" s="828">
        <v>243.47024657534249</v>
      </c>
      <c r="M67" s="828">
        <v>245.70887978142076</v>
      </c>
      <c r="N67" s="828">
        <v>243.83663013698629</v>
      </c>
      <c r="O67" s="828">
        <v>256.02553424657538</v>
      </c>
      <c r="P67" s="828">
        <v>242.36213698630132</v>
      </c>
      <c r="Q67" s="828">
        <v>248.47207650273222</v>
      </c>
      <c r="R67" s="828">
        <v>270.28317808219174</v>
      </c>
      <c r="S67" s="828">
        <v>274.63109589041096</v>
      </c>
      <c r="T67" s="828">
        <v>278.04438356164383</v>
      </c>
      <c r="U67" s="828">
        <v>301.82352459016397</v>
      </c>
      <c r="V67" s="828">
        <v>295.50463013698629</v>
      </c>
      <c r="W67" s="828">
        <v>285.44830136986303</v>
      </c>
      <c r="X67" s="828">
        <v>302.64967123287676</v>
      </c>
      <c r="Y67" s="828">
        <v>332.18625851161585</v>
      </c>
      <c r="Z67" s="828">
        <v>344.90593436309007</v>
      </c>
      <c r="AA67" s="828">
        <v>348.75337034407454</v>
      </c>
      <c r="AB67" s="828">
        <v>352.08386737563859</v>
      </c>
      <c r="AC67" s="828">
        <v>362.07822322280504</v>
      </c>
      <c r="AD67" s="828">
        <v>376.22509991727208</v>
      </c>
      <c r="AE67" s="828">
        <v>392.41345403939891</v>
      </c>
      <c r="AF67" s="828">
        <v>417.6362116778588</v>
      </c>
      <c r="AG67" s="828">
        <v>428.04725040321466</v>
      </c>
      <c r="AH67" s="828">
        <v>436.56530493962492</v>
      </c>
      <c r="AI67" s="828">
        <v>443.45719760805497</v>
      </c>
      <c r="AJ67" s="828">
        <v>449.507534420029</v>
      </c>
      <c r="AK67" s="828">
        <v>455.50476694805059</v>
      </c>
      <c r="AL67" s="828">
        <v>466.59631512423812</v>
      </c>
      <c r="AM67" s="828">
        <v>478.3116741144334</v>
      </c>
      <c r="AN67" s="828">
        <v>495.32322092080193</v>
      </c>
      <c r="AO67" s="828">
        <v>512.62616487723415</v>
      </c>
      <c r="AP67" s="828">
        <v>517.63909845619185</v>
      </c>
      <c r="AQ67" s="828">
        <v>527.55624732134822</v>
      </c>
      <c r="AR67" s="828">
        <v>556.34998726239598</v>
      </c>
      <c r="AS67" s="828">
        <v>536.21043552508161</v>
      </c>
      <c r="AT67" s="828">
        <v>509.77792116391112</v>
      </c>
      <c r="AU67" s="828">
        <v>558.59925765824437</v>
      </c>
      <c r="AV67" s="828">
        <v>589.68649931161997</v>
      </c>
      <c r="AW67" s="828">
        <v>588.33140540144132</v>
      </c>
      <c r="AX67" s="828">
        <v>582.1070617933234</v>
      </c>
      <c r="AY67" s="828">
        <v>610.93825832653658</v>
      </c>
      <c r="AZ67" s="829">
        <v>649.09704634992863</v>
      </c>
      <c r="BA67" s="425">
        <v>5.9062428772449493E-2</v>
      </c>
      <c r="BB67" s="425">
        <v>7.1729086339473724E-3</v>
      </c>
    </row>
    <row r="68" spans="1:54">
      <c r="A68" s="422" t="s">
        <v>98</v>
      </c>
      <c r="B68" s="828">
        <v>276.73667524521863</v>
      </c>
      <c r="C68" s="828">
        <v>299.18727390863199</v>
      </c>
      <c r="D68" s="828">
        <v>313.04416378670476</v>
      </c>
      <c r="E68" s="828">
        <v>323.96853823722313</v>
      </c>
      <c r="F68" s="828">
        <v>344.50179353457816</v>
      </c>
      <c r="G68" s="828">
        <v>364.1044226311501</v>
      </c>
      <c r="H68" s="828">
        <v>423.66442749425676</v>
      </c>
      <c r="I68" s="828">
        <v>452.44473131721372</v>
      </c>
      <c r="J68" s="828">
        <v>497.39222463960829</v>
      </c>
      <c r="K68" s="828">
        <v>514.60982601938429</v>
      </c>
      <c r="L68" s="828">
        <v>527.05799848836193</v>
      </c>
      <c r="M68" s="828">
        <v>605.17076938523985</v>
      </c>
      <c r="N68" s="828">
        <v>650.0540743952082</v>
      </c>
      <c r="O68" s="828">
        <v>687.56405151735601</v>
      </c>
      <c r="P68" s="828">
        <v>735.8828399338297</v>
      </c>
      <c r="Q68" s="828">
        <v>788.26753872008692</v>
      </c>
      <c r="R68" s="828">
        <v>806.43901888260882</v>
      </c>
      <c r="S68" s="828">
        <v>844.429360744203</v>
      </c>
      <c r="T68" s="828">
        <v>842.60138182901608</v>
      </c>
      <c r="U68" s="828">
        <v>810.06372250701781</v>
      </c>
      <c r="V68" s="828">
        <v>849.78463310376696</v>
      </c>
      <c r="W68" s="828">
        <v>829.87326592910813</v>
      </c>
      <c r="X68" s="828">
        <v>863.82797098672904</v>
      </c>
      <c r="Y68" s="828">
        <v>922.28034958052319</v>
      </c>
      <c r="Z68" s="828">
        <v>953.63099985587792</v>
      </c>
      <c r="AA68" s="828">
        <v>967.16507941731049</v>
      </c>
      <c r="AB68" s="828">
        <v>979.99442433955016</v>
      </c>
      <c r="AC68" s="828">
        <v>1026.6492421436185</v>
      </c>
      <c r="AD68" s="828">
        <v>1062.3588402901833</v>
      </c>
      <c r="AE68" s="828">
        <v>1110.9197546897228</v>
      </c>
      <c r="AF68" s="828">
        <v>1130.7553078737667</v>
      </c>
      <c r="AG68" s="828">
        <v>1151.6730291895271</v>
      </c>
      <c r="AH68" s="828">
        <v>1188.6441997246193</v>
      </c>
      <c r="AI68" s="828">
        <v>1208.7809065354875</v>
      </c>
      <c r="AJ68" s="828">
        <v>1280.265698133019</v>
      </c>
      <c r="AK68" s="828">
        <v>1291.352374695306</v>
      </c>
      <c r="AL68" s="828">
        <v>1330.7193802971674</v>
      </c>
      <c r="AM68" s="828">
        <v>1354.7632930979739</v>
      </c>
      <c r="AN68" s="828">
        <v>1392.7618869945229</v>
      </c>
      <c r="AO68" s="828">
        <v>1464.9327569383556</v>
      </c>
      <c r="AP68" s="828">
        <v>1533.5485022594412</v>
      </c>
      <c r="AQ68" s="828">
        <v>1541.8308580891628</v>
      </c>
      <c r="AR68" s="828">
        <v>1578.9834632575848</v>
      </c>
      <c r="AS68" s="828">
        <v>1705.5487704101902</v>
      </c>
      <c r="AT68" s="828">
        <v>1753.8723833085289</v>
      </c>
      <c r="AU68" s="828">
        <v>1834.1712320696192</v>
      </c>
      <c r="AV68" s="828">
        <v>1753.4673028219968</v>
      </c>
      <c r="AW68" s="828">
        <v>1872.791760892351</v>
      </c>
      <c r="AX68" s="828">
        <v>1949.6672274677624</v>
      </c>
      <c r="AY68" s="828">
        <v>1946.7458701075777</v>
      </c>
      <c r="AZ68" s="829">
        <v>1992.7740834118144</v>
      </c>
      <c r="BA68" s="425">
        <v>2.2656774148344994E-2</v>
      </c>
      <c r="BB68" s="425">
        <v>2.1576022729277611E-2</v>
      </c>
    </row>
    <row r="69" spans="1:54">
      <c r="A69" s="192" t="s">
        <v>99</v>
      </c>
      <c r="B69" s="830">
        <v>551.91952456028707</v>
      </c>
      <c r="C69" s="830">
        <v>602.32817801822091</v>
      </c>
      <c r="D69" s="830">
        <v>600.5424925538282</v>
      </c>
      <c r="E69" s="830">
        <v>629.90848359241454</v>
      </c>
      <c r="F69" s="830">
        <v>639.00677983594801</v>
      </c>
      <c r="G69" s="830">
        <v>703.33647742567064</v>
      </c>
      <c r="H69" s="830">
        <v>789.94270146685938</v>
      </c>
      <c r="I69" s="830">
        <v>857.65940344836133</v>
      </c>
      <c r="J69" s="830">
        <v>921.98658080399196</v>
      </c>
      <c r="K69" s="830">
        <v>954.25031917006902</v>
      </c>
      <c r="L69" s="830">
        <v>1002.7793683513756</v>
      </c>
      <c r="M69" s="830">
        <v>1122.8563158333266</v>
      </c>
      <c r="N69" s="830">
        <v>1190.1914442582217</v>
      </c>
      <c r="O69" s="830">
        <v>1251.7487912433837</v>
      </c>
      <c r="P69" s="830">
        <v>1325.8964563721859</v>
      </c>
      <c r="Q69" s="830">
        <v>1413.4981671353878</v>
      </c>
      <c r="R69" s="830">
        <v>1502.8373476497325</v>
      </c>
      <c r="S69" s="830">
        <v>1592.7529497852986</v>
      </c>
      <c r="T69" s="830">
        <v>1645.7759845687419</v>
      </c>
      <c r="U69" s="830">
        <v>1681.8822744195863</v>
      </c>
      <c r="V69" s="830">
        <v>1727.7674824188352</v>
      </c>
      <c r="W69" s="830">
        <v>1704.160279627738</v>
      </c>
      <c r="X69" s="830">
        <v>1773.9246833154962</v>
      </c>
      <c r="Y69" s="830">
        <v>1866.8371272178219</v>
      </c>
      <c r="Z69" s="830">
        <v>1940.2646054518443</v>
      </c>
      <c r="AA69" s="830">
        <v>1993.1866141449468</v>
      </c>
      <c r="AB69" s="830">
        <v>1996.80240130423</v>
      </c>
      <c r="AC69" s="830">
        <v>2043.1542959675164</v>
      </c>
      <c r="AD69" s="830">
        <v>2074.403200481428</v>
      </c>
      <c r="AE69" s="830">
        <v>2132.2040032496693</v>
      </c>
      <c r="AF69" s="830">
        <v>2207.435930510529</v>
      </c>
      <c r="AG69" s="830">
        <v>2253.6206894288066</v>
      </c>
      <c r="AH69" s="830">
        <v>2328.6892032943811</v>
      </c>
      <c r="AI69" s="830">
        <v>2389.9732000339532</v>
      </c>
      <c r="AJ69" s="830">
        <v>2475.3333695393503</v>
      </c>
      <c r="AK69" s="830">
        <v>2489.1882891843397</v>
      </c>
      <c r="AL69" s="830">
        <v>2531.965257065242</v>
      </c>
      <c r="AM69" s="830">
        <v>2577.4716521439145</v>
      </c>
      <c r="AN69" s="830">
        <v>2657.1180942166952</v>
      </c>
      <c r="AO69" s="830">
        <v>2771.7786212691412</v>
      </c>
      <c r="AP69" s="830">
        <v>2916.9415661812986</v>
      </c>
      <c r="AQ69" s="830">
        <v>2928.1301467200046</v>
      </c>
      <c r="AR69" s="830">
        <v>3062.8279243970514</v>
      </c>
      <c r="AS69" s="830">
        <v>3236.1087423691015</v>
      </c>
      <c r="AT69" s="830">
        <v>3314.8031844233819</v>
      </c>
      <c r="AU69" s="830">
        <v>3485.5007769567665</v>
      </c>
      <c r="AV69" s="830">
        <v>3412.8870034376023</v>
      </c>
      <c r="AW69" s="830">
        <v>3578.6558412265899</v>
      </c>
      <c r="AX69" s="830">
        <v>3677.7208907104055</v>
      </c>
      <c r="AY69" s="830">
        <v>3763.1413743870808</v>
      </c>
      <c r="AZ69" s="831">
        <v>3888.0153364132275</v>
      </c>
      <c r="BA69" s="438">
        <v>3.2387722283601761E-2</v>
      </c>
      <c r="BB69" s="438">
        <v>4.224550724029541E-2</v>
      </c>
    </row>
    <row r="70" spans="1:54">
      <c r="B70" s="828"/>
      <c r="C70" s="828"/>
      <c r="D70" s="828"/>
      <c r="E70" s="828"/>
      <c r="F70" s="828"/>
      <c r="G70" s="828"/>
      <c r="H70" s="828"/>
      <c r="I70" s="828"/>
      <c r="J70" s="828"/>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9"/>
      <c r="BA70" s="425"/>
      <c r="BB70" s="425"/>
    </row>
    <row r="71" spans="1:54">
      <c r="A71" s="422" t="s">
        <v>105</v>
      </c>
      <c r="B71" s="828">
        <v>312.98008219178087</v>
      </c>
      <c r="C71" s="828">
        <v>367.42750684931502</v>
      </c>
      <c r="D71" s="828">
        <v>401.46317808219175</v>
      </c>
      <c r="E71" s="828">
        <v>435.99117486338798</v>
      </c>
      <c r="F71" s="828">
        <v>450.96082191780829</v>
      </c>
      <c r="G71" s="828">
        <v>496.75350684931504</v>
      </c>
      <c r="H71" s="828">
        <v>523.10101369863014</v>
      </c>
      <c r="I71" s="828">
        <v>532.15937158469944</v>
      </c>
      <c r="J71" s="828">
        <v>569.90063013698636</v>
      </c>
      <c r="K71" s="828">
        <v>603.85564383561643</v>
      </c>
      <c r="L71" s="828">
        <v>600.00827397260286</v>
      </c>
      <c r="M71" s="828">
        <v>612.66478142076505</v>
      </c>
      <c r="N71" s="828">
        <v>643.16463013698637</v>
      </c>
      <c r="O71" s="828">
        <v>649.54169863013681</v>
      </c>
      <c r="P71" s="828">
        <v>661.7346301369862</v>
      </c>
      <c r="Q71" s="828">
        <v>633.97691256830603</v>
      </c>
      <c r="R71" s="828">
        <v>628.28904109589041</v>
      </c>
      <c r="S71" s="828">
        <v>620.98005479452081</v>
      </c>
      <c r="T71" s="828">
        <v>596.16769863013701</v>
      </c>
      <c r="U71" s="828">
        <v>618.33633879781428</v>
      </c>
      <c r="V71" s="828">
        <v>599.80832876712338</v>
      </c>
      <c r="W71" s="828">
        <v>619.30380821917799</v>
      </c>
      <c r="X71" s="828">
        <v>630.31986301369875</v>
      </c>
      <c r="Y71" s="828">
        <v>654.90784153005484</v>
      </c>
      <c r="Z71" s="828">
        <v>681.25252054794521</v>
      </c>
      <c r="AA71" s="828">
        <v>700.38435616438358</v>
      </c>
      <c r="AB71" s="828">
        <v>679.27767123287663</v>
      </c>
      <c r="AC71" s="828">
        <v>684.54139344262296</v>
      </c>
      <c r="AD71" s="828">
        <v>723.57465753424651</v>
      </c>
      <c r="AE71" s="828">
        <v>752.40219178082191</v>
      </c>
      <c r="AF71" s="828">
        <v>782.25219178082182</v>
      </c>
      <c r="AG71" s="828">
        <v>798.30920765027327</v>
      </c>
      <c r="AH71" s="828">
        <v>827.71115068493168</v>
      </c>
      <c r="AI71" s="828">
        <v>827.45230136986299</v>
      </c>
      <c r="AJ71" s="828">
        <v>841.10709589041096</v>
      </c>
      <c r="AK71" s="828">
        <v>837.16057377049196</v>
      </c>
      <c r="AL71" s="828">
        <v>845.31490410958929</v>
      </c>
      <c r="AM71" s="828">
        <v>843.2772602739725</v>
      </c>
      <c r="AN71" s="828">
        <v>853.65800000000002</v>
      </c>
      <c r="AO71" s="828">
        <v>865.26045886002726</v>
      </c>
      <c r="AP71" s="828">
        <v>880.97693481385318</v>
      </c>
      <c r="AQ71" s="828">
        <v>939.39598977425476</v>
      </c>
      <c r="AR71" s="828">
        <v>921.01683419571259</v>
      </c>
      <c r="AS71" s="828">
        <v>933.63484013890115</v>
      </c>
      <c r="AT71" s="828">
        <v>940.13633189267398</v>
      </c>
      <c r="AU71" s="828">
        <v>947.58928384716637</v>
      </c>
      <c r="AV71" s="828">
        <v>990.46758972865894</v>
      </c>
      <c r="AW71" s="828">
        <v>1021.2866224454466</v>
      </c>
      <c r="AX71" s="828">
        <v>1014.0865859116404</v>
      </c>
      <c r="AY71" s="828">
        <v>993.10592042252938</v>
      </c>
      <c r="AZ71" s="829">
        <v>1005.544947400567</v>
      </c>
      <c r="BA71" s="425">
        <v>1.7751041799783707E-2</v>
      </c>
      <c r="BB71" s="425">
        <v>1.06764892116189E-2</v>
      </c>
    </row>
    <row r="72" spans="1:54">
      <c r="A72" s="422" t="s">
        <v>166</v>
      </c>
      <c r="B72" s="828" t="s">
        <v>8</v>
      </c>
      <c r="C72" s="828" t="s">
        <v>8</v>
      </c>
      <c r="D72" s="828" t="s">
        <v>8</v>
      </c>
      <c r="E72" s="828" t="s">
        <v>8</v>
      </c>
      <c r="F72" s="828" t="s">
        <v>8</v>
      </c>
      <c r="G72" s="828" t="s">
        <v>8</v>
      </c>
      <c r="H72" s="828">
        <v>14.006054794520548</v>
      </c>
      <c r="I72" s="828">
        <v>16.867568306010927</v>
      </c>
      <c r="J72" s="828">
        <v>18.974684931506847</v>
      </c>
      <c r="K72" s="828">
        <v>19.626383561643834</v>
      </c>
      <c r="L72" s="828">
        <v>23.102849315068493</v>
      </c>
      <c r="M72" s="828">
        <v>24.930519125683062</v>
      </c>
      <c r="N72" s="828">
        <v>24.58331506849315</v>
      </c>
      <c r="O72" s="828">
        <v>26.193945205479455</v>
      </c>
      <c r="P72" s="828">
        <v>28.924301369863016</v>
      </c>
      <c r="Q72" s="828">
        <v>32.355136612021852</v>
      </c>
      <c r="R72" s="828">
        <v>33.594356164383562</v>
      </c>
      <c r="S72" s="828">
        <v>33.190821917808222</v>
      </c>
      <c r="T72" s="828">
        <v>29.681260273972605</v>
      </c>
      <c r="U72" s="828">
        <v>29.851830601092896</v>
      </c>
      <c r="V72" s="828">
        <v>33.589698630136986</v>
      </c>
      <c r="W72" s="828">
        <v>36.142547945205479</v>
      </c>
      <c r="X72" s="828">
        <v>35.751150684931517</v>
      </c>
      <c r="Y72" s="828">
        <v>35.803688524590171</v>
      </c>
      <c r="Z72" s="828">
        <v>39.39123287671233</v>
      </c>
      <c r="AA72" s="828">
        <v>38.224958904109592</v>
      </c>
      <c r="AB72" s="828">
        <v>35.424383561643836</v>
      </c>
      <c r="AC72" s="828">
        <v>39.250573770491805</v>
      </c>
      <c r="AD72" s="828">
        <v>44.073863013698627</v>
      </c>
      <c r="AE72" s="828">
        <v>46.144054794520557</v>
      </c>
      <c r="AF72" s="828">
        <v>60.084958904109584</v>
      </c>
      <c r="AG72" s="828">
        <v>61.092486338797805</v>
      </c>
      <c r="AH72" s="828">
        <v>70.560794520547944</v>
      </c>
      <c r="AI72" s="828">
        <v>78.11813698630138</v>
      </c>
      <c r="AJ72" s="828">
        <v>69.237780821917809</v>
      </c>
      <c r="AK72" s="828">
        <v>67.969999999999985</v>
      </c>
      <c r="AL72" s="828">
        <v>81.378684931506854</v>
      </c>
      <c r="AM72" s="828">
        <v>81.76592101369863</v>
      </c>
      <c r="AN72" s="828">
        <v>84.913630986301357</v>
      </c>
      <c r="AO72" s="828">
        <v>79.313422322404364</v>
      </c>
      <c r="AP72" s="828">
        <v>79.961941616438352</v>
      </c>
      <c r="AQ72" s="828">
        <v>80.68302380821919</v>
      </c>
      <c r="AR72" s="828">
        <v>76.282912739726029</v>
      </c>
      <c r="AS72" s="828">
        <v>77.186644207650247</v>
      </c>
      <c r="AT72" s="828">
        <v>72.374152630136976</v>
      </c>
      <c r="AU72" s="828">
        <v>80.490237589041101</v>
      </c>
      <c r="AV72" s="828">
        <v>103.75298709589038</v>
      </c>
      <c r="AW72" s="828">
        <v>109.85512068306011</v>
      </c>
      <c r="AX72" s="828">
        <v>106.83892608219176</v>
      </c>
      <c r="AY72" s="828">
        <v>114.83672150243041</v>
      </c>
      <c r="AZ72" s="829">
        <v>112.17388194078656</v>
      </c>
      <c r="BA72" s="425">
        <v>-2.8274483978748322E-2</v>
      </c>
      <c r="BB72" s="425">
        <v>1.2793997302651405E-3</v>
      </c>
    </row>
    <row r="73" spans="1:54">
      <c r="A73" s="422" t="s">
        <v>54</v>
      </c>
      <c r="B73" s="828">
        <v>215.49350684931505</v>
      </c>
      <c r="C73" s="828">
        <v>276.6654794520548</v>
      </c>
      <c r="D73" s="828">
        <v>273.2941369863014</v>
      </c>
      <c r="E73" s="828">
        <v>298.00571038251371</v>
      </c>
      <c r="F73" s="828">
        <v>400.56093150684933</v>
      </c>
      <c r="G73" s="828">
        <v>554.22446575342474</v>
      </c>
      <c r="H73" s="828">
        <v>753.26528767123295</v>
      </c>
      <c r="I73" s="828">
        <v>864.58803278688515</v>
      </c>
      <c r="J73" s="828">
        <v>1058.3232328767122</v>
      </c>
      <c r="K73" s="828">
        <v>1216.7103561643837</v>
      </c>
      <c r="L73" s="828">
        <v>1341.9964657534247</v>
      </c>
      <c r="M73" s="828">
        <v>1534.1262021857922</v>
      </c>
      <c r="N73" s="828">
        <v>1624.8955890410962</v>
      </c>
      <c r="O73" s="828">
        <v>1819.0612328767124</v>
      </c>
      <c r="P73" s="828">
        <v>1827.1003835616443</v>
      </c>
      <c r="Q73" s="828">
        <v>1706.8353370380132</v>
      </c>
      <c r="R73" s="828">
        <v>1625.3579116763035</v>
      </c>
      <c r="S73" s="828">
        <v>1613.6112014634875</v>
      </c>
      <c r="T73" s="828">
        <v>1654.3262115332536</v>
      </c>
      <c r="U73" s="828">
        <v>1712.8878354494389</v>
      </c>
      <c r="V73" s="828">
        <v>1807.4444120079834</v>
      </c>
      <c r="W73" s="828">
        <v>1924.9545016215106</v>
      </c>
      <c r="X73" s="828">
        <v>2048.2839558768205</v>
      </c>
      <c r="Y73" s="828">
        <v>2202.9245717594786</v>
      </c>
      <c r="Z73" s="828">
        <v>2315.0688682844579</v>
      </c>
      <c r="AA73" s="828">
        <v>2296.888911035926</v>
      </c>
      <c r="AB73" s="828">
        <v>2490.5689372523866</v>
      </c>
      <c r="AC73" s="828">
        <v>2704.8812894035336</v>
      </c>
      <c r="AD73" s="828">
        <v>3013.470846378344</v>
      </c>
      <c r="AE73" s="828">
        <v>3068.8205428342162</v>
      </c>
      <c r="AF73" s="828">
        <v>3342.2322795830687</v>
      </c>
      <c r="AG73" s="828">
        <v>3659.8938759415132</v>
      </c>
      <c r="AH73" s="828">
        <v>4007.3786777079772</v>
      </c>
      <c r="AI73" s="828">
        <v>4139.0104272576236</v>
      </c>
      <c r="AJ73" s="828">
        <v>4386.9819388009946</v>
      </c>
      <c r="AK73" s="828">
        <v>4696.923683154344</v>
      </c>
      <c r="AL73" s="828">
        <v>4809.7135444466303</v>
      </c>
      <c r="AM73" s="828">
        <v>5205.317578840335</v>
      </c>
      <c r="AN73" s="828">
        <v>5795.0680717657679</v>
      </c>
      <c r="AO73" s="828">
        <v>6754.9110386702432</v>
      </c>
      <c r="AP73" s="828">
        <v>6899.5469038551337</v>
      </c>
      <c r="AQ73" s="828">
        <v>7431.5967615777136</v>
      </c>
      <c r="AR73" s="828">
        <v>7808.3231354798309</v>
      </c>
      <c r="AS73" s="828">
        <v>7941.3411222047807</v>
      </c>
      <c r="AT73" s="828">
        <v>8278.5966392811697</v>
      </c>
      <c r="AU73" s="828">
        <v>9436.4959073060763</v>
      </c>
      <c r="AV73" s="828">
        <v>9790.9111191602369</v>
      </c>
      <c r="AW73" s="828">
        <v>10229.470266912407</v>
      </c>
      <c r="AX73" s="828">
        <v>10731.761280550922</v>
      </c>
      <c r="AY73" s="828">
        <v>11201.38890891343</v>
      </c>
      <c r="AZ73" s="829">
        <v>11967.825314945085</v>
      </c>
      <c r="BA73" s="425">
        <v>6.2560245394706726E-2</v>
      </c>
      <c r="BB73" s="425">
        <v>0.12922748923301697</v>
      </c>
    </row>
    <row r="74" spans="1:54">
      <c r="A74" s="422" t="s">
        <v>167</v>
      </c>
      <c r="B74" s="828">
        <v>40.611954394520545</v>
      </c>
      <c r="C74" s="828">
        <v>44.745884602739721</v>
      </c>
      <c r="D74" s="828">
        <v>53.571846698356168</v>
      </c>
      <c r="E74" s="828">
        <v>58.338288454098354</v>
      </c>
      <c r="F74" s="828">
        <v>69.568206625205491</v>
      </c>
      <c r="G74" s="828">
        <v>74.896078318356146</v>
      </c>
      <c r="H74" s="828">
        <v>79.621315068493146</v>
      </c>
      <c r="I74" s="828">
        <v>90.005628415300563</v>
      </c>
      <c r="J74" s="828">
        <v>93.920931506849314</v>
      </c>
      <c r="K74" s="828">
        <v>96.43624657534248</v>
      </c>
      <c r="L74" s="828">
        <v>91.173753424657534</v>
      </c>
      <c r="M74" s="828">
        <v>107.11467213114754</v>
      </c>
      <c r="N74" s="828">
        <v>115.77315068493149</v>
      </c>
      <c r="O74" s="828">
        <v>120.46402739726027</v>
      </c>
      <c r="P74" s="828">
        <v>123.75271232876713</v>
      </c>
      <c r="Q74" s="828">
        <v>125.87844262295083</v>
      </c>
      <c r="R74" s="828">
        <v>133.91819178082193</v>
      </c>
      <c r="S74" s="828">
        <v>130.88783561643834</v>
      </c>
      <c r="T74" s="828">
        <v>117.48331506849317</v>
      </c>
      <c r="U74" s="828">
        <v>109.39874316939891</v>
      </c>
      <c r="V74" s="828">
        <v>103.48501369863015</v>
      </c>
      <c r="W74" s="828">
        <v>102.13953424657532</v>
      </c>
      <c r="X74" s="828">
        <v>100.85191780821917</v>
      </c>
      <c r="Y74" s="828">
        <v>115.28008196721312</v>
      </c>
      <c r="Z74" s="828">
        <v>123.309397260274</v>
      </c>
      <c r="AA74" s="828">
        <v>130.51320547945207</v>
      </c>
      <c r="AB74" s="828">
        <v>130.77479452054794</v>
      </c>
      <c r="AC74" s="828">
        <v>166.43237704918033</v>
      </c>
      <c r="AD74" s="828">
        <v>173.89904109589042</v>
      </c>
      <c r="AE74" s="828">
        <v>186.31361643835621</v>
      </c>
      <c r="AF74" s="828">
        <v>198.7788493150685</v>
      </c>
      <c r="AG74" s="828">
        <v>194.14352459016396</v>
      </c>
      <c r="AH74" s="828">
        <v>192.60169863013698</v>
      </c>
      <c r="AI74" s="828">
        <v>184.72128767123289</v>
      </c>
      <c r="AJ74" s="828">
        <v>197.29167123287669</v>
      </c>
      <c r="AK74" s="828">
        <v>204.13874316939891</v>
      </c>
      <c r="AL74" s="828">
        <v>246.21646575342467</v>
      </c>
      <c r="AM74" s="828">
        <v>270.36098630136991</v>
      </c>
      <c r="AN74" s="828">
        <v>271.07471232876708</v>
      </c>
      <c r="AO74" s="828">
        <v>317.40169398907102</v>
      </c>
      <c r="AP74" s="828">
        <v>288.56243835616436</v>
      </c>
      <c r="AQ74" s="828">
        <v>308.90519436741772</v>
      </c>
      <c r="AR74" s="828">
        <v>328.57815637126362</v>
      </c>
      <c r="AS74" s="828">
        <v>297.65526299151264</v>
      </c>
      <c r="AT74" s="828">
        <v>339.41102126898357</v>
      </c>
      <c r="AU74" s="828">
        <v>359.06318599915687</v>
      </c>
      <c r="AV74" s="828">
        <v>360.84786228772975</v>
      </c>
      <c r="AW74" s="828">
        <v>344.29831766900975</v>
      </c>
      <c r="AX74" s="828">
        <v>351.8688193606377</v>
      </c>
      <c r="AY74" s="828">
        <v>336.01385898505686</v>
      </c>
      <c r="AZ74" s="829">
        <v>367.78461102086311</v>
      </c>
      <c r="BA74" s="425">
        <v>9.6831895411014557E-2</v>
      </c>
      <c r="BB74" s="425">
        <v>4.2180437594652176E-3</v>
      </c>
    </row>
    <row r="75" spans="1:54">
      <c r="A75" s="422" t="s">
        <v>101</v>
      </c>
      <c r="B75" s="828">
        <v>252.23397260273973</v>
      </c>
      <c r="C75" s="828">
        <v>281.52871232876709</v>
      </c>
      <c r="D75" s="828">
        <v>289.37978082191785</v>
      </c>
      <c r="E75" s="828">
        <v>324.3339071038252</v>
      </c>
      <c r="F75" s="828">
        <v>392.34539726027401</v>
      </c>
      <c r="G75" s="828">
        <v>390.31695890410958</v>
      </c>
      <c r="H75" s="828">
        <v>416.35964383561634</v>
      </c>
      <c r="I75" s="828">
        <v>447.3971584699454</v>
      </c>
      <c r="J75" s="828">
        <v>473.66969863013696</v>
      </c>
      <c r="K75" s="828">
        <v>464.37531506849314</v>
      </c>
      <c r="L75" s="828">
        <v>476.86200000000008</v>
      </c>
      <c r="M75" s="828">
        <v>502.89642076502724</v>
      </c>
      <c r="N75" s="828">
        <v>542.08857534246579</v>
      </c>
      <c r="O75" s="828">
        <v>588.40901369863013</v>
      </c>
      <c r="P75" s="828">
        <v>633.68246575342471</v>
      </c>
      <c r="Q75" s="828">
        <v>643.37934426229504</v>
      </c>
      <c r="R75" s="828">
        <v>696.94778082191783</v>
      </c>
      <c r="S75" s="828">
        <v>727.63049315068486</v>
      </c>
      <c r="T75" s="828">
        <v>765.40416438356169</v>
      </c>
      <c r="U75" s="828">
        <v>822.80710382513666</v>
      </c>
      <c r="V75" s="828">
        <v>895.97578082191762</v>
      </c>
      <c r="W75" s="828">
        <v>944.12542465753427</v>
      </c>
      <c r="X75" s="828">
        <v>974.25764383561659</v>
      </c>
      <c r="Y75" s="828">
        <v>1069.4853551912568</v>
      </c>
      <c r="Z75" s="828">
        <v>1163.6973424657535</v>
      </c>
      <c r="AA75" s="828">
        <v>1211.0648493150684</v>
      </c>
      <c r="AB75" s="828">
        <v>1232.6692602739724</v>
      </c>
      <c r="AC75" s="828">
        <v>1296.0658196721308</v>
      </c>
      <c r="AD75" s="828">
        <v>1312.5194246575343</v>
      </c>
      <c r="AE75" s="828">
        <v>1411.6506301369864</v>
      </c>
      <c r="AF75" s="828">
        <v>1579.4812328767123</v>
      </c>
      <c r="AG75" s="828">
        <v>1699.0264207650275</v>
      </c>
      <c r="AH75" s="828">
        <v>1829.4572328767122</v>
      </c>
      <c r="AI75" s="828">
        <v>1965.7787123287671</v>
      </c>
      <c r="AJ75" s="828">
        <v>2138.2595890410962</v>
      </c>
      <c r="AK75" s="828">
        <v>2258.8414207650271</v>
      </c>
      <c r="AL75" s="828">
        <v>2285.4683561643833</v>
      </c>
      <c r="AM75" s="828">
        <v>2413.3998945205481</v>
      </c>
      <c r="AN75" s="828">
        <v>2485.2702308219177</v>
      </c>
      <c r="AO75" s="828">
        <v>2555.5132978142074</v>
      </c>
      <c r="AP75" s="828">
        <v>2605.5644657534249</v>
      </c>
      <c r="AQ75" s="828">
        <v>2736.6815787671235</v>
      </c>
      <c r="AR75" s="828">
        <v>2940.7830137187952</v>
      </c>
      <c r="AS75" s="828">
        <v>3076.9341458931149</v>
      </c>
      <c r="AT75" s="828">
        <v>3236.7292537800545</v>
      </c>
      <c r="AU75" s="828">
        <v>3319.3340235616442</v>
      </c>
      <c r="AV75" s="828">
        <v>3488.3105352054795</v>
      </c>
      <c r="AW75" s="828">
        <v>3685.4019788251371</v>
      </c>
      <c r="AX75" s="828">
        <v>3727.2240597901923</v>
      </c>
      <c r="AY75" s="828">
        <v>3848.859524</v>
      </c>
      <c r="AZ75" s="829">
        <v>4158.7853996309595</v>
      </c>
      <c r="BA75" s="425">
        <v>8.10694620013237E-2</v>
      </c>
      <c r="BB75" s="425">
        <v>4.5137669891119003E-2</v>
      </c>
    </row>
    <row r="76" spans="1:54">
      <c r="A76" s="422" t="s">
        <v>106</v>
      </c>
      <c r="B76" s="828">
        <v>121.97095890410961</v>
      </c>
      <c r="C76" s="828">
        <v>117.46665753424656</v>
      </c>
      <c r="D76" s="828">
        <v>114.31797260273972</v>
      </c>
      <c r="E76" s="828">
        <v>120.64631147540983</v>
      </c>
      <c r="F76" s="828">
        <v>130.46167123287671</v>
      </c>
      <c r="G76" s="828">
        <v>137.74054794520546</v>
      </c>
      <c r="H76" s="828">
        <v>142.49079452054795</v>
      </c>
      <c r="I76" s="828">
        <v>154.32879781420763</v>
      </c>
      <c r="J76" s="828">
        <v>184.51506849315072</v>
      </c>
      <c r="K76" s="828">
        <v>193.29610958904112</v>
      </c>
      <c r="L76" s="828">
        <v>221.2484383561644</v>
      </c>
      <c r="M76" s="828">
        <v>237.41224043715846</v>
      </c>
      <c r="N76" s="828">
        <v>286.57704109589042</v>
      </c>
      <c r="O76" s="828">
        <v>325.10597260273971</v>
      </c>
      <c r="P76" s="828">
        <v>353.96035616438354</v>
      </c>
      <c r="Q76" s="828">
        <v>395.32286885245907</v>
      </c>
      <c r="R76" s="828">
        <v>440.29460273972603</v>
      </c>
      <c r="S76" s="828">
        <v>455.41090410958907</v>
      </c>
      <c r="T76" s="828">
        <v>447.21476712328769</v>
      </c>
      <c r="U76" s="828">
        <v>476.10008196721316</v>
      </c>
      <c r="V76" s="828">
        <v>467.96060273972603</v>
      </c>
      <c r="W76" s="828">
        <v>494.07180821917808</v>
      </c>
      <c r="X76" s="828">
        <v>511.86145205479454</v>
      </c>
      <c r="Y76" s="828">
        <v>536.99467213114747</v>
      </c>
      <c r="Z76" s="828">
        <v>570.59641095890424</v>
      </c>
      <c r="AA76" s="828">
        <v>653.1733698630137</v>
      </c>
      <c r="AB76" s="828">
        <v>692.114794520548</v>
      </c>
      <c r="AC76" s="828">
        <v>745.09841530054643</v>
      </c>
      <c r="AD76" s="828">
        <v>785.86112328767126</v>
      </c>
      <c r="AE76" s="828">
        <v>808.97575342465757</v>
      </c>
      <c r="AF76" s="828">
        <v>864.67457534246591</v>
      </c>
      <c r="AG76" s="828">
        <v>923.63379781420758</v>
      </c>
      <c r="AH76" s="828">
        <v>1023.9559726027398</v>
      </c>
      <c r="AI76" s="828">
        <v>977.72621917808226</v>
      </c>
      <c r="AJ76" s="828">
        <v>1022.3176438356164</v>
      </c>
      <c r="AK76" s="828">
        <v>1139.4504595532387</v>
      </c>
      <c r="AL76" s="828">
        <v>1158.7414229780213</v>
      </c>
      <c r="AM76" s="828">
        <v>1209.5454535459937</v>
      </c>
      <c r="AN76" s="828">
        <v>1229.7499655955558</v>
      </c>
      <c r="AO76" s="828">
        <v>1307.5011555772387</v>
      </c>
      <c r="AP76" s="828">
        <v>1302.6134816659842</v>
      </c>
      <c r="AQ76" s="828">
        <v>1243.926664568309</v>
      </c>
      <c r="AR76" s="828">
        <v>1317.7737330898387</v>
      </c>
      <c r="AS76" s="828">
        <v>1286.5359762917765</v>
      </c>
      <c r="AT76" s="828">
        <v>1296.5072429260479</v>
      </c>
      <c r="AU76" s="828">
        <v>1402.3486218844787</v>
      </c>
      <c r="AV76" s="828">
        <v>1588.9580305345721</v>
      </c>
      <c r="AW76" s="828">
        <v>1630.6633470192935</v>
      </c>
      <c r="AX76" s="828">
        <v>1642.7589923201592</v>
      </c>
      <c r="AY76" s="828">
        <v>1675.8135702414029</v>
      </c>
      <c r="AZ76" s="829">
        <v>1628.1007956448746</v>
      </c>
      <c r="BA76" s="425">
        <v>-3.2166738063097E-2</v>
      </c>
      <c r="BB76" s="425">
        <v>1.6976840794086456E-2</v>
      </c>
    </row>
    <row r="77" spans="1:54">
      <c r="A77" s="422" t="s">
        <v>168</v>
      </c>
      <c r="B77" s="828">
        <v>1705.0758630136986</v>
      </c>
      <c r="C77" s="828">
        <v>1945.1918904109589</v>
      </c>
      <c r="D77" s="828">
        <v>2388.409726027397</v>
      </c>
      <c r="E77" s="828">
        <v>2765.2075683060111</v>
      </c>
      <c r="F77" s="828">
        <v>3284.0393972602737</v>
      </c>
      <c r="G77" s="828">
        <v>3876.2086027397263</v>
      </c>
      <c r="H77" s="828">
        <v>4285.4478356164382</v>
      </c>
      <c r="I77" s="828">
        <v>4570.6391530054643</v>
      </c>
      <c r="J77" s="828">
        <v>5264.6044383561639</v>
      </c>
      <c r="K77" s="828">
        <v>5068.1858356164375</v>
      </c>
      <c r="L77" s="828">
        <v>4787.5867945205473</v>
      </c>
      <c r="M77" s="828">
        <v>4975.9575683060111</v>
      </c>
      <c r="N77" s="828">
        <v>5083.1926575342468</v>
      </c>
      <c r="O77" s="828">
        <v>5421.0980273972609</v>
      </c>
      <c r="P77" s="828">
        <v>5491.0714794520563</v>
      </c>
      <c r="Q77" s="828">
        <v>4904.6858743169405</v>
      </c>
      <c r="R77" s="828">
        <v>4655.7268767123296</v>
      </c>
      <c r="S77" s="828">
        <v>4404.2656712328762</v>
      </c>
      <c r="T77" s="828">
        <v>4406.0130136986309</v>
      </c>
      <c r="U77" s="828">
        <v>4620.9156557377055</v>
      </c>
      <c r="V77" s="828">
        <v>4427.5869863013695</v>
      </c>
      <c r="W77" s="828">
        <v>4483.7970684931506</v>
      </c>
      <c r="X77" s="828">
        <v>4491.0204383561631</v>
      </c>
      <c r="Y77" s="828">
        <v>4807.046994535518</v>
      </c>
      <c r="Z77" s="828">
        <v>5017.1761095890406</v>
      </c>
      <c r="AA77" s="828">
        <v>5239.5653641886838</v>
      </c>
      <c r="AB77" s="828">
        <v>5327.5912757133237</v>
      </c>
      <c r="AC77" s="828">
        <v>5454.8685781247132</v>
      </c>
      <c r="AD77" s="828">
        <v>5367.2389997283717</v>
      </c>
      <c r="AE77" s="828">
        <v>5651.822399916532</v>
      </c>
      <c r="AF77" s="828">
        <v>5770.776353815857</v>
      </c>
      <c r="AG77" s="828">
        <v>5802.0012694175675</v>
      </c>
      <c r="AH77" s="828">
        <v>5756.1587764081933</v>
      </c>
      <c r="AI77" s="828">
        <v>5525.888081504444</v>
      </c>
      <c r="AJ77" s="828">
        <v>5636.9628593138732</v>
      </c>
      <c r="AK77" s="828">
        <v>5542.0497047834833</v>
      </c>
      <c r="AL77" s="828">
        <v>5392.4312089369641</v>
      </c>
      <c r="AM77" s="828">
        <v>5311.835710057263</v>
      </c>
      <c r="AN77" s="828">
        <v>5417.6198837917818</v>
      </c>
      <c r="AO77" s="828">
        <v>5269.6923999536957</v>
      </c>
      <c r="AP77" s="828">
        <v>5354.441432926953</v>
      </c>
      <c r="AQ77" s="828">
        <v>5173.6952807939724</v>
      </c>
      <c r="AR77" s="828">
        <v>5013.8257404354954</v>
      </c>
      <c r="AS77" s="828">
        <v>4847.6500686227419</v>
      </c>
      <c r="AT77" s="828">
        <v>4389.0440645000299</v>
      </c>
      <c r="AU77" s="828">
        <v>4441.8517006517559</v>
      </c>
      <c r="AV77" s="828">
        <v>4440.8951364288641</v>
      </c>
      <c r="AW77" s="828">
        <v>4687.841455982707</v>
      </c>
      <c r="AX77" s="828">
        <v>4531.4238259498952</v>
      </c>
      <c r="AY77" s="828">
        <v>4308.5423903894698</v>
      </c>
      <c r="AZ77" s="829">
        <v>4150.2876280772143</v>
      </c>
      <c r="BA77" s="425">
        <v>-3.9108205586671829E-2</v>
      </c>
      <c r="BB77" s="425">
        <v>4.3778263032436371E-2</v>
      </c>
    </row>
    <row r="78" spans="1:54">
      <c r="A78" s="422" t="s">
        <v>107</v>
      </c>
      <c r="B78" s="828">
        <v>46.080225419178085</v>
      </c>
      <c r="C78" s="828">
        <v>53.752090536986302</v>
      </c>
      <c r="D78" s="828">
        <v>53.440896416438356</v>
      </c>
      <c r="E78" s="828">
        <v>53.940900229508202</v>
      </c>
      <c r="F78" s="828">
        <v>55.896797260273971</v>
      </c>
      <c r="G78" s="828">
        <v>61.794019298630133</v>
      </c>
      <c r="H78" s="828">
        <v>67.587068493150682</v>
      </c>
      <c r="I78" s="828">
        <v>74.930765027322408</v>
      </c>
      <c r="J78" s="828">
        <v>81.920958904109582</v>
      </c>
      <c r="K78" s="828">
        <v>81.67328767123287</v>
      </c>
      <c r="L78" s="828">
        <v>86.15816438356164</v>
      </c>
      <c r="M78" s="828">
        <v>95.739480874316939</v>
      </c>
      <c r="N78" s="828">
        <v>108.91706849315069</v>
      </c>
      <c r="O78" s="828">
        <v>119.02115068493153</v>
      </c>
      <c r="P78" s="828">
        <v>144.90509589041099</v>
      </c>
      <c r="Q78" s="828">
        <v>163.21436980775408</v>
      </c>
      <c r="R78" s="828">
        <v>175.22566892142672</v>
      </c>
      <c r="S78" s="828">
        <v>183.59470224113858</v>
      </c>
      <c r="T78" s="828">
        <v>197.01966644161101</v>
      </c>
      <c r="U78" s="828">
        <v>193.69058361370861</v>
      </c>
      <c r="V78" s="828">
        <v>194.60717150911236</v>
      </c>
      <c r="W78" s="828">
        <v>188.01024903061906</v>
      </c>
      <c r="X78" s="828">
        <v>193.73091275213534</v>
      </c>
      <c r="Y78" s="828">
        <v>209.96142021236605</v>
      </c>
      <c r="Z78" s="828">
        <v>219.27016736847452</v>
      </c>
      <c r="AA78" s="828">
        <v>262.64299352337304</v>
      </c>
      <c r="AB78" s="828">
        <v>284.63836550493187</v>
      </c>
      <c r="AC78" s="828">
        <v>308.9519656040751</v>
      </c>
      <c r="AD78" s="828">
        <v>345.70528800796433</v>
      </c>
      <c r="AE78" s="828">
        <v>385.48121323109149</v>
      </c>
      <c r="AF78" s="828">
        <v>403.83524960762952</v>
      </c>
      <c r="AG78" s="828">
        <v>445.37097950000538</v>
      </c>
      <c r="AH78" s="828">
        <v>511.82543098863056</v>
      </c>
      <c r="AI78" s="828">
        <v>444.95999802528144</v>
      </c>
      <c r="AJ78" s="828">
        <v>489.36850990614118</v>
      </c>
      <c r="AK78" s="828">
        <v>494.54531802223664</v>
      </c>
      <c r="AL78" s="828">
        <v>521.53942060994063</v>
      </c>
      <c r="AM78" s="828">
        <v>588.09960543197496</v>
      </c>
      <c r="AN78" s="828">
        <v>620.25449221748613</v>
      </c>
      <c r="AO78" s="828">
        <v>633.12195832773807</v>
      </c>
      <c r="AP78" s="828">
        <v>637.39908369242448</v>
      </c>
      <c r="AQ78" s="828">
        <v>659.77187033157475</v>
      </c>
      <c r="AR78" s="828">
        <v>701.16630904353849</v>
      </c>
      <c r="AS78" s="828">
        <v>672.28825643762059</v>
      </c>
      <c r="AT78" s="828">
        <v>678.57175946003554</v>
      </c>
      <c r="AU78" s="828">
        <v>689.5024007362349</v>
      </c>
      <c r="AV78" s="828">
        <v>717.31945481112643</v>
      </c>
      <c r="AW78" s="828">
        <v>754.50566872734703</v>
      </c>
      <c r="AX78" s="828">
        <v>799.57947378902134</v>
      </c>
      <c r="AY78" s="828">
        <v>802.90020947311405</v>
      </c>
      <c r="AZ78" s="829">
        <v>831.25632631872656</v>
      </c>
      <c r="BA78" s="425">
        <v>3.3464711159467697E-2</v>
      </c>
      <c r="BB78" s="425">
        <v>8.3477776497602463E-3</v>
      </c>
    </row>
    <row r="79" spans="1:54">
      <c r="A79" s="422" t="s">
        <v>169</v>
      </c>
      <c r="B79" s="828">
        <v>56.719068493150687</v>
      </c>
      <c r="C79" s="828">
        <v>62.729753424657538</v>
      </c>
      <c r="D79" s="828">
        <v>65.811506849315066</v>
      </c>
      <c r="E79" s="828">
        <v>67.433169398907111</v>
      </c>
      <c r="F79" s="828">
        <v>70.332383561643837</v>
      </c>
      <c r="G79" s="828">
        <v>82.286931506849314</v>
      </c>
      <c r="H79" s="828">
        <v>84.87778082191781</v>
      </c>
      <c r="I79" s="828">
        <v>91.019617486338802</v>
      </c>
      <c r="J79" s="828">
        <v>96.232931506849326</v>
      </c>
      <c r="K79" s="828">
        <v>92.229519968659531</v>
      </c>
      <c r="L79" s="828">
        <v>89.086176612414903</v>
      </c>
      <c r="M79" s="828">
        <v>91.371028374271475</v>
      </c>
      <c r="N79" s="828">
        <v>92.031784037074871</v>
      </c>
      <c r="O79" s="828">
        <v>88.061403693600724</v>
      </c>
      <c r="P79" s="828">
        <v>89.029587255610608</v>
      </c>
      <c r="Q79" s="828">
        <v>86.267781068039554</v>
      </c>
      <c r="R79" s="828">
        <v>82.520117843532319</v>
      </c>
      <c r="S79" s="828">
        <v>82.679287974612592</v>
      </c>
      <c r="T79" s="828">
        <v>79.646217506163339</v>
      </c>
      <c r="U79" s="828">
        <v>80.922076008030373</v>
      </c>
      <c r="V79" s="828">
        <v>78.403307802475155</v>
      </c>
      <c r="W79" s="828">
        <v>80.344781539536982</v>
      </c>
      <c r="X79" s="828">
        <v>85.152641751801156</v>
      </c>
      <c r="Y79" s="828">
        <v>87.751695823649527</v>
      </c>
      <c r="Z79" s="828">
        <v>90.369738349029376</v>
      </c>
      <c r="AA79" s="828">
        <v>102.82872730500115</v>
      </c>
      <c r="AB79" s="828">
        <v>99.540265532017955</v>
      </c>
      <c r="AC79" s="828">
        <v>101.74606393241605</v>
      </c>
      <c r="AD79" s="828">
        <v>99.297069331517022</v>
      </c>
      <c r="AE79" s="828">
        <v>112.689459190671</v>
      </c>
      <c r="AF79" s="828">
        <v>121.34020074798578</v>
      </c>
      <c r="AG79" s="828">
        <v>118.90576565864603</v>
      </c>
      <c r="AH79" s="828">
        <v>125.42938843778282</v>
      </c>
      <c r="AI79" s="828">
        <v>127.54038989445716</v>
      </c>
      <c r="AJ79" s="828">
        <v>128.6863604812182</v>
      </c>
      <c r="AK79" s="828">
        <v>131.5253914084476</v>
      </c>
      <c r="AL79" s="828">
        <v>133.137082692338</v>
      </c>
      <c r="AM79" s="828">
        <v>137.98432815715981</v>
      </c>
      <c r="AN79" s="828">
        <v>145.5664095339404</v>
      </c>
      <c r="AO79" s="828">
        <v>146.62623834485089</v>
      </c>
      <c r="AP79" s="828">
        <v>150.25229148427078</v>
      </c>
      <c r="AQ79" s="828">
        <v>152.4187796419792</v>
      </c>
      <c r="AR79" s="828">
        <v>153.54104601176488</v>
      </c>
      <c r="AS79" s="828">
        <v>154.27228172722749</v>
      </c>
      <c r="AT79" s="828">
        <v>147.59066264608771</v>
      </c>
      <c r="AU79" s="828">
        <v>150.41118162590578</v>
      </c>
      <c r="AV79" s="828">
        <v>149.92412442850031</v>
      </c>
      <c r="AW79" s="828">
        <v>148.31582603800663</v>
      </c>
      <c r="AX79" s="828">
        <v>150.91251400329432</v>
      </c>
      <c r="AY79" s="828">
        <v>153.71843160307927</v>
      </c>
      <c r="AZ79" s="829">
        <v>159.48308448121088</v>
      </c>
      <c r="BA79" s="425">
        <v>3.8544259965419769E-2</v>
      </c>
      <c r="BB79" s="425">
        <v>1.7251498065888882E-3</v>
      </c>
    </row>
    <row r="80" spans="1:54">
      <c r="A80" s="422" t="s">
        <v>170</v>
      </c>
      <c r="B80" s="828">
        <v>75.726520547945213</v>
      </c>
      <c r="C80" s="828">
        <v>77.752410958904107</v>
      </c>
      <c r="D80" s="828">
        <v>86.802712328767143</v>
      </c>
      <c r="E80" s="828">
        <v>98.628306010928952</v>
      </c>
      <c r="F80" s="828">
        <v>92.756657534246571</v>
      </c>
      <c r="G80" s="828">
        <v>91.832602739726013</v>
      </c>
      <c r="H80" s="828">
        <v>87.113753424657531</v>
      </c>
      <c r="I80" s="828">
        <v>71.204398907103823</v>
      </c>
      <c r="J80" s="828">
        <v>73.214301369863009</v>
      </c>
      <c r="K80" s="828">
        <v>78.955643835616414</v>
      </c>
      <c r="L80" s="828">
        <v>82.209452054794525</v>
      </c>
      <c r="M80" s="828">
        <v>82.284453551912591</v>
      </c>
      <c r="N80" s="828">
        <v>87.111452054794526</v>
      </c>
      <c r="O80" s="828">
        <v>91.943123287671227</v>
      </c>
      <c r="P80" s="828">
        <v>98.565287671232866</v>
      </c>
      <c r="Q80" s="828">
        <v>102.55306010928963</v>
      </c>
      <c r="R80" s="828">
        <v>109.11032876712329</v>
      </c>
      <c r="S80" s="828">
        <v>119.88879452054795</v>
      </c>
      <c r="T80" s="828">
        <v>131.76268493150684</v>
      </c>
      <c r="U80" s="828">
        <v>142.15857923497265</v>
      </c>
      <c r="V80" s="828">
        <v>152.06227397260275</v>
      </c>
      <c r="W80" s="828">
        <v>164.01758904109587</v>
      </c>
      <c r="X80" s="828">
        <v>179.80764383561646</v>
      </c>
      <c r="Y80" s="828">
        <v>193.2289344262295</v>
      </c>
      <c r="Z80" s="828">
        <v>207.28849315068493</v>
      </c>
      <c r="AA80" s="828">
        <v>216.3512602739726</v>
      </c>
      <c r="AB80" s="828">
        <v>227.01076712328768</v>
      </c>
      <c r="AC80" s="828">
        <v>246.78636612021859</v>
      </c>
      <c r="AD80" s="828">
        <v>269.00405479452053</v>
      </c>
      <c r="AE80" s="828">
        <v>287.82465753424657</v>
      </c>
      <c r="AF80" s="828">
        <v>311.5921369863014</v>
      </c>
      <c r="AG80" s="828">
        <v>326.32792349726782</v>
      </c>
      <c r="AH80" s="828">
        <v>336.70293150684932</v>
      </c>
      <c r="AI80" s="828">
        <v>348.46838356164386</v>
      </c>
      <c r="AJ80" s="828">
        <v>361.25682191780822</v>
      </c>
      <c r="AK80" s="828">
        <v>372.07508196721312</v>
      </c>
      <c r="AL80" s="828">
        <v>366.36441095890405</v>
      </c>
      <c r="AM80" s="828">
        <v>357.67808219178085</v>
      </c>
      <c r="AN80" s="828">
        <v>320.21780821917804</v>
      </c>
      <c r="AO80" s="828">
        <v>324.46991803278684</v>
      </c>
      <c r="AP80" s="828">
        <v>310.85610455945209</v>
      </c>
      <c r="AQ80" s="828">
        <v>353.93156959671239</v>
      </c>
      <c r="AR80" s="828">
        <v>385.17843770268496</v>
      </c>
      <c r="AS80" s="828">
        <v>400.84866382909831</v>
      </c>
      <c r="AT80" s="828">
        <v>436.91708926367119</v>
      </c>
      <c r="AU80" s="828">
        <v>426.98861626679445</v>
      </c>
      <c r="AV80" s="828">
        <v>431.60610510799995</v>
      </c>
      <c r="AW80" s="828">
        <v>411.24435599636615</v>
      </c>
      <c r="AX80" s="828">
        <v>437.88792072391783</v>
      </c>
      <c r="AY80" s="828">
        <v>460.36865484331503</v>
      </c>
      <c r="AZ80" s="829">
        <v>517.1727827721096</v>
      </c>
      <c r="BA80" s="425">
        <v>0.10540244728326797</v>
      </c>
      <c r="BB80" s="425">
        <v>5.8090365491807461E-3</v>
      </c>
    </row>
    <row r="81" spans="1:54">
      <c r="A81" s="422" t="s">
        <v>171</v>
      </c>
      <c r="B81" s="828">
        <v>84.587479452054794</v>
      </c>
      <c r="C81" s="828">
        <v>92.282739726027401</v>
      </c>
      <c r="D81" s="828">
        <v>103.9908493150685</v>
      </c>
      <c r="E81" s="828">
        <v>118.34327868852459</v>
      </c>
      <c r="F81" s="828">
        <v>127.19252054794521</v>
      </c>
      <c r="G81" s="828">
        <v>144.4284109589041</v>
      </c>
      <c r="H81" s="828">
        <v>167.83561643835617</v>
      </c>
      <c r="I81" s="828">
        <v>164.26275956284155</v>
      </c>
      <c r="J81" s="828">
        <v>192.74452054794523</v>
      </c>
      <c r="K81" s="828">
        <v>180.02331506849316</v>
      </c>
      <c r="L81" s="828">
        <v>194.11290410958907</v>
      </c>
      <c r="M81" s="828">
        <v>198.61035519125682</v>
      </c>
      <c r="N81" s="828">
        <v>217.1132328767124</v>
      </c>
      <c r="O81" s="828">
        <v>223.85934246575343</v>
      </c>
      <c r="P81" s="828">
        <v>230.59849315068493</v>
      </c>
      <c r="Q81" s="828">
        <v>214.81991803278692</v>
      </c>
      <c r="R81" s="828">
        <v>202.59273972602745</v>
      </c>
      <c r="S81" s="828">
        <v>195.22904109589044</v>
      </c>
      <c r="T81" s="828">
        <v>203.84602739726026</v>
      </c>
      <c r="U81" s="828">
        <v>167.4392076502732</v>
      </c>
      <c r="V81" s="828">
        <v>150.26452054794518</v>
      </c>
      <c r="W81" s="828">
        <v>157.9189863013699</v>
      </c>
      <c r="X81" s="828">
        <v>182.80797260273977</v>
      </c>
      <c r="Y81" s="828">
        <v>197.13275956284153</v>
      </c>
      <c r="Z81" s="828">
        <v>222.3106301369863</v>
      </c>
      <c r="AA81" s="828">
        <v>232.84104109589038</v>
      </c>
      <c r="AB81" s="828">
        <v>225.67112328767124</v>
      </c>
      <c r="AC81" s="828">
        <v>276.67275956284158</v>
      </c>
      <c r="AD81" s="828">
        <v>287.994794520548</v>
      </c>
      <c r="AE81" s="828">
        <v>304.01980821917806</v>
      </c>
      <c r="AF81" s="828">
        <v>341.66282191780817</v>
      </c>
      <c r="AG81" s="828">
        <v>357.57912568306006</v>
      </c>
      <c r="AH81" s="828">
        <v>386.5743835616438</v>
      </c>
      <c r="AI81" s="828">
        <v>389.74630136986298</v>
      </c>
      <c r="AJ81" s="828">
        <v>372.46126027397264</v>
      </c>
      <c r="AK81" s="828">
        <v>346.43521857923497</v>
      </c>
      <c r="AL81" s="828">
        <v>344.93942465753423</v>
      </c>
      <c r="AM81" s="828">
        <v>329.41934253424654</v>
      </c>
      <c r="AN81" s="828">
        <v>328.54287671369855</v>
      </c>
      <c r="AO81" s="828">
        <v>336.26061617375746</v>
      </c>
      <c r="AP81" s="828">
        <v>313.91437256904112</v>
      </c>
      <c r="AQ81" s="828">
        <v>283.28767123287673</v>
      </c>
      <c r="AR81" s="828">
        <v>295.08493150684933</v>
      </c>
      <c r="AS81" s="828">
        <v>282.88797814207652</v>
      </c>
      <c r="AT81" s="828">
        <v>299.63287671232882</v>
      </c>
      <c r="AU81" s="828">
        <v>312.61369863013698</v>
      </c>
      <c r="AV81" s="828">
        <v>298.00821917808224</v>
      </c>
      <c r="AW81" s="828">
        <v>308.98360655737702</v>
      </c>
      <c r="AX81" s="828">
        <v>322.30958904109593</v>
      </c>
      <c r="AY81" s="828">
        <v>346.77534246575345</v>
      </c>
      <c r="AZ81" s="829">
        <v>398.56253797901985</v>
      </c>
      <c r="BA81" s="425">
        <v>0.14303202927112579</v>
      </c>
      <c r="BB81" s="425">
        <v>4.2377067729830742E-3</v>
      </c>
    </row>
    <row r="82" spans="1:54">
      <c r="A82" s="422" t="s">
        <v>172</v>
      </c>
      <c r="B82" s="828">
        <v>76.499759589800632</v>
      </c>
      <c r="C82" s="828">
        <v>87.407388117026571</v>
      </c>
      <c r="D82" s="828">
        <v>104.37377015217655</v>
      </c>
      <c r="E82" s="828">
        <v>128.87752796854113</v>
      </c>
      <c r="F82" s="828">
        <v>127.07653077336515</v>
      </c>
      <c r="G82" s="828">
        <v>138.03660414815693</v>
      </c>
      <c r="H82" s="828">
        <v>120.72243835616439</v>
      </c>
      <c r="I82" s="828">
        <v>150.32254098360659</v>
      </c>
      <c r="J82" s="828">
        <v>142.60887671232877</v>
      </c>
      <c r="K82" s="828">
        <v>140.11789041095892</v>
      </c>
      <c r="L82" s="828">
        <v>137.39964383561647</v>
      </c>
      <c r="M82" s="828">
        <v>162.42931693989073</v>
      </c>
      <c r="N82" s="828">
        <v>163.64183561643836</v>
      </c>
      <c r="O82" s="828">
        <v>169.81693150684933</v>
      </c>
      <c r="P82" s="828">
        <v>181.0924931506849</v>
      </c>
      <c r="Q82" s="828">
        <v>179.41232240437159</v>
      </c>
      <c r="R82" s="828">
        <v>206.32545205479451</v>
      </c>
      <c r="S82" s="828">
        <v>201.70575342465756</v>
      </c>
      <c r="T82" s="828">
        <v>213.36035616438357</v>
      </c>
      <c r="U82" s="828">
        <v>224.82084699453554</v>
      </c>
      <c r="V82" s="828">
        <v>230.01021917808217</v>
      </c>
      <c r="W82" s="828">
        <v>265.38723287671229</v>
      </c>
      <c r="X82" s="828">
        <v>280.19073972602746</v>
      </c>
      <c r="Y82" s="828">
        <v>322.27748633879776</v>
      </c>
      <c r="Z82" s="828">
        <v>367.00147945205481</v>
      </c>
      <c r="AA82" s="828">
        <v>444.26627397260279</v>
      </c>
      <c r="AB82" s="828">
        <v>451.78197260273976</v>
      </c>
      <c r="AC82" s="828">
        <v>463.6543715846995</v>
      </c>
      <c r="AD82" s="828">
        <v>504.49361643835613</v>
      </c>
      <c r="AE82" s="828">
        <v>578.36123287671251</v>
      </c>
      <c r="AF82" s="828">
        <v>605.81906849315067</v>
      </c>
      <c r="AG82" s="828">
        <v>612.1059836065574</v>
      </c>
      <c r="AH82" s="828">
        <v>648.56093150684933</v>
      </c>
      <c r="AI82" s="828">
        <v>661.5089589041097</v>
      </c>
      <c r="AJ82" s="828">
        <v>655.67358904109585</v>
      </c>
      <c r="AK82" s="828">
        <v>696.10868852459021</v>
      </c>
      <c r="AL82" s="828">
        <v>747.19791780821913</v>
      </c>
      <c r="AM82" s="828">
        <v>712.96978082191777</v>
      </c>
      <c r="AN82" s="828">
        <v>661.69345205479465</v>
      </c>
      <c r="AO82" s="828">
        <v>731.77374316939893</v>
      </c>
      <c r="AP82" s="828">
        <v>796.14087671232892</v>
      </c>
      <c r="AQ82" s="828">
        <v>847.54034498630131</v>
      </c>
      <c r="AR82" s="828">
        <v>921.87629972602758</v>
      </c>
      <c r="AS82" s="828">
        <v>973.80430432311653</v>
      </c>
      <c r="AT82" s="828">
        <v>1049.1455039931886</v>
      </c>
      <c r="AU82" s="828">
        <v>1156.9182470813132</v>
      </c>
      <c r="AV82" s="828">
        <v>1209.1722767123288</v>
      </c>
      <c r="AW82" s="828">
        <v>1201.0452153005467</v>
      </c>
      <c r="AX82" s="828">
        <v>1221.6901052054795</v>
      </c>
      <c r="AY82" s="828">
        <v>1269.9581671020421</v>
      </c>
      <c r="AZ82" s="829">
        <v>1339.300617261888</v>
      </c>
      <c r="BA82" s="425">
        <v>5.4402749985456467E-2</v>
      </c>
      <c r="BB82" s="425">
        <v>1.6034306958317757E-2</v>
      </c>
    </row>
    <row r="83" spans="1:54">
      <c r="A83" s="422" t="s">
        <v>173</v>
      </c>
      <c r="B83" s="828">
        <v>24.946301369863011</v>
      </c>
      <c r="C83" s="828">
        <v>37.367972602739734</v>
      </c>
      <c r="D83" s="828">
        <v>64.730602739726038</v>
      </c>
      <c r="E83" s="828">
        <v>95.415683060109288</v>
      </c>
      <c r="F83" s="828">
        <v>129.79317808219179</v>
      </c>
      <c r="G83" s="828">
        <v>162.11972602739726</v>
      </c>
      <c r="H83" s="828">
        <v>183.12471232876715</v>
      </c>
      <c r="I83" s="828">
        <v>190.53319672131147</v>
      </c>
      <c r="J83" s="828">
        <v>235.13304109589041</v>
      </c>
      <c r="K83" s="828">
        <v>243.64112328767123</v>
      </c>
      <c r="L83" s="828">
        <v>277.34191780821919</v>
      </c>
      <c r="M83" s="828">
        <v>310.18467213114758</v>
      </c>
      <c r="N83" s="828">
        <v>371.20904109589037</v>
      </c>
      <c r="O83" s="828">
        <v>425.90460273972599</v>
      </c>
      <c r="P83" s="828">
        <v>480.44528767123285</v>
      </c>
      <c r="Q83" s="828">
        <v>475.88002732240432</v>
      </c>
      <c r="R83" s="828">
        <v>473.59035616438354</v>
      </c>
      <c r="S83" s="828">
        <v>471.29246575342472</v>
      </c>
      <c r="T83" s="828">
        <v>497.1795616438356</v>
      </c>
      <c r="U83" s="828">
        <v>501.11150273224035</v>
      </c>
      <c r="V83" s="828">
        <v>537.34695890410956</v>
      </c>
      <c r="W83" s="828">
        <v>588.40328767123287</v>
      </c>
      <c r="X83" s="828">
        <v>621.6</v>
      </c>
      <c r="Y83" s="828">
        <v>739.13939890710378</v>
      </c>
      <c r="Z83" s="828">
        <v>854.98323287671235</v>
      </c>
      <c r="AA83" s="828">
        <v>1040.6061095890409</v>
      </c>
      <c r="AB83" s="828">
        <v>1256.6477808219179</v>
      </c>
      <c r="AC83" s="828">
        <v>1523.7600546448089</v>
      </c>
      <c r="AD83" s="828">
        <v>1681.5297260273976</v>
      </c>
      <c r="AE83" s="828">
        <v>1847.5388493150685</v>
      </c>
      <c r="AF83" s="828">
        <v>2016.8781369863011</v>
      </c>
      <c r="AG83" s="828">
        <v>2152.9815573770493</v>
      </c>
      <c r="AH83" s="828">
        <v>2388.1557534246576</v>
      </c>
      <c r="AI83" s="828">
        <v>2048.9694794520547</v>
      </c>
      <c r="AJ83" s="828">
        <v>2197.0419452054798</v>
      </c>
      <c r="AK83" s="828">
        <v>2260.0707377049184</v>
      </c>
      <c r="AL83" s="828">
        <v>2263.3013698630139</v>
      </c>
      <c r="AM83" s="828">
        <v>2316.7633150684933</v>
      </c>
      <c r="AN83" s="828">
        <v>2337.4092602739729</v>
      </c>
      <c r="AO83" s="828">
        <v>2294.0977021857925</v>
      </c>
      <c r="AP83" s="828">
        <v>2312.0595616438354</v>
      </c>
      <c r="AQ83" s="828">
        <v>2320.1410958904107</v>
      </c>
      <c r="AR83" s="828">
        <v>2398.9529863013699</v>
      </c>
      <c r="AS83" s="828">
        <v>2308.4079781420769</v>
      </c>
      <c r="AT83" s="828">
        <v>2338.9862465753422</v>
      </c>
      <c r="AU83" s="828">
        <v>2370.09106849315</v>
      </c>
      <c r="AV83" s="828">
        <v>2394.0806027397261</v>
      </c>
      <c r="AW83" s="828">
        <v>2458.1760109289612</v>
      </c>
      <c r="AX83" s="828">
        <v>2455.4140821917813</v>
      </c>
      <c r="AY83" s="828">
        <v>2454.2872328767121</v>
      </c>
      <c r="AZ83" s="829">
        <v>2574.6886543561645</v>
      </c>
      <c r="BA83" s="425">
        <v>5.3137876093387604E-2</v>
      </c>
      <c r="BB83" s="425">
        <v>2.6243906468153E-2</v>
      </c>
    </row>
    <row r="84" spans="1:54">
      <c r="A84" s="422" t="s">
        <v>174</v>
      </c>
      <c r="B84" s="828">
        <v>43.85572602739726</v>
      </c>
      <c r="C84" s="828">
        <v>51.777698630136982</v>
      </c>
      <c r="D84" s="828">
        <v>61.370958904109578</v>
      </c>
      <c r="E84" s="828">
        <v>72.863715846994538</v>
      </c>
      <c r="F84" s="828">
        <v>87.341150684931506</v>
      </c>
      <c r="G84" s="828">
        <v>104.72898630136987</v>
      </c>
      <c r="H84" s="828">
        <v>145.15742465753425</v>
      </c>
      <c r="I84" s="828">
        <v>156.19576502732241</v>
      </c>
      <c r="J84" s="828">
        <v>199.92827397260274</v>
      </c>
      <c r="K84" s="828">
        <v>179.72561643835616</v>
      </c>
      <c r="L84" s="828">
        <v>208.84180821917806</v>
      </c>
      <c r="M84" s="828">
        <v>268.44852459016391</v>
      </c>
      <c r="N84" s="828">
        <v>298.29827397260277</v>
      </c>
      <c r="O84" s="828">
        <v>348.83487671232871</v>
      </c>
      <c r="P84" s="828">
        <v>352.14986301369868</v>
      </c>
      <c r="Q84" s="828">
        <v>364.28909836065577</v>
      </c>
      <c r="R84" s="828">
        <v>323.84167123287671</v>
      </c>
      <c r="S84" s="828">
        <v>313.22556164383553</v>
      </c>
      <c r="T84" s="828">
        <v>322.39216438356164</v>
      </c>
      <c r="U84" s="828">
        <v>316.34581967213114</v>
      </c>
      <c r="V84" s="828">
        <v>390.30632534138192</v>
      </c>
      <c r="W84" s="828">
        <v>431.37527745370085</v>
      </c>
      <c r="X84" s="828">
        <v>449.25863059024505</v>
      </c>
      <c r="Y84" s="828">
        <v>510.49502072387037</v>
      </c>
      <c r="Z84" s="828">
        <v>565.77546594223679</v>
      </c>
      <c r="AA84" s="828">
        <v>586.38961177212536</v>
      </c>
      <c r="AB84" s="828">
        <v>606.58391560656526</v>
      </c>
      <c r="AC84" s="828">
        <v>623.50396500358534</v>
      </c>
      <c r="AD84" s="828">
        <v>667.9540037246594</v>
      </c>
      <c r="AE84" s="828">
        <v>709.55649873795937</v>
      </c>
      <c r="AF84" s="828">
        <v>763.4565793820924</v>
      </c>
      <c r="AG84" s="828">
        <v>766.8987361732386</v>
      </c>
      <c r="AH84" s="828">
        <v>797.53702674256465</v>
      </c>
      <c r="AI84" s="828">
        <v>822.00104186741555</v>
      </c>
      <c r="AJ84" s="828">
        <v>883.49929305721446</v>
      </c>
      <c r="AK84" s="828">
        <v>913.00072075118374</v>
      </c>
      <c r="AL84" s="828">
        <v>961.7231460831498</v>
      </c>
      <c r="AM84" s="828">
        <v>968.73646530477765</v>
      </c>
      <c r="AN84" s="828">
        <v>1010.2351773416013</v>
      </c>
      <c r="AO84" s="828">
        <v>1055.3240718064137</v>
      </c>
      <c r="AP84" s="828">
        <v>1051.6936768574969</v>
      </c>
      <c r="AQ84" s="828">
        <v>1051.4654645132439</v>
      </c>
      <c r="AR84" s="828">
        <v>1110.2119345367742</v>
      </c>
      <c r="AS84" s="828">
        <v>1005.387657761225</v>
      </c>
      <c r="AT84" s="828">
        <v>1019.5724177783275</v>
      </c>
      <c r="AU84" s="828">
        <v>1045.1670920525362</v>
      </c>
      <c r="AV84" s="828">
        <v>982.80537521878853</v>
      </c>
      <c r="AW84" s="828">
        <v>983.39808726294109</v>
      </c>
      <c r="AX84" s="828">
        <v>1010.1675805570875</v>
      </c>
      <c r="AY84" s="828">
        <v>1018.8584616248232</v>
      </c>
      <c r="AZ84" s="829">
        <v>1031.1706437169862</v>
      </c>
      <c r="BA84" s="425">
        <v>1.3780234381556511E-2</v>
      </c>
      <c r="BB84" s="425">
        <v>1.0624522343277931E-2</v>
      </c>
    </row>
    <row r="85" spans="1:54">
      <c r="A85" s="422" t="s">
        <v>103</v>
      </c>
      <c r="B85" s="828">
        <v>47.561397260273978</v>
      </c>
      <c r="C85" s="828">
        <v>55.992794520547946</v>
      </c>
      <c r="D85" s="828">
        <v>61.973424657534245</v>
      </c>
      <c r="E85" s="828">
        <v>81.13</v>
      </c>
      <c r="F85" s="828">
        <v>87.969643835616438</v>
      </c>
      <c r="G85" s="828">
        <v>102.80887671232877</v>
      </c>
      <c r="H85" s="828">
        <v>114.38657534246576</v>
      </c>
      <c r="I85" s="828">
        <v>142.74781420765024</v>
      </c>
      <c r="J85" s="828">
        <v>151.42624657534245</v>
      </c>
      <c r="K85" s="828">
        <v>153.65293150684931</v>
      </c>
      <c r="L85" s="828">
        <v>167.89980821917808</v>
      </c>
      <c r="M85" s="828">
        <v>175.9705737704918</v>
      </c>
      <c r="N85" s="828">
        <v>197.95082191780818</v>
      </c>
      <c r="O85" s="828">
        <v>221.27819178082194</v>
      </c>
      <c r="P85" s="828">
        <v>225.11169863013697</v>
      </c>
      <c r="Q85" s="828">
        <v>232.50806010928963</v>
      </c>
      <c r="R85" s="828">
        <v>223.6496712328767</v>
      </c>
      <c r="S85" s="828">
        <v>205.84895890410959</v>
      </c>
      <c r="T85" s="828">
        <v>231.3140273972603</v>
      </c>
      <c r="U85" s="828">
        <v>241.30590163934423</v>
      </c>
      <c r="V85" s="828">
        <v>231.55791780821914</v>
      </c>
      <c r="W85" s="828">
        <v>240.92602356164389</v>
      </c>
      <c r="X85" s="828">
        <v>263.96514301369865</v>
      </c>
      <c r="Y85" s="828">
        <v>297.76606284153007</v>
      </c>
      <c r="Z85" s="828">
        <v>349.94431671232877</v>
      </c>
      <c r="AA85" s="828">
        <v>423.96181205547941</v>
      </c>
      <c r="AB85" s="828">
        <v>452.19433150410958</v>
      </c>
      <c r="AC85" s="828">
        <v>507.66603731366115</v>
      </c>
      <c r="AD85" s="828">
        <v>590.03064700000004</v>
      </c>
      <c r="AE85" s="828">
        <v>655.47221839726024</v>
      </c>
      <c r="AF85" s="828">
        <v>712.697748589041</v>
      </c>
      <c r="AG85" s="828">
        <v>792.13103873224043</v>
      </c>
      <c r="AH85" s="828">
        <v>805.25516398630134</v>
      </c>
      <c r="AI85" s="828">
        <v>741.65954202739715</v>
      </c>
      <c r="AJ85" s="828">
        <v>794.71422823287674</v>
      </c>
      <c r="AK85" s="828">
        <v>763.329901989071</v>
      </c>
      <c r="AL85" s="828">
        <v>765.90167049315073</v>
      </c>
      <c r="AM85" s="828">
        <v>845.88668547945201</v>
      </c>
      <c r="AN85" s="828">
        <v>939.87048369863021</v>
      </c>
      <c r="AO85" s="828">
        <v>1002.6468303825136</v>
      </c>
      <c r="AP85" s="828">
        <v>1014.504811780822</v>
      </c>
      <c r="AQ85" s="828">
        <v>995.65826917808249</v>
      </c>
      <c r="AR85" s="828">
        <v>1030.3943163013698</v>
      </c>
      <c r="AS85" s="828">
        <v>1018.4169172677596</v>
      </c>
      <c r="AT85" s="828">
        <v>1065.4838093150684</v>
      </c>
      <c r="AU85" s="828">
        <v>1122.2142647945204</v>
      </c>
      <c r="AV85" s="828">
        <v>1185.365181369863</v>
      </c>
      <c r="AW85" s="828">
        <v>1252.2699333333335</v>
      </c>
      <c r="AX85" s="828">
        <v>1302.5914156164383</v>
      </c>
      <c r="AY85" s="828">
        <v>1312.7449669842565</v>
      </c>
      <c r="AZ85" s="829">
        <v>1343.6795905908812</v>
      </c>
      <c r="BA85" s="425">
        <v>3.115098737180233E-2</v>
      </c>
      <c r="BB85" s="425">
        <v>1.3068539090454578E-2</v>
      </c>
    </row>
    <row r="86" spans="1:54">
      <c r="A86" s="422" t="s">
        <v>7</v>
      </c>
      <c r="B86" s="828">
        <v>31.347252782638353</v>
      </c>
      <c r="C86" s="828">
        <v>68.509536491827404</v>
      </c>
      <c r="D86" s="828">
        <v>100.33816599877537</v>
      </c>
      <c r="E86" s="828">
        <v>102.08027629303061</v>
      </c>
      <c r="F86" s="828">
        <v>123.71382010085479</v>
      </c>
      <c r="G86" s="828">
        <v>128.25801645062685</v>
      </c>
      <c r="H86" s="828">
        <v>108.50231535825425</v>
      </c>
      <c r="I86" s="828">
        <v>111.7193276379459</v>
      </c>
      <c r="J86" s="828">
        <v>109.93492319389533</v>
      </c>
      <c r="K86" s="828">
        <v>67.510698255448759</v>
      </c>
      <c r="L86" s="828">
        <v>64.568266352026299</v>
      </c>
      <c r="M86" s="828">
        <v>16.797280720104368</v>
      </c>
      <c r="N86" s="828">
        <v>16.339009845874521</v>
      </c>
      <c r="O86" s="828">
        <v>19.734791984594519</v>
      </c>
      <c r="P86" s="828">
        <v>22.860008867542469</v>
      </c>
      <c r="Q86" s="828">
        <v>40.10127049918907</v>
      </c>
      <c r="R86" s="828">
        <v>34.888210491118897</v>
      </c>
      <c r="S86" s="828">
        <v>35.527222734653705</v>
      </c>
      <c r="T86" s="828">
        <v>40.497557151549586</v>
      </c>
      <c r="U86" s="828">
        <v>39.444892270120768</v>
      </c>
      <c r="V86" s="828">
        <v>40.266043831374255</v>
      </c>
      <c r="W86" s="828">
        <v>44.578374380056985</v>
      </c>
      <c r="X86" s="828">
        <v>52.058153018308488</v>
      </c>
      <c r="Y86" s="828">
        <v>54.57637450248361</v>
      </c>
      <c r="Z86" s="828">
        <v>50.648395199055884</v>
      </c>
      <c r="AA86" s="828">
        <v>59.956494998546304</v>
      </c>
      <c r="AB86" s="828">
        <v>58.208580351155618</v>
      </c>
      <c r="AC86" s="828">
        <v>63.480027322404375</v>
      </c>
      <c r="AD86" s="828">
        <v>80.412602739726026</v>
      </c>
      <c r="AE86" s="828">
        <v>89.574794520547954</v>
      </c>
      <c r="AF86" s="828">
        <v>98.851726027397248</v>
      </c>
      <c r="AG86" s="828">
        <v>114.22950819672131</v>
      </c>
      <c r="AH86" s="828">
        <v>130.95178082191779</v>
      </c>
      <c r="AI86" s="828">
        <v>143.4772602739726</v>
      </c>
      <c r="AJ86" s="828">
        <v>160.08690410958906</v>
      </c>
      <c r="AK86" s="828">
        <v>170.60729508196721</v>
      </c>
      <c r="AL86" s="828">
        <v>185.71676712328767</v>
      </c>
      <c r="AM86" s="828">
        <v>205.00717808219176</v>
      </c>
      <c r="AN86" s="828">
        <v>219.97320608219175</v>
      </c>
      <c r="AO86" s="828">
        <v>262.76163730704525</v>
      </c>
      <c r="AP86" s="828">
        <v>257.56395912328765</v>
      </c>
      <c r="AQ86" s="828">
        <v>253.87647441095891</v>
      </c>
      <c r="AR86" s="828">
        <v>283.20236898630139</v>
      </c>
      <c r="AS86" s="828">
        <v>299.76029642076503</v>
      </c>
      <c r="AT86" s="828">
        <v>312.6824423013698</v>
      </c>
      <c r="AU86" s="828">
        <v>336.96273972602739</v>
      </c>
      <c r="AV86" s="828">
        <v>366.05342465753426</v>
      </c>
      <c r="AW86" s="828">
        <v>372.1565277589699</v>
      </c>
      <c r="AX86" s="828">
        <v>377.38265918640712</v>
      </c>
      <c r="AY86" s="828">
        <v>389.84217407396454</v>
      </c>
      <c r="AZ86" s="829">
        <v>422.26598367398338</v>
      </c>
      <c r="BA86" s="425">
        <v>8.3572469651699066E-2</v>
      </c>
      <c r="BB86" s="425">
        <v>4.5046699233353138E-3</v>
      </c>
    </row>
    <row r="87" spans="1:54">
      <c r="A87" s="422" t="s">
        <v>55</v>
      </c>
      <c r="B87" s="526">
        <v>94.195774261449586</v>
      </c>
      <c r="C87" s="526">
        <v>99.48785005709334</v>
      </c>
      <c r="D87" s="526">
        <v>105.8912526999967</v>
      </c>
      <c r="E87" s="526">
        <v>111.86748384210367</v>
      </c>
      <c r="F87" s="526">
        <v>117.8546114056239</v>
      </c>
      <c r="G87" s="526">
        <v>114.33464702831913</v>
      </c>
      <c r="H87" s="526">
        <v>114.45946067874921</v>
      </c>
      <c r="I87" s="526">
        <v>124.09601861361209</v>
      </c>
      <c r="J87" s="526">
        <v>124.94693550068665</v>
      </c>
      <c r="K87" s="526">
        <v>128.44547968807132</v>
      </c>
      <c r="L87" s="526">
        <v>127.34379962647311</v>
      </c>
      <c r="M87" s="526">
        <v>133.69650005407254</v>
      </c>
      <c r="N87" s="526">
        <v>137.02763887029766</v>
      </c>
      <c r="O87" s="526">
        <v>156.95942387637533</v>
      </c>
      <c r="P87" s="526">
        <v>169.95838553315929</v>
      </c>
      <c r="Q87" s="526">
        <v>184.78468667147533</v>
      </c>
      <c r="R87" s="526">
        <v>188.0039299235919</v>
      </c>
      <c r="S87" s="526">
        <v>188.9125659484518</v>
      </c>
      <c r="T87" s="526">
        <v>198.19520289267729</v>
      </c>
      <c r="U87" s="526">
        <v>183.8731726298862</v>
      </c>
      <c r="V87" s="526">
        <v>189.90348303522723</v>
      </c>
      <c r="W87" s="526">
        <v>197.68719712961905</v>
      </c>
      <c r="X87" s="526">
        <v>196.09638806490605</v>
      </c>
      <c r="Y87" s="526">
        <v>196.82992791801868</v>
      </c>
      <c r="Z87" s="526">
        <v>199.49171936218295</v>
      </c>
      <c r="AA87" s="526">
        <v>214.18310912539965</v>
      </c>
      <c r="AB87" s="526">
        <v>201.36877001057226</v>
      </c>
      <c r="AC87" s="526">
        <v>192.8555142766202</v>
      </c>
      <c r="AD87" s="526">
        <v>200.13453387514019</v>
      </c>
      <c r="AE87" s="526">
        <v>200.34198755572874</v>
      </c>
      <c r="AF87" s="526">
        <v>214.94647374077499</v>
      </c>
      <c r="AG87" s="526">
        <v>233.75961339930183</v>
      </c>
      <c r="AH87" s="526">
        <v>239.25585593879742</v>
      </c>
      <c r="AI87" s="526">
        <v>250.05591414984721</v>
      </c>
      <c r="AJ87" s="526">
        <v>249.65894038583576</v>
      </c>
      <c r="AK87" s="526">
        <v>266.86965374838826</v>
      </c>
      <c r="AL87" s="526">
        <v>276.81490287416381</v>
      </c>
      <c r="AM87" s="526">
        <v>288.29592623027008</v>
      </c>
      <c r="AN87" s="526">
        <v>304.01254428454803</v>
      </c>
      <c r="AO87" s="526">
        <v>299.1191796651961</v>
      </c>
      <c r="AP87" s="526">
        <v>312.78770570595049</v>
      </c>
      <c r="AQ87" s="526">
        <v>324.42913571807406</v>
      </c>
      <c r="AR87" s="526">
        <v>348.81154720209912</v>
      </c>
      <c r="AS87" s="526">
        <v>322.92694815159757</v>
      </c>
      <c r="AT87" s="526">
        <v>342.32252969391425</v>
      </c>
      <c r="AU87" s="526">
        <v>355.81312669357033</v>
      </c>
      <c r="AV87" s="526">
        <v>394.79835005058328</v>
      </c>
      <c r="AW87" s="526">
        <v>402.44891269480956</v>
      </c>
      <c r="AX87" s="526">
        <v>404.5267876886727</v>
      </c>
      <c r="AY87" s="526">
        <v>431.14246700255563</v>
      </c>
      <c r="AZ87" s="832">
        <v>436.11281903881445</v>
      </c>
      <c r="BA87" s="435">
        <v>1.0645860806107521E-2</v>
      </c>
      <c r="BB87" s="435">
        <v>4.7571845352649689E-3</v>
      </c>
    </row>
    <row r="88" spans="1:54">
      <c r="A88" s="192" t="s">
        <v>87</v>
      </c>
      <c r="B88" s="830">
        <v>3229.8858431599165</v>
      </c>
      <c r="C88" s="830">
        <v>3720.0863662440283</v>
      </c>
      <c r="D88" s="830">
        <v>4329.1607812808115</v>
      </c>
      <c r="E88" s="830">
        <v>4933.1033019238939</v>
      </c>
      <c r="F88" s="830">
        <v>5747.863719589981</v>
      </c>
      <c r="G88" s="830">
        <v>6660.7689816824459</v>
      </c>
      <c r="H88" s="830">
        <v>7408.059091105496</v>
      </c>
      <c r="I88" s="830">
        <v>7953.0179145575694</v>
      </c>
      <c r="J88" s="830">
        <v>9071.9996943110218</v>
      </c>
      <c r="K88" s="830">
        <v>9008.4613965423177</v>
      </c>
      <c r="L88" s="830">
        <v>8976.9405165635162</v>
      </c>
      <c r="M88" s="830">
        <v>9530.6345905692106</v>
      </c>
      <c r="N88" s="830">
        <v>10009.915117684752</v>
      </c>
      <c r="O88" s="830">
        <v>10815.287756540869</v>
      </c>
      <c r="P88" s="830">
        <v>11114.942529601522</v>
      </c>
      <c r="Q88" s="830">
        <v>10486.264510658244</v>
      </c>
      <c r="R88" s="830">
        <v>10233.876907349122</v>
      </c>
      <c r="S88" s="830">
        <v>9983.8813365267288</v>
      </c>
      <c r="T88" s="830">
        <v>10131.503896621145</v>
      </c>
      <c r="U88" s="830">
        <v>10481.410171993046</v>
      </c>
      <c r="V88" s="830">
        <v>10530.579044897415</v>
      </c>
      <c r="W88" s="830">
        <v>10963.183692387922</v>
      </c>
      <c r="X88" s="830">
        <v>11297.014646985723</v>
      </c>
      <c r="Y88" s="830">
        <v>12231.602286896146</v>
      </c>
      <c r="Z88" s="830">
        <v>13037.575520532831</v>
      </c>
      <c r="AA88" s="830">
        <v>13853.84244866207</v>
      </c>
      <c r="AB88" s="830">
        <v>14452.066989420269</v>
      </c>
      <c r="AC88" s="830">
        <v>15400.215572128549</v>
      </c>
      <c r="AD88" s="830">
        <v>16147.194292155586</v>
      </c>
      <c r="AE88" s="830">
        <v>17096.989908904554</v>
      </c>
      <c r="AF88" s="830">
        <v>18189.360584096594</v>
      </c>
      <c r="AG88" s="830">
        <v>19058.390814341641</v>
      </c>
      <c r="AH88" s="830">
        <v>20078.072950347228</v>
      </c>
      <c r="AI88" s="830">
        <v>19677.082435822358</v>
      </c>
      <c r="AJ88" s="830">
        <v>20584.606431548014</v>
      </c>
      <c r="AK88" s="830">
        <v>21161.102592973239</v>
      </c>
      <c r="AL88" s="830">
        <v>21385.900700484224</v>
      </c>
      <c r="AM88" s="830">
        <v>22086.343513855445</v>
      </c>
      <c r="AN88" s="830">
        <v>23025.130205710127</v>
      </c>
      <c r="AO88" s="830">
        <v>24235.795362582383</v>
      </c>
      <c r="AP88" s="830">
        <v>24568.840043116867</v>
      </c>
      <c r="AQ88" s="830">
        <v>25157.405169157228</v>
      </c>
      <c r="AR88" s="830">
        <v>26035.003703349441</v>
      </c>
      <c r="AS88" s="830">
        <v>25899.939342553051</v>
      </c>
      <c r="AT88" s="830">
        <v>26243.704044018436</v>
      </c>
      <c r="AU88" s="830">
        <v>27953.855396939507</v>
      </c>
      <c r="AV88" s="830">
        <v>28893.276374715966</v>
      </c>
      <c r="AW88" s="830">
        <v>30001.361254135722</v>
      </c>
      <c r="AX88" s="830">
        <v>30588.424617968834</v>
      </c>
      <c r="AY88" s="830">
        <v>31119.157002503933</v>
      </c>
      <c r="AZ88" s="831">
        <v>32444.195618850121</v>
      </c>
      <c r="BA88" s="438">
        <v>4.1071124374866486E-2</v>
      </c>
      <c r="BB88" s="438">
        <v>0.3466469943523407</v>
      </c>
    </row>
    <row r="89" spans="1:54">
      <c r="B89" s="828"/>
      <c r="C89" s="828"/>
      <c r="D89" s="828"/>
      <c r="E89" s="828"/>
      <c r="F89" s="828"/>
      <c r="G89" s="828"/>
      <c r="H89" s="828"/>
      <c r="I89" s="828"/>
      <c r="J89" s="828"/>
      <c r="K89" s="828"/>
      <c r="L89" s="828"/>
      <c r="M89" s="828"/>
      <c r="N89" s="828"/>
      <c r="O89" s="828"/>
      <c r="P89" s="828"/>
      <c r="Q89" s="828"/>
      <c r="R89" s="828"/>
      <c r="S89" s="828"/>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9"/>
      <c r="BA89" s="425"/>
      <c r="BB89" s="425"/>
    </row>
    <row r="90" spans="1:54">
      <c r="A90" s="771" t="s">
        <v>350</v>
      </c>
      <c r="B90" s="772">
        <v>30717.167931061485</v>
      </c>
      <c r="C90" s="772">
        <v>33083.772915879686</v>
      </c>
      <c r="D90" s="772">
        <v>35440.693028637907</v>
      </c>
      <c r="E90" s="772">
        <v>38354.381445651554</v>
      </c>
      <c r="F90" s="772">
        <v>41691.651876088588</v>
      </c>
      <c r="G90" s="772">
        <v>45229.182157045514</v>
      </c>
      <c r="H90" s="772">
        <v>47930.673212386435</v>
      </c>
      <c r="I90" s="772">
        <v>51450.91299439576</v>
      </c>
      <c r="J90" s="772">
        <v>55600.620009860824</v>
      </c>
      <c r="K90" s="772">
        <v>54819.120784707717</v>
      </c>
      <c r="L90" s="772">
        <v>54375.171769952525</v>
      </c>
      <c r="M90" s="772">
        <v>57772.054938219379</v>
      </c>
      <c r="N90" s="772">
        <v>59936.177233346825</v>
      </c>
      <c r="O90" s="772">
        <v>62877.652971378011</v>
      </c>
      <c r="P90" s="772">
        <v>64014.881212464614</v>
      </c>
      <c r="Q90" s="772">
        <v>61400.864440933379</v>
      </c>
      <c r="R90" s="772">
        <v>59529.549868020287</v>
      </c>
      <c r="S90" s="772">
        <v>57916.219161829387</v>
      </c>
      <c r="T90" s="772">
        <v>57759.506132696661</v>
      </c>
      <c r="U90" s="772">
        <v>59024.534050661212</v>
      </c>
      <c r="V90" s="772">
        <v>59421.66304940961</v>
      </c>
      <c r="W90" s="772">
        <v>61256.088294033878</v>
      </c>
      <c r="X90" s="772">
        <v>62586.321092884165</v>
      </c>
      <c r="Y90" s="772">
        <v>64567.774859236815</v>
      </c>
      <c r="Z90" s="772">
        <v>65852.331301294675</v>
      </c>
      <c r="AA90" s="772">
        <v>66667.128510951879</v>
      </c>
      <c r="AB90" s="772">
        <v>66856.214782480776</v>
      </c>
      <c r="AC90" s="772">
        <v>67907.535489649759</v>
      </c>
      <c r="AD90" s="772">
        <v>67633.342652463194</v>
      </c>
      <c r="AE90" s="772">
        <v>69235.414731982557</v>
      </c>
      <c r="AF90" s="772">
        <v>70375.903206614617</v>
      </c>
      <c r="AG90" s="772">
        <v>71851.770260181205</v>
      </c>
      <c r="AH90" s="772">
        <v>73920.264723464265</v>
      </c>
      <c r="AI90" s="772">
        <v>74535.845362559063</v>
      </c>
      <c r="AJ90" s="772">
        <v>76309.489546596233</v>
      </c>
      <c r="AK90" s="772">
        <v>76988.391470426504</v>
      </c>
      <c r="AL90" s="772">
        <v>77862.512208557484</v>
      </c>
      <c r="AM90" s="772">
        <v>78762.792169713459</v>
      </c>
      <c r="AN90" s="772">
        <v>80569.448953404164</v>
      </c>
      <c r="AO90" s="772">
        <v>83367.891718660074</v>
      </c>
      <c r="AP90" s="772">
        <v>84725.723346358398</v>
      </c>
      <c r="AQ90" s="772">
        <v>85727.791804139095</v>
      </c>
      <c r="AR90" s="772">
        <v>87087.312101124058</v>
      </c>
      <c r="AS90" s="772">
        <v>86578.405619240541</v>
      </c>
      <c r="AT90" s="772">
        <v>85700.422875392178</v>
      </c>
      <c r="AU90" s="772">
        <v>88764.840504820182</v>
      </c>
      <c r="AV90" s="772">
        <v>89790.312337800468</v>
      </c>
      <c r="AW90" s="772">
        <v>90662.685457302621</v>
      </c>
      <c r="AX90" s="772">
        <v>92048.92947574101</v>
      </c>
      <c r="AY90" s="772">
        <v>93109.470928193827</v>
      </c>
      <c r="AZ90" s="772">
        <v>95008.050823135854</v>
      </c>
      <c r="BA90" s="773">
        <v>1.8759334459900856E-2</v>
      </c>
      <c r="BB90" s="773">
        <v>1</v>
      </c>
    </row>
    <row r="91" spans="1:54">
      <c r="A91" s="422" t="s">
        <v>402</v>
      </c>
      <c r="B91" s="828">
        <v>23083.149477262406</v>
      </c>
      <c r="C91" s="828">
        <v>24843.331516677943</v>
      </c>
      <c r="D91" s="828">
        <v>26642.445110627392</v>
      </c>
      <c r="E91" s="828">
        <v>28936.972109634495</v>
      </c>
      <c r="F91" s="828">
        <v>31564.797536004458</v>
      </c>
      <c r="G91" s="828">
        <v>34158.288632718286</v>
      </c>
      <c r="H91" s="828">
        <v>35815.041060863005</v>
      </c>
      <c r="I91" s="828">
        <v>38338.341764513665</v>
      </c>
      <c r="J91" s="828">
        <v>41253.57229930137</v>
      </c>
      <c r="K91" s="828">
        <v>39552.109285393315</v>
      </c>
      <c r="L91" s="828">
        <v>38515.187289064474</v>
      </c>
      <c r="M91" s="828">
        <v>40964.220818893409</v>
      </c>
      <c r="N91" s="828">
        <v>42078.717368379541</v>
      </c>
      <c r="O91" s="828">
        <v>43730.181383008668</v>
      </c>
      <c r="P91" s="828">
        <v>44033.710571310403</v>
      </c>
      <c r="Q91" s="828">
        <v>41034.477835237434</v>
      </c>
      <c r="R91" s="828">
        <v>38903.046097090104</v>
      </c>
      <c r="S91" s="828">
        <v>37086.283557097893</v>
      </c>
      <c r="T91" s="828">
        <v>36673.121904163701</v>
      </c>
      <c r="U91" s="828">
        <v>37607.256182849567</v>
      </c>
      <c r="V91" s="828">
        <v>37500.748453146953</v>
      </c>
      <c r="W91" s="828">
        <v>38698.520683540832</v>
      </c>
      <c r="X91" s="828">
        <v>39348.119079562137</v>
      </c>
      <c r="Y91" s="828">
        <v>40710.046398659586</v>
      </c>
      <c r="Z91" s="828">
        <v>41308.818542179273</v>
      </c>
      <c r="AA91" s="828">
        <v>41705.773729806337</v>
      </c>
      <c r="AB91" s="828">
        <v>41870.457040803172</v>
      </c>
      <c r="AC91" s="828">
        <v>42907.993070370394</v>
      </c>
      <c r="AD91" s="828">
        <v>43203.687318143297</v>
      </c>
      <c r="AE91" s="828">
        <v>44467.790077257581</v>
      </c>
      <c r="AF91" s="828">
        <v>45116.183008559681</v>
      </c>
      <c r="AG91" s="828">
        <v>46291.23815026653</v>
      </c>
      <c r="AH91" s="828">
        <v>47096.420091121028</v>
      </c>
      <c r="AI91" s="828">
        <v>47311.537353061758</v>
      </c>
      <c r="AJ91" s="828">
        <v>48274.418680243129</v>
      </c>
      <c r="AK91" s="828">
        <v>48298.778967761238</v>
      </c>
      <c r="AL91" s="828">
        <v>48294.627820129266</v>
      </c>
      <c r="AM91" s="828">
        <v>48320.852634004128</v>
      </c>
      <c r="AN91" s="828">
        <v>48939.821852899098</v>
      </c>
      <c r="AO91" s="828">
        <v>49680.05036651819</v>
      </c>
      <c r="AP91" s="828">
        <v>50061.61994910174</v>
      </c>
      <c r="AQ91" s="828">
        <v>49885.637322807102</v>
      </c>
      <c r="AR91" s="828">
        <v>49684.987314244412</v>
      </c>
      <c r="AS91" s="828">
        <v>48067.26624782302</v>
      </c>
      <c r="AT91" s="828">
        <v>46073.317071117555</v>
      </c>
      <c r="AU91" s="828">
        <v>46607.70662292323</v>
      </c>
      <c r="AV91" s="828">
        <v>46067.840330818661</v>
      </c>
      <c r="AW91" s="828">
        <v>45508.620588103448</v>
      </c>
      <c r="AX91" s="828">
        <v>45545.556192411314</v>
      </c>
      <c r="AY91" s="828">
        <v>45127.864887611089</v>
      </c>
      <c r="AZ91" s="829">
        <v>45642.644263742499</v>
      </c>
      <c r="BA91" s="425">
        <v>1.1112716048955917E-2</v>
      </c>
      <c r="BB91" s="425">
        <v>0.47478273510932922</v>
      </c>
    </row>
    <row r="92" spans="1:54">
      <c r="A92" s="422" t="s">
        <v>403</v>
      </c>
      <c r="B92" s="828">
        <v>7634.0184537990763</v>
      </c>
      <c r="C92" s="828">
        <v>8240.4413992017508</v>
      </c>
      <c r="D92" s="828">
        <v>8798.2479180105092</v>
      </c>
      <c r="E92" s="828">
        <v>9417.4093360170646</v>
      </c>
      <c r="F92" s="828">
        <v>10126.854340084126</v>
      </c>
      <c r="G92" s="828">
        <v>11070.893524327214</v>
      </c>
      <c r="H92" s="828">
        <v>12115.632151523432</v>
      </c>
      <c r="I92" s="828">
        <v>13112.571229882109</v>
      </c>
      <c r="J92" s="828">
        <v>14347.047710559445</v>
      </c>
      <c r="K92" s="828">
        <v>15267.011499314389</v>
      </c>
      <c r="L92" s="828">
        <v>15859.984480888039</v>
      </c>
      <c r="M92" s="828">
        <v>16807.83411932594</v>
      </c>
      <c r="N92" s="828">
        <v>17857.459864967259</v>
      </c>
      <c r="O92" s="828">
        <v>19147.471588369324</v>
      </c>
      <c r="P92" s="828">
        <v>19981.170641154175</v>
      </c>
      <c r="Q92" s="828">
        <v>20366.38660569593</v>
      </c>
      <c r="R92" s="828">
        <v>20626.503770930194</v>
      </c>
      <c r="S92" s="828">
        <v>20829.93560473148</v>
      </c>
      <c r="T92" s="828">
        <v>21086.384228532977</v>
      </c>
      <c r="U92" s="828">
        <v>21417.277867811648</v>
      </c>
      <c r="V92" s="828">
        <v>21920.914596262657</v>
      </c>
      <c r="W92" s="828">
        <v>22557.567610493101</v>
      </c>
      <c r="X92" s="828">
        <v>23238.202013322047</v>
      </c>
      <c r="Y92" s="828">
        <v>23857.728460577251</v>
      </c>
      <c r="Z92" s="828">
        <v>24543.51275911538</v>
      </c>
      <c r="AA92" s="828">
        <v>24961.354781145565</v>
      </c>
      <c r="AB92" s="828">
        <v>24985.757741677651</v>
      </c>
      <c r="AC92" s="828">
        <v>24999.54241927934</v>
      </c>
      <c r="AD92" s="828">
        <v>24429.655334319919</v>
      </c>
      <c r="AE92" s="828">
        <v>24767.624654724954</v>
      </c>
      <c r="AF92" s="828">
        <v>25259.720198054969</v>
      </c>
      <c r="AG92" s="828">
        <v>25560.532109914689</v>
      </c>
      <c r="AH92" s="828">
        <v>26823.844632343178</v>
      </c>
      <c r="AI92" s="828">
        <v>27224.308009497385</v>
      </c>
      <c r="AJ92" s="828">
        <v>28035.070866353126</v>
      </c>
      <c r="AK92" s="828">
        <v>28689.612502665306</v>
      </c>
      <c r="AL92" s="828">
        <v>29567.884388428251</v>
      </c>
      <c r="AM92" s="828">
        <v>30441.939535709331</v>
      </c>
      <c r="AN92" s="828">
        <v>31629.627100505044</v>
      </c>
      <c r="AO92" s="828">
        <v>33687.841352141855</v>
      </c>
      <c r="AP92" s="828">
        <v>34664.103397256695</v>
      </c>
      <c r="AQ92" s="828">
        <v>35842.154481331985</v>
      </c>
      <c r="AR92" s="828">
        <v>37402.324786879653</v>
      </c>
      <c r="AS92" s="828">
        <v>38511.139371417543</v>
      </c>
      <c r="AT92" s="828">
        <v>39627.105804274644</v>
      </c>
      <c r="AU92" s="828">
        <v>42157.133881896945</v>
      </c>
      <c r="AV92" s="828">
        <v>43722.472006981814</v>
      </c>
      <c r="AW92" s="828">
        <v>45154.064869199188</v>
      </c>
      <c r="AX92" s="828">
        <v>46503.373283329762</v>
      </c>
      <c r="AY92" s="828">
        <v>47981.606040582767</v>
      </c>
      <c r="AZ92" s="829">
        <v>49365.406559393363</v>
      </c>
      <c r="BA92" s="425">
        <v>2.5771895423531532E-2</v>
      </c>
      <c r="BB92" s="425">
        <v>0.52521729469299316</v>
      </c>
    </row>
    <row r="93" spans="1:54">
      <c r="A93" s="422" t="s">
        <v>404</v>
      </c>
      <c r="B93" s="828">
        <v>7793.2039452054796</v>
      </c>
      <c r="C93" s="828">
        <v>8560.4193698630152</v>
      </c>
      <c r="D93" s="828">
        <v>9288.6673972602748</v>
      </c>
      <c r="E93" s="828">
        <v>10165.010163934425</v>
      </c>
      <c r="F93" s="828">
        <v>11390.470109589041</v>
      </c>
      <c r="G93" s="828">
        <v>12605.296729726026</v>
      </c>
      <c r="H93" s="828">
        <v>13196.907060054793</v>
      </c>
      <c r="I93" s="828">
        <v>14108.184879726774</v>
      </c>
      <c r="J93" s="828">
        <v>15148.577422712329</v>
      </c>
      <c r="K93" s="828">
        <v>14231.145354465751</v>
      </c>
      <c r="L93" s="828">
        <v>13734.711358739725</v>
      </c>
      <c r="M93" s="828">
        <v>14620.820118907101</v>
      </c>
      <c r="N93" s="828">
        <v>14492.333748849316</v>
      </c>
      <c r="O93" s="828">
        <v>15239.538088438356</v>
      </c>
      <c r="P93" s="828">
        <v>15627.910313506851</v>
      </c>
      <c r="Q93" s="828">
        <v>14534.929529644811</v>
      </c>
      <c r="R93" s="828">
        <v>13611.995925917809</v>
      </c>
      <c r="S93" s="828">
        <v>12954.597790602738</v>
      </c>
      <c r="T93" s="828">
        <v>12651.654275068493</v>
      </c>
      <c r="U93" s="828">
        <v>12744.081216010931</v>
      </c>
      <c r="V93" s="828">
        <v>12986.353034919819</v>
      </c>
      <c r="W93" s="828">
        <v>13381.066998836906</v>
      </c>
      <c r="X93" s="828">
        <v>13435.194068125404</v>
      </c>
      <c r="Y93" s="828">
        <v>13580.753420764899</v>
      </c>
      <c r="Z93" s="828">
        <v>13657.58636591243</v>
      </c>
      <c r="AA93" s="828">
        <v>13871.432869614031</v>
      </c>
      <c r="AB93" s="828">
        <v>13912.935798020993</v>
      </c>
      <c r="AC93" s="828">
        <v>13981.0741526776</v>
      </c>
      <c r="AD93" s="828">
        <v>13846.205338547948</v>
      </c>
      <c r="AE93" s="828">
        <v>13926.24138358904</v>
      </c>
      <c r="AF93" s="828">
        <v>14216.705916092191</v>
      </c>
      <c r="AG93" s="828">
        <v>14468.899519022765</v>
      </c>
      <c r="AH93" s="828">
        <v>14607.925247558262</v>
      </c>
      <c r="AI93" s="828">
        <v>14922.677656210361</v>
      </c>
      <c r="AJ93" s="828">
        <v>14856.927620631865</v>
      </c>
      <c r="AK93" s="828">
        <v>14656.351743245921</v>
      </c>
      <c r="AL93" s="828">
        <v>14890.010578325775</v>
      </c>
      <c r="AM93" s="828">
        <v>14806.767524766199</v>
      </c>
      <c r="AN93" s="828">
        <v>14902.155499463752</v>
      </c>
      <c r="AO93" s="828">
        <v>14997.294953149238</v>
      </c>
      <c r="AP93" s="828">
        <v>15153.844100945971</v>
      </c>
      <c r="AQ93" s="828">
        <v>15153.418244570983</v>
      </c>
      <c r="AR93" s="828">
        <v>14859.97455804379</v>
      </c>
      <c r="AS93" s="828">
        <v>14735.058916117072</v>
      </c>
      <c r="AT93" s="828">
        <v>14019.675498131754</v>
      </c>
      <c r="AU93" s="828">
        <v>13943.919131796389</v>
      </c>
      <c r="AV93" s="828">
        <v>13505.62245053914</v>
      </c>
      <c r="AW93" s="828">
        <v>12948.46682902411</v>
      </c>
      <c r="AX93" s="828">
        <v>12707.360568205018</v>
      </c>
      <c r="AY93" s="828">
        <v>12508.445425901889</v>
      </c>
      <c r="AZ93" s="829">
        <v>12711.893030559215</v>
      </c>
      <c r="BA93" s="425">
        <v>1.5291427262127399E-2</v>
      </c>
      <c r="BB93" s="425">
        <v>0.13857667148113251</v>
      </c>
    </row>
    <row r="94" spans="1:54" ht="8" customHeight="1">
      <c r="A94" s="436" t="s">
        <v>539</v>
      </c>
      <c r="B94" s="830" t="s">
        <v>8</v>
      </c>
      <c r="C94" s="830" t="s">
        <v>8</v>
      </c>
      <c r="D94" s="830" t="s">
        <v>8</v>
      </c>
      <c r="E94" s="830" t="s">
        <v>8</v>
      </c>
      <c r="F94" s="830" t="s">
        <v>8</v>
      </c>
      <c r="G94" s="830" t="s">
        <v>8</v>
      </c>
      <c r="H94" s="830" t="s">
        <v>8</v>
      </c>
      <c r="I94" s="830" t="s">
        <v>8</v>
      </c>
      <c r="J94" s="830" t="s">
        <v>8</v>
      </c>
      <c r="K94" s="830" t="s">
        <v>8</v>
      </c>
      <c r="L94" s="830" t="s">
        <v>8</v>
      </c>
      <c r="M94" s="830" t="s">
        <v>8</v>
      </c>
      <c r="N94" s="830" t="s">
        <v>8</v>
      </c>
      <c r="O94" s="830" t="s">
        <v>8</v>
      </c>
      <c r="P94" s="830" t="s">
        <v>8</v>
      </c>
      <c r="Q94" s="830" t="s">
        <v>8</v>
      </c>
      <c r="R94" s="830" t="s">
        <v>8</v>
      </c>
      <c r="S94" s="830" t="s">
        <v>8</v>
      </c>
      <c r="T94" s="830" t="s">
        <v>8</v>
      </c>
      <c r="U94" s="830" t="s">
        <v>8</v>
      </c>
      <c r="V94" s="830">
        <v>7905.902983706037</v>
      </c>
      <c r="W94" s="830">
        <v>8001.1175494260051</v>
      </c>
      <c r="X94" s="830">
        <v>8053.9013746202327</v>
      </c>
      <c r="Y94" s="830">
        <v>7936.6132981294377</v>
      </c>
      <c r="Z94" s="830">
        <v>7940.9872431486274</v>
      </c>
      <c r="AA94" s="830">
        <v>7973.7600929574019</v>
      </c>
      <c r="AB94" s="830">
        <v>7674.5457119341954</v>
      </c>
      <c r="AC94" s="830">
        <v>6956.9710655737717</v>
      </c>
      <c r="AD94" s="830">
        <v>5515.9535068493151</v>
      </c>
      <c r="AE94" s="830">
        <v>4767.5684656860276</v>
      </c>
      <c r="AF94" s="830">
        <v>4255.9992988126041</v>
      </c>
      <c r="AG94" s="830">
        <v>3669.3740176240435</v>
      </c>
      <c r="AH94" s="830">
        <v>3653.1657176838353</v>
      </c>
      <c r="AI94" s="830">
        <v>3498.861243645918</v>
      </c>
      <c r="AJ94" s="830">
        <v>3505.0422766174793</v>
      </c>
      <c r="AK94" s="830">
        <v>3472.9484985225272</v>
      </c>
      <c r="AL94" s="830">
        <v>3550.8260835433221</v>
      </c>
      <c r="AM94" s="830">
        <v>3488.0295698630134</v>
      </c>
      <c r="AN94" s="830">
        <v>3667.8185263969858</v>
      </c>
      <c r="AO94" s="830">
        <v>3652.2877311223224</v>
      </c>
      <c r="AP94" s="830">
        <v>3640.9990911780815</v>
      </c>
      <c r="AQ94" s="830">
        <v>3811.1724813684118</v>
      </c>
      <c r="AR94" s="830">
        <v>3839.1672308051507</v>
      </c>
      <c r="AS94" s="830">
        <v>3892.5525908090972</v>
      </c>
      <c r="AT94" s="830">
        <v>3760.5853847716312</v>
      </c>
      <c r="AU94" s="830">
        <v>3821.5300463976137</v>
      </c>
      <c r="AV94" s="830">
        <v>4135.2719750771776</v>
      </c>
      <c r="AW94" s="830">
        <v>4232.6666397575273</v>
      </c>
      <c r="AX94" s="830">
        <v>4198.7345438253233</v>
      </c>
      <c r="AY94" s="830">
        <v>4282.7060268405976</v>
      </c>
      <c r="AZ94" s="831">
        <v>4090.8928573934945</v>
      </c>
      <c r="BA94" s="438">
        <v>-5.1196139305830002E-2</v>
      </c>
      <c r="BB94" s="438">
        <v>4.3531510978937149E-2</v>
      </c>
    </row>
    <row r="95" spans="1:54" ht="11" customHeight="1">
      <c r="A95" s="450"/>
      <c r="B95" s="817"/>
      <c r="C95" s="817"/>
      <c r="D95" s="817"/>
      <c r="E95" s="817"/>
      <c r="F95" s="817"/>
      <c r="G95" s="817"/>
      <c r="H95" s="817"/>
      <c r="I95" s="817"/>
      <c r="J95" s="817"/>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8"/>
      <c r="AU95" s="819"/>
      <c r="AV95" s="819"/>
    </row>
    <row r="96" spans="1:54" ht="12" customHeight="1">
      <c r="A96" s="10" t="s">
        <v>655</v>
      </c>
    </row>
    <row r="97" spans="1:55" ht="12" customHeight="1">
      <c r="A97" s="10" t="s">
        <v>540</v>
      </c>
    </row>
    <row r="98" spans="1:55" ht="12" customHeight="1">
      <c r="A98" s="286" t="s">
        <v>287</v>
      </c>
    </row>
    <row r="99" spans="1:55">
      <c r="A99" s="422" t="s">
        <v>541</v>
      </c>
    </row>
    <row r="100" spans="1:55">
      <c r="A100" s="98" t="s">
        <v>656</v>
      </c>
    </row>
    <row r="101" spans="1:55">
      <c r="A101" s="422" t="s">
        <v>176</v>
      </c>
    </row>
    <row r="102" spans="1:55">
      <c r="A102" s="98" t="s">
        <v>442</v>
      </c>
    </row>
    <row r="104" spans="1:55">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c r="AA104" s="283"/>
      <c r="AB104" s="283"/>
      <c r="AC104" s="283"/>
      <c r="AD104" s="283"/>
      <c r="AE104" s="283"/>
      <c r="AF104" s="283"/>
      <c r="AG104" s="283"/>
      <c r="AH104" s="283"/>
      <c r="AI104" s="283"/>
      <c r="AJ104" s="283"/>
      <c r="AK104" s="283"/>
      <c r="AL104" s="283"/>
      <c r="AM104" s="283"/>
      <c r="AN104" s="283"/>
      <c r="AO104" s="283"/>
      <c r="AP104" s="283"/>
      <c r="AQ104" s="283"/>
      <c r="AR104" s="283"/>
      <c r="AS104" s="283"/>
      <c r="AT104" s="283"/>
      <c r="AU104" s="283"/>
      <c r="AV104" s="283"/>
      <c r="AW104" s="283"/>
      <c r="AX104" s="283"/>
      <c r="AY104" s="283"/>
      <c r="AZ104" s="414"/>
      <c r="BA104" s="283"/>
      <c r="BB104" s="283"/>
      <c r="BC104" s="283"/>
    </row>
    <row r="105" spans="1:55">
      <c r="A105" s="821"/>
      <c r="B105" s="283"/>
      <c r="C105" s="283"/>
      <c r="D105" s="283"/>
      <c r="E105" s="283"/>
      <c r="F105" s="283"/>
      <c r="G105" s="64"/>
      <c r="H105" s="64"/>
      <c r="I105" s="64"/>
      <c r="J105" s="64"/>
      <c r="K105" s="64"/>
      <c r="L105" s="64"/>
      <c r="M105" s="64"/>
      <c r="N105" s="64"/>
      <c r="O105" s="64"/>
      <c r="P105" s="64"/>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283"/>
      <c r="AS105" s="283"/>
      <c r="AT105" s="283"/>
      <c r="AU105" s="283"/>
      <c r="AV105" s="283"/>
      <c r="AW105" s="283"/>
      <c r="AX105" s="283"/>
      <c r="AY105" s="283"/>
      <c r="AZ105" s="414"/>
      <c r="BA105" s="283"/>
      <c r="BB105" s="283"/>
      <c r="BC105" s="283"/>
    </row>
    <row r="106" spans="1:55">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c r="AA106" s="283"/>
      <c r="AB106" s="283"/>
      <c r="AC106" s="283"/>
      <c r="AD106" s="283"/>
      <c r="AE106" s="283"/>
      <c r="AF106" s="283"/>
      <c r="AG106" s="283"/>
      <c r="AH106" s="283"/>
      <c r="AI106" s="283"/>
      <c r="AJ106" s="283"/>
      <c r="AK106" s="283"/>
      <c r="AL106" s="283"/>
      <c r="AM106" s="283"/>
      <c r="AN106" s="283"/>
      <c r="AO106" s="283"/>
      <c r="AP106" s="283"/>
      <c r="AQ106" s="283"/>
      <c r="AR106" s="283"/>
      <c r="AS106" s="283"/>
      <c r="AT106" s="283"/>
      <c r="AU106" s="283"/>
      <c r="AV106" s="283"/>
      <c r="AW106" s="283"/>
      <c r="AX106" s="283"/>
      <c r="AY106" s="283"/>
      <c r="AZ106" s="414"/>
      <c r="BA106" s="283"/>
      <c r="BB106" s="283"/>
      <c r="BC106" s="283"/>
    </row>
    <row r="107" spans="1:55">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c r="AA107" s="283"/>
      <c r="AB107" s="283"/>
      <c r="AC107" s="283"/>
      <c r="AD107" s="283"/>
      <c r="AE107" s="283"/>
      <c r="AF107" s="283"/>
      <c r="AG107" s="283"/>
      <c r="AH107" s="283"/>
      <c r="AI107" s="283"/>
      <c r="AJ107" s="283"/>
      <c r="AK107" s="283"/>
      <c r="AL107" s="283"/>
      <c r="AM107" s="283"/>
      <c r="AN107" s="283"/>
      <c r="AO107" s="283"/>
      <c r="AP107" s="283"/>
      <c r="AQ107" s="283"/>
      <c r="AR107" s="283"/>
      <c r="AS107" s="283"/>
      <c r="AT107" s="283"/>
      <c r="AU107" s="283"/>
      <c r="AV107" s="283"/>
      <c r="AW107" s="283"/>
      <c r="AX107" s="283"/>
      <c r="AY107" s="283"/>
      <c r="AZ107" s="414"/>
      <c r="BA107" s="283"/>
      <c r="BB107" s="283"/>
      <c r="BC107" s="283"/>
    </row>
    <row r="108" spans="1:55">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c r="AA108" s="283"/>
      <c r="AB108" s="283"/>
      <c r="AC108" s="283"/>
      <c r="AD108" s="283"/>
      <c r="AE108" s="283"/>
      <c r="AF108" s="283"/>
      <c r="AG108" s="283"/>
      <c r="AH108" s="283"/>
      <c r="AI108" s="283"/>
      <c r="AJ108" s="283"/>
      <c r="AK108" s="283"/>
      <c r="AL108" s="283"/>
      <c r="AM108" s="283"/>
      <c r="AN108" s="283"/>
      <c r="AO108" s="283"/>
      <c r="AP108" s="283"/>
      <c r="AQ108" s="283"/>
      <c r="AR108" s="283"/>
      <c r="AS108" s="283"/>
      <c r="AT108" s="283"/>
      <c r="AU108" s="283"/>
      <c r="AV108" s="283"/>
      <c r="AW108" s="283"/>
      <c r="AX108" s="283"/>
      <c r="AY108" s="283"/>
      <c r="AZ108" s="414"/>
      <c r="BA108" s="283"/>
      <c r="BB108" s="283"/>
      <c r="BC108" s="283"/>
    </row>
    <row r="109" spans="1:55">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c r="AA109" s="283"/>
      <c r="AB109" s="283"/>
      <c r="AC109" s="283"/>
      <c r="AD109" s="283"/>
      <c r="AE109" s="283"/>
      <c r="AF109" s="283"/>
      <c r="AG109" s="283"/>
      <c r="AH109" s="283"/>
      <c r="AI109" s="283"/>
      <c r="AJ109" s="283"/>
      <c r="AK109" s="283"/>
      <c r="AL109" s="283"/>
      <c r="AM109" s="283"/>
      <c r="AN109" s="283"/>
      <c r="AO109" s="283"/>
      <c r="AP109" s="283"/>
      <c r="AQ109" s="283"/>
      <c r="AR109" s="283"/>
      <c r="AS109" s="283"/>
      <c r="AT109" s="283"/>
      <c r="AU109" s="283"/>
      <c r="AV109" s="283"/>
      <c r="AW109" s="283"/>
      <c r="AX109" s="283"/>
      <c r="AY109" s="283"/>
      <c r="AZ109" s="414"/>
      <c r="BA109" s="283"/>
      <c r="BB109" s="283"/>
      <c r="BC109" s="283"/>
    </row>
    <row r="110" spans="1:55">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c r="AA110" s="283"/>
      <c r="AB110" s="283"/>
      <c r="AC110" s="283"/>
      <c r="AD110" s="283"/>
      <c r="AE110" s="283"/>
      <c r="AF110" s="283"/>
      <c r="AG110" s="283"/>
      <c r="AH110" s="283"/>
      <c r="AI110" s="283"/>
      <c r="AJ110" s="283"/>
      <c r="AK110" s="283"/>
      <c r="AL110" s="283"/>
      <c r="AM110" s="283"/>
      <c r="AN110" s="283"/>
      <c r="AO110" s="283"/>
      <c r="AP110" s="283"/>
      <c r="AQ110" s="283"/>
      <c r="AR110" s="283"/>
      <c r="AS110" s="283"/>
      <c r="AT110" s="283"/>
      <c r="AU110" s="283"/>
      <c r="AV110" s="283"/>
      <c r="AW110" s="283"/>
      <c r="AX110" s="283"/>
      <c r="AY110" s="283"/>
      <c r="AZ110" s="414"/>
      <c r="BA110" s="283"/>
      <c r="BB110" s="283"/>
      <c r="BC110" s="283"/>
    </row>
    <row r="111" spans="1:55">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c r="AA111" s="283"/>
      <c r="AB111" s="283"/>
      <c r="AC111" s="283"/>
      <c r="AD111" s="283"/>
      <c r="AE111" s="283"/>
      <c r="AF111" s="283"/>
      <c r="AG111" s="283"/>
      <c r="AH111" s="283"/>
      <c r="AI111" s="283"/>
      <c r="AJ111" s="283"/>
      <c r="AK111" s="283"/>
      <c r="AL111" s="283"/>
      <c r="AM111" s="283"/>
      <c r="AN111" s="283"/>
      <c r="AO111" s="283"/>
      <c r="AP111" s="283"/>
      <c r="AQ111" s="283"/>
      <c r="AR111" s="283"/>
      <c r="AS111" s="283"/>
      <c r="AT111" s="283"/>
      <c r="AU111" s="283"/>
      <c r="AV111" s="283"/>
      <c r="AW111" s="283"/>
      <c r="AX111" s="283"/>
      <c r="AY111" s="283"/>
      <c r="AZ111" s="414"/>
      <c r="BA111" s="283"/>
      <c r="BB111" s="283"/>
      <c r="BC111" s="283"/>
    </row>
    <row r="112" spans="1:55">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c r="AA112" s="283"/>
      <c r="AB112" s="283"/>
      <c r="AC112" s="283"/>
      <c r="AD112" s="283"/>
      <c r="AE112" s="283"/>
      <c r="AF112" s="283"/>
      <c r="AG112" s="283"/>
      <c r="AH112" s="283"/>
      <c r="AI112" s="283"/>
      <c r="AJ112" s="283"/>
      <c r="AK112" s="283"/>
      <c r="AL112" s="283"/>
      <c r="AM112" s="283"/>
      <c r="AN112" s="283"/>
      <c r="AO112" s="283"/>
      <c r="AP112" s="283"/>
      <c r="AQ112" s="283"/>
      <c r="AR112" s="283"/>
      <c r="AS112" s="283"/>
      <c r="AT112" s="283"/>
      <c r="AU112" s="283"/>
      <c r="AV112" s="283"/>
      <c r="AW112" s="283"/>
      <c r="AX112" s="283"/>
      <c r="AY112" s="283"/>
      <c r="AZ112" s="414"/>
      <c r="BA112" s="283"/>
      <c r="BB112" s="283"/>
      <c r="BC112" s="283"/>
    </row>
  </sheetData>
  <phoneticPr fontId="3" type="noConversion"/>
  <pageMargins left="0.25" right="0" top="0.25" bottom="0" header="0" footer="0"/>
  <pageSetup paperSize="8" scale="53" orientation="landscape"/>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1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style="422" customWidth="1"/>
    <col min="2" max="43" width="8.3984375" style="422" customWidth="1"/>
    <col min="44" max="44" width="9.59765625" style="422" customWidth="1"/>
    <col min="45" max="51" width="9" style="422"/>
    <col min="52" max="52" width="9" style="820"/>
    <col min="53" max="55" width="9" style="422"/>
  </cols>
  <sheetData>
    <row r="1" spans="1:55" s="21" customFormat="1" ht="12">
      <c r="A1" s="762" t="s">
        <v>654</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414"/>
      <c r="BA1" s="285" t="s">
        <v>175</v>
      </c>
      <c r="BB1" s="285">
        <v>2015</v>
      </c>
      <c r="BC1" s="283"/>
    </row>
    <row r="2" spans="1:55" s="21" customFormat="1">
      <c r="A2" s="283"/>
      <c r="B2" s="283"/>
      <c r="C2" s="283"/>
      <c r="D2" s="283"/>
      <c r="E2" s="283"/>
      <c r="F2" s="283"/>
      <c r="G2" s="283"/>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414"/>
      <c r="BA2" s="193" t="s">
        <v>534</v>
      </c>
      <c r="BB2" s="285" t="s">
        <v>142</v>
      </c>
      <c r="BC2" s="283"/>
    </row>
    <row r="3" spans="1:55" s="21" customFormat="1">
      <c r="A3" s="283" t="s">
        <v>143</v>
      </c>
      <c r="B3" s="283">
        <v>1965</v>
      </c>
      <c r="C3" s="283">
        <v>1966</v>
      </c>
      <c r="D3" s="283">
        <v>1967</v>
      </c>
      <c r="E3" s="283">
        <v>1968</v>
      </c>
      <c r="F3" s="283">
        <v>1969</v>
      </c>
      <c r="G3" s="283">
        <v>1970</v>
      </c>
      <c r="H3" s="283">
        <v>1971</v>
      </c>
      <c r="I3" s="283">
        <v>1972</v>
      </c>
      <c r="J3" s="283">
        <v>1973</v>
      </c>
      <c r="K3" s="283">
        <v>1974</v>
      </c>
      <c r="L3" s="283">
        <v>1975</v>
      </c>
      <c r="M3" s="283">
        <v>1976</v>
      </c>
      <c r="N3" s="283">
        <v>1977</v>
      </c>
      <c r="O3" s="283">
        <v>1978</v>
      </c>
      <c r="P3" s="283">
        <v>1979</v>
      </c>
      <c r="Q3" s="283">
        <v>1980</v>
      </c>
      <c r="R3" s="283">
        <v>1981</v>
      </c>
      <c r="S3" s="283">
        <v>1982</v>
      </c>
      <c r="T3" s="283">
        <v>1983</v>
      </c>
      <c r="U3" s="283">
        <v>1984</v>
      </c>
      <c r="V3" s="283">
        <v>1985</v>
      </c>
      <c r="W3" s="283">
        <v>1986</v>
      </c>
      <c r="X3" s="283">
        <v>1987</v>
      </c>
      <c r="Y3" s="283">
        <v>1988</v>
      </c>
      <c r="Z3" s="283">
        <v>1989</v>
      </c>
      <c r="AA3" s="283">
        <v>1990</v>
      </c>
      <c r="AB3" s="283">
        <v>1991</v>
      </c>
      <c r="AC3" s="283">
        <v>1992</v>
      </c>
      <c r="AD3" s="283">
        <v>1993</v>
      </c>
      <c r="AE3" s="283">
        <v>1994</v>
      </c>
      <c r="AF3" s="283">
        <v>1995</v>
      </c>
      <c r="AG3" s="283">
        <v>1996</v>
      </c>
      <c r="AH3" s="283">
        <v>1997</v>
      </c>
      <c r="AI3" s="283">
        <v>1998</v>
      </c>
      <c r="AJ3" s="283">
        <v>1999</v>
      </c>
      <c r="AK3" s="283">
        <v>2000</v>
      </c>
      <c r="AL3" s="283">
        <v>2001</v>
      </c>
      <c r="AM3" s="283">
        <v>2002</v>
      </c>
      <c r="AN3" s="283">
        <v>2003</v>
      </c>
      <c r="AO3" s="283">
        <v>2004</v>
      </c>
      <c r="AP3" s="283">
        <v>2005</v>
      </c>
      <c r="AQ3" s="283">
        <v>2006</v>
      </c>
      <c r="AR3" s="283">
        <v>2007</v>
      </c>
      <c r="AS3" s="283">
        <v>2008</v>
      </c>
      <c r="AT3" s="283">
        <v>2009</v>
      </c>
      <c r="AU3" s="283">
        <v>2010</v>
      </c>
      <c r="AV3" s="283">
        <v>2011</v>
      </c>
      <c r="AW3" s="31">
        <v>2012</v>
      </c>
      <c r="AX3" s="31">
        <v>2013</v>
      </c>
      <c r="AY3" s="31">
        <v>2014</v>
      </c>
      <c r="AZ3" s="22">
        <v>2015</v>
      </c>
      <c r="BA3" s="285">
        <v>2014</v>
      </c>
      <c r="BB3" s="285" t="s">
        <v>139</v>
      </c>
      <c r="BC3" s="283"/>
    </row>
    <row r="4" spans="1:55" s="21" customFormat="1">
      <c r="A4" s="283"/>
      <c r="B4" s="285"/>
      <c r="C4" s="285"/>
      <c r="D4" s="285"/>
      <c r="E4" s="285"/>
      <c r="F4" s="285"/>
      <c r="G4" s="285"/>
      <c r="H4" s="285"/>
      <c r="I4" s="285"/>
      <c r="J4" s="285"/>
      <c r="K4" s="285"/>
      <c r="L4" s="285"/>
      <c r="M4" s="285"/>
      <c r="N4" s="285"/>
      <c r="O4" s="285"/>
      <c r="P4" s="285"/>
      <c r="Q4" s="285"/>
      <c r="R4" s="285"/>
      <c r="S4" s="285"/>
      <c r="T4" s="285"/>
      <c r="U4" s="285"/>
      <c r="V4" s="285"/>
      <c r="W4" s="285"/>
      <c r="X4" s="285"/>
      <c r="Y4" s="285"/>
      <c r="Z4" s="285"/>
      <c r="AA4" s="285"/>
      <c r="AB4" s="285"/>
      <c r="AC4" s="285"/>
      <c r="AD4" s="285"/>
      <c r="AE4" s="285"/>
      <c r="AF4" s="285"/>
      <c r="AG4" s="285"/>
      <c r="AH4" s="285"/>
      <c r="AI4" s="285"/>
      <c r="AJ4" s="285"/>
      <c r="AK4" s="285"/>
      <c r="AL4" s="285"/>
      <c r="AM4" s="285"/>
      <c r="AN4" s="285"/>
      <c r="AO4" s="285"/>
      <c r="AP4" s="285"/>
      <c r="AQ4" s="285"/>
      <c r="AR4" s="285"/>
      <c r="AS4" s="285"/>
      <c r="AT4" s="285"/>
      <c r="AU4" s="285"/>
      <c r="AV4" s="285"/>
      <c r="AW4" s="256"/>
      <c r="AX4" s="285"/>
      <c r="AY4" s="285"/>
      <c r="AZ4" s="284"/>
      <c r="BA4" s="285"/>
      <c r="BB4" s="285"/>
      <c r="BC4" s="283"/>
    </row>
    <row r="5" spans="1:55" s="21" customFormat="1">
      <c r="A5" s="283" t="s">
        <v>47</v>
      </c>
      <c r="B5" s="803">
        <v>551.33636014067326</v>
      </c>
      <c r="C5" s="803">
        <v>578.85429141823079</v>
      </c>
      <c r="D5" s="803">
        <v>601.03814882589415</v>
      </c>
      <c r="E5" s="803">
        <v>642.78193867697428</v>
      </c>
      <c r="F5" s="803">
        <v>678.48469767755307</v>
      </c>
      <c r="G5" s="803">
        <v>705.69181411039528</v>
      </c>
      <c r="H5" s="803">
        <v>729.64095225270205</v>
      </c>
      <c r="I5" s="803">
        <v>788.86952882381979</v>
      </c>
      <c r="J5" s="803">
        <v>833.13750659996776</v>
      </c>
      <c r="K5" s="803">
        <v>799.73818347172119</v>
      </c>
      <c r="L5" s="803">
        <v>783.47143799043874</v>
      </c>
      <c r="M5" s="803">
        <v>841.26775360462455</v>
      </c>
      <c r="N5" s="803">
        <v>888.26298984474488</v>
      </c>
      <c r="O5" s="803">
        <v>869.52507724886948</v>
      </c>
      <c r="P5" s="803">
        <v>851.28082146285351</v>
      </c>
      <c r="Q5" s="803">
        <v>788.14754998069338</v>
      </c>
      <c r="R5" s="803">
        <v>734.29675593024842</v>
      </c>
      <c r="S5" s="803">
        <v>694.0685184061042</v>
      </c>
      <c r="T5" s="803">
        <v>688.91810011774783</v>
      </c>
      <c r="U5" s="803">
        <v>713.02671887778536</v>
      </c>
      <c r="V5" s="803">
        <v>709.94820882253305</v>
      </c>
      <c r="W5" s="803">
        <v>739.90462736757797</v>
      </c>
      <c r="X5" s="803">
        <v>754.83045757303</v>
      </c>
      <c r="Y5" s="803">
        <v>786.62161130857658</v>
      </c>
      <c r="Z5" s="803">
        <v>785.89151238258603</v>
      </c>
      <c r="AA5" s="803">
        <v>771.40004351631103</v>
      </c>
      <c r="AB5" s="803">
        <v>754.35775041105046</v>
      </c>
      <c r="AC5" s="803">
        <v>771.1275797905663</v>
      </c>
      <c r="AD5" s="803">
        <v>777.37503780444831</v>
      </c>
      <c r="AE5" s="803">
        <v>797.96357143698981</v>
      </c>
      <c r="AF5" s="803">
        <v>795.52109155138805</v>
      </c>
      <c r="AG5" s="803">
        <v>823.64207061128025</v>
      </c>
      <c r="AH5" s="803">
        <v>834.99211147937467</v>
      </c>
      <c r="AI5" s="803">
        <v>850.56628637981362</v>
      </c>
      <c r="AJ5" s="803">
        <v>874.37474913714516</v>
      </c>
      <c r="AK5" s="803">
        <v>882.84319495922762</v>
      </c>
      <c r="AL5" s="803">
        <v>882.80675445619852</v>
      </c>
      <c r="AM5" s="803">
        <v>883.5450394903977</v>
      </c>
      <c r="AN5" s="803">
        <v>899.3985789568934</v>
      </c>
      <c r="AO5" s="803">
        <v>935.16441675374119</v>
      </c>
      <c r="AP5" s="803">
        <v>938.39522990337639</v>
      </c>
      <c r="AQ5" s="803">
        <v>930.6612152396383</v>
      </c>
      <c r="AR5" s="803">
        <v>928.77003313529724</v>
      </c>
      <c r="AS5" s="803">
        <v>875.35921492582236</v>
      </c>
      <c r="AT5" s="803">
        <v>833.16233395621532</v>
      </c>
      <c r="AU5" s="803">
        <v>850.06618112260662</v>
      </c>
      <c r="AV5" s="803">
        <v>834.91275363741158</v>
      </c>
      <c r="AW5" s="803">
        <v>817.00546567935532</v>
      </c>
      <c r="AX5" s="803">
        <v>832.09567005328677</v>
      </c>
      <c r="AY5" s="803">
        <v>838.07351179923648</v>
      </c>
      <c r="AZ5" s="804">
        <v>851.62547764272779</v>
      </c>
      <c r="BA5" s="419">
        <v>1.6170378774404526E-2</v>
      </c>
      <c r="BB5" s="419">
        <v>0.19661921262741089</v>
      </c>
      <c r="BC5" s="283"/>
    </row>
    <row r="6" spans="1:55" s="21" customFormat="1">
      <c r="A6" s="283" t="s">
        <v>67</v>
      </c>
      <c r="B6" s="803">
        <v>53.835000000000008</v>
      </c>
      <c r="C6" s="803">
        <v>56.711000000000006</v>
      </c>
      <c r="D6" s="803">
        <v>60.566000000000003</v>
      </c>
      <c r="E6" s="803">
        <v>64.477000000000004</v>
      </c>
      <c r="F6" s="803">
        <v>67.134999999999991</v>
      </c>
      <c r="G6" s="803">
        <v>71.614000000000004</v>
      </c>
      <c r="H6" s="803">
        <v>73.522999999999996</v>
      </c>
      <c r="I6" s="803">
        <v>77.39500000000001</v>
      </c>
      <c r="J6" s="803">
        <v>81.651000000000025</v>
      </c>
      <c r="K6" s="803">
        <v>83.00800000000001</v>
      </c>
      <c r="L6" s="803">
        <v>81.128000000000014</v>
      </c>
      <c r="M6" s="803">
        <v>85.436000000000007</v>
      </c>
      <c r="N6" s="803">
        <v>86.309000000000012</v>
      </c>
      <c r="O6" s="803">
        <v>87.957000000000008</v>
      </c>
      <c r="P6" s="803">
        <v>91.500999999999991</v>
      </c>
      <c r="Q6" s="803">
        <v>90.104000000000028</v>
      </c>
      <c r="R6" s="803">
        <v>84.228000000000009</v>
      </c>
      <c r="S6" s="803">
        <v>75.363</v>
      </c>
      <c r="T6" s="803">
        <v>70.490000000000023</v>
      </c>
      <c r="U6" s="803">
        <v>71.215000000000003</v>
      </c>
      <c r="V6" s="803">
        <v>71.198000000000022</v>
      </c>
      <c r="W6" s="803">
        <v>71.388000000000005</v>
      </c>
      <c r="X6" s="803">
        <v>74.147999999999982</v>
      </c>
      <c r="Y6" s="803">
        <v>77.967999999999989</v>
      </c>
      <c r="Z6" s="803">
        <v>80.98899999999999</v>
      </c>
      <c r="AA6" s="803">
        <v>79.812000000000012</v>
      </c>
      <c r="AB6" s="803">
        <v>75.284000000000006</v>
      </c>
      <c r="AC6" s="803">
        <v>76.783000000000001</v>
      </c>
      <c r="AD6" s="803">
        <v>77.114000000000004</v>
      </c>
      <c r="AE6" s="803">
        <v>78.447999999999993</v>
      </c>
      <c r="AF6" s="803">
        <v>81.138583835163317</v>
      </c>
      <c r="AG6" s="803">
        <v>83.463871548329621</v>
      </c>
      <c r="AH6" s="803">
        <v>86.697042725906599</v>
      </c>
      <c r="AI6" s="803">
        <v>88.550096615078374</v>
      </c>
      <c r="AJ6" s="803">
        <v>90.042663992786643</v>
      </c>
      <c r="AK6" s="803">
        <v>90.087064605475035</v>
      </c>
      <c r="AL6" s="803">
        <v>91.347067195400513</v>
      </c>
      <c r="AM6" s="803">
        <v>93.831552385651804</v>
      </c>
      <c r="AN6" s="803">
        <v>97.429523628735865</v>
      </c>
      <c r="AO6" s="803">
        <v>100.8417314426821</v>
      </c>
      <c r="AP6" s="803">
        <v>99.91101885142966</v>
      </c>
      <c r="AQ6" s="803">
        <v>99.358296789881535</v>
      </c>
      <c r="AR6" s="803">
        <v>102.31177478175158</v>
      </c>
      <c r="AS6" s="803">
        <v>101.18451176463395</v>
      </c>
      <c r="AT6" s="803">
        <v>94.960594083604761</v>
      </c>
      <c r="AU6" s="803">
        <v>101.63230397380896</v>
      </c>
      <c r="AV6" s="803">
        <v>105.00062679966948</v>
      </c>
      <c r="AW6" s="803">
        <v>103.30308628010769</v>
      </c>
      <c r="AX6" s="803">
        <v>103.53598728165403</v>
      </c>
      <c r="AY6" s="803">
        <v>103.32703381649439</v>
      </c>
      <c r="AZ6" s="804">
        <v>100.30191751383521</v>
      </c>
      <c r="BA6" s="419">
        <v>-2.9277103021740913E-2</v>
      </c>
      <c r="BB6" s="419">
        <v>2.3157225921750069E-2</v>
      </c>
      <c r="BC6" s="283"/>
    </row>
    <row r="7" spans="1:55" s="21" customFormat="1">
      <c r="A7" s="283" t="s">
        <v>53</v>
      </c>
      <c r="B7" s="805">
        <v>14.229000000000003</v>
      </c>
      <c r="C7" s="805">
        <v>14.761000000000003</v>
      </c>
      <c r="D7" s="805">
        <v>15.783000000000003</v>
      </c>
      <c r="E7" s="805">
        <v>17.294</v>
      </c>
      <c r="F7" s="805">
        <v>18.210999999999999</v>
      </c>
      <c r="G7" s="805">
        <v>19.600999999999996</v>
      </c>
      <c r="H7" s="805">
        <v>20.709000000000003</v>
      </c>
      <c r="I7" s="805">
        <v>23.186</v>
      </c>
      <c r="J7" s="805">
        <v>24.657</v>
      </c>
      <c r="K7" s="805">
        <v>28.412000000000003</v>
      </c>
      <c r="L7" s="805">
        <v>31.951000000000001</v>
      </c>
      <c r="M7" s="805">
        <v>35.445</v>
      </c>
      <c r="N7" s="805">
        <v>36.573999999999998</v>
      </c>
      <c r="O7" s="805">
        <v>41.550670461013091</v>
      </c>
      <c r="P7" s="805">
        <v>44.655869948776328</v>
      </c>
      <c r="Q7" s="805">
        <v>49.396083779169039</v>
      </c>
      <c r="R7" s="805">
        <v>54.021180421172446</v>
      </c>
      <c r="S7" s="805">
        <v>55.753804496300496</v>
      </c>
      <c r="T7" s="805">
        <v>54.398033295389865</v>
      </c>
      <c r="U7" s="805">
        <v>58.029136482640872</v>
      </c>
      <c r="V7" s="805">
        <v>60.510080819578832</v>
      </c>
      <c r="W7" s="805">
        <v>60.770172453044964</v>
      </c>
      <c r="X7" s="805">
        <v>63.730840352874218</v>
      </c>
      <c r="Y7" s="805">
        <v>63.556165623221403</v>
      </c>
      <c r="Z7" s="805">
        <v>67.844914627205469</v>
      </c>
      <c r="AA7" s="805">
        <v>71.007525327262371</v>
      </c>
      <c r="AB7" s="805">
        <v>74.021136027319301</v>
      </c>
      <c r="AC7" s="805">
        <v>74.822756402959598</v>
      </c>
      <c r="AD7" s="805">
        <v>74.548587933978382</v>
      </c>
      <c r="AE7" s="805">
        <v>81.411136027319301</v>
      </c>
      <c r="AF7" s="805">
        <v>74.750395560614677</v>
      </c>
      <c r="AG7" s="805">
        <v>76.842320432555482</v>
      </c>
      <c r="AH7" s="805">
        <v>79.889755833807612</v>
      </c>
      <c r="AI7" s="805">
        <v>84.150236767216853</v>
      </c>
      <c r="AJ7" s="805">
        <v>84.086847467273785</v>
      </c>
      <c r="AK7" s="805">
        <v>88.136630051223676</v>
      </c>
      <c r="AL7" s="805">
        <v>86.607726037028371</v>
      </c>
      <c r="AM7" s="805">
        <v>82.790656868325016</v>
      </c>
      <c r="AN7" s="805">
        <v>84.957932304395854</v>
      </c>
      <c r="AO7" s="805">
        <v>88.466138077846722</v>
      </c>
      <c r="AP7" s="805">
        <v>90.836373990477796</v>
      </c>
      <c r="AQ7" s="805">
        <v>89.665719875251298</v>
      </c>
      <c r="AR7" s="805">
        <v>92.026857373338075</v>
      </c>
      <c r="AS7" s="805">
        <v>91.634591448615794</v>
      </c>
      <c r="AT7" s="805">
        <v>88.535324187660621</v>
      </c>
      <c r="AU7" s="805">
        <v>88.570779604220462</v>
      </c>
      <c r="AV7" s="805">
        <v>90.305280230867353</v>
      </c>
      <c r="AW7" s="805">
        <v>92.292844754300035</v>
      </c>
      <c r="AX7" s="805">
        <v>89.696581677414315</v>
      </c>
      <c r="AY7" s="805">
        <v>85.241967511533602</v>
      </c>
      <c r="AZ7" s="806">
        <v>84.336930208789795</v>
      </c>
      <c r="BA7" s="807">
        <v>-1.0617273859679699E-2</v>
      </c>
      <c r="BB7" s="419">
        <v>1.9471306353807449E-2</v>
      </c>
      <c r="BC7" s="283"/>
    </row>
    <row r="8" spans="1:55" s="21" customFormat="1">
      <c r="A8" s="239" t="s">
        <v>83</v>
      </c>
      <c r="B8" s="808">
        <v>619.40036014067334</v>
      </c>
      <c r="C8" s="808">
        <v>650.32629141823077</v>
      </c>
      <c r="D8" s="808">
        <v>677.3871488258942</v>
      </c>
      <c r="E8" s="808">
        <v>724.55293867697424</v>
      </c>
      <c r="F8" s="808">
        <v>763.83069767755308</v>
      </c>
      <c r="G8" s="808">
        <v>796.90681411039532</v>
      </c>
      <c r="H8" s="808">
        <v>823.87295225270202</v>
      </c>
      <c r="I8" s="808">
        <v>889.45052882381981</v>
      </c>
      <c r="J8" s="808">
        <v>939.44550659996787</v>
      </c>
      <c r="K8" s="808">
        <v>911.15818347172126</v>
      </c>
      <c r="L8" s="808">
        <v>896.55043799043881</v>
      </c>
      <c r="M8" s="808">
        <v>962.14875360462463</v>
      </c>
      <c r="N8" s="808">
        <v>1011.1459898447448</v>
      </c>
      <c r="O8" s="808">
        <v>999.03274770988253</v>
      </c>
      <c r="P8" s="808">
        <v>987.43769141162977</v>
      </c>
      <c r="Q8" s="808">
        <v>927.64763375986252</v>
      </c>
      <c r="R8" s="808">
        <v>872.54593635142078</v>
      </c>
      <c r="S8" s="808">
        <v>825.18532290240478</v>
      </c>
      <c r="T8" s="808">
        <v>813.80613341313767</v>
      </c>
      <c r="U8" s="808">
        <v>842.27085536042625</v>
      </c>
      <c r="V8" s="808">
        <v>841.6562896421118</v>
      </c>
      <c r="W8" s="808">
        <v>872.06279982062301</v>
      </c>
      <c r="X8" s="808">
        <v>892.70929792590425</v>
      </c>
      <c r="Y8" s="808">
        <v>928.14577693179797</v>
      </c>
      <c r="Z8" s="808">
        <v>934.72542700979147</v>
      </c>
      <c r="AA8" s="808">
        <v>922.21956884357337</v>
      </c>
      <c r="AB8" s="808">
        <v>903.66288643836981</v>
      </c>
      <c r="AC8" s="808">
        <v>922.73333619352593</v>
      </c>
      <c r="AD8" s="808">
        <v>929.03762573842675</v>
      </c>
      <c r="AE8" s="808">
        <v>957.82270746430913</v>
      </c>
      <c r="AF8" s="808">
        <v>951.4100709471661</v>
      </c>
      <c r="AG8" s="808">
        <v>983.94826259216541</v>
      </c>
      <c r="AH8" s="808">
        <v>1001.5789100390889</v>
      </c>
      <c r="AI8" s="808">
        <v>1023.2666197621088</v>
      </c>
      <c r="AJ8" s="808">
        <v>1048.5042605972055</v>
      </c>
      <c r="AK8" s="808">
        <v>1061.0668896159264</v>
      </c>
      <c r="AL8" s="808">
        <v>1060.7615476886274</v>
      </c>
      <c r="AM8" s="808">
        <v>1060.1672487443745</v>
      </c>
      <c r="AN8" s="808">
        <v>1081.7860348900251</v>
      </c>
      <c r="AO8" s="808">
        <v>1124.4722862742701</v>
      </c>
      <c r="AP8" s="808">
        <v>1129.1426227452839</v>
      </c>
      <c r="AQ8" s="808">
        <v>1119.6852319047712</v>
      </c>
      <c r="AR8" s="808">
        <v>1123.1086652903869</v>
      </c>
      <c r="AS8" s="808">
        <v>1068.178318139072</v>
      </c>
      <c r="AT8" s="808">
        <v>1016.6582522274807</v>
      </c>
      <c r="AU8" s="808">
        <v>1040.2692647006361</v>
      </c>
      <c r="AV8" s="808">
        <v>1030.2186606679484</v>
      </c>
      <c r="AW8" s="808">
        <v>1012.6013967137631</v>
      </c>
      <c r="AX8" s="808">
        <v>1025.3282390123552</v>
      </c>
      <c r="AY8" s="808">
        <v>1026.6425131272645</v>
      </c>
      <c r="AZ8" s="809">
        <v>1036.2643253653528</v>
      </c>
      <c r="BA8" s="810">
        <v>9.3721151351928711E-3</v>
      </c>
      <c r="BB8" s="810">
        <v>0.23924773931503296</v>
      </c>
      <c r="BC8" s="283"/>
    </row>
    <row r="9" spans="1:55" s="21" customFormat="1">
      <c r="A9" s="283"/>
      <c r="B9" s="803"/>
      <c r="C9" s="803"/>
      <c r="D9" s="803"/>
      <c r="E9" s="803"/>
      <c r="F9" s="803"/>
      <c r="G9" s="803"/>
      <c r="H9" s="803"/>
      <c r="I9" s="803"/>
      <c r="J9" s="803"/>
      <c r="K9" s="803"/>
      <c r="L9" s="803"/>
      <c r="M9" s="803"/>
      <c r="N9" s="803"/>
      <c r="O9" s="803"/>
      <c r="P9" s="803"/>
      <c r="Q9" s="803"/>
      <c r="R9" s="803"/>
      <c r="S9" s="803"/>
      <c r="T9" s="803"/>
      <c r="U9" s="803"/>
      <c r="V9" s="803"/>
      <c r="W9" s="803"/>
      <c r="X9" s="803"/>
      <c r="Y9" s="803"/>
      <c r="Z9" s="803"/>
      <c r="AA9" s="803"/>
      <c r="AB9" s="803"/>
      <c r="AC9" s="803"/>
      <c r="AD9" s="803"/>
      <c r="AE9" s="803"/>
      <c r="AF9" s="803"/>
      <c r="AG9" s="803"/>
      <c r="AH9" s="803"/>
      <c r="AI9" s="803"/>
      <c r="AJ9" s="803"/>
      <c r="AK9" s="803"/>
      <c r="AL9" s="803"/>
      <c r="AM9" s="803"/>
      <c r="AN9" s="803"/>
      <c r="AO9" s="803"/>
      <c r="AP9" s="803"/>
      <c r="AQ9" s="803"/>
      <c r="AR9" s="803"/>
      <c r="AS9" s="803"/>
      <c r="AT9" s="803"/>
      <c r="AU9" s="803"/>
      <c r="AV9" s="803"/>
      <c r="AW9" s="803"/>
      <c r="AX9" s="803"/>
      <c r="AY9" s="803"/>
      <c r="AZ9" s="804"/>
      <c r="BA9" s="419"/>
      <c r="BB9" s="419"/>
      <c r="BC9" s="283"/>
    </row>
    <row r="10" spans="1:55">
      <c r="A10" s="283" t="s">
        <v>84</v>
      </c>
      <c r="B10" s="811">
        <v>22.049675879350787</v>
      </c>
      <c r="C10" s="811">
        <v>22.756688683271857</v>
      </c>
      <c r="D10" s="811">
        <v>23.300596075988448</v>
      </c>
      <c r="E10" s="811">
        <v>23.795814498193867</v>
      </c>
      <c r="F10" s="811">
        <v>24.699899185691535</v>
      </c>
      <c r="G10" s="811">
        <v>22.120221292218211</v>
      </c>
      <c r="H10" s="811">
        <v>23.610000000000003</v>
      </c>
      <c r="I10" s="811">
        <v>23.632999999999999</v>
      </c>
      <c r="J10" s="811">
        <v>23.686</v>
      </c>
      <c r="K10" s="811">
        <v>23.855999999999998</v>
      </c>
      <c r="L10" s="811">
        <v>22.429000000000002</v>
      </c>
      <c r="M10" s="811">
        <v>23.315999999999999</v>
      </c>
      <c r="N10" s="811">
        <v>24.539000000000001</v>
      </c>
      <c r="O10" s="811">
        <v>24.526999999999997</v>
      </c>
      <c r="P10" s="811">
        <v>25.950000000000003</v>
      </c>
      <c r="Q10" s="811">
        <v>24.259000000000004</v>
      </c>
      <c r="R10" s="811">
        <v>22.424999999999997</v>
      </c>
      <c r="S10" s="811">
        <v>21.518000000000001</v>
      </c>
      <c r="T10" s="811">
        <v>21.972999999999999</v>
      </c>
      <c r="U10" s="811">
        <v>20.701000000000001</v>
      </c>
      <c r="V10" s="811">
        <v>18.729000000000003</v>
      </c>
      <c r="W10" s="811">
        <v>21.552</v>
      </c>
      <c r="X10" s="811">
        <v>23.006999999999994</v>
      </c>
      <c r="Y10" s="811">
        <v>23.01</v>
      </c>
      <c r="Z10" s="811">
        <v>20.866999999999997</v>
      </c>
      <c r="AA10" s="811">
        <v>19.698999999999998</v>
      </c>
      <c r="AB10" s="811">
        <v>20.211000000000002</v>
      </c>
      <c r="AC10" s="811">
        <v>21.339000000000006</v>
      </c>
      <c r="AD10" s="811">
        <v>21.143000000000001</v>
      </c>
      <c r="AE10" s="811">
        <v>20.343</v>
      </c>
      <c r="AF10" s="811">
        <v>20.308999999999997</v>
      </c>
      <c r="AG10" s="811">
        <v>21.110000000000003</v>
      </c>
      <c r="AH10" s="811">
        <v>21.098999999999993</v>
      </c>
      <c r="AI10" s="811">
        <v>21.597999999999999</v>
      </c>
      <c r="AJ10" s="811">
        <v>20.093</v>
      </c>
      <c r="AK10" s="811">
        <v>20.327999999999999</v>
      </c>
      <c r="AL10" s="811">
        <v>19.55</v>
      </c>
      <c r="AM10" s="811">
        <v>18.060000000000002</v>
      </c>
      <c r="AN10" s="811">
        <v>18.599999999999998</v>
      </c>
      <c r="AO10" s="811">
        <v>19.505000000000003</v>
      </c>
      <c r="AP10" s="811">
        <v>20.762874999999998</v>
      </c>
      <c r="AQ10" s="811">
        <v>21.765611261717336</v>
      </c>
      <c r="AR10" s="811">
        <v>24.175242211024226</v>
      </c>
      <c r="AS10" s="811">
        <v>24.87682743112731</v>
      </c>
      <c r="AT10" s="811">
        <v>24.327005482471705</v>
      </c>
      <c r="AU10" s="811">
        <v>28.068922573297382</v>
      </c>
      <c r="AV10" s="811">
        <v>28.265502374851255</v>
      </c>
      <c r="AW10" s="811">
        <v>29.681050262054328</v>
      </c>
      <c r="AX10" s="811">
        <v>31.114263541297696</v>
      </c>
      <c r="AY10" s="811">
        <v>30.902967187094379</v>
      </c>
      <c r="AZ10" s="812">
        <v>31.609979678559672</v>
      </c>
      <c r="BA10" s="425">
        <v>2.2878466174006462E-2</v>
      </c>
      <c r="BB10" s="425">
        <v>7.2979605756700039E-3</v>
      </c>
    </row>
    <row r="11" spans="1:55">
      <c r="A11" s="283" t="s">
        <v>52</v>
      </c>
      <c r="B11" s="811">
        <v>14.843000000000002</v>
      </c>
      <c r="C11" s="811">
        <v>16.166</v>
      </c>
      <c r="D11" s="811">
        <v>16.692999999999998</v>
      </c>
      <c r="E11" s="811">
        <v>20.048000000000002</v>
      </c>
      <c r="F11" s="811">
        <v>21.965999999999998</v>
      </c>
      <c r="G11" s="811">
        <v>25.005167687286484</v>
      </c>
      <c r="H11" s="811">
        <v>27.586459742232432</v>
      </c>
      <c r="I11" s="811">
        <v>31.749231335483781</v>
      </c>
      <c r="J11" s="811">
        <v>39.028689213975682</v>
      </c>
      <c r="K11" s="811">
        <v>42.010792720567572</v>
      </c>
      <c r="L11" s="811">
        <v>43.329875898589201</v>
      </c>
      <c r="M11" s="811">
        <v>46.911917620724324</v>
      </c>
      <c r="N11" s="811">
        <v>48.321066044435135</v>
      </c>
      <c r="O11" s="811">
        <v>53.101828461208655</v>
      </c>
      <c r="P11" s="811">
        <v>56.196885758461079</v>
      </c>
      <c r="Q11" s="811">
        <v>54.48261546913352</v>
      </c>
      <c r="R11" s="811">
        <v>51.820184007376227</v>
      </c>
      <c r="S11" s="811">
        <v>53.108471438090262</v>
      </c>
      <c r="T11" s="811">
        <v>51.275708177467578</v>
      </c>
      <c r="U11" s="811">
        <v>52.738408191427027</v>
      </c>
      <c r="V11" s="811">
        <v>54.346557409545412</v>
      </c>
      <c r="W11" s="811">
        <v>61.004157121435675</v>
      </c>
      <c r="X11" s="811">
        <v>62.704331418109192</v>
      </c>
      <c r="Y11" s="811">
        <v>64.069648743270278</v>
      </c>
      <c r="Z11" s="811">
        <v>65.001171164969719</v>
      </c>
      <c r="AA11" s="811">
        <v>63.440408098619457</v>
      </c>
      <c r="AB11" s="811">
        <v>64.363090293861092</v>
      </c>
      <c r="AC11" s="811">
        <v>69.044614705057299</v>
      </c>
      <c r="AD11" s="811">
        <v>71.72296293675673</v>
      </c>
      <c r="AE11" s="811">
        <v>76.531488510945948</v>
      </c>
      <c r="AF11" s="811">
        <v>79.760385919312455</v>
      </c>
      <c r="AG11" s="811">
        <v>84.74157847614056</v>
      </c>
      <c r="AH11" s="811">
        <v>90.060029258713527</v>
      </c>
      <c r="AI11" s="811">
        <v>93.411061970887033</v>
      </c>
      <c r="AJ11" s="811">
        <v>94.467736948793515</v>
      </c>
      <c r="AK11" s="811">
        <v>92.344922325583241</v>
      </c>
      <c r="AL11" s="811">
        <v>93.153535837320831</v>
      </c>
      <c r="AM11" s="811">
        <v>91.943427955075606</v>
      </c>
      <c r="AN11" s="811">
        <v>89.116629541307589</v>
      </c>
      <c r="AO11" s="811">
        <v>92.472949061307858</v>
      </c>
      <c r="AP11" s="811">
        <v>95.183919597853446</v>
      </c>
      <c r="AQ11" s="811">
        <v>96.498023098762644</v>
      </c>
      <c r="AR11" s="811">
        <v>102.72009872890972</v>
      </c>
      <c r="AS11" s="811">
        <v>110.06299866274161</v>
      </c>
      <c r="AT11" s="811">
        <v>110.34984802864454</v>
      </c>
      <c r="AU11" s="811">
        <v>120.04133083664678</v>
      </c>
      <c r="AV11" s="811">
        <v>125.90716278265485</v>
      </c>
      <c r="AW11" s="811">
        <v>128.81253308639469</v>
      </c>
      <c r="AX11" s="811">
        <v>137.39662538327258</v>
      </c>
      <c r="AY11" s="811">
        <v>143.35167262575123</v>
      </c>
      <c r="AZ11" s="812">
        <v>137.31251826818843</v>
      </c>
      <c r="BA11" s="425">
        <v>-4.2128246277570724E-2</v>
      </c>
      <c r="BB11" s="425">
        <v>3.1702056527137756E-2</v>
      </c>
    </row>
    <row r="12" spans="1:55">
      <c r="A12" s="422" t="s">
        <v>144</v>
      </c>
      <c r="B12" s="811">
        <v>3.4948824040743292</v>
      </c>
      <c r="C12" s="811">
        <v>3.8226610579250035</v>
      </c>
      <c r="D12" s="811">
        <v>3.9814976769166481</v>
      </c>
      <c r="E12" s="811">
        <v>4.1903235695157832</v>
      </c>
      <c r="F12" s="811">
        <v>4.4530511131716937</v>
      </c>
      <c r="G12" s="811">
        <v>4.6976170505828678</v>
      </c>
      <c r="H12" s="811">
        <v>5.2060000000000004</v>
      </c>
      <c r="I12" s="811">
        <v>5.5200000000000005</v>
      </c>
      <c r="J12" s="811">
        <v>5.2510000000000003</v>
      </c>
      <c r="K12" s="811">
        <v>5.0250000000000004</v>
      </c>
      <c r="L12" s="811">
        <v>4.3779999999999992</v>
      </c>
      <c r="M12" s="811">
        <v>4.6489999999999991</v>
      </c>
      <c r="N12" s="811">
        <v>4.7559999999999993</v>
      </c>
      <c r="O12" s="811">
        <v>5.2139999999999995</v>
      </c>
      <c r="P12" s="811">
        <v>5.2559999999999993</v>
      </c>
      <c r="Q12" s="811">
        <v>5.3140000000000001</v>
      </c>
      <c r="R12" s="811">
        <v>5.492</v>
      </c>
      <c r="S12" s="811">
        <v>4.8450000000000006</v>
      </c>
      <c r="T12" s="811">
        <v>4.7079999999999993</v>
      </c>
      <c r="U12" s="811">
        <v>4.7130000000000001</v>
      </c>
      <c r="V12" s="811">
        <v>4.5889999999999995</v>
      </c>
      <c r="W12" s="811">
        <v>4.9110000000000005</v>
      </c>
      <c r="X12" s="811">
        <v>5.1269999999999998</v>
      </c>
      <c r="Y12" s="811">
        <v>5.6479999999999997</v>
      </c>
      <c r="Z12" s="811">
        <v>6.2450000000000001</v>
      </c>
      <c r="AA12" s="811">
        <v>6.5940000000000003</v>
      </c>
      <c r="AB12" s="811">
        <v>7.3566035836150814</v>
      </c>
      <c r="AC12" s="811">
        <v>7.9680161461330696</v>
      </c>
      <c r="AD12" s="811">
        <v>8.6840250866777655</v>
      </c>
      <c r="AE12" s="811">
        <v>9.3284704727145904</v>
      </c>
      <c r="AF12" s="811">
        <v>10.257192733408624</v>
      </c>
      <c r="AG12" s="811">
        <v>10.893741911879813</v>
      </c>
      <c r="AH12" s="811">
        <v>11.699185255784972</v>
      </c>
      <c r="AI12" s="811">
        <v>11.966669517737568</v>
      </c>
      <c r="AJ12" s="811">
        <v>12.085940195915789</v>
      </c>
      <c r="AK12" s="811">
        <v>11.81648903070978</v>
      </c>
      <c r="AL12" s="811">
        <v>11.223544145931784</v>
      </c>
      <c r="AM12" s="811">
        <v>11.740143428837859</v>
      </c>
      <c r="AN12" s="811">
        <v>11.320730072816765</v>
      </c>
      <c r="AO12" s="811">
        <v>12.015805102960245</v>
      </c>
      <c r="AP12" s="811">
        <v>12.461148836164611</v>
      </c>
      <c r="AQ12" s="811">
        <v>13.930469510390203</v>
      </c>
      <c r="AR12" s="811">
        <v>17.901995335238183</v>
      </c>
      <c r="AS12" s="811">
        <v>18.60569575496157</v>
      </c>
      <c r="AT12" s="811">
        <v>18.18845834596792</v>
      </c>
      <c r="AU12" s="811">
        <v>16.015185828339419</v>
      </c>
      <c r="AV12" s="811">
        <v>17.557138776849769</v>
      </c>
      <c r="AW12" s="811">
        <v>17.470375432137264</v>
      </c>
      <c r="AX12" s="811">
        <v>16.835151430783757</v>
      </c>
      <c r="AY12" s="811">
        <v>16.684187521940139</v>
      </c>
      <c r="AZ12" s="812">
        <v>16.92760726731554</v>
      </c>
      <c r="BA12" s="425">
        <v>1.4589847065508366E-2</v>
      </c>
      <c r="BB12" s="425">
        <v>3.9081647992134094E-3</v>
      </c>
    </row>
    <row r="13" spans="1:55">
      <c r="A13" s="422" t="s">
        <v>4</v>
      </c>
      <c r="B13" s="811">
        <v>3.8399588770346051</v>
      </c>
      <c r="C13" s="811">
        <v>4.3979483463373503</v>
      </c>
      <c r="D13" s="811">
        <v>4.4332446541188695</v>
      </c>
      <c r="E13" s="811">
        <v>4.9336327395892834</v>
      </c>
      <c r="F13" s="811">
        <v>4.7358316714125266</v>
      </c>
      <c r="G13" s="811">
        <v>5.3416520293571708</v>
      </c>
      <c r="H13" s="811">
        <v>5.5309999999999997</v>
      </c>
      <c r="I13" s="811">
        <v>6.2970000000000006</v>
      </c>
      <c r="J13" s="811">
        <v>6.024</v>
      </c>
      <c r="K13" s="811">
        <v>6.6749999999999998</v>
      </c>
      <c r="L13" s="811">
        <v>6.7160000000000011</v>
      </c>
      <c r="M13" s="811">
        <v>7.0869999999999997</v>
      </c>
      <c r="N13" s="811">
        <v>7.096000000000001</v>
      </c>
      <c r="O13" s="811">
        <v>7.2239999999999993</v>
      </c>
      <c r="P13" s="811">
        <v>7.673</v>
      </c>
      <c r="Q13" s="811">
        <v>7.2865193937858441</v>
      </c>
      <c r="R13" s="811">
        <v>7.4684056366244054</v>
      </c>
      <c r="S13" s="811">
        <v>7.655207380418128</v>
      </c>
      <c r="T13" s="811">
        <v>7.9248689082031909</v>
      </c>
      <c r="U13" s="811">
        <v>7.8753592986445042</v>
      </c>
      <c r="V13" s="811">
        <v>8.1754940679217913</v>
      </c>
      <c r="W13" s="811">
        <v>8.0851157803754994</v>
      </c>
      <c r="X13" s="811">
        <v>8.5054325697264233</v>
      </c>
      <c r="Y13" s="811">
        <v>8.957950327141651</v>
      </c>
      <c r="Z13" s="811">
        <v>9.1892258571841232</v>
      </c>
      <c r="AA13" s="811">
        <v>9.3322034563366874</v>
      </c>
      <c r="AB13" s="811">
        <v>9.5749095839079601</v>
      </c>
      <c r="AC13" s="811">
        <v>10.545783880575666</v>
      </c>
      <c r="AD13" s="811">
        <v>11.235908348440059</v>
      </c>
      <c r="AE13" s="811">
        <v>11.590662677953226</v>
      </c>
      <c r="AF13" s="811">
        <v>12.223581771798031</v>
      </c>
      <c r="AG13" s="811">
        <v>12.623774652635497</v>
      </c>
      <c r="AH13" s="811">
        <v>12.830067423512538</v>
      </c>
      <c r="AI13" s="811">
        <v>12.521014504896288</v>
      </c>
      <c r="AJ13" s="811">
        <v>11.086680596726969</v>
      </c>
      <c r="AK13" s="811">
        <v>10.864189395771479</v>
      </c>
      <c r="AL13" s="811">
        <v>10.172728907614035</v>
      </c>
      <c r="AM13" s="811">
        <v>10.010699065475873</v>
      </c>
      <c r="AN13" s="811">
        <v>10.429544984564652</v>
      </c>
      <c r="AO13" s="811">
        <v>10.435595947246535</v>
      </c>
      <c r="AP13" s="811">
        <v>10.853419410816713</v>
      </c>
      <c r="AQ13" s="811">
        <v>10.855481943118575</v>
      </c>
      <c r="AR13" s="811">
        <v>10.737548005524438</v>
      </c>
      <c r="AS13" s="811">
        <v>11.684692567380859</v>
      </c>
      <c r="AT13" s="811">
        <v>10.670887116886007</v>
      </c>
      <c r="AU13" s="811">
        <v>11.930976631500934</v>
      </c>
      <c r="AV13" s="811">
        <v>12.76697197010607</v>
      </c>
      <c r="AW13" s="811">
        <v>13.865547643817504</v>
      </c>
      <c r="AX13" s="811">
        <v>13.826228709284447</v>
      </c>
      <c r="AY13" s="811">
        <v>14.639777857336881</v>
      </c>
      <c r="AZ13" s="812">
        <v>15.465325083993289</v>
      </c>
      <c r="BA13" s="425">
        <v>5.639069527387619E-2</v>
      </c>
      <c r="BB13" s="425">
        <v>3.5705601330846548E-3</v>
      </c>
    </row>
    <row r="14" spans="1:55">
      <c r="A14" s="422" t="s">
        <v>85</v>
      </c>
      <c r="B14" s="811">
        <v>0.66100000000000003</v>
      </c>
      <c r="C14" s="811">
        <v>0.69100000000000006</v>
      </c>
      <c r="D14" s="811">
        <v>0.746</v>
      </c>
      <c r="E14" s="811">
        <v>0.89100000000000013</v>
      </c>
      <c r="F14" s="811">
        <v>0.94600000000000006</v>
      </c>
      <c r="G14" s="811">
        <v>1.081</v>
      </c>
      <c r="H14" s="811">
        <v>1.194</v>
      </c>
      <c r="I14" s="811">
        <v>1.228</v>
      </c>
      <c r="J14" s="811">
        <v>1.363</v>
      </c>
      <c r="K14" s="811">
        <v>1.5569999999999999</v>
      </c>
      <c r="L14" s="811">
        <v>1.52</v>
      </c>
      <c r="M14" s="811">
        <v>1.7089999999999999</v>
      </c>
      <c r="N14" s="811">
        <v>2.1310000000000002</v>
      </c>
      <c r="O14" s="811">
        <v>2.173</v>
      </c>
      <c r="P14" s="811">
        <v>2.3140000000000001</v>
      </c>
      <c r="Q14" s="811">
        <v>2.9619999999999997</v>
      </c>
      <c r="R14" s="811">
        <v>3.3269999999999995</v>
      </c>
      <c r="S14" s="811">
        <v>3.6429999999999998</v>
      </c>
      <c r="T14" s="811">
        <v>3.3369999999999997</v>
      </c>
      <c r="U14" s="811">
        <v>3.3440000000000003</v>
      </c>
      <c r="V14" s="811">
        <v>4.12</v>
      </c>
      <c r="W14" s="811">
        <v>4.1820000000000004</v>
      </c>
      <c r="X14" s="811">
        <v>4.2170000000000005</v>
      </c>
      <c r="Y14" s="811">
        <v>4.0789999999999997</v>
      </c>
      <c r="Z14" s="811">
        <v>4.2160000000000002</v>
      </c>
      <c r="AA14" s="811">
        <v>4.1800000000000006</v>
      </c>
      <c r="AB14" s="811">
        <v>4.74</v>
      </c>
      <c r="AC14" s="811">
        <v>4.5710000000000006</v>
      </c>
      <c r="AD14" s="811">
        <v>4.7899999999999991</v>
      </c>
      <c r="AE14" s="811">
        <v>5.2250000000000005</v>
      </c>
      <c r="AF14" s="811">
        <v>5.0530000000000008</v>
      </c>
      <c r="AG14" s="811">
        <v>5.6790000000000012</v>
      </c>
      <c r="AH14" s="811">
        <v>6.5170000000000003</v>
      </c>
      <c r="AI14" s="811">
        <v>6.641</v>
      </c>
      <c r="AJ14" s="811">
        <v>6.0269999999999992</v>
      </c>
      <c r="AK14" s="811">
        <v>6.3759999999999994</v>
      </c>
      <c r="AL14" s="811">
        <v>6.3380000000000001</v>
      </c>
      <c r="AM14" s="811">
        <v>6.8130000000000006</v>
      </c>
      <c r="AN14" s="811">
        <v>7.0469999999999997</v>
      </c>
      <c r="AO14" s="811">
        <v>7.2314095421272402</v>
      </c>
      <c r="AP14" s="811">
        <v>7.8769707639189601</v>
      </c>
      <c r="AQ14" s="811">
        <v>8.3415725909269334</v>
      </c>
      <c r="AR14" s="811">
        <v>8.480195129279684</v>
      </c>
      <c r="AS14" s="811">
        <v>8.7335083231825692</v>
      </c>
      <c r="AT14" s="811">
        <v>8.8983108817557106</v>
      </c>
      <c r="AU14" s="811">
        <v>10.276500130806314</v>
      </c>
      <c r="AV14" s="811">
        <v>10.538673385537994</v>
      </c>
      <c r="AW14" s="811">
        <v>10.91657131279934</v>
      </c>
      <c r="AX14" s="811">
        <v>11.562997274432023</v>
      </c>
      <c r="AY14" s="811">
        <v>11.990874235903608</v>
      </c>
      <c r="AZ14" s="812">
        <v>11.718082472217656</v>
      </c>
      <c r="BA14" s="425">
        <v>-2.2749947383999825E-2</v>
      </c>
      <c r="BB14" s="425">
        <v>2.705414779484272E-3</v>
      </c>
    </row>
    <row r="15" spans="1:55">
      <c r="A15" s="422" t="s">
        <v>86</v>
      </c>
      <c r="B15" s="811">
        <v>3.6203092999999997</v>
      </c>
      <c r="C15" s="811">
        <v>4.5400275999999993</v>
      </c>
      <c r="D15" s="811">
        <v>4.5738172000000006</v>
      </c>
      <c r="E15" s="811">
        <v>4.5946921999999999</v>
      </c>
      <c r="F15" s="811">
        <v>4.5296738999999997</v>
      </c>
      <c r="G15" s="811">
        <v>4.7647766999999988</v>
      </c>
      <c r="H15" s="811">
        <v>4.6990000000000007</v>
      </c>
      <c r="I15" s="811">
        <v>4.0029999999999992</v>
      </c>
      <c r="J15" s="811">
        <v>4.6619999999999999</v>
      </c>
      <c r="K15" s="811">
        <v>5.4969999999999999</v>
      </c>
      <c r="L15" s="811">
        <v>5.7550000000000008</v>
      </c>
      <c r="M15" s="811">
        <v>5.8370000000000015</v>
      </c>
      <c r="N15" s="811">
        <v>5.8410000000000011</v>
      </c>
      <c r="O15" s="811">
        <v>5.7960000000000003</v>
      </c>
      <c r="P15" s="811">
        <v>6.0280000000000005</v>
      </c>
      <c r="Q15" s="811">
        <v>6.5150000000000006</v>
      </c>
      <c r="R15" s="811">
        <v>6.6449999999999987</v>
      </c>
      <c r="S15" s="811">
        <v>6.532</v>
      </c>
      <c r="T15" s="811">
        <v>5.6509999999999998</v>
      </c>
      <c r="U15" s="811">
        <v>5.8390000000000004</v>
      </c>
      <c r="V15" s="811">
        <v>5.6380000000000008</v>
      </c>
      <c r="W15" s="811">
        <v>6.069</v>
      </c>
      <c r="X15" s="811">
        <v>6.6979999999999995</v>
      </c>
      <c r="Y15" s="811">
        <v>6.5469999999999997</v>
      </c>
      <c r="Z15" s="811">
        <v>5.8039999999999994</v>
      </c>
      <c r="AA15" s="811">
        <v>5.8070000000000004</v>
      </c>
      <c r="AB15" s="811">
        <v>5.3699999999999992</v>
      </c>
      <c r="AC15" s="811">
        <v>5.6120000000000001</v>
      </c>
      <c r="AD15" s="811">
        <v>5.8830000000000009</v>
      </c>
      <c r="AE15" s="811">
        <v>6.3939999999999992</v>
      </c>
      <c r="AF15" s="811">
        <v>7.2129999999999992</v>
      </c>
      <c r="AG15" s="811">
        <v>7.4339999999999993</v>
      </c>
      <c r="AH15" s="811">
        <v>7.3469999999999995</v>
      </c>
      <c r="AI15" s="811">
        <v>7.3889999999999993</v>
      </c>
      <c r="AJ15" s="811">
        <v>7.5409999999999995</v>
      </c>
      <c r="AK15" s="811">
        <v>7.3730000000000002</v>
      </c>
      <c r="AL15" s="811">
        <v>6.9740000000000002</v>
      </c>
      <c r="AM15" s="811">
        <v>6.9219999999999988</v>
      </c>
      <c r="AN15" s="811">
        <v>6.535000000000001</v>
      </c>
      <c r="AO15" s="811">
        <v>7.3112288726235501</v>
      </c>
      <c r="AP15" s="811">
        <v>7.1288126619422245</v>
      </c>
      <c r="AQ15" s="811">
        <v>6.857715874275442</v>
      </c>
      <c r="AR15" s="811">
        <v>7.1078203571094694</v>
      </c>
      <c r="AS15" s="811">
        <v>7.9942339738158221</v>
      </c>
      <c r="AT15" s="811">
        <v>8.1640215722321408</v>
      </c>
      <c r="AU15" s="811">
        <v>8.6137065388297298</v>
      </c>
      <c r="AV15" s="811">
        <v>9.4612392025330081</v>
      </c>
      <c r="AW15" s="811">
        <v>9.5943659410466875</v>
      </c>
      <c r="AX15" s="811">
        <v>10.228811949460065</v>
      </c>
      <c r="AY15" s="811">
        <v>10.228174908827411</v>
      </c>
      <c r="AZ15" s="812">
        <v>10.861222074887884</v>
      </c>
      <c r="BA15" s="425">
        <v>6.1892487108707428E-2</v>
      </c>
      <c r="BB15" s="425">
        <v>2.5075869634747505E-3</v>
      </c>
    </row>
    <row r="16" spans="1:55">
      <c r="A16" s="422" t="s">
        <v>44</v>
      </c>
      <c r="B16" s="811">
        <v>1.901159506235679</v>
      </c>
      <c r="C16" s="811">
        <v>1.9145071804549829</v>
      </c>
      <c r="D16" s="811">
        <v>1.9971156058103627</v>
      </c>
      <c r="E16" s="811">
        <v>2.035276120478914</v>
      </c>
      <c r="F16" s="811">
        <v>2.1333460983690493</v>
      </c>
      <c r="G16" s="811">
        <v>2.1882102828974093</v>
      </c>
      <c r="H16" s="811">
        <v>2.2609999999999997</v>
      </c>
      <c r="I16" s="811">
        <v>3.7319999999999993</v>
      </c>
      <c r="J16" s="811">
        <v>3.7509999999999999</v>
      </c>
      <c r="K16" s="811">
        <v>3.7</v>
      </c>
      <c r="L16" s="811">
        <v>2.8219999999999996</v>
      </c>
      <c r="M16" s="811">
        <v>3.1809999999999996</v>
      </c>
      <c r="N16" s="811">
        <v>3.1009999999999995</v>
      </c>
      <c r="O16" s="811">
        <v>2.7729999999999997</v>
      </c>
      <c r="P16" s="811">
        <v>2.1229999999999998</v>
      </c>
      <c r="Q16" s="811">
        <v>1.6699999999999997</v>
      </c>
      <c r="R16" s="811">
        <v>1.6539999999999999</v>
      </c>
      <c r="S16" s="811">
        <v>1.8359999999999999</v>
      </c>
      <c r="T16" s="811">
        <v>1.5840000000000001</v>
      </c>
      <c r="U16" s="811">
        <v>1.35</v>
      </c>
      <c r="V16" s="811">
        <v>1.4380000000000002</v>
      </c>
      <c r="W16" s="811">
        <v>1.5580000000000001</v>
      </c>
      <c r="X16" s="811">
        <v>1.0210000000000001</v>
      </c>
      <c r="Y16" s="811">
        <v>0.92</v>
      </c>
      <c r="Z16" s="811">
        <v>0.82600000000000007</v>
      </c>
      <c r="AA16" s="811">
        <v>1.2649999999999997</v>
      </c>
      <c r="AB16" s="811">
        <v>1.181</v>
      </c>
      <c r="AC16" s="811">
        <v>1.7089999999999999</v>
      </c>
      <c r="AD16" s="811">
        <v>1.4859999999999998</v>
      </c>
      <c r="AE16" s="811">
        <v>1.1180000000000001</v>
      </c>
      <c r="AF16" s="811">
        <v>1.2829999999999997</v>
      </c>
      <c r="AG16" s="811">
        <v>1.4929999999999999</v>
      </c>
      <c r="AH16" s="811">
        <v>0.84799999999999998</v>
      </c>
      <c r="AI16" s="811">
        <v>0.98000000000000009</v>
      </c>
      <c r="AJ16" s="811">
        <v>1.774</v>
      </c>
      <c r="AK16" s="811">
        <v>1.361629145301787</v>
      </c>
      <c r="AL16" s="811">
        <v>1.2110136496635537</v>
      </c>
      <c r="AM16" s="811">
        <v>1.2313946936344926</v>
      </c>
      <c r="AN16" s="811">
        <v>1.1271655756785086</v>
      </c>
      <c r="AO16" s="811">
        <v>1.2064605561933854</v>
      </c>
      <c r="AP16" s="811">
        <v>1.2138390557669863</v>
      </c>
      <c r="AQ16" s="811">
        <v>1.3764357400753793</v>
      </c>
      <c r="AR16" s="811">
        <v>1.6392441373146567</v>
      </c>
      <c r="AS16" s="811">
        <v>1.8054989588764787</v>
      </c>
      <c r="AT16" s="811">
        <v>1.7027638149556503</v>
      </c>
      <c r="AU16" s="811">
        <v>1.8884572528912362</v>
      </c>
      <c r="AV16" s="811">
        <v>1.7151807025743309</v>
      </c>
      <c r="AW16" s="811">
        <v>1.5557323099138407</v>
      </c>
      <c r="AX16" s="811">
        <v>1.698100200451115</v>
      </c>
      <c r="AY16" s="811">
        <v>1.7529303183052161</v>
      </c>
      <c r="AZ16" s="812">
        <v>1.8124646052037574</v>
      </c>
      <c r="BA16" s="425">
        <v>3.396272286772728E-2</v>
      </c>
      <c r="BB16" s="425">
        <v>4.1845315718092024E-4</v>
      </c>
    </row>
    <row r="17" spans="1:54">
      <c r="A17" s="422" t="s">
        <v>5</v>
      </c>
      <c r="B17" s="811">
        <v>9.5558400839549673</v>
      </c>
      <c r="C17" s="811">
        <v>9.3719097090689321</v>
      </c>
      <c r="D17" s="811">
        <v>9.5422329198570672</v>
      </c>
      <c r="E17" s="811">
        <v>10.407950950614623</v>
      </c>
      <c r="F17" s="811">
        <v>10.27255869440908</v>
      </c>
      <c r="G17" s="811">
        <v>10.740534863172122</v>
      </c>
      <c r="H17" s="811">
        <v>10.812064964417086</v>
      </c>
      <c r="I17" s="811">
        <v>11.806636512942305</v>
      </c>
      <c r="J17" s="811">
        <v>12.907470824381395</v>
      </c>
      <c r="K17" s="811">
        <v>12.893256551369431</v>
      </c>
      <c r="L17" s="811">
        <v>13.800215029182766</v>
      </c>
      <c r="M17" s="811">
        <v>13.586573569905651</v>
      </c>
      <c r="N17" s="811">
        <v>15.282838988093991</v>
      </c>
      <c r="O17" s="811">
        <v>15.895743784676382</v>
      </c>
      <c r="P17" s="811">
        <v>17.020832362765486</v>
      </c>
      <c r="Q17" s="811">
        <v>20.750937812901679</v>
      </c>
      <c r="R17" s="811">
        <v>22.017048380711213</v>
      </c>
      <c r="S17" s="811">
        <v>21.70206778549791</v>
      </c>
      <c r="T17" s="811">
        <v>21.205939996398666</v>
      </c>
      <c r="U17" s="811">
        <v>19.897336878749272</v>
      </c>
      <c r="V17" s="811">
        <v>20.427376422249814</v>
      </c>
      <c r="W17" s="811">
        <v>21.331688729494143</v>
      </c>
      <c r="X17" s="811">
        <v>20.198545403847852</v>
      </c>
      <c r="Y17" s="811">
        <v>20.892592914772262</v>
      </c>
      <c r="Z17" s="811">
        <v>20.4367763383773</v>
      </c>
      <c r="AA17" s="811">
        <v>20.633621637888297</v>
      </c>
      <c r="AB17" s="811">
        <v>19.476025090764072</v>
      </c>
      <c r="AC17" s="811">
        <v>23.446074445725763</v>
      </c>
      <c r="AD17" s="811">
        <v>21.00127388764189</v>
      </c>
      <c r="AE17" s="811">
        <v>23.653096345102295</v>
      </c>
      <c r="AF17" s="811">
        <v>22.614238973788009</v>
      </c>
      <c r="AG17" s="811">
        <v>18.175918280060351</v>
      </c>
      <c r="AH17" s="811">
        <v>19.665487338660025</v>
      </c>
      <c r="AI17" s="811">
        <v>22.016381520454338</v>
      </c>
      <c r="AJ17" s="811">
        <v>23.806831848455104</v>
      </c>
      <c r="AK17" s="811">
        <v>23.897218197699402</v>
      </c>
      <c r="AL17" s="811">
        <v>27.013999136090536</v>
      </c>
      <c r="AM17" s="811">
        <v>28.16981871669817</v>
      </c>
      <c r="AN17" s="811">
        <v>24.067633838973219</v>
      </c>
      <c r="AO17" s="811">
        <v>26.034272142489773</v>
      </c>
      <c r="AP17" s="811">
        <v>28.271338360563945</v>
      </c>
      <c r="AQ17" s="811">
        <v>31.49357680048707</v>
      </c>
      <c r="AR17" s="811">
        <v>29.671808085497503</v>
      </c>
      <c r="AS17" s="811">
        <v>33.785449141156896</v>
      </c>
      <c r="AT17" s="811">
        <v>34.20919078028129</v>
      </c>
      <c r="AU17" s="811">
        <v>34.16905014266726</v>
      </c>
      <c r="AV17" s="811">
        <v>34.56536289961592</v>
      </c>
      <c r="AW17" s="811">
        <v>37.173115207605036</v>
      </c>
      <c r="AX17" s="811">
        <v>38.11018707381286</v>
      </c>
      <c r="AY17" s="811">
        <v>36.656360080980178</v>
      </c>
      <c r="AZ17" s="812">
        <v>32.012764422094392</v>
      </c>
      <c r="BA17" s="425">
        <v>-0.12667912244796753</v>
      </c>
      <c r="BB17" s="425">
        <v>7.3909536004066467E-3</v>
      </c>
    </row>
    <row r="18" spans="1:54">
      <c r="A18" s="422" t="s">
        <v>51</v>
      </c>
      <c r="B18" s="811">
        <v>20.65262645793414</v>
      </c>
      <c r="C18" s="811">
        <v>21.569766907889928</v>
      </c>
      <c r="D18" s="811">
        <v>22.59314628554456</v>
      </c>
      <c r="E18" s="811">
        <v>23.103201478829533</v>
      </c>
      <c r="F18" s="811">
        <v>24.669354086751483</v>
      </c>
      <c r="G18" s="811">
        <v>26.398816385135891</v>
      </c>
      <c r="H18" s="811">
        <v>34.961296757155417</v>
      </c>
      <c r="I18" s="811">
        <v>36.75339543632429</v>
      </c>
      <c r="J18" s="811">
        <v>39.438655220695196</v>
      </c>
      <c r="K18" s="811">
        <v>39.007908784861847</v>
      </c>
      <c r="L18" s="811">
        <v>38.538289568318248</v>
      </c>
      <c r="M18" s="811">
        <v>39.875392810405913</v>
      </c>
      <c r="N18" s="811">
        <v>41.147889176727425</v>
      </c>
      <c r="O18" s="811">
        <v>42.799417060876387</v>
      </c>
      <c r="P18" s="811">
        <v>44.618622374981491</v>
      </c>
      <c r="Q18" s="811">
        <v>49.817676731795586</v>
      </c>
      <c r="R18" s="811">
        <v>50.08827804701756</v>
      </c>
      <c r="S18" s="811">
        <v>45.358259881545294</v>
      </c>
      <c r="T18" s="811">
        <v>43.811825441480146</v>
      </c>
      <c r="U18" s="811">
        <v>44.448739547149756</v>
      </c>
      <c r="V18" s="811">
        <v>41.277425996651822</v>
      </c>
      <c r="W18" s="811">
        <v>41.294808018116186</v>
      </c>
      <c r="X18" s="811">
        <v>43.017670099545022</v>
      </c>
      <c r="Y18" s="811">
        <v>42.356859335430393</v>
      </c>
      <c r="Z18" s="811">
        <v>45.322006972209309</v>
      </c>
      <c r="AA18" s="811">
        <v>44.986315214512658</v>
      </c>
      <c r="AB18" s="811">
        <v>44.770312048658518</v>
      </c>
      <c r="AC18" s="811">
        <v>44.454293018115187</v>
      </c>
      <c r="AD18" s="811">
        <v>45.400399616490475</v>
      </c>
      <c r="AE18" s="811">
        <v>48.298302681796443</v>
      </c>
      <c r="AF18" s="811">
        <v>50.221645478420058</v>
      </c>
      <c r="AG18" s="811">
        <v>51.672064635170294</v>
      </c>
      <c r="AH18" s="811">
        <v>55.718864580631198</v>
      </c>
      <c r="AI18" s="811">
        <v>58.575174358899119</v>
      </c>
      <c r="AJ18" s="811">
        <v>59.855856904950372</v>
      </c>
      <c r="AK18" s="811">
        <v>59.889094100962794</v>
      </c>
      <c r="AL18" s="811">
        <v>62.54168525494142</v>
      </c>
      <c r="AM18" s="811">
        <v>62.729490042620462</v>
      </c>
      <c r="AN18" s="811">
        <v>64.802124521205968</v>
      </c>
      <c r="AO18" s="811">
        <v>65.879698609586981</v>
      </c>
      <c r="AP18" s="811">
        <v>64.816572627792269</v>
      </c>
      <c r="AQ18" s="811">
        <v>65.917957147800479</v>
      </c>
      <c r="AR18" s="811">
        <v>65.464014658811649</v>
      </c>
      <c r="AS18" s="811">
        <v>63.525605159987805</v>
      </c>
      <c r="AT18" s="811">
        <v>62.783328622335404</v>
      </c>
      <c r="AU18" s="811">
        <v>63.573246712949008</v>
      </c>
      <c r="AV18" s="811">
        <v>64.844572786333757</v>
      </c>
      <c r="AW18" s="811">
        <v>63.869039380180055</v>
      </c>
      <c r="AX18" s="811">
        <v>62.082372195010613</v>
      </c>
      <c r="AY18" s="811">
        <v>63.592972603824194</v>
      </c>
      <c r="AZ18" s="812">
        <v>65.022098785612656</v>
      </c>
      <c r="BA18" s="425">
        <v>2.2473020479083061E-2</v>
      </c>
      <c r="BB18" s="425">
        <v>1.5011990442872047E-2</v>
      </c>
    </row>
    <row r="19" spans="1:54">
      <c r="A19" s="192" t="s">
        <v>89</v>
      </c>
      <c r="B19" s="813">
        <v>80.618452508584511</v>
      </c>
      <c r="C19" s="813">
        <v>85.230509484948044</v>
      </c>
      <c r="D19" s="813">
        <v>87.860650418235977</v>
      </c>
      <c r="E19" s="813">
        <v>93.999891557222</v>
      </c>
      <c r="F19" s="813">
        <v>98.405714749805369</v>
      </c>
      <c r="G19" s="813">
        <v>102.33799629065018</v>
      </c>
      <c r="H19" s="813">
        <v>115.86082146380494</v>
      </c>
      <c r="I19" s="813">
        <v>124.72226328475035</v>
      </c>
      <c r="J19" s="813">
        <v>136.11181525905229</v>
      </c>
      <c r="K19" s="813">
        <v>140.22195805679888</v>
      </c>
      <c r="L19" s="813">
        <v>139.28838049609021</v>
      </c>
      <c r="M19" s="813">
        <v>146.15288400103589</v>
      </c>
      <c r="N19" s="813">
        <v>152.21579420925656</v>
      </c>
      <c r="O19" s="813">
        <v>159.50398930676141</v>
      </c>
      <c r="P19" s="813">
        <v>167.18034049620806</v>
      </c>
      <c r="Q19" s="813">
        <v>173.05774940761665</v>
      </c>
      <c r="R19" s="813">
        <v>170.9369160717294</v>
      </c>
      <c r="S19" s="813">
        <v>166.19800648555153</v>
      </c>
      <c r="T19" s="813">
        <v>161.47134252354962</v>
      </c>
      <c r="U19" s="813">
        <v>160.90684391597057</v>
      </c>
      <c r="V19" s="813">
        <v>158.7408538963688</v>
      </c>
      <c r="W19" s="813">
        <v>169.98776964942149</v>
      </c>
      <c r="X19" s="813">
        <v>174.4959794912285</v>
      </c>
      <c r="Y19" s="813">
        <v>176.48105132061457</v>
      </c>
      <c r="Z19" s="813">
        <v>177.90718033274044</v>
      </c>
      <c r="AA19" s="813">
        <v>175.9375484073571</v>
      </c>
      <c r="AB19" s="813">
        <v>177.04294060080673</v>
      </c>
      <c r="AC19" s="813">
        <v>188.68978219560705</v>
      </c>
      <c r="AD19" s="813">
        <v>191.34656987600695</v>
      </c>
      <c r="AE19" s="813">
        <v>202.48202068851253</v>
      </c>
      <c r="AF19" s="813">
        <v>208.93504487672729</v>
      </c>
      <c r="AG19" s="813">
        <v>213.82307795588645</v>
      </c>
      <c r="AH19" s="813">
        <v>225.7846338573022</v>
      </c>
      <c r="AI19" s="813">
        <v>235.09830187287432</v>
      </c>
      <c r="AJ19" s="813">
        <v>236.73804649484174</v>
      </c>
      <c r="AK19" s="813">
        <v>234.25054219602845</v>
      </c>
      <c r="AL19" s="813">
        <v>238.17850693156225</v>
      </c>
      <c r="AM19" s="813">
        <v>237.61997390234248</v>
      </c>
      <c r="AN19" s="813">
        <v>233.04582853454673</v>
      </c>
      <c r="AO19" s="813">
        <v>242.0924198345356</v>
      </c>
      <c r="AP19" s="813">
        <v>248.5688963148192</v>
      </c>
      <c r="AQ19" s="813">
        <v>257.03684396755403</v>
      </c>
      <c r="AR19" s="813">
        <v>267.89796664870948</v>
      </c>
      <c r="AS19" s="813">
        <v>281.07450997323099</v>
      </c>
      <c r="AT19" s="813">
        <v>279.29381464553035</v>
      </c>
      <c r="AU19" s="813">
        <v>294.57737664792796</v>
      </c>
      <c r="AV19" s="813">
        <v>305.62180488105702</v>
      </c>
      <c r="AW19" s="813">
        <v>312.93833057594873</v>
      </c>
      <c r="AX19" s="813">
        <v>322.85473775780537</v>
      </c>
      <c r="AY19" s="813">
        <v>329.7999173399632</v>
      </c>
      <c r="AZ19" s="814">
        <v>322.74206265807328</v>
      </c>
      <c r="BA19" s="438">
        <v>-2.1400414407253265E-2</v>
      </c>
      <c r="BB19" s="438">
        <v>7.4513144791126251E-2</v>
      </c>
    </row>
    <row r="20" spans="1:54">
      <c r="B20" s="811"/>
      <c r="C20" s="811"/>
      <c r="D20" s="811"/>
      <c r="E20" s="811"/>
      <c r="F20" s="811"/>
      <c r="G20" s="811"/>
      <c r="H20" s="811"/>
      <c r="I20" s="811"/>
      <c r="J20" s="811"/>
      <c r="K20" s="811"/>
      <c r="L20" s="811"/>
      <c r="M20" s="811"/>
      <c r="N20" s="811"/>
      <c r="O20" s="811"/>
      <c r="P20" s="811"/>
      <c r="Q20" s="811"/>
      <c r="R20" s="811"/>
      <c r="S20" s="811"/>
      <c r="T20" s="811"/>
      <c r="U20" s="811"/>
      <c r="V20" s="811"/>
      <c r="W20" s="811"/>
      <c r="X20" s="811"/>
      <c r="Y20" s="811"/>
      <c r="Z20" s="811"/>
      <c r="AA20" s="811"/>
      <c r="AB20" s="811"/>
      <c r="AC20" s="811"/>
      <c r="AD20" s="811"/>
      <c r="AE20" s="811"/>
      <c r="AF20" s="811"/>
      <c r="AG20" s="811"/>
      <c r="AH20" s="811"/>
      <c r="AI20" s="811"/>
      <c r="AJ20" s="811"/>
      <c r="AK20" s="811"/>
      <c r="AL20" s="811"/>
      <c r="AM20" s="811"/>
      <c r="AN20" s="811"/>
      <c r="AO20" s="811"/>
      <c r="AP20" s="811"/>
      <c r="AQ20" s="811"/>
      <c r="AR20" s="811"/>
      <c r="AS20" s="811"/>
      <c r="AT20" s="811"/>
      <c r="AU20" s="811"/>
      <c r="AV20" s="811"/>
      <c r="AW20" s="811"/>
      <c r="AX20" s="811"/>
      <c r="AY20" s="811"/>
      <c r="AZ20" s="812"/>
      <c r="BA20" s="425"/>
      <c r="BB20" s="425"/>
    </row>
    <row r="21" spans="1:54">
      <c r="A21" s="422" t="s">
        <v>145</v>
      </c>
      <c r="B21" s="811">
        <v>5.5609999999999991</v>
      </c>
      <c r="C21" s="811">
        <v>6.1159999999999997</v>
      </c>
      <c r="D21" s="811">
        <v>6.5129999999999999</v>
      </c>
      <c r="E21" s="811">
        <v>7.5359999999999996</v>
      </c>
      <c r="F21" s="811">
        <v>8.2780000000000005</v>
      </c>
      <c r="G21" s="811">
        <v>9.0970000000000013</v>
      </c>
      <c r="H21" s="811">
        <v>10.156000000000001</v>
      </c>
      <c r="I21" s="811">
        <v>10.956999999999999</v>
      </c>
      <c r="J21" s="811">
        <v>11.866</v>
      </c>
      <c r="K21" s="811">
        <v>10.613000000000001</v>
      </c>
      <c r="L21" s="811">
        <v>10.712999999999999</v>
      </c>
      <c r="M21" s="811">
        <v>11.65</v>
      </c>
      <c r="N21" s="811">
        <v>11.141000000000002</v>
      </c>
      <c r="O21" s="811">
        <v>12</v>
      </c>
      <c r="P21" s="811">
        <v>12.504000000000001</v>
      </c>
      <c r="Q21" s="811">
        <v>12.188000000000002</v>
      </c>
      <c r="R21" s="811">
        <v>11.046000000000001</v>
      </c>
      <c r="S21" s="811">
        <v>10.469000000000001</v>
      </c>
      <c r="T21" s="811">
        <v>10.108999999999998</v>
      </c>
      <c r="U21" s="811">
        <v>9.82</v>
      </c>
      <c r="V21" s="811">
        <v>9.8350000000000009</v>
      </c>
      <c r="W21" s="811">
        <v>10.377000000000001</v>
      </c>
      <c r="X21" s="811">
        <v>10.67</v>
      </c>
      <c r="Y21" s="811">
        <v>10.561</v>
      </c>
      <c r="Z21" s="811">
        <v>10.381</v>
      </c>
      <c r="AA21" s="811">
        <v>10.855</v>
      </c>
      <c r="AB21" s="811">
        <v>11.693999999999999</v>
      </c>
      <c r="AC21" s="811">
        <v>11.391999999999999</v>
      </c>
      <c r="AD21" s="811">
        <v>11.483000000000001</v>
      </c>
      <c r="AE21" s="811">
        <v>11.321999999999999</v>
      </c>
      <c r="AF21" s="811">
        <v>11.32</v>
      </c>
      <c r="AG21" s="811">
        <v>11.704000000000001</v>
      </c>
      <c r="AH21" s="811">
        <v>11.921000000000001</v>
      </c>
      <c r="AI21" s="811">
        <v>12.379</v>
      </c>
      <c r="AJ21" s="811">
        <v>12.152000000000001</v>
      </c>
      <c r="AK21" s="811">
        <v>11.850000000000001</v>
      </c>
      <c r="AL21" s="811">
        <v>12.889000000000001</v>
      </c>
      <c r="AM21" s="811">
        <v>13.16</v>
      </c>
      <c r="AN21" s="811">
        <v>14.238000000000001</v>
      </c>
      <c r="AO21" s="811">
        <v>13.850999999999997</v>
      </c>
      <c r="AP21" s="811">
        <v>13.989999999999998</v>
      </c>
      <c r="AQ21" s="811">
        <v>14.163000000000002</v>
      </c>
      <c r="AR21" s="811">
        <v>13.425999999999998</v>
      </c>
      <c r="AS21" s="811">
        <v>13.36</v>
      </c>
      <c r="AT21" s="811">
        <v>12.846</v>
      </c>
      <c r="AU21" s="811">
        <v>13.379452000000002</v>
      </c>
      <c r="AV21" s="811">
        <v>12.666</v>
      </c>
      <c r="AW21" s="811">
        <v>12.474040650233885</v>
      </c>
      <c r="AX21" s="811">
        <v>12.714</v>
      </c>
      <c r="AY21" s="811">
        <v>12.534588350706658</v>
      </c>
      <c r="AZ21" s="812">
        <v>12.629022992931247</v>
      </c>
      <c r="BA21" s="425">
        <v>7.5339246541261673E-3</v>
      </c>
      <c r="BB21" s="425">
        <v>2.9157283715903759E-3</v>
      </c>
    </row>
    <row r="22" spans="1:54">
      <c r="A22" s="422" t="s">
        <v>68</v>
      </c>
      <c r="B22" s="811" t="s">
        <v>8</v>
      </c>
      <c r="C22" s="811" t="s">
        <v>8</v>
      </c>
      <c r="D22" s="811" t="s">
        <v>8</v>
      </c>
      <c r="E22" s="811" t="s">
        <v>8</v>
      </c>
      <c r="F22" s="811" t="s">
        <v>8</v>
      </c>
      <c r="G22" s="811" t="s">
        <v>8</v>
      </c>
      <c r="H22" s="811" t="s">
        <v>8</v>
      </c>
      <c r="I22" s="811" t="s">
        <v>8</v>
      </c>
      <c r="J22" s="811" t="s">
        <v>8</v>
      </c>
      <c r="K22" s="811" t="s">
        <v>8</v>
      </c>
      <c r="L22" s="811" t="s">
        <v>8</v>
      </c>
      <c r="M22" s="811" t="s">
        <v>8</v>
      </c>
      <c r="N22" s="811" t="s">
        <v>8</v>
      </c>
      <c r="O22" s="811" t="s">
        <v>8</v>
      </c>
      <c r="P22" s="811" t="s">
        <v>8</v>
      </c>
      <c r="Q22" s="811" t="s">
        <v>8</v>
      </c>
      <c r="R22" s="811" t="s">
        <v>8</v>
      </c>
      <c r="S22" s="811" t="s">
        <v>8</v>
      </c>
      <c r="T22" s="811" t="s">
        <v>8</v>
      </c>
      <c r="U22" s="811" t="s">
        <v>8</v>
      </c>
      <c r="V22" s="811">
        <v>8.2518650987605611</v>
      </c>
      <c r="W22" s="811">
        <v>8.6493982508036478</v>
      </c>
      <c r="X22" s="811">
        <v>8.1442603044556368</v>
      </c>
      <c r="Y22" s="811">
        <v>8.3447301288405047</v>
      </c>
      <c r="Z22" s="811">
        <v>8.1403937324086382</v>
      </c>
      <c r="AA22" s="811">
        <v>8.5428860065256345</v>
      </c>
      <c r="AB22" s="811">
        <v>8.2400326980433789</v>
      </c>
      <c r="AC22" s="811">
        <v>8.0314823848238479</v>
      </c>
      <c r="AD22" s="811">
        <v>8.0007642276422768</v>
      </c>
      <c r="AE22" s="811">
        <v>7.2668157181571829</v>
      </c>
      <c r="AF22" s="811">
        <v>6.580227642276423</v>
      </c>
      <c r="AG22" s="811">
        <v>5.9367479674796746</v>
      </c>
      <c r="AH22" s="811">
        <v>5.6463008130081302</v>
      </c>
      <c r="AI22" s="811">
        <v>5.9473739837398378</v>
      </c>
      <c r="AJ22" s="811">
        <v>5.7268211382113829</v>
      </c>
      <c r="AK22" s="811">
        <v>6.3306449864498653</v>
      </c>
      <c r="AL22" s="811">
        <v>3.996926829268292</v>
      </c>
      <c r="AM22" s="811">
        <v>3.6650000000000005</v>
      </c>
      <c r="AN22" s="811">
        <v>4.2720000000000002</v>
      </c>
      <c r="AO22" s="811">
        <v>4.4840000000000009</v>
      </c>
      <c r="AP22" s="811">
        <v>5.3760000000000003</v>
      </c>
      <c r="AQ22" s="811">
        <v>4.8060000000000009</v>
      </c>
      <c r="AR22" s="811">
        <v>4.524</v>
      </c>
      <c r="AS22" s="811">
        <v>3.5907</v>
      </c>
      <c r="AT22" s="811">
        <v>3.3121000000000005</v>
      </c>
      <c r="AU22" s="811">
        <v>3.2167378999999996</v>
      </c>
      <c r="AV22" s="811">
        <v>3.9869000000000003</v>
      </c>
      <c r="AW22" s="811">
        <v>4.1680000000000001</v>
      </c>
      <c r="AX22" s="811">
        <v>4.5429000000000013</v>
      </c>
      <c r="AY22" s="811">
        <v>4.4463161137440759</v>
      </c>
      <c r="AZ22" s="812">
        <v>4.5034886255924169</v>
      </c>
      <c r="BA22" s="425">
        <v>1.2858400121331215E-2</v>
      </c>
      <c r="BB22" s="425">
        <v>1.0397438891232014E-3</v>
      </c>
    </row>
    <row r="23" spans="1:54">
      <c r="A23" s="422" t="s">
        <v>146</v>
      </c>
      <c r="B23" s="811" t="s">
        <v>8</v>
      </c>
      <c r="C23" s="811" t="s">
        <v>8</v>
      </c>
      <c r="D23" s="811" t="s">
        <v>8</v>
      </c>
      <c r="E23" s="811" t="s">
        <v>8</v>
      </c>
      <c r="F23" s="811" t="s">
        <v>8</v>
      </c>
      <c r="G23" s="811" t="s">
        <v>8</v>
      </c>
      <c r="H23" s="811" t="s">
        <v>8</v>
      </c>
      <c r="I23" s="811" t="s">
        <v>8</v>
      </c>
      <c r="J23" s="811" t="s">
        <v>8</v>
      </c>
      <c r="K23" s="811" t="s">
        <v>8</v>
      </c>
      <c r="L23" s="811" t="s">
        <v>8</v>
      </c>
      <c r="M23" s="811" t="s">
        <v>8</v>
      </c>
      <c r="N23" s="811" t="s">
        <v>8</v>
      </c>
      <c r="O23" s="811" t="s">
        <v>8</v>
      </c>
      <c r="P23" s="811" t="s">
        <v>8</v>
      </c>
      <c r="Q23" s="811" t="s">
        <v>8</v>
      </c>
      <c r="R23" s="811" t="s">
        <v>8</v>
      </c>
      <c r="S23" s="811" t="s">
        <v>8</v>
      </c>
      <c r="T23" s="811" t="s">
        <v>8</v>
      </c>
      <c r="U23" s="811" t="s">
        <v>8</v>
      </c>
      <c r="V23" s="811">
        <v>25.395521030169821</v>
      </c>
      <c r="W23" s="811">
        <v>30.003835898946786</v>
      </c>
      <c r="X23" s="811">
        <v>29.676480029727273</v>
      </c>
      <c r="Y23" s="811">
        <v>28.746861872260435</v>
      </c>
      <c r="Z23" s="811">
        <v>26.916840884504936</v>
      </c>
      <c r="AA23" s="811">
        <v>24.889064045265762</v>
      </c>
      <c r="AB23" s="811">
        <v>24.066223808131301</v>
      </c>
      <c r="AC23" s="811">
        <v>20.503</v>
      </c>
      <c r="AD23" s="811">
        <v>14.523000000000003</v>
      </c>
      <c r="AE23" s="811">
        <v>11.806999999999999</v>
      </c>
      <c r="AF23" s="811">
        <v>10.696</v>
      </c>
      <c r="AG23" s="811">
        <v>10.510000000000002</v>
      </c>
      <c r="AH23" s="811">
        <v>9.157</v>
      </c>
      <c r="AI23" s="811">
        <v>8.6460000000000008</v>
      </c>
      <c r="AJ23" s="811">
        <v>7.9290000000000003</v>
      </c>
      <c r="AK23" s="811">
        <v>7.8179999999999996</v>
      </c>
      <c r="AL23" s="811">
        <v>7.6390000000000002</v>
      </c>
      <c r="AM23" s="811">
        <v>7.9560000000000004</v>
      </c>
      <c r="AN23" s="811">
        <v>8.1340000000000003</v>
      </c>
      <c r="AO23" s="811">
        <v>8.1180000000000003</v>
      </c>
      <c r="AP23" s="811">
        <v>7.5240000000000009</v>
      </c>
      <c r="AQ23" s="811">
        <v>8.8019999999999996</v>
      </c>
      <c r="AR23" s="811">
        <v>8.0210000000000008</v>
      </c>
      <c r="AS23" s="811">
        <v>7.9079999999999995</v>
      </c>
      <c r="AT23" s="811">
        <v>9.2740000000000009</v>
      </c>
      <c r="AU23" s="811">
        <v>7.4749999999999996</v>
      </c>
      <c r="AV23" s="811">
        <v>8.5970000000000013</v>
      </c>
      <c r="AW23" s="811">
        <v>10.446</v>
      </c>
      <c r="AX23" s="811">
        <v>7.1360000000000001</v>
      </c>
      <c r="AY23" s="811">
        <v>7.3052591397933684</v>
      </c>
      <c r="AZ23" s="812">
        <v>7.1279571678503766</v>
      </c>
      <c r="BA23" s="425">
        <v>-2.4270456284284592E-2</v>
      </c>
      <c r="BB23" s="425">
        <v>1.6456686425954103E-3</v>
      </c>
    </row>
    <row r="24" spans="1:54">
      <c r="A24" s="422" t="s">
        <v>200</v>
      </c>
      <c r="B24" s="811">
        <v>15.940000000000001</v>
      </c>
      <c r="C24" s="811">
        <v>16.257000000000001</v>
      </c>
      <c r="D24" s="811">
        <v>17.940999999999999</v>
      </c>
      <c r="E24" s="811">
        <v>20.853999999999999</v>
      </c>
      <c r="F24" s="811">
        <v>24.053000000000001</v>
      </c>
      <c r="G24" s="811">
        <v>26.211000000000002</v>
      </c>
      <c r="H24" s="811">
        <v>26.855</v>
      </c>
      <c r="I24" s="811">
        <v>29.075000000000006</v>
      </c>
      <c r="J24" s="811">
        <v>30.561</v>
      </c>
      <c r="K24" s="811">
        <v>26.875000000000004</v>
      </c>
      <c r="L24" s="811">
        <v>25.403999999999996</v>
      </c>
      <c r="M24" s="811">
        <v>26.486000000000001</v>
      </c>
      <c r="N24" s="811">
        <v>26.055</v>
      </c>
      <c r="O24" s="811">
        <v>27.798000000000005</v>
      </c>
      <c r="P24" s="811">
        <v>27.637999999999998</v>
      </c>
      <c r="Q24" s="811">
        <v>25.567</v>
      </c>
      <c r="R24" s="811">
        <v>23.429000000000002</v>
      </c>
      <c r="S24" s="811">
        <v>22.177000000000003</v>
      </c>
      <c r="T24" s="811">
        <v>20.076999999999998</v>
      </c>
      <c r="U24" s="811">
        <v>19.393000000000004</v>
      </c>
      <c r="V24" s="811">
        <v>19.664000000000001</v>
      </c>
      <c r="W24" s="811">
        <v>22.265000000000001</v>
      </c>
      <c r="X24" s="811">
        <v>22.430000000000003</v>
      </c>
      <c r="Y24" s="811">
        <v>23.125</v>
      </c>
      <c r="Z24" s="811">
        <v>22.699000000000002</v>
      </c>
      <c r="AA24" s="811">
        <v>23.854000000000006</v>
      </c>
      <c r="AB24" s="811">
        <v>25.695</v>
      </c>
      <c r="AC24" s="811">
        <v>26.271000000000001</v>
      </c>
      <c r="AD24" s="811">
        <v>25.861999999999998</v>
      </c>
      <c r="AE24" s="811">
        <v>27.998999999999999</v>
      </c>
      <c r="AF24" s="811">
        <v>27.700000000000003</v>
      </c>
      <c r="AG24" s="811">
        <v>30.178000000000004</v>
      </c>
      <c r="AH24" s="811">
        <v>30.97</v>
      </c>
      <c r="AI24" s="811">
        <v>31.299000000000003</v>
      </c>
      <c r="AJ24" s="811">
        <v>30.108999999999998</v>
      </c>
      <c r="AK24" s="811">
        <v>30.929999999999996</v>
      </c>
      <c r="AL24" s="811">
        <v>30.966000000000001</v>
      </c>
      <c r="AM24" s="811">
        <v>31.736999999999998</v>
      </c>
      <c r="AN24" s="811">
        <v>33.673000000000002</v>
      </c>
      <c r="AO24" s="811">
        <v>33.697000000000003</v>
      </c>
      <c r="AP24" s="811">
        <v>33.597999999999999</v>
      </c>
      <c r="AQ24" s="811">
        <v>33.379000000000005</v>
      </c>
      <c r="AR24" s="811">
        <v>33.845999999999997</v>
      </c>
      <c r="AS24" s="811">
        <v>35.941000000000003</v>
      </c>
      <c r="AT24" s="811">
        <v>31.518000000000001</v>
      </c>
      <c r="AU24" s="811">
        <v>32.973999999999997</v>
      </c>
      <c r="AV24" s="811">
        <v>30.841000000000001</v>
      </c>
      <c r="AW24" s="811">
        <v>29.564</v>
      </c>
      <c r="AX24" s="811">
        <v>30.161999999999999</v>
      </c>
      <c r="AY24" s="811">
        <v>29.839000000000002</v>
      </c>
      <c r="AZ24" s="812">
        <v>30.520809437792266</v>
      </c>
      <c r="BA24" s="425">
        <v>2.2849608212709427E-2</v>
      </c>
      <c r="BB24" s="425">
        <v>7.0464983582496643E-3</v>
      </c>
    </row>
    <row r="25" spans="1:54">
      <c r="A25" s="422" t="s">
        <v>147</v>
      </c>
      <c r="B25" s="811">
        <v>3.702</v>
      </c>
      <c r="C25" s="811">
        <v>4.226</v>
      </c>
      <c r="D25" s="811">
        <v>5.3159999999999998</v>
      </c>
      <c r="E25" s="811">
        <v>6.3000000000000007</v>
      </c>
      <c r="F25" s="811">
        <v>7.7359999999999989</v>
      </c>
      <c r="G25" s="811">
        <v>8.9860000000000007</v>
      </c>
      <c r="H25" s="811">
        <v>9.8889999999999993</v>
      </c>
      <c r="I25" s="811">
        <v>10.282</v>
      </c>
      <c r="J25" s="811">
        <v>10.849</v>
      </c>
      <c r="K25" s="811">
        <v>11.283999999999999</v>
      </c>
      <c r="L25" s="811">
        <v>11.965</v>
      </c>
      <c r="M25" s="811">
        <v>12.431000000000003</v>
      </c>
      <c r="N25" s="811">
        <v>12.927000000000001</v>
      </c>
      <c r="O25" s="811">
        <v>13.315000000000001</v>
      </c>
      <c r="P25" s="811">
        <v>13.726000000000003</v>
      </c>
      <c r="Q25" s="811">
        <v>13.972</v>
      </c>
      <c r="R25" s="811">
        <v>12.457000000000001</v>
      </c>
      <c r="S25" s="811">
        <v>12.064000000000002</v>
      </c>
      <c r="T25" s="811">
        <v>11.633999999999999</v>
      </c>
      <c r="U25" s="811">
        <v>11.167</v>
      </c>
      <c r="V25" s="811">
        <v>10.362000000000002</v>
      </c>
      <c r="W25" s="811">
        <v>10.920999999999999</v>
      </c>
      <c r="X25" s="811">
        <v>10.491</v>
      </c>
      <c r="Y25" s="811">
        <v>11.13</v>
      </c>
      <c r="Z25" s="811">
        <v>10.845000000000001</v>
      </c>
      <c r="AA25" s="811">
        <v>6.7879999999999994</v>
      </c>
      <c r="AB25" s="811">
        <v>4.3570000000000002</v>
      </c>
      <c r="AC25" s="811">
        <v>3.9259999999999997</v>
      </c>
      <c r="AD25" s="811">
        <v>4.5380000000000003</v>
      </c>
      <c r="AE25" s="811">
        <v>4.4579999999999993</v>
      </c>
      <c r="AF25" s="811">
        <v>4.8649999999999993</v>
      </c>
      <c r="AG25" s="811">
        <v>4.2930000000000001</v>
      </c>
      <c r="AH25" s="811">
        <v>4.2469999999999999</v>
      </c>
      <c r="AI25" s="811">
        <v>4.4339999999999993</v>
      </c>
      <c r="AJ25" s="811">
        <v>4.1159999999999997</v>
      </c>
      <c r="AK25" s="811">
        <v>4.1100000000000003</v>
      </c>
      <c r="AL25" s="811">
        <v>4.2229999999999999</v>
      </c>
      <c r="AM25" s="811">
        <v>4.2180000000000009</v>
      </c>
      <c r="AN25" s="811">
        <v>4.4240000000000004</v>
      </c>
      <c r="AO25" s="811">
        <v>4.298</v>
      </c>
      <c r="AP25" s="811">
        <v>4.8319999999999999</v>
      </c>
      <c r="AQ25" s="811">
        <v>4.9720000000000004</v>
      </c>
      <c r="AR25" s="811">
        <v>4.8390000000000004</v>
      </c>
      <c r="AS25" s="811">
        <v>4.7729999999999997</v>
      </c>
      <c r="AT25" s="811">
        <v>4.2919999999999998</v>
      </c>
      <c r="AU25" s="811">
        <v>3.8849999999999998</v>
      </c>
      <c r="AV25" s="811">
        <v>3.782</v>
      </c>
      <c r="AW25" s="811">
        <v>3.9030000000000009</v>
      </c>
      <c r="AX25" s="811">
        <v>3.6179999999999994</v>
      </c>
      <c r="AY25" s="811">
        <v>3.88</v>
      </c>
      <c r="AZ25" s="812">
        <v>4.1838193815598119</v>
      </c>
      <c r="BA25" s="425">
        <v>7.830396294593811E-2</v>
      </c>
      <c r="BB25" s="425">
        <v>9.6594018395990133E-4</v>
      </c>
    </row>
    <row r="26" spans="1:54">
      <c r="A26" s="422" t="s">
        <v>148</v>
      </c>
      <c r="B26" s="811">
        <v>3.9970000000000003</v>
      </c>
      <c r="C26" s="811">
        <v>4.4180000000000001</v>
      </c>
      <c r="D26" s="811">
        <v>4.9160000000000004</v>
      </c>
      <c r="E26" s="811">
        <v>5.42</v>
      </c>
      <c r="F26" s="811">
        <v>5.8190000000000008</v>
      </c>
      <c r="G26" s="811">
        <v>6.9839999999999991</v>
      </c>
      <c r="H26" s="811">
        <v>7.6850000000000005</v>
      </c>
      <c r="I26" s="811">
        <v>8.4190000000000005</v>
      </c>
      <c r="J26" s="811">
        <v>9.4700000000000006</v>
      </c>
      <c r="K26" s="811">
        <v>9.7189999999999994</v>
      </c>
      <c r="L26" s="811">
        <v>10.725</v>
      </c>
      <c r="M26" s="811">
        <v>11.336000000000002</v>
      </c>
      <c r="N26" s="811">
        <v>11.852</v>
      </c>
      <c r="O26" s="811">
        <v>12.260999999999999</v>
      </c>
      <c r="P26" s="811">
        <v>12.460999999999999</v>
      </c>
      <c r="Q26" s="811">
        <v>11.6</v>
      </c>
      <c r="R26" s="811">
        <v>11.430999999999999</v>
      </c>
      <c r="S26" s="811">
        <v>10.427000000000001</v>
      </c>
      <c r="T26" s="811">
        <v>10.206999999999999</v>
      </c>
      <c r="U26" s="811">
        <v>10.818</v>
      </c>
      <c r="V26" s="811">
        <v>10.623000000000001</v>
      </c>
      <c r="W26" s="811">
        <v>10.177999999999999</v>
      </c>
      <c r="X26" s="811">
        <v>10.27</v>
      </c>
      <c r="Y26" s="811">
        <v>9.8559999999999981</v>
      </c>
      <c r="Z26" s="811">
        <v>9.3800000000000026</v>
      </c>
      <c r="AA26" s="811">
        <v>8.447000000000001</v>
      </c>
      <c r="AB26" s="811">
        <v>7.0949999999999989</v>
      </c>
      <c r="AC26" s="811">
        <v>6.78</v>
      </c>
      <c r="AD26" s="811">
        <v>6.8730000000000002</v>
      </c>
      <c r="AE26" s="811">
        <v>7.0569999999999995</v>
      </c>
      <c r="AF26" s="811">
        <v>8.004999999999999</v>
      </c>
      <c r="AG26" s="811">
        <v>8.3689999999999998</v>
      </c>
      <c r="AH26" s="811">
        <v>7.9690000000000012</v>
      </c>
      <c r="AI26" s="811">
        <v>8.2609999999999992</v>
      </c>
      <c r="AJ26" s="811">
        <v>8.1980000000000004</v>
      </c>
      <c r="AK26" s="811">
        <v>7.9370000000000003</v>
      </c>
      <c r="AL26" s="811">
        <v>8.3740000000000006</v>
      </c>
      <c r="AM26" s="811">
        <v>8.1430000000000007</v>
      </c>
      <c r="AN26" s="811">
        <v>8.6999999999999993</v>
      </c>
      <c r="AO26" s="811">
        <v>9.5450000000000017</v>
      </c>
      <c r="AP26" s="811">
        <v>9.9350000000000005</v>
      </c>
      <c r="AQ26" s="811">
        <v>9.8210000000000015</v>
      </c>
      <c r="AR26" s="811">
        <v>9.7390000000000008</v>
      </c>
      <c r="AS26" s="811">
        <v>9.9060000000000006</v>
      </c>
      <c r="AT26" s="811">
        <v>9.6700000000000017</v>
      </c>
      <c r="AU26" s="811">
        <v>9.1910000000000007</v>
      </c>
      <c r="AV26" s="811">
        <v>9.0350000000000001</v>
      </c>
      <c r="AW26" s="811">
        <v>8.9269999999999996</v>
      </c>
      <c r="AX26" s="811">
        <v>8.5300000000000011</v>
      </c>
      <c r="AY26" s="811">
        <v>9.0849999999999991</v>
      </c>
      <c r="AZ26" s="812">
        <v>9.3687102121286809</v>
      </c>
      <c r="BA26" s="425">
        <v>3.1228421255946159E-2</v>
      </c>
      <c r="BB26" s="425">
        <v>2.1630029659718275E-3</v>
      </c>
    </row>
    <row r="27" spans="1:54">
      <c r="A27" s="422" t="s">
        <v>90</v>
      </c>
      <c r="B27" s="811">
        <v>10.405000000000001</v>
      </c>
      <c r="C27" s="811">
        <v>11.862999999999998</v>
      </c>
      <c r="D27" s="811">
        <v>12.553000000000001</v>
      </c>
      <c r="E27" s="811">
        <v>13.637</v>
      </c>
      <c r="F27" s="811">
        <v>16.420999999999999</v>
      </c>
      <c r="G27" s="811">
        <v>18.276999999999997</v>
      </c>
      <c r="H27" s="811">
        <v>18.029</v>
      </c>
      <c r="I27" s="811">
        <v>19.088000000000001</v>
      </c>
      <c r="J27" s="811">
        <v>17.600999999999999</v>
      </c>
      <c r="K27" s="811">
        <v>15.954999999999998</v>
      </c>
      <c r="L27" s="811">
        <v>15.745000000000001</v>
      </c>
      <c r="M27" s="811">
        <v>16.741</v>
      </c>
      <c r="N27" s="811">
        <v>16.729000000000003</v>
      </c>
      <c r="O27" s="811">
        <v>16.657</v>
      </c>
      <c r="P27" s="811">
        <v>15.908999999999999</v>
      </c>
      <c r="Q27" s="811">
        <v>13.589000000000002</v>
      </c>
      <c r="R27" s="811">
        <v>12.825000000000001</v>
      </c>
      <c r="S27" s="811">
        <v>11.040000000000001</v>
      </c>
      <c r="T27" s="811">
        <v>10.442</v>
      </c>
      <c r="U27" s="811">
        <v>10.320999999999998</v>
      </c>
      <c r="V27" s="811">
        <v>10.64</v>
      </c>
      <c r="W27" s="811">
        <v>10.506</v>
      </c>
      <c r="X27" s="811">
        <v>9.6449999999999996</v>
      </c>
      <c r="Y27" s="811">
        <v>9.5830000000000002</v>
      </c>
      <c r="Z27" s="811">
        <v>9.23</v>
      </c>
      <c r="AA27" s="811">
        <v>9.0300000000000011</v>
      </c>
      <c r="AB27" s="811">
        <v>9.1570000000000018</v>
      </c>
      <c r="AC27" s="811">
        <v>9.0710000000000015</v>
      </c>
      <c r="AD27" s="811">
        <v>9.5210000000000008</v>
      </c>
      <c r="AE27" s="811">
        <v>10.147000000000004</v>
      </c>
      <c r="AF27" s="811">
        <v>10.581</v>
      </c>
      <c r="AG27" s="811">
        <v>11.525</v>
      </c>
      <c r="AH27" s="811">
        <v>11.109000000000002</v>
      </c>
      <c r="AI27" s="811">
        <v>10.714</v>
      </c>
      <c r="AJ27" s="811">
        <v>10.646000000000001</v>
      </c>
      <c r="AK27" s="811">
        <v>10.342999999999998</v>
      </c>
      <c r="AL27" s="811">
        <v>9.924000000000003</v>
      </c>
      <c r="AM27" s="811">
        <v>9.583000000000002</v>
      </c>
      <c r="AN27" s="811">
        <v>9.2279999999999998</v>
      </c>
      <c r="AO27" s="811">
        <v>9.0579999999999998</v>
      </c>
      <c r="AP27" s="811">
        <v>9.163000000000002</v>
      </c>
      <c r="AQ27" s="811">
        <v>9.3570000000000011</v>
      </c>
      <c r="AR27" s="811">
        <v>9.4159999999999986</v>
      </c>
      <c r="AS27" s="811">
        <v>9.2780000000000005</v>
      </c>
      <c r="AT27" s="811">
        <v>8.26</v>
      </c>
      <c r="AU27" s="811">
        <v>8.3550000000000004</v>
      </c>
      <c r="AV27" s="811">
        <v>8.2569999999999997</v>
      </c>
      <c r="AW27" s="811">
        <v>7.7550000000000008</v>
      </c>
      <c r="AX27" s="811">
        <v>7.7219999999999995</v>
      </c>
      <c r="AY27" s="811">
        <v>7.9408788659434331</v>
      </c>
      <c r="AZ27" s="812">
        <v>8.0508143248320625</v>
      </c>
      <c r="BA27" s="425">
        <v>1.3844243250787258E-2</v>
      </c>
      <c r="BB27" s="425">
        <v>1.8587334780022502E-3</v>
      </c>
    </row>
    <row r="28" spans="1:54">
      <c r="A28" s="422" t="s">
        <v>149</v>
      </c>
      <c r="B28" s="811">
        <v>5.7209999999999992</v>
      </c>
      <c r="C28" s="811">
        <v>6.923</v>
      </c>
      <c r="D28" s="811">
        <v>7.2490000000000006</v>
      </c>
      <c r="E28" s="811">
        <v>8.2240000000000002</v>
      </c>
      <c r="F28" s="811">
        <v>9.5630000000000006</v>
      </c>
      <c r="G28" s="811">
        <v>10.763</v>
      </c>
      <c r="H28" s="811">
        <v>11.138</v>
      </c>
      <c r="I28" s="811">
        <v>11.865</v>
      </c>
      <c r="J28" s="811">
        <v>13.272</v>
      </c>
      <c r="K28" s="811">
        <v>11.561</v>
      </c>
      <c r="L28" s="811">
        <v>11.943000000000001</v>
      </c>
      <c r="M28" s="811">
        <v>12.825999999999999</v>
      </c>
      <c r="N28" s="811">
        <v>12.507000000000001</v>
      </c>
      <c r="O28" s="811">
        <v>12.545</v>
      </c>
      <c r="P28" s="811">
        <v>13.302000000000001</v>
      </c>
      <c r="Q28" s="811">
        <v>12.794</v>
      </c>
      <c r="R28" s="811">
        <v>12.251000000000001</v>
      </c>
      <c r="S28" s="811">
        <v>11.313999999999997</v>
      </c>
      <c r="T28" s="811">
        <v>10.503999999999996</v>
      </c>
      <c r="U28" s="811">
        <v>10.648</v>
      </c>
      <c r="V28" s="811">
        <v>10.754000000000001</v>
      </c>
      <c r="W28" s="811">
        <v>11.25</v>
      </c>
      <c r="X28" s="811">
        <v>11.184000000000001</v>
      </c>
      <c r="Y28" s="811">
        <v>11.033000000000001</v>
      </c>
      <c r="Z28" s="811">
        <v>11.010999999999999</v>
      </c>
      <c r="AA28" s="811">
        <v>10.953999999999999</v>
      </c>
      <c r="AB28" s="811">
        <v>10.571</v>
      </c>
      <c r="AC28" s="811">
        <v>10.343999999999999</v>
      </c>
      <c r="AD28" s="811">
        <v>9.9039999999999999</v>
      </c>
      <c r="AE28" s="811">
        <v>10.373999999999999</v>
      </c>
      <c r="AF28" s="811">
        <v>9.9269999999999996</v>
      </c>
      <c r="AG28" s="811">
        <v>10.317</v>
      </c>
      <c r="AH28" s="811">
        <v>10.167999999999997</v>
      </c>
      <c r="AI28" s="811">
        <v>10.507</v>
      </c>
      <c r="AJ28" s="811">
        <v>10.664999999999999</v>
      </c>
      <c r="AK28" s="811">
        <v>10.686000000000002</v>
      </c>
      <c r="AL28" s="811">
        <v>10.521000000000001</v>
      </c>
      <c r="AM28" s="811">
        <v>10.880999999999998</v>
      </c>
      <c r="AN28" s="811">
        <v>11.364000000000001</v>
      </c>
      <c r="AO28" s="811">
        <v>10.573</v>
      </c>
      <c r="AP28" s="811">
        <v>10.98577</v>
      </c>
      <c r="AQ28" s="811">
        <v>10.554679156000002</v>
      </c>
      <c r="AR28" s="811">
        <v>10.630514398300001</v>
      </c>
      <c r="AS28" s="811">
        <v>10.5264577034</v>
      </c>
      <c r="AT28" s="811">
        <v>9.9016577034000015</v>
      </c>
      <c r="AU28" s="811">
        <v>10.384425698300003</v>
      </c>
      <c r="AV28" s="811">
        <v>9.7288238178913726</v>
      </c>
      <c r="AW28" s="811">
        <v>9.1608238178913748</v>
      </c>
      <c r="AX28" s="811">
        <v>9.0108238178913762</v>
      </c>
      <c r="AY28" s="811">
        <v>8.5960926595162022</v>
      </c>
      <c r="AZ28" s="812">
        <v>8.3252302830818792</v>
      </c>
      <c r="BA28" s="425">
        <v>-3.1509943306446075E-2</v>
      </c>
      <c r="BB28" s="425">
        <v>1.9220892572775483E-3</v>
      </c>
    </row>
    <row r="29" spans="1:54">
      <c r="A29" s="422" t="s">
        <v>150</v>
      </c>
      <c r="B29" s="811">
        <v>53.887</v>
      </c>
      <c r="C29" s="811">
        <v>57.663000000000011</v>
      </c>
      <c r="D29" s="811">
        <v>66.218999999999994</v>
      </c>
      <c r="E29" s="811">
        <v>71.781999999999996</v>
      </c>
      <c r="F29" s="811">
        <v>82.953000000000003</v>
      </c>
      <c r="G29" s="811">
        <v>94.271999999999991</v>
      </c>
      <c r="H29" s="811">
        <v>102.768</v>
      </c>
      <c r="I29" s="811">
        <v>114.123</v>
      </c>
      <c r="J29" s="811">
        <v>127.26900000000001</v>
      </c>
      <c r="K29" s="811">
        <v>121.00700000000002</v>
      </c>
      <c r="L29" s="811">
        <v>110.37800000000001</v>
      </c>
      <c r="M29" s="811">
        <v>119.452</v>
      </c>
      <c r="N29" s="811">
        <v>114.58200000000002</v>
      </c>
      <c r="O29" s="811">
        <v>118.96099999999998</v>
      </c>
      <c r="P29" s="811">
        <v>118.343</v>
      </c>
      <c r="Q29" s="811">
        <v>109.89100000000001</v>
      </c>
      <c r="R29" s="811">
        <v>99.003999999999991</v>
      </c>
      <c r="S29" s="811">
        <v>91.503999999999991</v>
      </c>
      <c r="T29" s="811">
        <v>89.399999999999977</v>
      </c>
      <c r="U29" s="811">
        <v>85.888000000000005</v>
      </c>
      <c r="V29" s="811">
        <v>84.300000000000011</v>
      </c>
      <c r="W29" s="811">
        <v>86.04</v>
      </c>
      <c r="X29" s="811">
        <v>86.600000000000009</v>
      </c>
      <c r="Y29" s="811">
        <v>86.000000000000014</v>
      </c>
      <c r="Z29" s="811">
        <v>88.399999999999991</v>
      </c>
      <c r="AA29" s="811">
        <v>89.4</v>
      </c>
      <c r="AB29" s="811">
        <v>94.64500000000001</v>
      </c>
      <c r="AC29" s="811">
        <v>94.444000000000003</v>
      </c>
      <c r="AD29" s="811">
        <v>91.086999999999989</v>
      </c>
      <c r="AE29" s="811">
        <v>88.227000000000004</v>
      </c>
      <c r="AF29" s="811">
        <v>89.041000000000011</v>
      </c>
      <c r="AG29" s="811">
        <v>90.996000000000009</v>
      </c>
      <c r="AH29" s="811">
        <v>91.664000000000001</v>
      </c>
      <c r="AI29" s="811">
        <v>94.978000000000009</v>
      </c>
      <c r="AJ29" s="811">
        <v>96.448000000000022</v>
      </c>
      <c r="AK29" s="811">
        <v>94.938000000000002</v>
      </c>
      <c r="AL29" s="811">
        <v>95.453999999999994</v>
      </c>
      <c r="AM29" s="811">
        <v>92.876000000000005</v>
      </c>
      <c r="AN29" s="811">
        <v>93.085999999999999</v>
      </c>
      <c r="AO29" s="811">
        <v>94.049200000000027</v>
      </c>
      <c r="AP29" s="811">
        <v>93.06450000000001</v>
      </c>
      <c r="AQ29" s="811">
        <v>92.99430000000001</v>
      </c>
      <c r="AR29" s="811">
        <v>91.433600000000013</v>
      </c>
      <c r="AS29" s="811">
        <v>90.837500000000006</v>
      </c>
      <c r="AT29" s="811">
        <v>87.536999999999992</v>
      </c>
      <c r="AU29" s="811">
        <v>84.462599999999995</v>
      </c>
      <c r="AV29" s="811">
        <v>83.023532999999986</v>
      </c>
      <c r="AW29" s="811">
        <v>80.301191000000017</v>
      </c>
      <c r="AX29" s="811">
        <v>79.252799999999993</v>
      </c>
      <c r="AY29" s="811">
        <v>76.919458000000006</v>
      </c>
      <c r="AZ29" s="812">
        <v>76.124420343265896</v>
      </c>
      <c r="BA29" s="425">
        <v>-1.0335976257920265E-2</v>
      </c>
      <c r="BB29" s="425">
        <v>1.757524162530899E-2</v>
      </c>
    </row>
    <row r="30" spans="1:54">
      <c r="A30" s="422" t="s">
        <v>151</v>
      </c>
      <c r="B30" s="811">
        <v>86.274000000000015</v>
      </c>
      <c r="C30" s="811">
        <v>96.472000000000008</v>
      </c>
      <c r="D30" s="811">
        <v>100.07299999999999</v>
      </c>
      <c r="E30" s="811">
        <v>112.36599999999999</v>
      </c>
      <c r="F30" s="811">
        <v>126.325</v>
      </c>
      <c r="G30" s="811">
        <v>138.749</v>
      </c>
      <c r="H30" s="811">
        <v>144.03900000000002</v>
      </c>
      <c r="I30" s="811">
        <v>152.23599999999999</v>
      </c>
      <c r="J30" s="811">
        <v>162.22999999999999</v>
      </c>
      <c r="K30" s="811">
        <v>146.97899999999998</v>
      </c>
      <c r="L30" s="811">
        <v>142.61700000000002</v>
      </c>
      <c r="M30" s="811">
        <v>154.03500000000003</v>
      </c>
      <c r="N30" s="811">
        <v>152.47099999999998</v>
      </c>
      <c r="O30" s="811">
        <v>158.11799999999999</v>
      </c>
      <c r="P30" s="811">
        <v>163.16100000000003</v>
      </c>
      <c r="Q30" s="811">
        <v>147.31700000000001</v>
      </c>
      <c r="R30" s="811">
        <v>133.44799999999998</v>
      </c>
      <c r="S30" s="811">
        <v>125.93900000000001</v>
      </c>
      <c r="T30" s="811">
        <v>123.096</v>
      </c>
      <c r="U30" s="811">
        <v>122.471</v>
      </c>
      <c r="V30" s="811">
        <v>126.33799999999998</v>
      </c>
      <c r="W30" s="811">
        <v>133.26300000000003</v>
      </c>
      <c r="X30" s="811">
        <v>129.48599999999999</v>
      </c>
      <c r="Y30" s="811">
        <v>129.37</v>
      </c>
      <c r="Z30" s="811">
        <v>121.60899999999999</v>
      </c>
      <c r="AA30" s="811">
        <v>127.27700000000002</v>
      </c>
      <c r="AB30" s="811">
        <v>133.142</v>
      </c>
      <c r="AC30" s="811">
        <v>134.33799999999999</v>
      </c>
      <c r="AD30" s="811">
        <v>136.31700000000004</v>
      </c>
      <c r="AE30" s="811">
        <v>135.13600000000002</v>
      </c>
      <c r="AF30" s="811">
        <v>135.14499999999998</v>
      </c>
      <c r="AG30" s="811">
        <v>137.35600000000002</v>
      </c>
      <c r="AH30" s="811">
        <v>136.452</v>
      </c>
      <c r="AI30" s="811">
        <v>136.59100000000001</v>
      </c>
      <c r="AJ30" s="811">
        <v>132.39600000000002</v>
      </c>
      <c r="AK30" s="811">
        <v>129.78</v>
      </c>
      <c r="AL30" s="811">
        <v>131.589</v>
      </c>
      <c r="AM30" s="811">
        <v>127.431</v>
      </c>
      <c r="AN30" s="811">
        <v>125.12800000000003</v>
      </c>
      <c r="AO30" s="811">
        <v>123.98300000000002</v>
      </c>
      <c r="AP30" s="811">
        <v>122.39800000000001</v>
      </c>
      <c r="AQ30" s="811">
        <v>123.55199999999998</v>
      </c>
      <c r="AR30" s="811">
        <v>112.49100000000001</v>
      </c>
      <c r="AS30" s="811">
        <v>118.884</v>
      </c>
      <c r="AT30" s="811">
        <v>113.87599999999998</v>
      </c>
      <c r="AU30" s="811">
        <v>115.38500000000001</v>
      </c>
      <c r="AV30" s="811">
        <v>111.976</v>
      </c>
      <c r="AW30" s="811">
        <v>111.43899999999999</v>
      </c>
      <c r="AX30" s="811">
        <v>113.38399999999999</v>
      </c>
      <c r="AY30" s="811">
        <v>110.437</v>
      </c>
      <c r="AZ30" s="812">
        <v>110.164</v>
      </c>
      <c r="BA30" s="425">
        <v>-2.4719976354390383E-3</v>
      </c>
      <c r="BB30" s="425">
        <v>2.5434136390686035E-2</v>
      </c>
    </row>
    <row r="31" spans="1:54">
      <c r="A31" s="422" t="s">
        <v>152</v>
      </c>
      <c r="B31" s="811">
        <v>4.4350000000000005</v>
      </c>
      <c r="C31" s="811">
        <v>4.8390000000000004</v>
      </c>
      <c r="D31" s="811">
        <v>5.6890000000000001</v>
      </c>
      <c r="E31" s="811">
        <v>5.8149999999999995</v>
      </c>
      <c r="F31" s="811">
        <v>6.19</v>
      </c>
      <c r="G31" s="811">
        <v>6.7070000000000016</v>
      </c>
      <c r="H31" s="811">
        <v>7.4050000000000011</v>
      </c>
      <c r="I31" s="811">
        <v>8.5860000000000003</v>
      </c>
      <c r="J31" s="811">
        <v>10</v>
      </c>
      <c r="K31" s="811">
        <v>9.39</v>
      </c>
      <c r="L31" s="811">
        <v>9.9430000000000014</v>
      </c>
      <c r="M31" s="811">
        <v>10.573999999999998</v>
      </c>
      <c r="N31" s="811">
        <v>10.763999999999999</v>
      </c>
      <c r="O31" s="811">
        <v>11.701999999999998</v>
      </c>
      <c r="P31" s="811">
        <v>12.383000000000001</v>
      </c>
      <c r="Q31" s="811">
        <v>12.399999999999999</v>
      </c>
      <c r="R31" s="811">
        <v>11.92</v>
      </c>
      <c r="S31" s="811">
        <v>11.901</v>
      </c>
      <c r="T31" s="811">
        <v>11.414</v>
      </c>
      <c r="U31" s="811">
        <v>11.689</v>
      </c>
      <c r="V31" s="811">
        <v>11.978</v>
      </c>
      <c r="W31" s="811">
        <v>12.159000000000001</v>
      </c>
      <c r="X31" s="811">
        <v>13.204999999999998</v>
      </c>
      <c r="Y31" s="811">
        <v>13.661</v>
      </c>
      <c r="Z31" s="811">
        <v>14.960999999999999</v>
      </c>
      <c r="AA31" s="811">
        <v>14.679000000000002</v>
      </c>
      <c r="AB31" s="811">
        <v>14.865</v>
      </c>
      <c r="AC31" s="811">
        <v>15.189000000000004</v>
      </c>
      <c r="AD31" s="811">
        <v>15.476999999999995</v>
      </c>
      <c r="AE31" s="811">
        <v>15.987</v>
      </c>
      <c r="AF31" s="811">
        <v>16.568999999999999</v>
      </c>
      <c r="AG31" s="811">
        <v>17.364000000000001</v>
      </c>
      <c r="AH31" s="811">
        <v>17.654</v>
      </c>
      <c r="AI31" s="811">
        <v>18.642000000000003</v>
      </c>
      <c r="AJ31" s="811">
        <v>18.012</v>
      </c>
      <c r="AK31" s="811">
        <v>18.883000000000003</v>
      </c>
      <c r="AL31" s="811">
        <v>19.301999999999996</v>
      </c>
      <c r="AM31" s="811">
        <v>19.377999999999997</v>
      </c>
      <c r="AN31" s="811">
        <v>20.293000000000003</v>
      </c>
      <c r="AO31" s="811">
        <v>20.116</v>
      </c>
      <c r="AP31" s="811">
        <v>20.138000000000002</v>
      </c>
      <c r="AQ31" s="811">
        <v>21.256000000000004</v>
      </c>
      <c r="AR31" s="811">
        <v>21.382000000000001</v>
      </c>
      <c r="AS31" s="811">
        <v>20.357999999999997</v>
      </c>
      <c r="AT31" s="811">
        <v>19.471</v>
      </c>
      <c r="AU31" s="811">
        <v>18.085000000000001</v>
      </c>
      <c r="AV31" s="811">
        <v>17.001000000000001</v>
      </c>
      <c r="AW31" s="811">
        <v>15.266999999999999</v>
      </c>
      <c r="AX31" s="811">
        <v>14.497999999999999</v>
      </c>
      <c r="AY31" s="811">
        <v>14.381999999999998</v>
      </c>
      <c r="AZ31" s="812">
        <v>14.820585206669627</v>
      </c>
      <c r="BA31" s="425">
        <v>3.0495425686240196E-2</v>
      </c>
      <c r="BB31" s="425">
        <v>3.4217056818306446E-3</v>
      </c>
    </row>
    <row r="32" spans="1:54">
      <c r="A32" s="422" t="s">
        <v>153</v>
      </c>
      <c r="B32" s="811">
        <v>3.7760000000000002</v>
      </c>
      <c r="C32" s="811">
        <v>4.1440000000000001</v>
      </c>
      <c r="D32" s="811">
        <v>4.3790000000000004</v>
      </c>
      <c r="E32" s="811">
        <v>4.5789999999999997</v>
      </c>
      <c r="F32" s="811">
        <v>5.1150000000000002</v>
      </c>
      <c r="G32" s="811">
        <v>5.9320000000000004</v>
      </c>
      <c r="H32" s="811">
        <v>6.6790000000000003</v>
      </c>
      <c r="I32" s="811">
        <v>7.2590000000000003</v>
      </c>
      <c r="J32" s="811">
        <v>8.1550000000000011</v>
      </c>
      <c r="K32" s="811">
        <v>8.9320000000000004</v>
      </c>
      <c r="L32" s="811">
        <v>10.049000000000001</v>
      </c>
      <c r="M32" s="811">
        <v>10.506</v>
      </c>
      <c r="N32" s="811">
        <v>11.177999999999999</v>
      </c>
      <c r="O32" s="811">
        <v>12.366</v>
      </c>
      <c r="P32" s="811">
        <v>11.629000000000001</v>
      </c>
      <c r="Q32" s="811">
        <v>11.279000000000002</v>
      </c>
      <c r="R32" s="811">
        <v>10.774999999999999</v>
      </c>
      <c r="S32" s="811">
        <v>10.196999999999999</v>
      </c>
      <c r="T32" s="811">
        <v>9.6690000000000005</v>
      </c>
      <c r="U32" s="811">
        <v>10.137</v>
      </c>
      <c r="V32" s="811">
        <v>10.324999999999999</v>
      </c>
      <c r="W32" s="811">
        <v>9.5299999999999994</v>
      </c>
      <c r="X32" s="811">
        <v>10.001000000000001</v>
      </c>
      <c r="Y32" s="811">
        <v>9.2409999999999997</v>
      </c>
      <c r="Z32" s="811">
        <v>8.93</v>
      </c>
      <c r="AA32" s="811">
        <v>9.2759999999999998</v>
      </c>
      <c r="AB32" s="811">
        <v>8.0139999999999993</v>
      </c>
      <c r="AC32" s="811">
        <v>8.09</v>
      </c>
      <c r="AD32" s="811">
        <v>7.6910000000000007</v>
      </c>
      <c r="AE32" s="811">
        <v>8.1290000000000013</v>
      </c>
      <c r="AF32" s="811">
        <v>7.6510000000000007</v>
      </c>
      <c r="AG32" s="811">
        <v>7.0730000000000004</v>
      </c>
      <c r="AH32" s="811">
        <v>7.105999999999999</v>
      </c>
      <c r="AI32" s="811">
        <v>7.431</v>
      </c>
      <c r="AJ32" s="811">
        <v>7.141</v>
      </c>
      <c r="AK32" s="811">
        <v>6.8489999999999993</v>
      </c>
      <c r="AL32" s="811">
        <v>6.6920000000000019</v>
      </c>
      <c r="AM32" s="811">
        <v>6.3979999999999997</v>
      </c>
      <c r="AN32" s="811">
        <v>6.1390000000000002</v>
      </c>
      <c r="AO32" s="811">
        <v>6.3449999999999998</v>
      </c>
      <c r="AP32" s="811">
        <v>7.3580000000000005</v>
      </c>
      <c r="AQ32" s="811">
        <v>7.7549999999999999</v>
      </c>
      <c r="AR32" s="811">
        <v>7.7359999999999998</v>
      </c>
      <c r="AS32" s="811">
        <v>7.492</v>
      </c>
      <c r="AT32" s="811">
        <v>7.0640000000000009</v>
      </c>
      <c r="AU32" s="811">
        <v>6.6959999999999997</v>
      </c>
      <c r="AV32" s="811">
        <v>6.3451822916666671</v>
      </c>
      <c r="AW32" s="811">
        <v>5.8921822916666668</v>
      </c>
      <c r="AX32" s="811">
        <v>5.8161822916666672</v>
      </c>
      <c r="AY32" s="811">
        <v>6.5222450122919815</v>
      </c>
      <c r="AZ32" s="812">
        <v>7.0451217866202178</v>
      </c>
      <c r="BA32" s="425">
        <v>8.0168217420578003E-2</v>
      </c>
      <c r="BB32" s="425">
        <v>1.6265440499410033E-3</v>
      </c>
    </row>
    <row r="33" spans="1:54">
      <c r="A33" s="422" t="s">
        <v>225</v>
      </c>
      <c r="B33" s="811">
        <v>2.4239999999999999</v>
      </c>
      <c r="C33" s="811">
        <v>2.7039999999999997</v>
      </c>
      <c r="D33" s="811">
        <v>3.0230000000000001</v>
      </c>
      <c r="E33" s="811">
        <v>3.3640000000000003</v>
      </c>
      <c r="F33" s="811">
        <v>3.6509999999999998</v>
      </c>
      <c r="G33" s="811">
        <v>4.101</v>
      </c>
      <c r="H33" s="811">
        <v>4.5249999999999995</v>
      </c>
      <c r="I33" s="811">
        <v>4.9840000000000009</v>
      </c>
      <c r="J33" s="811">
        <v>5.4010000000000007</v>
      </c>
      <c r="K33" s="811">
        <v>5.3520000000000003</v>
      </c>
      <c r="L33" s="811">
        <v>5.2320000000000002</v>
      </c>
      <c r="M33" s="811">
        <v>5.3049999999999997</v>
      </c>
      <c r="N33" s="811">
        <v>5.6579999999999995</v>
      </c>
      <c r="O33" s="811">
        <v>6.0410000000000004</v>
      </c>
      <c r="P33" s="811">
        <v>6.35</v>
      </c>
      <c r="Q33" s="811">
        <v>5.7160000000000002</v>
      </c>
      <c r="R33" s="811">
        <v>5.0629999999999997</v>
      </c>
      <c r="S33" s="811">
        <v>4.4139999999999997</v>
      </c>
      <c r="T33" s="811">
        <v>4.0079999999999991</v>
      </c>
      <c r="U33" s="811">
        <v>3.9419999999999997</v>
      </c>
      <c r="V33" s="811">
        <v>3.9299999999999997</v>
      </c>
      <c r="W33" s="811">
        <v>4.8690000000000007</v>
      </c>
      <c r="X33" s="811">
        <v>4.2599999999999989</v>
      </c>
      <c r="Y33" s="811">
        <v>3.8450000000000006</v>
      </c>
      <c r="Z33" s="811">
        <v>3.956</v>
      </c>
      <c r="AA33" s="811">
        <v>4.4090000000000007</v>
      </c>
      <c r="AB33" s="811">
        <v>4.8500000000000005</v>
      </c>
      <c r="AC33" s="811">
        <v>5.0739999999999998</v>
      </c>
      <c r="AD33" s="811">
        <v>5.1389999999999993</v>
      </c>
      <c r="AE33" s="811">
        <v>5.6120000000000001</v>
      </c>
      <c r="AF33" s="811">
        <v>5.7129999999999992</v>
      </c>
      <c r="AG33" s="811">
        <v>6.0009999999999994</v>
      </c>
      <c r="AH33" s="811">
        <v>6.5780000000000003</v>
      </c>
      <c r="AI33" s="811">
        <v>7.3609999999999998</v>
      </c>
      <c r="AJ33" s="811">
        <v>8.3430000000000017</v>
      </c>
      <c r="AK33" s="811">
        <v>8.2159999999999993</v>
      </c>
      <c r="AL33" s="811">
        <v>8.9669999999999987</v>
      </c>
      <c r="AM33" s="811">
        <v>8.7850000000000001</v>
      </c>
      <c r="AN33" s="811">
        <v>8.5340000000000025</v>
      </c>
      <c r="AO33" s="811">
        <v>8.8540000000000028</v>
      </c>
      <c r="AP33" s="811">
        <v>9.3099999999999987</v>
      </c>
      <c r="AQ33" s="811">
        <v>9.277000000000001</v>
      </c>
      <c r="AR33" s="811">
        <v>9.4160000000000004</v>
      </c>
      <c r="AS33" s="811">
        <v>9.0309999999999988</v>
      </c>
      <c r="AT33" s="811">
        <v>8.0488000000000017</v>
      </c>
      <c r="AU33" s="811">
        <v>7.6450000000000005</v>
      </c>
      <c r="AV33" s="811">
        <v>6.8239999999999998</v>
      </c>
      <c r="AW33" s="811">
        <v>6.4950000000000001</v>
      </c>
      <c r="AX33" s="811">
        <v>6.5409999999999986</v>
      </c>
      <c r="AY33" s="811">
        <v>6.4729999999999999</v>
      </c>
      <c r="AZ33" s="812">
        <v>6.8588550793087695</v>
      </c>
      <c r="BA33" s="425">
        <v>5.9609930962324142E-2</v>
      </c>
      <c r="BB33" s="425">
        <v>1.5835396479815245E-3</v>
      </c>
    </row>
    <row r="34" spans="1:54">
      <c r="A34" s="422" t="s">
        <v>91</v>
      </c>
      <c r="B34" s="811">
        <v>52.290000000000006</v>
      </c>
      <c r="C34" s="811">
        <v>57.650999999999996</v>
      </c>
      <c r="D34" s="811">
        <v>63.717000000000006</v>
      </c>
      <c r="E34" s="811">
        <v>70.259000000000015</v>
      </c>
      <c r="F34" s="811">
        <v>77.333999999999989</v>
      </c>
      <c r="G34" s="811">
        <v>87.333000000000013</v>
      </c>
      <c r="H34" s="811">
        <v>93.821000000000012</v>
      </c>
      <c r="I34" s="811">
        <v>98.188000000000002</v>
      </c>
      <c r="J34" s="811">
        <v>103.557</v>
      </c>
      <c r="K34" s="811">
        <v>100.75499999999998</v>
      </c>
      <c r="L34" s="811">
        <v>94.531000000000006</v>
      </c>
      <c r="M34" s="811">
        <v>98.818999999999988</v>
      </c>
      <c r="N34" s="811">
        <v>96.063999999999993</v>
      </c>
      <c r="O34" s="811">
        <v>99.774999999999991</v>
      </c>
      <c r="P34" s="811">
        <v>103.19500000000001</v>
      </c>
      <c r="Q34" s="811">
        <v>97.896999999999991</v>
      </c>
      <c r="R34" s="811">
        <v>95.658000000000015</v>
      </c>
      <c r="S34" s="811">
        <v>90.693000000000012</v>
      </c>
      <c r="T34" s="811">
        <v>89.198000000000008</v>
      </c>
      <c r="U34" s="811">
        <v>84.86099999999999</v>
      </c>
      <c r="V34" s="811">
        <v>84.394000000000005</v>
      </c>
      <c r="W34" s="811">
        <v>86.45</v>
      </c>
      <c r="X34" s="811">
        <v>90.14</v>
      </c>
      <c r="Y34" s="811">
        <v>91.69</v>
      </c>
      <c r="Z34" s="811">
        <v>93.805999999999983</v>
      </c>
      <c r="AA34" s="811">
        <v>93.622000000000014</v>
      </c>
      <c r="AB34" s="811">
        <v>92.444000000000003</v>
      </c>
      <c r="AC34" s="811">
        <v>94.453000000000017</v>
      </c>
      <c r="AD34" s="811">
        <v>92.649000000000015</v>
      </c>
      <c r="AE34" s="811">
        <v>92.468000000000004</v>
      </c>
      <c r="AF34" s="811">
        <v>95.524999999999977</v>
      </c>
      <c r="AG34" s="811">
        <v>94.180999999999983</v>
      </c>
      <c r="AH34" s="811">
        <v>94.551000000000016</v>
      </c>
      <c r="AI34" s="811">
        <v>94.690000000000012</v>
      </c>
      <c r="AJ34" s="811">
        <v>94.390999999999991</v>
      </c>
      <c r="AK34" s="811">
        <v>93.527000000000001</v>
      </c>
      <c r="AL34" s="811">
        <v>92.799000000000007</v>
      </c>
      <c r="AM34" s="811">
        <v>92.897000000000006</v>
      </c>
      <c r="AN34" s="811">
        <v>92.075000000000003</v>
      </c>
      <c r="AO34" s="811">
        <v>89.659000000000006</v>
      </c>
      <c r="AP34" s="811">
        <v>86.674000000000021</v>
      </c>
      <c r="AQ34" s="811">
        <v>86.703000000000017</v>
      </c>
      <c r="AR34" s="811">
        <v>83.974000000000004</v>
      </c>
      <c r="AS34" s="811">
        <v>80.384699999999995</v>
      </c>
      <c r="AT34" s="811">
        <v>75.107699999999994</v>
      </c>
      <c r="AU34" s="811">
        <v>73.068700000000007</v>
      </c>
      <c r="AV34" s="811">
        <v>70.492035489510499</v>
      </c>
      <c r="AW34" s="811">
        <v>64.227992503385906</v>
      </c>
      <c r="AX34" s="811">
        <v>59.424184298031165</v>
      </c>
      <c r="AY34" s="811">
        <v>55.840527408287734</v>
      </c>
      <c r="AZ34" s="812">
        <v>59.327511365675278</v>
      </c>
      <c r="BA34" s="425">
        <v>6.2445398420095444E-2</v>
      </c>
      <c r="BB34" s="425">
        <v>1.3697251677513123E-2</v>
      </c>
    </row>
    <row r="35" spans="1:54">
      <c r="A35" s="422" t="s">
        <v>69</v>
      </c>
      <c r="B35" s="811" t="s">
        <v>8</v>
      </c>
      <c r="C35" s="811" t="s">
        <v>8</v>
      </c>
      <c r="D35" s="811" t="s">
        <v>8</v>
      </c>
      <c r="E35" s="811" t="s">
        <v>8</v>
      </c>
      <c r="F35" s="811" t="s">
        <v>8</v>
      </c>
      <c r="G35" s="811" t="s">
        <v>8</v>
      </c>
      <c r="H35" s="811" t="s">
        <v>8</v>
      </c>
      <c r="I35" s="811" t="s">
        <v>8</v>
      </c>
      <c r="J35" s="811" t="s">
        <v>8</v>
      </c>
      <c r="K35" s="811" t="s">
        <v>8</v>
      </c>
      <c r="L35" s="811" t="s">
        <v>8</v>
      </c>
      <c r="M35" s="811" t="s">
        <v>8</v>
      </c>
      <c r="N35" s="811" t="s">
        <v>8</v>
      </c>
      <c r="O35" s="811" t="s">
        <v>8</v>
      </c>
      <c r="P35" s="811" t="s">
        <v>8</v>
      </c>
      <c r="Q35" s="811" t="s">
        <v>8</v>
      </c>
      <c r="R35" s="811" t="s">
        <v>8</v>
      </c>
      <c r="S35" s="811" t="s">
        <v>8</v>
      </c>
      <c r="T35" s="811" t="s">
        <v>8</v>
      </c>
      <c r="U35" s="811" t="s">
        <v>8</v>
      </c>
      <c r="V35" s="811">
        <v>20.699585862241324</v>
      </c>
      <c r="W35" s="811">
        <v>18.869399454499611</v>
      </c>
      <c r="X35" s="811">
        <v>18.249554452910573</v>
      </c>
      <c r="Y35" s="811">
        <v>18.33539528261505</v>
      </c>
      <c r="Z35" s="811">
        <v>18.719632360654877</v>
      </c>
      <c r="AA35" s="811">
        <v>21.553951164889792</v>
      </c>
      <c r="AB35" s="811">
        <v>21.747963663300354</v>
      </c>
      <c r="AC35" s="811">
        <v>20.330000000000002</v>
      </c>
      <c r="AD35" s="811">
        <v>15.73</v>
      </c>
      <c r="AE35" s="811">
        <v>12.32139837398374</v>
      </c>
      <c r="AF35" s="811">
        <v>11.975479674796746</v>
      </c>
      <c r="AG35" s="811">
        <v>10.184135501355016</v>
      </c>
      <c r="AH35" s="811">
        <v>10.225008130081299</v>
      </c>
      <c r="AI35" s="811">
        <v>8.505325203252033</v>
      </c>
      <c r="AJ35" s="811">
        <v>7.0134390243902445</v>
      </c>
      <c r="AK35" s="811">
        <v>7.0660000000000007</v>
      </c>
      <c r="AL35" s="811">
        <v>7.6710000000000003</v>
      </c>
      <c r="AM35" s="811">
        <v>8.2950000000000017</v>
      </c>
      <c r="AN35" s="811">
        <v>8.9009999999999998</v>
      </c>
      <c r="AO35" s="811">
        <v>8.7119719999999994</v>
      </c>
      <c r="AP35" s="811">
        <v>8.9821799999999996</v>
      </c>
      <c r="AQ35" s="811">
        <v>10.306386</v>
      </c>
      <c r="AR35" s="811">
        <v>11.318463000000001</v>
      </c>
      <c r="AS35" s="811">
        <v>11.031437</v>
      </c>
      <c r="AT35" s="811">
        <v>8.9149890000000003</v>
      </c>
      <c r="AU35" s="811">
        <v>9.3018390000000011</v>
      </c>
      <c r="AV35" s="811">
        <v>12.281685</v>
      </c>
      <c r="AW35" s="811">
        <v>13.129697999999999</v>
      </c>
      <c r="AX35" s="811">
        <v>13.087203000000001</v>
      </c>
      <c r="AY35" s="811">
        <v>13.455859218934911</v>
      </c>
      <c r="AZ35" s="812">
        <v>12.728117020347465</v>
      </c>
      <c r="BA35" s="425">
        <v>-5.4083667695522308E-2</v>
      </c>
      <c r="BB35" s="425">
        <v>2.9386067762970924E-3</v>
      </c>
    </row>
    <row r="36" spans="1:54">
      <c r="A36" s="422" t="s">
        <v>155</v>
      </c>
      <c r="B36" s="811" t="s">
        <v>8</v>
      </c>
      <c r="C36" s="811" t="s">
        <v>8</v>
      </c>
      <c r="D36" s="811" t="s">
        <v>8</v>
      </c>
      <c r="E36" s="811" t="s">
        <v>8</v>
      </c>
      <c r="F36" s="811" t="s">
        <v>8</v>
      </c>
      <c r="G36" s="811" t="s">
        <v>8</v>
      </c>
      <c r="H36" s="811" t="s">
        <v>8</v>
      </c>
      <c r="I36" s="811" t="s">
        <v>8</v>
      </c>
      <c r="J36" s="811" t="s">
        <v>8</v>
      </c>
      <c r="K36" s="811" t="s">
        <v>8</v>
      </c>
      <c r="L36" s="811" t="s">
        <v>8</v>
      </c>
      <c r="M36" s="811" t="s">
        <v>8</v>
      </c>
      <c r="N36" s="811" t="s">
        <v>8</v>
      </c>
      <c r="O36" s="811" t="s">
        <v>8</v>
      </c>
      <c r="P36" s="811" t="s">
        <v>8</v>
      </c>
      <c r="Q36" s="811" t="s">
        <v>8</v>
      </c>
      <c r="R36" s="811" t="s">
        <v>8</v>
      </c>
      <c r="S36" s="811" t="s">
        <v>8</v>
      </c>
      <c r="T36" s="811" t="s">
        <v>8</v>
      </c>
      <c r="U36" s="811" t="s">
        <v>8</v>
      </c>
      <c r="V36" s="811">
        <v>8.6767122029135368</v>
      </c>
      <c r="W36" s="811">
        <v>7.2602806549060634</v>
      </c>
      <c r="X36" s="811">
        <v>7.9671564757352185</v>
      </c>
      <c r="Y36" s="811">
        <v>7.6607629795758561</v>
      </c>
      <c r="Z36" s="811">
        <v>7.8594634396705878</v>
      </c>
      <c r="AA36" s="811">
        <v>7.5124325383113169</v>
      </c>
      <c r="AB36" s="811">
        <v>8.2629456695331811</v>
      </c>
      <c r="AC36" s="811">
        <v>4.3427289972899725</v>
      </c>
      <c r="AD36" s="811">
        <v>3.7904227642276425</v>
      </c>
      <c r="AE36" s="811">
        <v>3.5182493224932254</v>
      </c>
      <c r="AF36" s="811">
        <v>3.1727100271002708</v>
      </c>
      <c r="AG36" s="811">
        <v>3.2954850948509486</v>
      </c>
      <c r="AH36" s="811">
        <v>3.2629999999999999</v>
      </c>
      <c r="AI36" s="811">
        <v>3.7560000000000002</v>
      </c>
      <c r="AJ36" s="811">
        <v>3.0850000000000004</v>
      </c>
      <c r="AK36" s="811">
        <v>2.3719999999999994</v>
      </c>
      <c r="AL36" s="811">
        <v>2.7399999999999998</v>
      </c>
      <c r="AM36" s="811">
        <v>2.5299999999999998</v>
      </c>
      <c r="AN36" s="811">
        <v>2.42</v>
      </c>
      <c r="AO36" s="811">
        <v>2.5966</v>
      </c>
      <c r="AP36" s="811">
        <v>2.7771000000000003</v>
      </c>
      <c r="AQ36" s="811">
        <v>2.8062999999999998</v>
      </c>
      <c r="AR36" s="811">
        <v>2.7884999999999995</v>
      </c>
      <c r="AS36" s="811">
        <v>3.0603999999999996</v>
      </c>
      <c r="AT36" s="811">
        <v>2.6297999999999999</v>
      </c>
      <c r="AU36" s="811">
        <v>2.6953</v>
      </c>
      <c r="AV36" s="811">
        <v>2.6073</v>
      </c>
      <c r="AW36" s="811">
        <v>2.6850000000000005</v>
      </c>
      <c r="AX36" s="811">
        <v>2.6101999999999994</v>
      </c>
      <c r="AY36" s="811">
        <v>2.5535999999999999</v>
      </c>
      <c r="AZ36" s="812">
        <v>2.6404000000000001</v>
      </c>
      <c r="BA36" s="425">
        <v>3.399122878909111E-2</v>
      </c>
      <c r="BB36" s="425">
        <v>6.0960289556533098E-4</v>
      </c>
    </row>
    <row r="37" spans="1:54">
      <c r="A37" s="422" t="s">
        <v>156</v>
      </c>
      <c r="B37" s="811">
        <v>25.286000000000001</v>
      </c>
      <c r="C37" s="811">
        <v>27.384000000000004</v>
      </c>
      <c r="D37" s="811">
        <v>27.999000000000002</v>
      </c>
      <c r="E37" s="811">
        <v>30.111000000000001</v>
      </c>
      <c r="F37" s="811">
        <v>32.899000000000001</v>
      </c>
      <c r="G37" s="811">
        <v>36.51</v>
      </c>
      <c r="H37" s="811">
        <v>35.988</v>
      </c>
      <c r="I37" s="811">
        <v>40.06</v>
      </c>
      <c r="J37" s="811">
        <v>41.29</v>
      </c>
      <c r="K37" s="811">
        <v>35.387</v>
      </c>
      <c r="L37" s="811">
        <v>34.827999999999996</v>
      </c>
      <c r="M37" s="811">
        <v>39.18</v>
      </c>
      <c r="N37" s="811">
        <v>37.596000000000004</v>
      </c>
      <c r="O37" s="811">
        <v>38.364520446163745</v>
      </c>
      <c r="P37" s="811">
        <v>41.509623827349046</v>
      </c>
      <c r="Q37" s="811">
        <v>38.792766135128275</v>
      </c>
      <c r="R37" s="811">
        <v>36.220476845835876</v>
      </c>
      <c r="S37" s="811">
        <v>31.505507844982365</v>
      </c>
      <c r="T37" s="811">
        <v>29.736999395212656</v>
      </c>
      <c r="U37" s="811">
        <v>29.352357727492155</v>
      </c>
      <c r="V37" s="811">
        <v>29.590130291477049</v>
      </c>
      <c r="W37" s="811">
        <v>32.800293126788354</v>
      </c>
      <c r="X37" s="811">
        <v>33.004270759112075</v>
      </c>
      <c r="Y37" s="811">
        <v>35.095366287975551</v>
      </c>
      <c r="Z37" s="811">
        <v>34.617850619152314</v>
      </c>
      <c r="AA37" s="811">
        <v>36.21088172666191</v>
      </c>
      <c r="AB37" s="811">
        <v>35.725492578653721</v>
      </c>
      <c r="AC37" s="811">
        <v>37.318078565456837</v>
      </c>
      <c r="AD37" s="811">
        <v>37.060377593088248</v>
      </c>
      <c r="AE37" s="811">
        <v>37.248053751297945</v>
      </c>
      <c r="AF37" s="811">
        <v>38.675817871974864</v>
      </c>
      <c r="AG37" s="811">
        <v>38.318492994843147</v>
      </c>
      <c r="AH37" s="811">
        <v>40.287556945333066</v>
      </c>
      <c r="AI37" s="811">
        <v>40.524586454244336</v>
      </c>
      <c r="AJ37" s="811">
        <v>41.458106669271842</v>
      </c>
      <c r="AK37" s="811">
        <v>42.668368797710741</v>
      </c>
      <c r="AL37" s="811">
        <v>44.847823151418837</v>
      </c>
      <c r="AM37" s="811">
        <v>44.658407561706177</v>
      </c>
      <c r="AN37" s="811">
        <v>45.057864767858106</v>
      </c>
      <c r="AO37" s="811">
        <v>47.072391208990219</v>
      </c>
      <c r="AP37" s="811">
        <v>50.057874910765172</v>
      </c>
      <c r="AQ37" s="811">
        <v>50.769637203863802</v>
      </c>
      <c r="AR37" s="811">
        <v>50.656816360579484</v>
      </c>
      <c r="AS37" s="811">
        <v>47.286707178714167</v>
      </c>
      <c r="AT37" s="811">
        <v>45.919000000120683</v>
      </c>
      <c r="AU37" s="811">
        <v>45.875</v>
      </c>
      <c r="AV37" s="811">
        <v>46.077000000000005</v>
      </c>
      <c r="AW37" s="811">
        <v>43.704999999999998</v>
      </c>
      <c r="AX37" s="811">
        <v>41.436924999999995</v>
      </c>
      <c r="AY37" s="811">
        <v>39.621182000000005</v>
      </c>
      <c r="AZ37" s="812">
        <v>38.733695634547026</v>
      </c>
      <c r="BA37" s="425">
        <v>-2.2399291396141052E-2</v>
      </c>
      <c r="BB37" s="425">
        <v>8.942650631070137E-3</v>
      </c>
    </row>
    <row r="38" spans="1:54">
      <c r="A38" s="422" t="s">
        <v>92</v>
      </c>
      <c r="B38" s="811">
        <v>5.1050000000000004</v>
      </c>
      <c r="C38" s="811">
        <v>5.7610000000000001</v>
      </c>
      <c r="D38" s="811">
        <v>5.9560000000000004</v>
      </c>
      <c r="E38" s="811">
        <v>6.6300000000000008</v>
      </c>
      <c r="F38" s="811">
        <v>7.2910000000000004</v>
      </c>
      <c r="G38" s="811">
        <v>8.1980000000000004</v>
      </c>
      <c r="H38" s="811">
        <v>8.0920000000000005</v>
      </c>
      <c r="I38" s="811">
        <v>8.4760000000000026</v>
      </c>
      <c r="J38" s="811">
        <v>8.6089999999999982</v>
      </c>
      <c r="K38" s="811">
        <v>7.8410000000000002</v>
      </c>
      <c r="L38" s="811">
        <v>8.1</v>
      </c>
      <c r="M38" s="811">
        <v>8.9570000000000007</v>
      </c>
      <c r="N38" s="811">
        <v>8.82</v>
      </c>
      <c r="O38" s="811">
        <v>9.8500000000000014</v>
      </c>
      <c r="P38" s="811">
        <v>9.7860000000000014</v>
      </c>
      <c r="Q38" s="811">
        <v>9.391</v>
      </c>
      <c r="R38" s="811">
        <v>8.7269999999999985</v>
      </c>
      <c r="S38" s="811">
        <v>8.3739999999999988</v>
      </c>
      <c r="T38" s="811">
        <v>8.2720000000000002</v>
      </c>
      <c r="U38" s="811">
        <v>8.5649999999999977</v>
      </c>
      <c r="V38" s="811">
        <v>8.9920000000000009</v>
      </c>
      <c r="W38" s="811">
        <v>9.6980000000000022</v>
      </c>
      <c r="X38" s="811">
        <v>9.5860000000000003</v>
      </c>
      <c r="Y38" s="811">
        <v>8.9760000000000009</v>
      </c>
      <c r="Z38" s="811">
        <v>9.1129999999999995</v>
      </c>
      <c r="AA38" s="811">
        <v>9.3339999999999996</v>
      </c>
      <c r="AB38" s="811">
        <v>8.5660000000000007</v>
      </c>
      <c r="AC38" s="811">
        <v>8.8960000000000008</v>
      </c>
      <c r="AD38" s="811">
        <v>9.3410000000000011</v>
      </c>
      <c r="AE38" s="811">
        <v>9.5970000000000013</v>
      </c>
      <c r="AF38" s="811">
        <v>9.3809999999999985</v>
      </c>
      <c r="AG38" s="811">
        <v>10.166</v>
      </c>
      <c r="AH38" s="811">
        <v>10.277999999999999</v>
      </c>
      <c r="AI38" s="811">
        <v>10.283047774480712</v>
      </c>
      <c r="AJ38" s="811">
        <v>10.198283679525222</v>
      </c>
      <c r="AK38" s="811">
        <v>9.3699999999999992</v>
      </c>
      <c r="AL38" s="811">
        <v>10.222999999999999</v>
      </c>
      <c r="AM38" s="811">
        <v>9.8060000000000009</v>
      </c>
      <c r="AN38" s="811">
        <v>10.36</v>
      </c>
      <c r="AO38" s="811">
        <v>10.009180652263122</v>
      </c>
      <c r="AP38" s="811">
        <v>10.15509997627</v>
      </c>
      <c r="AQ38" s="811">
        <v>10.453074395221051</v>
      </c>
      <c r="AR38" s="811">
        <v>10.673165964882362</v>
      </c>
      <c r="AS38" s="811">
        <v>10.374404045822759</v>
      </c>
      <c r="AT38" s="811">
        <v>10.719837325179066</v>
      </c>
      <c r="AU38" s="811">
        <v>10.757000000000005</v>
      </c>
      <c r="AV38" s="811">
        <v>10.60362929007632</v>
      </c>
      <c r="AW38" s="811">
        <v>10.535429851660435</v>
      </c>
      <c r="AX38" s="811">
        <v>10.757874013327866</v>
      </c>
      <c r="AY38" s="811">
        <v>10.151914578632786</v>
      </c>
      <c r="AZ38" s="812">
        <v>10.22629132591368</v>
      </c>
      <c r="BA38" s="425">
        <v>7.3263761587440968E-3</v>
      </c>
      <c r="BB38" s="425">
        <v>2.3609972558915615E-3</v>
      </c>
    </row>
    <row r="39" spans="1:54">
      <c r="A39" s="422" t="s">
        <v>157</v>
      </c>
      <c r="B39" s="811">
        <v>5.4090000000000007</v>
      </c>
      <c r="C39" s="811">
        <v>5.620000000000001</v>
      </c>
      <c r="D39" s="811">
        <v>6.0889999999999995</v>
      </c>
      <c r="E39" s="811">
        <v>7.620000000000001</v>
      </c>
      <c r="F39" s="811">
        <v>8.3870000000000022</v>
      </c>
      <c r="G39" s="811">
        <v>8.8640000000000008</v>
      </c>
      <c r="H39" s="811">
        <v>9.423</v>
      </c>
      <c r="I39" s="811">
        <v>10.577999999999999</v>
      </c>
      <c r="J39" s="811">
        <v>11.741999999999999</v>
      </c>
      <c r="K39" s="811">
        <v>12.389999999999999</v>
      </c>
      <c r="L39" s="811">
        <v>13.491000000000001</v>
      </c>
      <c r="M39" s="811">
        <v>14.901999999999997</v>
      </c>
      <c r="N39" s="811">
        <v>15.940999999999999</v>
      </c>
      <c r="O39" s="811">
        <v>17.058</v>
      </c>
      <c r="P39" s="811">
        <v>17.39</v>
      </c>
      <c r="Q39" s="811">
        <v>17.125999999999998</v>
      </c>
      <c r="R39" s="811">
        <v>16.052</v>
      </c>
      <c r="S39" s="811">
        <v>15.164999999999999</v>
      </c>
      <c r="T39" s="811">
        <v>15.663000000000002</v>
      </c>
      <c r="U39" s="811">
        <v>16.076000000000001</v>
      </c>
      <c r="V39" s="811">
        <v>16.350999999999999</v>
      </c>
      <c r="W39" s="811">
        <v>16.879000000000005</v>
      </c>
      <c r="X39" s="811">
        <v>17.080000000000002</v>
      </c>
      <c r="Y39" s="811">
        <v>17.503999999999998</v>
      </c>
      <c r="Z39" s="811">
        <v>17.344999999999999</v>
      </c>
      <c r="AA39" s="811">
        <v>15.843</v>
      </c>
      <c r="AB39" s="811">
        <v>14.93</v>
      </c>
      <c r="AC39" s="811">
        <v>13.596999999999998</v>
      </c>
      <c r="AD39" s="811">
        <v>14.039</v>
      </c>
      <c r="AE39" s="811">
        <v>14.807999999999998</v>
      </c>
      <c r="AF39" s="811">
        <v>14.935</v>
      </c>
      <c r="AG39" s="811">
        <v>17.470466599176248</v>
      </c>
      <c r="AH39" s="811">
        <v>18.18565540475603</v>
      </c>
      <c r="AI39" s="811">
        <v>20.806349102135972</v>
      </c>
      <c r="AJ39" s="811">
        <v>21.762197517533647</v>
      </c>
      <c r="AK39" s="811">
        <v>19.961485024921014</v>
      </c>
      <c r="AL39" s="811">
        <v>19.484435533382296</v>
      </c>
      <c r="AM39" s="811">
        <v>19.85729919771752</v>
      </c>
      <c r="AN39" s="811">
        <v>20.208129240444727</v>
      </c>
      <c r="AO39" s="811">
        <v>21.553721147786568</v>
      </c>
      <c r="AP39" s="811">
        <v>22.390564990068896</v>
      </c>
      <c r="AQ39" s="811">
        <v>23.336000000000006</v>
      </c>
      <c r="AR39" s="811">
        <v>24.173000000000005</v>
      </c>
      <c r="AS39" s="811">
        <v>25.285999999999998</v>
      </c>
      <c r="AT39" s="811">
        <v>25.257999999999999</v>
      </c>
      <c r="AU39" s="811">
        <v>26.706000000000007</v>
      </c>
      <c r="AV39" s="811">
        <v>26.617000000000001</v>
      </c>
      <c r="AW39" s="811">
        <v>25.690999999999995</v>
      </c>
      <c r="AX39" s="811">
        <v>23.809000000000005</v>
      </c>
      <c r="AY39" s="811">
        <v>23.875</v>
      </c>
      <c r="AZ39" s="812">
        <v>25.085000000000001</v>
      </c>
      <c r="BA39" s="425">
        <v>5.0680629909038544E-2</v>
      </c>
      <c r="BB39" s="425">
        <v>5.791504867374897E-3</v>
      </c>
    </row>
    <row r="40" spans="1:54">
      <c r="A40" s="422" t="s">
        <v>158</v>
      </c>
      <c r="B40" s="811">
        <v>2.569</v>
      </c>
      <c r="C40" s="811">
        <v>2.63</v>
      </c>
      <c r="D40" s="811">
        <v>2.9039999999999999</v>
      </c>
      <c r="E40" s="811">
        <v>3.113</v>
      </c>
      <c r="F40" s="811">
        <v>3.2600000000000002</v>
      </c>
      <c r="G40" s="811">
        <v>4.5162770000000005</v>
      </c>
      <c r="H40" s="811">
        <v>5.1255170000000003</v>
      </c>
      <c r="I40" s="811">
        <v>5.5733470000000001</v>
      </c>
      <c r="J40" s="811">
        <v>6.125928</v>
      </c>
      <c r="K40" s="811">
        <v>6.5386419999999994</v>
      </c>
      <c r="L40" s="811">
        <v>6.8459849999999998</v>
      </c>
      <c r="M40" s="811">
        <v>7.1797709999999997</v>
      </c>
      <c r="N40" s="811">
        <v>7.0929510000000002</v>
      </c>
      <c r="O40" s="811">
        <v>7.3540849999999995</v>
      </c>
      <c r="P40" s="811">
        <v>7.874006999999998</v>
      </c>
      <c r="Q40" s="811">
        <v>8.4351029999999998</v>
      </c>
      <c r="R40" s="811">
        <v>8.9584299999999981</v>
      </c>
      <c r="S40" s="811">
        <v>9.3577509999999968</v>
      </c>
      <c r="T40" s="811">
        <v>9.4634280000000004</v>
      </c>
      <c r="U40" s="811">
        <v>9.4255309999999994</v>
      </c>
      <c r="V40" s="811">
        <v>9.0892170000000014</v>
      </c>
      <c r="W40" s="811">
        <v>9.6658539999999995</v>
      </c>
      <c r="X40" s="811">
        <v>9.3712790000000012</v>
      </c>
      <c r="Y40" s="811">
        <v>9.770916999999999</v>
      </c>
      <c r="Z40" s="811">
        <v>12.390277000000001</v>
      </c>
      <c r="AA40" s="811">
        <v>11.673437999999999</v>
      </c>
      <c r="AB40" s="811">
        <v>12.245688999999999</v>
      </c>
      <c r="AC40" s="811">
        <v>13.651164999999999</v>
      </c>
      <c r="AD40" s="811">
        <v>12.850114</v>
      </c>
      <c r="AE40" s="811">
        <v>13.048451</v>
      </c>
      <c r="AF40" s="811">
        <v>14.161099</v>
      </c>
      <c r="AG40" s="811">
        <v>13.456430999999998</v>
      </c>
      <c r="AH40" s="811">
        <v>14.486756999999999</v>
      </c>
      <c r="AI40" s="811">
        <v>15.928427999999998</v>
      </c>
      <c r="AJ40" s="811">
        <v>16.432442999999999</v>
      </c>
      <c r="AK40" s="811">
        <v>15.999759000000001</v>
      </c>
      <c r="AL40" s="811">
        <v>16.083922999999999</v>
      </c>
      <c r="AM40" s="811">
        <v>16.583998000000001</v>
      </c>
      <c r="AN40" s="811">
        <v>15.633047999999999</v>
      </c>
      <c r="AO40" s="811">
        <v>15.81936</v>
      </c>
      <c r="AP40" s="811">
        <v>16.402376999999998</v>
      </c>
      <c r="AQ40" s="811">
        <v>14.609482999999999</v>
      </c>
      <c r="AR40" s="811">
        <v>14.741344</v>
      </c>
      <c r="AS40" s="811">
        <v>14.083107</v>
      </c>
      <c r="AT40" s="811">
        <v>13.150418999999999</v>
      </c>
      <c r="AU40" s="811">
        <v>12.952283000000001</v>
      </c>
      <c r="AV40" s="811">
        <v>12.108780000000001</v>
      </c>
      <c r="AW40" s="811">
        <v>11.016759000000002</v>
      </c>
      <c r="AX40" s="811">
        <v>11.294924</v>
      </c>
      <c r="AY40" s="811">
        <v>11.146588911463002</v>
      </c>
      <c r="AZ40" s="812">
        <v>11.395835804128506</v>
      </c>
      <c r="BA40" s="425">
        <v>2.2360822185873985E-2</v>
      </c>
      <c r="BB40" s="425">
        <v>2.6310160756111145E-3</v>
      </c>
    </row>
    <row r="41" spans="1:54">
      <c r="A41" s="422" t="s">
        <v>93</v>
      </c>
      <c r="B41" s="811">
        <v>7.1469999999999994</v>
      </c>
      <c r="C41" s="811">
        <v>7.4469999999999992</v>
      </c>
      <c r="D41" s="811">
        <v>8.4290000000000003</v>
      </c>
      <c r="E41" s="811">
        <v>8.8659999999999997</v>
      </c>
      <c r="F41" s="811">
        <v>9.8949999999999996</v>
      </c>
      <c r="G41" s="811">
        <v>10.714</v>
      </c>
      <c r="H41" s="811">
        <v>10.875999999999999</v>
      </c>
      <c r="I41" s="811">
        <v>11.618999999999998</v>
      </c>
      <c r="J41" s="811">
        <v>13.065999999999997</v>
      </c>
      <c r="K41" s="811">
        <v>12.053999999999998</v>
      </c>
      <c r="L41" s="811">
        <v>13.657000000000002</v>
      </c>
      <c r="M41" s="811">
        <v>15.234</v>
      </c>
      <c r="N41" s="811">
        <v>16.501000000000001</v>
      </c>
      <c r="O41" s="811">
        <v>18.41</v>
      </c>
      <c r="P41" s="811">
        <v>19.598000000000003</v>
      </c>
      <c r="Q41" s="811">
        <v>18.571000000000002</v>
      </c>
      <c r="R41" s="811">
        <v>16.661999999999999</v>
      </c>
      <c r="S41" s="811">
        <v>16.380000000000003</v>
      </c>
      <c r="T41" s="811">
        <v>14.644</v>
      </c>
      <c r="U41" s="811">
        <v>14.011000000000003</v>
      </c>
      <c r="V41" s="811">
        <v>15.031000000000001</v>
      </c>
      <c r="W41" s="811">
        <v>16.158999999999999</v>
      </c>
      <c r="X41" s="811">
        <v>17.77</v>
      </c>
      <c r="Y41" s="811">
        <v>16.649000000000001</v>
      </c>
      <c r="Z41" s="811">
        <v>17.192000000000004</v>
      </c>
      <c r="AA41" s="811">
        <v>18.693000000000001</v>
      </c>
      <c r="AB41" s="811">
        <v>15.566000000000001</v>
      </c>
      <c r="AC41" s="811">
        <v>12.66</v>
      </c>
      <c r="AD41" s="811">
        <v>12.120999999999999</v>
      </c>
      <c r="AE41" s="811">
        <v>11.245999999999999</v>
      </c>
      <c r="AF41" s="811">
        <v>13.494</v>
      </c>
      <c r="AG41" s="811">
        <v>12.978</v>
      </c>
      <c r="AH41" s="811">
        <v>13.659000000000001</v>
      </c>
      <c r="AI41" s="811">
        <v>11.968000000000002</v>
      </c>
      <c r="AJ41" s="811">
        <v>9.4760000000000009</v>
      </c>
      <c r="AK41" s="811">
        <v>9.9789999999999992</v>
      </c>
      <c r="AL41" s="811">
        <v>10.604000000000001</v>
      </c>
      <c r="AM41" s="811">
        <v>10.645000000000001</v>
      </c>
      <c r="AN41" s="811">
        <v>9.4250000000000007</v>
      </c>
      <c r="AO41" s="811">
        <v>10.853999999999999</v>
      </c>
      <c r="AP41" s="811">
        <v>10.509</v>
      </c>
      <c r="AQ41" s="811">
        <v>10.310999999999998</v>
      </c>
      <c r="AR41" s="811">
        <v>10.338000000000001</v>
      </c>
      <c r="AS41" s="811">
        <v>10.384000000000002</v>
      </c>
      <c r="AT41" s="811">
        <v>9.1860000000000017</v>
      </c>
      <c r="AU41" s="811">
        <v>8.7530000000000001</v>
      </c>
      <c r="AV41" s="811">
        <v>9.1169999999999991</v>
      </c>
      <c r="AW41" s="811">
        <v>9.2050000000000001</v>
      </c>
      <c r="AX41" s="811">
        <v>8.4019999999999992</v>
      </c>
      <c r="AY41" s="811">
        <v>8.9530000000000012</v>
      </c>
      <c r="AZ41" s="812">
        <v>9.1280000000000001</v>
      </c>
      <c r="BA41" s="425">
        <v>1.9546519964933395E-2</v>
      </c>
      <c r="BB41" s="425">
        <v>2.107428852468729E-3</v>
      </c>
    </row>
    <row r="42" spans="1:54">
      <c r="A42" s="422" t="s">
        <v>70</v>
      </c>
      <c r="B42" s="811" t="s">
        <v>8</v>
      </c>
      <c r="C42" s="811" t="s">
        <v>8</v>
      </c>
      <c r="D42" s="811" t="s">
        <v>8</v>
      </c>
      <c r="E42" s="811" t="s">
        <v>8</v>
      </c>
      <c r="F42" s="811" t="s">
        <v>8</v>
      </c>
      <c r="G42" s="811" t="s">
        <v>8</v>
      </c>
      <c r="H42" s="811" t="s">
        <v>8</v>
      </c>
      <c r="I42" s="811" t="s">
        <v>8</v>
      </c>
      <c r="J42" s="811" t="s">
        <v>8</v>
      </c>
      <c r="K42" s="811" t="s">
        <v>8</v>
      </c>
      <c r="L42" s="811" t="s">
        <v>8</v>
      </c>
      <c r="M42" s="811" t="s">
        <v>8</v>
      </c>
      <c r="N42" s="811" t="s">
        <v>8</v>
      </c>
      <c r="O42" s="811" t="s">
        <v>8</v>
      </c>
      <c r="P42" s="811" t="s">
        <v>8</v>
      </c>
      <c r="Q42" s="811" t="s">
        <v>8</v>
      </c>
      <c r="R42" s="811" t="s">
        <v>8</v>
      </c>
      <c r="S42" s="811" t="s">
        <v>8</v>
      </c>
      <c r="T42" s="811" t="s">
        <v>8</v>
      </c>
      <c r="U42" s="811" t="s">
        <v>8</v>
      </c>
      <c r="V42" s="811">
        <v>247.35810011558243</v>
      </c>
      <c r="W42" s="811">
        <v>250.38409128151682</v>
      </c>
      <c r="X42" s="811">
        <v>252.49677146734774</v>
      </c>
      <c r="Y42" s="811">
        <v>250.56229654277132</v>
      </c>
      <c r="Z42" s="811">
        <v>255.28983998962647</v>
      </c>
      <c r="AA42" s="811">
        <v>251.73382362381284</v>
      </c>
      <c r="AB42" s="811">
        <v>245.34743336591342</v>
      </c>
      <c r="AC42" s="811">
        <v>234.99700000000001</v>
      </c>
      <c r="AD42" s="811">
        <v>196.22800000000001</v>
      </c>
      <c r="AE42" s="811">
        <v>172.89033333</v>
      </c>
      <c r="AF42" s="811">
        <v>150.59839757000003</v>
      </c>
      <c r="AG42" s="811">
        <v>129.55939708</v>
      </c>
      <c r="AH42" s="811">
        <v>128.35526517</v>
      </c>
      <c r="AI42" s="811">
        <v>123.10643820200001</v>
      </c>
      <c r="AJ42" s="811">
        <v>125.68401910099999</v>
      </c>
      <c r="AK42" s="811">
        <v>123.24442147144244</v>
      </c>
      <c r="AL42" s="811">
        <v>127.085607112915</v>
      </c>
      <c r="AM42" s="811">
        <v>122.05934999999999</v>
      </c>
      <c r="AN42" s="811">
        <v>126.46707210499999</v>
      </c>
      <c r="AO42" s="811">
        <v>124.68599999999999</v>
      </c>
      <c r="AP42" s="811">
        <v>125.02099999999999</v>
      </c>
      <c r="AQ42" s="811">
        <v>130.39500000000004</v>
      </c>
      <c r="AR42" s="811">
        <v>129.97200000000001</v>
      </c>
      <c r="AS42" s="811">
        <v>133.63200000000001</v>
      </c>
      <c r="AT42" s="811">
        <v>128.18347999999997</v>
      </c>
      <c r="AU42" s="811">
        <v>133.28512800000001</v>
      </c>
      <c r="AV42" s="811">
        <v>142.22422616599999</v>
      </c>
      <c r="AW42" s="811">
        <v>144.6437970543725</v>
      </c>
      <c r="AX42" s="811">
        <v>144.91498511306884</v>
      </c>
      <c r="AY42" s="811">
        <v>150.83327827884457</v>
      </c>
      <c r="AZ42" s="812">
        <v>142.9876219421636</v>
      </c>
      <c r="BA42" s="425">
        <v>-5.201542004942894E-2</v>
      </c>
      <c r="BB42" s="425">
        <v>3.3012297004461288E-2</v>
      </c>
    </row>
    <row r="43" spans="1:54">
      <c r="A43" s="422" t="s">
        <v>159</v>
      </c>
      <c r="B43" s="811">
        <v>2.298</v>
      </c>
      <c r="C43" s="811">
        <v>2.5390000000000001</v>
      </c>
      <c r="D43" s="811">
        <v>2.8250000000000002</v>
      </c>
      <c r="E43" s="811">
        <v>3.1160000000000005</v>
      </c>
      <c r="F43" s="811">
        <v>3.3449999999999998</v>
      </c>
      <c r="G43" s="811">
        <v>4.0140000000000002</v>
      </c>
      <c r="H43" s="811">
        <v>4.4180000000000001</v>
      </c>
      <c r="I43" s="811">
        <v>4.8390000000000013</v>
      </c>
      <c r="J43" s="811">
        <v>5.4440000000000008</v>
      </c>
      <c r="K43" s="811">
        <v>5.5870000000000006</v>
      </c>
      <c r="L43" s="811">
        <v>6.1639999999999997</v>
      </c>
      <c r="M43" s="811">
        <v>6.5160000000000009</v>
      </c>
      <c r="N43" s="811">
        <v>6.8130000000000006</v>
      </c>
      <c r="O43" s="811">
        <v>7.0480000000000009</v>
      </c>
      <c r="P43" s="811">
        <v>7.1630000000000003</v>
      </c>
      <c r="Q43" s="811">
        <v>6.6680000000000001</v>
      </c>
      <c r="R43" s="811">
        <v>6.5709999999999997</v>
      </c>
      <c r="S43" s="811">
        <v>5.9939999999999998</v>
      </c>
      <c r="T43" s="811">
        <v>5.867</v>
      </c>
      <c r="U43" s="811">
        <v>6.2189999999999994</v>
      </c>
      <c r="V43" s="811">
        <v>6.18</v>
      </c>
      <c r="W43" s="811">
        <v>5.9670000000000014</v>
      </c>
      <c r="X43" s="811">
        <v>5.8680000000000003</v>
      </c>
      <c r="Y43" s="811">
        <v>5.7270000000000003</v>
      </c>
      <c r="Z43" s="811">
        <v>5.6680000000000001</v>
      </c>
      <c r="AA43" s="811">
        <v>4.9660000000000011</v>
      </c>
      <c r="AB43" s="811">
        <v>4.3529999999999998</v>
      </c>
      <c r="AC43" s="811">
        <v>3.92</v>
      </c>
      <c r="AD43" s="811">
        <v>3.2439999999999998</v>
      </c>
      <c r="AE43" s="811">
        <v>3.3479999999999994</v>
      </c>
      <c r="AF43" s="811">
        <v>3.2410000000000001</v>
      </c>
      <c r="AG43" s="811">
        <v>3.399</v>
      </c>
      <c r="AH43" s="811">
        <v>3.3930000000000002</v>
      </c>
      <c r="AI43" s="811">
        <v>3.7850000000000001</v>
      </c>
      <c r="AJ43" s="811">
        <v>3.431</v>
      </c>
      <c r="AK43" s="811">
        <v>3.4099999999999997</v>
      </c>
      <c r="AL43" s="811">
        <v>3.1879999999999993</v>
      </c>
      <c r="AM43" s="811">
        <v>3.5390000000000001</v>
      </c>
      <c r="AN43" s="811">
        <v>3.3320000000000003</v>
      </c>
      <c r="AO43" s="811">
        <v>3.1840000000000006</v>
      </c>
      <c r="AP43" s="811">
        <v>3.827</v>
      </c>
      <c r="AQ43" s="811">
        <v>3.4290000000000003</v>
      </c>
      <c r="AR43" s="811">
        <v>3.633</v>
      </c>
      <c r="AS43" s="811">
        <v>3.9379999999999997</v>
      </c>
      <c r="AT43" s="811">
        <v>3.7310000000000008</v>
      </c>
      <c r="AU43" s="811">
        <v>3.9169999999999994</v>
      </c>
      <c r="AV43" s="811">
        <v>3.8899999999999992</v>
      </c>
      <c r="AW43" s="811">
        <v>3.5949999999999998</v>
      </c>
      <c r="AX43" s="811">
        <v>3.6090000000000004</v>
      </c>
      <c r="AY43" s="811">
        <v>3.4019999999999997</v>
      </c>
      <c r="AZ43" s="812">
        <v>3.7879999999999998</v>
      </c>
      <c r="BA43" s="425">
        <v>0.1134626716375351</v>
      </c>
      <c r="BB43" s="425">
        <v>8.7455532047897577E-4</v>
      </c>
    </row>
    <row r="44" spans="1:54">
      <c r="A44" s="422" t="s">
        <v>160</v>
      </c>
      <c r="B44" s="811">
        <v>14.209</v>
      </c>
      <c r="C44" s="811">
        <v>16.801000000000002</v>
      </c>
      <c r="D44" s="811">
        <v>20.340000000000003</v>
      </c>
      <c r="E44" s="811">
        <v>21.606000000000002</v>
      </c>
      <c r="F44" s="811">
        <v>24.6</v>
      </c>
      <c r="G44" s="811">
        <v>28.066000000000003</v>
      </c>
      <c r="H44" s="811">
        <v>30.898000000000003</v>
      </c>
      <c r="I44" s="811">
        <v>32.54</v>
      </c>
      <c r="J44" s="811">
        <v>39.137999999999998</v>
      </c>
      <c r="K44" s="811">
        <v>41.080999999999996</v>
      </c>
      <c r="L44" s="811">
        <v>42.652000000000001</v>
      </c>
      <c r="M44" s="811">
        <v>48.345999999999997</v>
      </c>
      <c r="N44" s="811">
        <v>45.507999999999996</v>
      </c>
      <c r="O44" s="811">
        <v>46.393999999999998</v>
      </c>
      <c r="P44" s="811">
        <v>49.146000000000001</v>
      </c>
      <c r="Q44" s="811">
        <v>52.153000000000006</v>
      </c>
      <c r="R44" s="811">
        <v>50.35799999999999</v>
      </c>
      <c r="S44" s="811">
        <v>47.76</v>
      </c>
      <c r="T44" s="811">
        <v>47.775000000000006</v>
      </c>
      <c r="U44" s="811">
        <v>44.778999999999996</v>
      </c>
      <c r="V44" s="811">
        <v>42.879999999999981</v>
      </c>
      <c r="W44" s="811">
        <v>42.723000000000006</v>
      </c>
      <c r="X44" s="811">
        <v>44.72699999999999</v>
      </c>
      <c r="Y44" s="811">
        <v>45.777999999999992</v>
      </c>
      <c r="Z44" s="811">
        <v>48.103999999999999</v>
      </c>
      <c r="AA44" s="811">
        <v>46.211999999999996</v>
      </c>
      <c r="AB44" s="811">
        <v>46.975000000000001</v>
      </c>
      <c r="AC44" s="811">
        <v>53.23599999999999</v>
      </c>
      <c r="AD44" s="811">
        <v>50.468999999999994</v>
      </c>
      <c r="AE44" s="811">
        <v>52.286000000000001</v>
      </c>
      <c r="AF44" s="811">
        <v>57.469000000000001</v>
      </c>
      <c r="AG44" s="811">
        <v>59.076520170799988</v>
      </c>
      <c r="AH44" s="811">
        <v>61.565722224000005</v>
      </c>
      <c r="AI44" s="811">
        <v>66.684544659999986</v>
      </c>
      <c r="AJ44" s="811">
        <v>68.96798050113</v>
      </c>
      <c r="AK44" s="811">
        <v>69.89826722589001</v>
      </c>
      <c r="AL44" s="811">
        <v>73.023684572999997</v>
      </c>
      <c r="AM44" s="811">
        <v>73.677146102079988</v>
      </c>
      <c r="AN44" s="811">
        <v>76.152258505250003</v>
      </c>
      <c r="AO44" s="811">
        <v>78.498592749430017</v>
      </c>
      <c r="AP44" s="811">
        <v>79.282839591750005</v>
      </c>
      <c r="AQ44" s="811">
        <v>79.314135512210001</v>
      </c>
      <c r="AR44" s="811">
        <v>80.342994520000005</v>
      </c>
      <c r="AS44" s="811">
        <v>77.985077880000006</v>
      </c>
      <c r="AT44" s="811">
        <v>73.547130370000019</v>
      </c>
      <c r="AU44" s="811">
        <v>72.099762740000003</v>
      </c>
      <c r="AV44" s="811">
        <v>68.81712859000001</v>
      </c>
      <c r="AW44" s="811">
        <v>64.729103170000002</v>
      </c>
      <c r="AX44" s="811">
        <v>59.279908869999993</v>
      </c>
      <c r="AY44" s="811">
        <v>58.956604367712067</v>
      </c>
      <c r="AZ44" s="812">
        <v>60.518319600688393</v>
      </c>
      <c r="BA44" s="425">
        <v>2.648923359811306E-2</v>
      </c>
      <c r="BB44" s="425">
        <v>1.3972179964184761E-2</v>
      </c>
    </row>
    <row r="45" spans="1:54">
      <c r="A45" s="422" t="s">
        <v>161</v>
      </c>
      <c r="B45" s="811">
        <v>18.948999999999998</v>
      </c>
      <c r="C45" s="811">
        <v>21.483000000000001</v>
      </c>
      <c r="D45" s="811">
        <v>21.023000000000003</v>
      </c>
      <c r="E45" s="811">
        <v>23.757999999999999</v>
      </c>
      <c r="F45" s="811">
        <v>26.803999999999998</v>
      </c>
      <c r="G45" s="811">
        <v>29.259999999999998</v>
      </c>
      <c r="H45" s="811">
        <v>27.465</v>
      </c>
      <c r="I45" s="811">
        <v>28.311999999999998</v>
      </c>
      <c r="J45" s="811">
        <v>29.214999999999996</v>
      </c>
      <c r="K45" s="811">
        <v>26.332000000000001</v>
      </c>
      <c r="L45" s="811">
        <v>26.225000000000001</v>
      </c>
      <c r="M45" s="811">
        <v>29.039000000000005</v>
      </c>
      <c r="N45" s="811">
        <v>28.048999999999999</v>
      </c>
      <c r="O45" s="811">
        <v>26.601424719101121</v>
      </c>
      <c r="P45" s="811">
        <v>27.872775280898878</v>
      </c>
      <c r="Q45" s="811">
        <v>24.780485842696628</v>
      </c>
      <c r="R45" s="811">
        <v>22.384461235955051</v>
      </c>
      <c r="S45" s="811">
        <v>21.00004213483146</v>
      </c>
      <c r="T45" s="811">
        <v>18.574519101123595</v>
      </c>
      <c r="U45" s="811">
        <v>17.783897528089891</v>
      </c>
      <c r="V45" s="811">
        <v>19.15281741573034</v>
      </c>
      <c r="W45" s="811">
        <v>19.718717977528087</v>
      </c>
      <c r="X45" s="811">
        <v>18.070141573033705</v>
      </c>
      <c r="Y45" s="811">
        <v>17.309217752808987</v>
      </c>
      <c r="Z45" s="811">
        <v>17.346267415730338</v>
      </c>
      <c r="AA45" s="811">
        <v>17.403806741573032</v>
      </c>
      <c r="AB45" s="811">
        <v>16.4191</v>
      </c>
      <c r="AC45" s="811">
        <v>17.393717303370785</v>
      </c>
      <c r="AD45" s="811">
        <v>16.953633707865169</v>
      </c>
      <c r="AE45" s="811">
        <v>17.960670224719102</v>
      </c>
      <c r="AF45" s="811">
        <v>17.084649438202248</v>
      </c>
      <c r="AG45" s="811">
        <v>18.463381797752806</v>
      </c>
      <c r="AH45" s="811">
        <v>17.076801685393256</v>
      </c>
      <c r="AI45" s="811">
        <v>17.184591573033707</v>
      </c>
      <c r="AJ45" s="811">
        <v>17.104261797752805</v>
      </c>
      <c r="AK45" s="811">
        <v>15.898000000000001</v>
      </c>
      <c r="AL45" s="811">
        <v>16.002000000000002</v>
      </c>
      <c r="AM45" s="811">
        <v>16.476999999999997</v>
      </c>
      <c r="AN45" s="811">
        <v>17.721</v>
      </c>
      <c r="AO45" s="811">
        <v>17.517000000000003</v>
      </c>
      <c r="AP45" s="811">
        <v>17.161000000000001</v>
      </c>
      <c r="AQ45" s="811">
        <v>17.252000000000002</v>
      </c>
      <c r="AR45" s="811">
        <v>16.872999999999998</v>
      </c>
      <c r="AS45" s="811">
        <v>16.670999999999999</v>
      </c>
      <c r="AT45" s="811">
        <v>15.472999999999999</v>
      </c>
      <c r="AU45" s="811">
        <v>16.174650079611066</v>
      </c>
      <c r="AV45" s="811">
        <v>14.83827090758124</v>
      </c>
      <c r="AW45" s="811">
        <v>14.631</v>
      </c>
      <c r="AX45" s="811">
        <v>14.359</v>
      </c>
      <c r="AY45" s="811">
        <v>14.466000000000001</v>
      </c>
      <c r="AZ45" s="812">
        <v>14.091711063012353</v>
      </c>
      <c r="BA45" s="425">
        <v>-2.5873700156807899E-2</v>
      </c>
      <c r="BB45" s="425">
        <v>3.253426868468523E-3</v>
      </c>
    </row>
    <row r="46" spans="1:54">
      <c r="A46" s="422" t="s">
        <v>162</v>
      </c>
      <c r="B46" s="811">
        <v>8.0370000000000008</v>
      </c>
      <c r="C46" s="811">
        <v>8.5510000000000002</v>
      </c>
      <c r="D46" s="811">
        <v>9.2629999999999999</v>
      </c>
      <c r="E46" s="811">
        <v>10.28</v>
      </c>
      <c r="F46" s="811">
        <v>11.167000000000002</v>
      </c>
      <c r="G46" s="811">
        <v>12.523</v>
      </c>
      <c r="H46" s="811">
        <v>13.280999999999999</v>
      </c>
      <c r="I46" s="811">
        <v>13.612000000000002</v>
      </c>
      <c r="J46" s="811">
        <v>14.650000000000002</v>
      </c>
      <c r="K46" s="811">
        <v>13.030999999999999</v>
      </c>
      <c r="L46" s="811">
        <v>12.511000000000001</v>
      </c>
      <c r="M46" s="811">
        <v>12.993000000000002</v>
      </c>
      <c r="N46" s="811">
        <v>13.056000000000003</v>
      </c>
      <c r="O46" s="811">
        <v>13.421000000000001</v>
      </c>
      <c r="P46" s="811">
        <v>12.875</v>
      </c>
      <c r="Q46" s="811">
        <v>12.845999999999998</v>
      </c>
      <c r="R46" s="811">
        <v>11.864999999999998</v>
      </c>
      <c r="S46" s="811">
        <v>11.209</v>
      </c>
      <c r="T46" s="811">
        <v>12.261999999999999</v>
      </c>
      <c r="U46" s="811">
        <v>11.824</v>
      </c>
      <c r="V46" s="811">
        <v>12.021000000000001</v>
      </c>
      <c r="W46" s="811">
        <v>13.177999999999997</v>
      </c>
      <c r="X46" s="811">
        <v>12.395999999999999</v>
      </c>
      <c r="Y46" s="811">
        <v>12.43</v>
      </c>
      <c r="Z46" s="811">
        <v>11.923000000000002</v>
      </c>
      <c r="AA46" s="811">
        <v>12.757000000000001</v>
      </c>
      <c r="AB46" s="811">
        <v>12.972999999999999</v>
      </c>
      <c r="AC46" s="811">
        <v>13.140999999999998</v>
      </c>
      <c r="AD46" s="811">
        <v>12.311999999999999</v>
      </c>
      <c r="AE46" s="811">
        <v>12.732000000000001</v>
      </c>
      <c r="AF46" s="811">
        <v>11.797000000000001</v>
      </c>
      <c r="AG46" s="811">
        <v>12.215000000000003</v>
      </c>
      <c r="AH46" s="811">
        <v>12.836</v>
      </c>
      <c r="AI46" s="811">
        <v>13.002999999999997</v>
      </c>
      <c r="AJ46" s="811">
        <v>12.602</v>
      </c>
      <c r="AK46" s="811">
        <v>12.209000000000003</v>
      </c>
      <c r="AL46" s="811">
        <v>13.079000000000001</v>
      </c>
      <c r="AM46" s="811">
        <v>12.396000000000001</v>
      </c>
      <c r="AN46" s="811">
        <v>12.062000000000001</v>
      </c>
      <c r="AO46" s="811">
        <v>12.016000000000002</v>
      </c>
      <c r="AP46" s="811">
        <v>12.239309152000002</v>
      </c>
      <c r="AQ46" s="811">
        <v>12.551273745450001</v>
      </c>
      <c r="AR46" s="811">
        <v>11.310123551999999</v>
      </c>
      <c r="AS46" s="811">
        <v>12.0618406261</v>
      </c>
      <c r="AT46" s="811">
        <v>12.255291</v>
      </c>
      <c r="AU46" s="811">
        <v>11.381229000000001</v>
      </c>
      <c r="AV46" s="811">
        <v>11.038259765149999</v>
      </c>
      <c r="AW46" s="811">
        <v>11.246060085</v>
      </c>
      <c r="AX46" s="811">
        <v>11.778841</v>
      </c>
      <c r="AY46" s="811">
        <v>10.575158</v>
      </c>
      <c r="AZ46" s="812">
        <v>10.737555</v>
      </c>
      <c r="BA46" s="425">
        <v>1.5356460586190224E-2</v>
      </c>
      <c r="BB46" s="425">
        <v>2.4790354073047638E-3</v>
      </c>
    </row>
    <row r="47" spans="1:54">
      <c r="A47" s="422" t="s">
        <v>163</v>
      </c>
      <c r="B47" s="811">
        <v>3.5640000000000001</v>
      </c>
      <c r="C47" s="811">
        <v>4.2469999999999999</v>
      </c>
      <c r="D47" s="811">
        <v>4.9919999999999991</v>
      </c>
      <c r="E47" s="811">
        <v>6.0290000000000017</v>
      </c>
      <c r="F47" s="811">
        <v>6.7130000000000001</v>
      </c>
      <c r="G47" s="811">
        <v>7.0970000000000013</v>
      </c>
      <c r="H47" s="811">
        <v>8.4290000000000003</v>
      </c>
      <c r="I47" s="811">
        <v>9.5490000000000013</v>
      </c>
      <c r="J47" s="811">
        <v>11.683</v>
      </c>
      <c r="K47" s="811">
        <v>11.335000000000001</v>
      </c>
      <c r="L47" s="811">
        <v>12.481</v>
      </c>
      <c r="M47" s="811">
        <v>14.105</v>
      </c>
      <c r="N47" s="811">
        <v>15.937999999999999</v>
      </c>
      <c r="O47" s="811">
        <v>16.916</v>
      </c>
      <c r="P47" s="811">
        <v>15.061</v>
      </c>
      <c r="Q47" s="811">
        <v>15.395999999999999</v>
      </c>
      <c r="R47" s="811">
        <v>15.156000000000001</v>
      </c>
      <c r="S47" s="811">
        <v>16.225000000000001</v>
      </c>
      <c r="T47" s="811">
        <v>17.042999999999999</v>
      </c>
      <c r="U47" s="811">
        <v>16.968</v>
      </c>
      <c r="V47" s="811">
        <v>17.785000000000004</v>
      </c>
      <c r="W47" s="811">
        <v>19.212999999999997</v>
      </c>
      <c r="X47" s="811">
        <v>21.643000000000004</v>
      </c>
      <c r="Y47" s="811">
        <v>23.064</v>
      </c>
      <c r="Z47" s="811">
        <v>21.612000000000002</v>
      </c>
      <c r="AA47" s="811">
        <v>22.928999999999998</v>
      </c>
      <c r="AB47" s="811">
        <v>22.349999999999994</v>
      </c>
      <c r="AC47" s="811">
        <v>23.619</v>
      </c>
      <c r="AD47" s="811">
        <v>27.082999999999995</v>
      </c>
      <c r="AE47" s="811">
        <v>25.846</v>
      </c>
      <c r="AF47" s="811">
        <v>28.987000000000005</v>
      </c>
      <c r="AG47" s="811">
        <v>30.291999999999998</v>
      </c>
      <c r="AH47" s="811">
        <v>29.829000000000001</v>
      </c>
      <c r="AI47" s="811">
        <v>29.795999999999996</v>
      </c>
      <c r="AJ47" s="811">
        <v>29.602999999999998</v>
      </c>
      <c r="AK47" s="811">
        <v>30.952999999999996</v>
      </c>
      <c r="AL47" s="811">
        <v>28.844000000000001</v>
      </c>
      <c r="AM47" s="811">
        <v>30.864999999999998</v>
      </c>
      <c r="AN47" s="811">
        <v>30.451999999999998</v>
      </c>
      <c r="AO47" s="811">
        <v>31.103999999999996</v>
      </c>
      <c r="AP47" s="811">
        <v>30.720000000000002</v>
      </c>
      <c r="AQ47" s="811">
        <v>32.059000000000005</v>
      </c>
      <c r="AR47" s="811">
        <v>32.598999999999997</v>
      </c>
      <c r="AS47" s="811">
        <v>32.131999999999998</v>
      </c>
      <c r="AT47" s="811">
        <v>32.610000000000007</v>
      </c>
      <c r="AU47" s="811">
        <v>31.793000000000006</v>
      </c>
      <c r="AV47" s="811">
        <v>31.105000000000004</v>
      </c>
      <c r="AW47" s="811">
        <v>31.604000000000003</v>
      </c>
      <c r="AX47" s="811">
        <v>32.725999999999999</v>
      </c>
      <c r="AY47" s="811">
        <v>34.43991328205675</v>
      </c>
      <c r="AZ47" s="812">
        <v>38.75480443451498</v>
      </c>
      <c r="BA47" s="425">
        <v>0.12528751790523529</v>
      </c>
      <c r="BB47" s="425">
        <v>8.9475233107805252E-3</v>
      </c>
    </row>
    <row r="48" spans="1:54">
      <c r="A48" s="422" t="s">
        <v>71</v>
      </c>
      <c r="B48" s="811" t="s">
        <v>8</v>
      </c>
      <c r="C48" s="811" t="s">
        <v>8</v>
      </c>
      <c r="D48" s="811" t="s">
        <v>8</v>
      </c>
      <c r="E48" s="811" t="s">
        <v>8</v>
      </c>
      <c r="F48" s="811" t="s">
        <v>8</v>
      </c>
      <c r="G48" s="811" t="s">
        <v>8</v>
      </c>
      <c r="H48" s="811" t="s">
        <v>8</v>
      </c>
      <c r="I48" s="811" t="s">
        <v>8</v>
      </c>
      <c r="J48" s="811" t="s">
        <v>8</v>
      </c>
      <c r="K48" s="811" t="s">
        <v>8</v>
      </c>
      <c r="L48" s="811" t="s">
        <v>8</v>
      </c>
      <c r="M48" s="811" t="s">
        <v>8</v>
      </c>
      <c r="N48" s="811" t="s">
        <v>8</v>
      </c>
      <c r="O48" s="811" t="s">
        <v>8</v>
      </c>
      <c r="P48" s="811" t="s">
        <v>8</v>
      </c>
      <c r="Q48" s="811" t="s">
        <v>8</v>
      </c>
      <c r="R48" s="811" t="s">
        <v>8</v>
      </c>
      <c r="S48" s="811" t="s">
        <v>8</v>
      </c>
      <c r="T48" s="811" t="s">
        <v>8</v>
      </c>
      <c r="U48" s="811" t="s">
        <v>8</v>
      </c>
      <c r="V48" s="811">
        <v>4.8612049297825202</v>
      </c>
      <c r="W48" s="811">
        <v>3.5381644196347914</v>
      </c>
      <c r="X48" s="811">
        <v>3.5336854178986146</v>
      </c>
      <c r="Y48" s="811">
        <v>3.5303648871516846</v>
      </c>
      <c r="Z48" s="811">
        <v>3.525871651946602</v>
      </c>
      <c r="AA48" s="811">
        <v>4.6063475001887868</v>
      </c>
      <c r="AB48" s="811">
        <v>5.1555974866764798</v>
      </c>
      <c r="AC48" s="811">
        <v>5.0079999999999991</v>
      </c>
      <c r="AD48" s="811">
        <v>2.8520000000000003</v>
      </c>
      <c r="AE48" s="811">
        <v>2.86</v>
      </c>
      <c r="AF48" s="811">
        <v>2.6320000000000001</v>
      </c>
      <c r="AG48" s="811">
        <v>3.0570000000000004</v>
      </c>
      <c r="AH48" s="811">
        <v>2.9870000000000001</v>
      </c>
      <c r="AI48" s="811">
        <v>3.8309999999999995</v>
      </c>
      <c r="AJ48" s="811">
        <v>4.1870000000000003</v>
      </c>
      <c r="AK48" s="811">
        <v>4.0009999999999994</v>
      </c>
      <c r="AL48" s="811">
        <v>3.8040000000000007</v>
      </c>
      <c r="AM48" s="811">
        <v>4.3460000000000001</v>
      </c>
      <c r="AN48" s="811">
        <v>4.9579999999999993</v>
      </c>
      <c r="AO48" s="811">
        <v>4.9420000000000002</v>
      </c>
      <c r="AP48" s="811">
        <v>4.9770000000000003</v>
      </c>
      <c r="AQ48" s="811">
        <v>4.8490000000000011</v>
      </c>
      <c r="AR48" s="811">
        <v>5.0910000000000002</v>
      </c>
      <c r="AS48" s="811">
        <v>5.2610000000000001</v>
      </c>
      <c r="AT48" s="811">
        <v>5.0220000000000002</v>
      </c>
      <c r="AU48" s="811">
        <v>5.5469999999999997</v>
      </c>
      <c r="AV48" s="811">
        <v>5.8079999999999998</v>
      </c>
      <c r="AW48" s="811">
        <v>6.0490000000000013</v>
      </c>
      <c r="AX48" s="811">
        <v>6.2190000000000003</v>
      </c>
      <c r="AY48" s="811">
        <v>6.3440538910599713</v>
      </c>
      <c r="AZ48" s="812">
        <v>6.446506399607137</v>
      </c>
      <c r="BA48" s="425">
        <v>1.6149375587701797E-2</v>
      </c>
      <c r="BB48" s="425">
        <v>1.4883385738357902E-3</v>
      </c>
    </row>
    <row r="49" spans="1:54">
      <c r="A49" s="422" t="s">
        <v>164</v>
      </c>
      <c r="B49" s="811" t="s">
        <v>8</v>
      </c>
      <c r="C49" s="811" t="s">
        <v>8</v>
      </c>
      <c r="D49" s="811" t="s">
        <v>8</v>
      </c>
      <c r="E49" s="811" t="s">
        <v>8</v>
      </c>
      <c r="F49" s="811" t="s">
        <v>8</v>
      </c>
      <c r="G49" s="811" t="s">
        <v>8</v>
      </c>
      <c r="H49" s="811" t="s">
        <v>8</v>
      </c>
      <c r="I49" s="811" t="s">
        <v>8</v>
      </c>
      <c r="J49" s="811" t="s">
        <v>8</v>
      </c>
      <c r="K49" s="811" t="s">
        <v>8</v>
      </c>
      <c r="L49" s="811" t="s">
        <v>8</v>
      </c>
      <c r="M49" s="811" t="s">
        <v>8</v>
      </c>
      <c r="N49" s="811" t="s">
        <v>8</v>
      </c>
      <c r="O49" s="811" t="s">
        <v>8</v>
      </c>
      <c r="P49" s="811" t="s">
        <v>8</v>
      </c>
      <c r="Q49" s="811" t="s">
        <v>8</v>
      </c>
      <c r="R49" s="811" t="s">
        <v>8</v>
      </c>
      <c r="S49" s="811" t="s">
        <v>8</v>
      </c>
      <c r="T49" s="811" t="s">
        <v>8</v>
      </c>
      <c r="U49" s="811" t="s">
        <v>8</v>
      </c>
      <c r="V49" s="811">
        <v>64.327697460964146</v>
      </c>
      <c r="W49" s="811">
        <v>64.533074454151674</v>
      </c>
      <c r="X49" s="811">
        <v>67.076905313027112</v>
      </c>
      <c r="Y49" s="811">
        <v>61.579222588223814</v>
      </c>
      <c r="Z49" s="811">
        <v>58.836713392804739</v>
      </c>
      <c r="AA49" s="811">
        <v>63.796755788758396</v>
      </c>
      <c r="AB49" s="811">
        <v>58.121908173466153</v>
      </c>
      <c r="AC49" s="811">
        <v>42.872856368563689</v>
      </c>
      <c r="AD49" s="811">
        <v>24.959444444444451</v>
      </c>
      <c r="AE49" s="811">
        <v>19.93053658536585</v>
      </c>
      <c r="AF49" s="811">
        <v>19.015753387533877</v>
      </c>
      <c r="AG49" s="811">
        <v>14.316344173441738</v>
      </c>
      <c r="AH49" s="811">
        <v>13.901867208672087</v>
      </c>
      <c r="AI49" s="811">
        <v>14.381330623306237</v>
      </c>
      <c r="AJ49" s="811">
        <v>12.798365853658538</v>
      </c>
      <c r="AK49" s="811">
        <v>12.063360433604338</v>
      </c>
      <c r="AL49" s="811">
        <v>13.453452574525745</v>
      </c>
      <c r="AM49" s="811">
        <v>13.25852032520325</v>
      </c>
      <c r="AN49" s="811">
        <v>13.645574525745259</v>
      </c>
      <c r="AO49" s="811">
        <v>14.34958536585366</v>
      </c>
      <c r="AP49" s="811">
        <v>13.667794037940382</v>
      </c>
      <c r="AQ49" s="811">
        <v>14.23831707317073</v>
      </c>
      <c r="AR49" s="811">
        <v>14.439900000000002</v>
      </c>
      <c r="AS49" s="811">
        <v>14.171099999999999</v>
      </c>
      <c r="AT49" s="811">
        <v>13.507000000000001</v>
      </c>
      <c r="AU49" s="811">
        <v>12.606200000000001</v>
      </c>
      <c r="AV49" s="811">
        <v>13.081500000000002</v>
      </c>
      <c r="AW49" s="811">
        <v>12.533000000000001</v>
      </c>
      <c r="AX49" s="811">
        <v>11.913905882352941</v>
      </c>
      <c r="AY49" s="811">
        <v>10.013749632545125</v>
      </c>
      <c r="AZ49" s="812">
        <v>8.4044664845773553</v>
      </c>
      <c r="BA49" s="425">
        <v>-0.16070735454559326</v>
      </c>
      <c r="BB49" s="425">
        <v>1.9403829937800765E-3</v>
      </c>
    </row>
    <row r="50" spans="1:54">
      <c r="A50" s="422" t="s">
        <v>94</v>
      </c>
      <c r="B50" s="811">
        <v>74.980999999999995</v>
      </c>
      <c r="C50" s="811">
        <v>80.275999999999996</v>
      </c>
      <c r="D50" s="811">
        <v>86.15100000000001</v>
      </c>
      <c r="E50" s="811">
        <v>91.082000000000008</v>
      </c>
      <c r="F50" s="811">
        <v>97.918000000000006</v>
      </c>
      <c r="G50" s="811">
        <v>103.893</v>
      </c>
      <c r="H50" s="811">
        <v>104.51400000000001</v>
      </c>
      <c r="I50" s="811">
        <v>110.79600000000001</v>
      </c>
      <c r="J50" s="811">
        <v>113.617</v>
      </c>
      <c r="K50" s="811">
        <v>105.53000000000002</v>
      </c>
      <c r="L50" s="811">
        <v>92.195999999999984</v>
      </c>
      <c r="M50" s="811">
        <v>91.557000000000002</v>
      </c>
      <c r="N50" s="811">
        <v>92.25</v>
      </c>
      <c r="O50" s="811">
        <v>94.302999999999997</v>
      </c>
      <c r="P50" s="811">
        <v>94.716999999999985</v>
      </c>
      <c r="Q50" s="811">
        <v>80.917999999999992</v>
      </c>
      <c r="R50" s="811">
        <v>74.733999999999995</v>
      </c>
      <c r="S50" s="811">
        <v>75.626000000000005</v>
      </c>
      <c r="T50" s="811">
        <v>72.489000000000004</v>
      </c>
      <c r="U50" s="811">
        <v>89.683999999999997</v>
      </c>
      <c r="V50" s="811">
        <v>77.485000000000014</v>
      </c>
      <c r="W50" s="811">
        <v>77.457000000000022</v>
      </c>
      <c r="X50" s="811">
        <v>75.210000000000008</v>
      </c>
      <c r="Y50" s="811">
        <v>80.038999999999973</v>
      </c>
      <c r="Z50" s="811">
        <v>81.822000000000017</v>
      </c>
      <c r="AA50" s="811">
        <v>82.994000000000014</v>
      </c>
      <c r="AB50" s="811">
        <v>82.64500000000001</v>
      </c>
      <c r="AC50" s="811">
        <v>83.723000000000013</v>
      </c>
      <c r="AD50" s="811">
        <v>84.156000000000006</v>
      </c>
      <c r="AE50" s="811">
        <v>83.204000000000008</v>
      </c>
      <c r="AF50" s="811">
        <v>82.23599999999999</v>
      </c>
      <c r="AG50" s="811">
        <v>84.247</v>
      </c>
      <c r="AH50" s="811">
        <v>81.692000000000021</v>
      </c>
      <c r="AI50" s="811">
        <v>81.224000000000004</v>
      </c>
      <c r="AJ50" s="811">
        <v>79.86985</v>
      </c>
      <c r="AK50" s="811">
        <v>78.845093794455934</v>
      </c>
      <c r="AL50" s="811">
        <v>78.684251069691683</v>
      </c>
      <c r="AM50" s="811">
        <v>78.203058822394738</v>
      </c>
      <c r="AN50" s="811">
        <v>78.731795763606968</v>
      </c>
      <c r="AO50" s="811">
        <v>81.005783704182079</v>
      </c>
      <c r="AP50" s="811">
        <v>83.773584673716499</v>
      </c>
      <c r="AQ50" s="811">
        <v>83.227275657180726</v>
      </c>
      <c r="AR50" s="811">
        <v>80.6989531209787</v>
      </c>
      <c r="AS50" s="811">
        <v>79.534900436747009</v>
      </c>
      <c r="AT50" s="811">
        <v>75.821764810892006</v>
      </c>
      <c r="AU50" s="811">
        <v>74.919925197557134</v>
      </c>
      <c r="AV50" s="811">
        <v>73.656005983722181</v>
      </c>
      <c r="AW50" s="811">
        <v>71.239417157918126</v>
      </c>
      <c r="AX50" s="811">
        <v>70.648198541145902</v>
      </c>
      <c r="AY50" s="811">
        <v>69.928012202512178</v>
      </c>
      <c r="AZ50" s="812">
        <v>71.578026301830079</v>
      </c>
      <c r="BA50" s="425">
        <v>2.3595895618200302E-2</v>
      </c>
      <c r="BB50" s="425">
        <v>1.6525592654943466E-2</v>
      </c>
    </row>
    <row r="51" spans="1:54">
      <c r="A51" s="422" t="s">
        <v>538</v>
      </c>
      <c r="B51" s="811">
        <v>168.32461802698609</v>
      </c>
      <c r="C51" s="811">
        <v>180.2555080832783</v>
      </c>
      <c r="D51" s="811">
        <v>196.39385486128216</v>
      </c>
      <c r="E51" s="811">
        <v>209.33477069934824</v>
      </c>
      <c r="F51" s="811">
        <v>222.58128881083096</v>
      </c>
      <c r="G51" s="811">
        <v>245.08434823467579</v>
      </c>
      <c r="H51" s="811">
        <v>259.89223482448318</v>
      </c>
      <c r="I51" s="811">
        <v>281.8921510356048</v>
      </c>
      <c r="J51" s="811">
        <v>303.06616171640809</v>
      </c>
      <c r="K51" s="811">
        <v>333.06139387258673</v>
      </c>
      <c r="L51" s="811">
        <v>348.7832421129948</v>
      </c>
      <c r="M51" s="811">
        <v>358.44981207619202</v>
      </c>
      <c r="N51" s="811">
        <v>372.13202841178332</v>
      </c>
      <c r="O51" s="811">
        <v>394.78962774610807</v>
      </c>
      <c r="P51" s="811">
        <v>401.89260426253401</v>
      </c>
      <c r="Q51" s="811">
        <v>421.46743910020018</v>
      </c>
      <c r="R51" s="811">
        <v>425.29989372120895</v>
      </c>
      <c r="S51" s="811">
        <v>422.33708527378599</v>
      </c>
      <c r="T51" s="811">
        <v>416.29411985093327</v>
      </c>
      <c r="U51" s="811">
        <v>416.46720604601575</v>
      </c>
      <c r="V51" s="811" t="s">
        <v>8</v>
      </c>
      <c r="W51" s="811" t="s">
        <v>8</v>
      </c>
      <c r="X51" s="811" t="s">
        <v>8</v>
      </c>
      <c r="Y51" s="811" t="s">
        <v>8</v>
      </c>
      <c r="Z51" s="811" t="s">
        <v>8</v>
      </c>
      <c r="AA51" s="811" t="s">
        <v>8</v>
      </c>
      <c r="AB51" s="811" t="s">
        <v>8</v>
      </c>
      <c r="AC51" s="811" t="s">
        <v>8</v>
      </c>
      <c r="AD51" s="811" t="s">
        <v>8</v>
      </c>
      <c r="AE51" s="811" t="s">
        <v>8</v>
      </c>
      <c r="AF51" s="811" t="s">
        <v>8</v>
      </c>
      <c r="AG51" s="811" t="s">
        <v>8</v>
      </c>
      <c r="AH51" s="811" t="s">
        <v>8</v>
      </c>
      <c r="AI51" s="811" t="s">
        <v>8</v>
      </c>
      <c r="AJ51" s="811" t="s">
        <v>8</v>
      </c>
      <c r="AK51" s="811" t="s">
        <v>8</v>
      </c>
      <c r="AL51" s="811" t="s">
        <v>8</v>
      </c>
      <c r="AM51" s="811" t="s">
        <v>8</v>
      </c>
      <c r="AN51" s="811" t="s">
        <v>8</v>
      </c>
      <c r="AO51" s="811" t="s">
        <v>8</v>
      </c>
      <c r="AP51" s="811" t="s">
        <v>8</v>
      </c>
      <c r="AQ51" s="811" t="s">
        <v>8</v>
      </c>
      <c r="AR51" s="811" t="s">
        <v>8</v>
      </c>
      <c r="AS51" s="811" t="s">
        <v>8</v>
      </c>
      <c r="AT51" s="811" t="s">
        <v>8</v>
      </c>
      <c r="AU51" s="811" t="s">
        <v>8</v>
      </c>
      <c r="AV51" s="811" t="s">
        <v>8</v>
      </c>
      <c r="AW51" s="811" t="s">
        <v>8</v>
      </c>
      <c r="AX51" s="811" t="s">
        <v>8</v>
      </c>
      <c r="AY51" s="811" t="s">
        <v>8</v>
      </c>
      <c r="AZ51" s="812" t="s">
        <v>8</v>
      </c>
      <c r="BA51" s="425" t="s">
        <v>8</v>
      </c>
      <c r="BB51" s="425" t="s">
        <v>8</v>
      </c>
    </row>
    <row r="52" spans="1:54">
      <c r="A52" s="422" t="s">
        <v>72</v>
      </c>
      <c r="B52" s="811" t="s">
        <v>8</v>
      </c>
      <c r="C52" s="811" t="s">
        <v>8</v>
      </c>
      <c r="D52" s="811" t="s">
        <v>8</v>
      </c>
      <c r="E52" s="811" t="s">
        <v>8</v>
      </c>
      <c r="F52" s="811" t="s">
        <v>8</v>
      </c>
      <c r="G52" s="811" t="s">
        <v>8</v>
      </c>
      <c r="H52" s="811" t="s">
        <v>8</v>
      </c>
      <c r="I52" s="811" t="s">
        <v>8</v>
      </c>
      <c r="J52" s="811" t="s">
        <v>8</v>
      </c>
      <c r="K52" s="811" t="s">
        <v>8</v>
      </c>
      <c r="L52" s="811" t="s">
        <v>8</v>
      </c>
      <c r="M52" s="811" t="s">
        <v>8</v>
      </c>
      <c r="N52" s="811" t="s">
        <v>8</v>
      </c>
      <c r="O52" s="811" t="s">
        <v>8</v>
      </c>
      <c r="P52" s="811" t="s">
        <v>8</v>
      </c>
      <c r="Q52" s="811" t="s">
        <v>8</v>
      </c>
      <c r="R52" s="811" t="s">
        <v>8</v>
      </c>
      <c r="S52" s="811" t="s">
        <v>8</v>
      </c>
      <c r="T52" s="811" t="s">
        <v>8</v>
      </c>
      <c r="U52" s="811" t="s">
        <v>8</v>
      </c>
      <c r="V52" s="811">
        <v>11.60851292852526</v>
      </c>
      <c r="W52" s="811">
        <v>11.90342568251112</v>
      </c>
      <c r="X52" s="811">
        <v>11.288994387223607</v>
      </c>
      <c r="Y52" s="811">
        <v>13.923177007836717</v>
      </c>
      <c r="Z52" s="811">
        <v>13.306284428507734</v>
      </c>
      <c r="AA52" s="811">
        <v>10.1</v>
      </c>
      <c r="AB52" s="811">
        <v>10.674000000000001</v>
      </c>
      <c r="AC52" s="811">
        <v>8.6750000000000007</v>
      </c>
      <c r="AD52" s="811">
        <v>9.2210000000000001</v>
      </c>
      <c r="AE52" s="811">
        <v>7.915</v>
      </c>
      <c r="AF52" s="811">
        <v>6.67</v>
      </c>
      <c r="AG52" s="811">
        <v>6.6050000000000004</v>
      </c>
      <c r="AH52" s="811">
        <v>7.008</v>
      </c>
      <c r="AI52" s="811">
        <v>6.894000000000001</v>
      </c>
      <c r="AJ52" s="811">
        <v>7.0990000000000002</v>
      </c>
      <c r="AK52" s="811">
        <v>7.0939999999999985</v>
      </c>
      <c r="AL52" s="811">
        <v>6.8020000000000014</v>
      </c>
      <c r="AM52" s="811">
        <v>6.6360000000000001</v>
      </c>
      <c r="AN52" s="811">
        <v>7.2640000000000002</v>
      </c>
      <c r="AO52" s="811">
        <v>7.4580000000000002</v>
      </c>
      <c r="AP52" s="811">
        <v>5.1349999999999998</v>
      </c>
      <c r="AQ52" s="811">
        <v>5.1360000000000001</v>
      </c>
      <c r="AR52" s="811">
        <v>4.6579999999999995</v>
      </c>
      <c r="AS52" s="811">
        <v>4.5590000000000011</v>
      </c>
      <c r="AT52" s="811">
        <v>4.2749999999999995</v>
      </c>
      <c r="AU52" s="811">
        <v>3.6219999999999994</v>
      </c>
      <c r="AV52" s="811">
        <v>3.4119999999999999</v>
      </c>
      <c r="AW52" s="811">
        <v>3.0339999999999994</v>
      </c>
      <c r="AX52" s="811">
        <v>2.8619999999999997</v>
      </c>
      <c r="AY52" s="811">
        <v>2.8148248114033114</v>
      </c>
      <c r="AZ52" s="812">
        <v>2.8108043657843789</v>
      </c>
      <c r="BA52" s="425">
        <v>-1.4283111086115241E-3</v>
      </c>
      <c r="BB52" s="425">
        <v>6.4894504612311721E-4</v>
      </c>
    </row>
    <row r="53" spans="1:54">
      <c r="A53" s="422" t="s">
        <v>135</v>
      </c>
      <c r="B53" s="815">
        <v>5.6861929120270309</v>
      </c>
      <c r="C53" s="815">
        <v>6.6150874316542838</v>
      </c>
      <c r="D53" s="815">
        <v>7.7956923579953141</v>
      </c>
      <c r="E53" s="815">
        <v>8.8981212947993686</v>
      </c>
      <c r="F53" s="815">
        <v>9.6085725672558144</v>
      </c>
      <c r="G53" s="815">
        <v>11.133394357105228</v>
      </c>
      <c r="H53" s="815">
        <v>13.680546400000001</v>
      </c>
      <c r="I53" s="815">
        <v>14.294889799999998</v>
      </c>
      <c r="J53" s="815">
        <v>15.6192332</v>
      </c>
      <c r="K53" s="815">
        <v>16.810576600000001</v>
      </c>
      <c r="L53" s="815">
        <v>16.202920000000002</v>
      </c>
      <c r="M53" s="815">
        <v>17.331263400000001</v>
      </c>
      <c r="N53" s="815">
        <v>18.5236068</v>
      </c>
      <c r="O53" s="815">
        <v>20.227950199999995</v>
      </c>
      <c r="P53" s="815">
        <v>21.318293599999997</v>
      </c>
      <c r="Q53" s="815">
        <v>19.528762999999998</v>
      </c>
      <c r="R53" s="815">
        <v>18.106576500000006</v>
      </c>
      <c r="S53" s="815">
        <v>18.533390000000001</v>
      </c>
      <c r="T53" s="815">
        <v>19.663203500000005</v>
      </c>
      <c r="U53" s="815">
        <v>18.574017000000001</v>
      </c>
      <c r="V53" s="815">
        <v>49.008374847970636</v>
      </c>
      <c r="W53" s="815">
        <v>48.599045156679885</v>
      </c>
      <c r="X53" s="815">
        <v>48.083999019772712</v>
      </c>
      <c r="Y53" s="815">
        <v>49.758618749275918</v>
      </c>
      <c r="Z53" s="815">
        <v>48.073408229045413</v>
      </c>
      <c r="AA53" s="815">
        <v>47.804978061854975</v>
      </c>
      <c r="AB53" s="815">
        <v>38.836755489907326</v>
      </c>
      <c r="AC53" s="815">
        <v>31.956197875338752</v>
      </c>
      <c r="AD53" s="815">
        <v>28.027700325203256</v>
      </c>
      <c r="AE53" s="815">
        <v>24.494941447154474</v>
      </c>
      <c r="AF53" s="815">
        <v>24.050411089430899</v>
      </c>
      <c r="AG53" s="815">
        <v>25.852048601626016</v>
      </c>
      <c r="AH53" s="815">
        <v>26.746588170731709</v>
      </c>
      <c r="AI53" s="815">
        <v>26.762249189701897</v>
      </c>
      <c r="AJ53" s="815">
        <v>25.472501382113823</v>
      </c>
      <c r="AK53" s="815">
        <v>25.416822314363142</v>
      </c>
      <c r="AL53" s="815">
        <v>27.645946585365852</v>
      </c>
      <c r="AM53" s="815">
        <v>28.863427390243899</v>
      </c>
      <c r="AN53" s="815">
        <v>31.050115704607052</v>
      </c>
      <c r="AO53" s="815">
        <v>32.403724000000004</v>
      </c>
      <c r="AP53" s="815">
        <v>33.840946000000002</v>
      </c>
      <c r="AQ53" s="815">
        <v>34.359125999999996</v>
      </c>
      <c r="AR53" s="815">
        <v>35.589030000000001</v>
      </c>
      <c r="AS53" s="815">
        <v>35.81882908</v>
      </c>
      <c r="AT53" s="815">
        <v>34.972969385329804</v>
      </c>
      <c r="AU53" s="815">
        <v>34.702356999999999</v>
      </c>
      <c r="AV53" s="815">
        <v>34.456653620030302</v>
      </c>
      <c r="AW53" s="815">
        <v>33.421560458881508</v>
      </c>
      <c r="AX53" s="815">
        <v>32.598771571995108</v>
      </c>
      <c r="AY53" s="815">
        <v>32.830345427385389</v>
      </c>
      <c r="AZ53" s="816">
        <v>33.0724996308683</v>
      </c>
      <c r="BA53" s="435">
        <v>7.3759262450039387E-3</v>
      </c>
      <c r="BB53" s="425">
        <v>7.6356204226613045E-3</v>
      </c>
    </row>
    <row r="54" spans="1:54">
      <c r="A54" s="192" t="s">
        <v>136</v>
      </c>
      <c r="B54" s="813">
        <v>589.97681093901303</v>
      </c>
      <c r="C54" s="813">
        <v>642.88559551493233</v>
      </c>
      <c r="D54" s="813">
        <v>697.74854721927761</v>
      </c>
      <c r="E54" s="813">
        <v>760.5798919941476</v>
      </c>
      <c r="F54" s="813">
        <v>837.90686137808689</v>
      </c>
      <c r="G54" s="813">
        <v>927.28501959178095</v>
      </c>
      <c r="H54" s="813">
        <v>975.07129822448292</v>
      </c>
      <c r="I54" s="813">
        <v>1047.2033878356051</v>
      </c>
      <c r="J54" s="813">
        <v>1123.496322916408</v>
      </c>
      <c r="K54" s="813">
        <v>1105.4006124725868</v>
      </c>
      <c r="L54" s="813">
        <v>1093.3821471129947</v>
      </c>
      <c r="M54" s="813">
        <v>1153.9508464761923</v>
      </c>
      <c r="N54" s="813">
        <v>1160.1485862117836</v>
      </c>
      <c r="O54" s="813">
        <v>1212.2766081113732</v>
      </c>
      <c r="P54" s="813">
        <v>1236.8043039707818</v>
      </c>
      <c r="Q54" s="813">
        <v>1200.2835570780251</v>
      </c>
      <c r="R54" s="813">
        <v>1150.4018383029997</v>
      </c>
      <c r="S54" s="813">
        <v>1111.6057762535997</v>
      </c>
      <c r="T54" s="813">
        <v>1087.5052698472698</v>
      </c>
      <c r="U54" s="813">
        <v>1090.8840093015976</v>
      </c>
      <c r="V54" s="813">
        <v>1087.8877391841174</v>
      </c>
      <c r="W54" s="813">
        <v>1115.0075803579666</v>
      </c>
      <c r="X54" s="813">
        <v>1119.6254982002445</v>
      </c>
      <c r="Y54" s="813">
        <v>1123.8789310793359</v>
      </c>
      <c r="Z54" s="813">
        <v>1123.0098431440522</v>
      </c>
      <c r="AA54" s="813">
        <v>1128.1473651978422</v>
      </c>
      <c r="AB54" s="813">
        <v>1109.7301419336252</v>
      </c>
      <c r="AC54" s="813">
        <v>1077.2432264948436</v>
      </c>
      <c r="AD54" s="813">
        <v>999.50245706247085</v>
      </c>
      <c r="AE54" s="813">
        <v>961.24444975317158</v>
      </c>
      <c r="AF54" s="813">
        <v>948.894545701315</v>
      </c>
      <c r="AG54" s="813">
        <v>938.75545098132579</v>
      </c>
      <c r="AH54" s="813">
        <v>940.96852275197557</v>
      </c>
      <c r="AI54" s="813">
        <v>950.30426476589491</v>
      </c>
      <c r="AJ54" s="813">
        <v>942.51726966458739</v>
      </c>
      <c r="AK54" s="813">
        <v>932.6472230488373</v>
      </c>
      <c r="AL54" s="813">
        <v>946.60205042956761</v>
      </c>
      <c r="AM54" s="813">
        <v>939.8042073993455</v>
      </c>
      <c r="AN54" s="813">
        <v>953.12885861251243</v>
      </c>
      <c r="AO54" s="813">
        <v>960.41211082850577</v>
      </c>
      <c r="AP54" s="813">
        <v>965.26594033251081</v>
      </c>
      <c r="AQ54" s="813">
        <v>976.79398774309618</v>
      </c>
      <c r="AR54" s="813">
        <v>960.77040491674086</v>
      </c>
      <c r="AS54" s="813">
        <v>959.54116095078371</v>
      </c>
      <c r="AT54" s="813">
        <v>915.35493859492158</v>
      </c>
      <c r="AU54" s="813">
        <v>911.2915896154683</v>
      </c>
      <c r="AV54" s="813">
        <v>904.29491392162879</v>
      </c>
      <c r="AW54" s="813">
        <v>882.7140550410104</v>
      </c>
      <c r="AX54" s="813">
        <v>864.65962739947997</v>
      </c>
      <c r="AY54" s="813">
        <v>858.56245015283366</v>
      </c>
      <c r="AZ54" s="814">
        <v>862.17800121529194</v>
      </c>
      <c r="BA54" s="438">
        <v>4.2111682705581188E-3</v>
      </c>
      <c r="BB54" s="438">
        <v>0.19905552268028259</v>
      </c>
    </row>
    <row r="55" spans="1:54">
      <c r="B55" s="811"/>
      <c r="C55" s="811"/>
      <c r="D55" s="811"/>
      <c r="E55" s="811"/>
      <c r="F55" s="811"/>
      <c r="G55" s="811"/>
      <c r="H55" s="811"/>
      <c r="I55" s="811"/>
      <c r="J55" s="811"/>
      <c r="K55" s="811"/>
      <c r="L55" s="811"/>
      <c r="M55" s="811"/>
      <c r="N55" s="811"/>
      <c r="O55" s="811"/>
      <c r="P55" s="811"/>
      <c r="Q55" s="811"/>
      <c r="R55" s="811"/>
      <c r="S55" s="811"/>
      <c r="T55" s="811"/>
      <c r="U55" s="811"/>
      <c r="V55" s="811"/>
      <c r="W55" s="811"/>
      <c r="X55" s="811"/>
      <c r="Y55" s="811"/>
      <c r="Z55" s="811"/>
      <c r="AA55" s="811"/>
      <c r="AB55" s="811"/>
      <c r="AC55" s="811"/>
      <c r="AD55" s="811"/>
      <c r="AE55" s="811"/>
      <c r="AF55" s="811"/>
      <c r="AG55" s="811"/>
      <c r="AH55" s="811"/>
      <c r="AI55" s="811"/>
      <c r="AJ55" s="811"/>
      <c r="AK55" s="811"/>
      <c r="AL55" s="811"/>
      <c r="AM55" s="811"/>
      <c r="AN55" s="811"/>
      <c r="AO55" s="811"/>
      <c r="AP55" s="811"/>
      <c r="AQ55" s="811"/>
      <c r="AR55" s="811"/>
      <c r="AS55" s="811"/>
      <c r="AT55" s="811"/>
      <c r="AU55" s="811"/>
      <c r="AV55" s="811"/>
      <c r="AW55" s="811"/>
      <c r="AX55" s="811"/>
      <c r="AY55" s="811"/>
      <c r="AZ55" s="812"/>
      <c r="BA55" s="425"/>
      <c r="BB55" s="425"/>
    </row>
    <row r="56" spans="1:54">
      <c r="A56" s="422" t="s">
        <v>73</v>
      </c>
      <c r="B56" s="811">
        <v>7.1091183038262464</v>
      </c>
      <c r="C56" s="811">
        <v>7.7671533345318835</v>
      </c>
      <c r="D56" s="811">
        <v>8.5706916979246284</v>
      </c>
      <c r="E56" s="811">
        <v>9.4396572664840708</v>
      </c>
      <c r="F56" s="811">
        <v>10.287011473677165</v>
      </c>
      <c r="G56" s="811">
        <v>11.100628851751058</v>
      </c>
      <c r="H56" s="811">
        <v>12.132579176651276</v>
      </c>
      <c r="I56" s="811">
        <v>13.465147380517093</v>
      </c>
      <c r="J56" s="811">
        <v>16.152855838574169</v>
      </c>
      <c r="K56" s="811">
        <v>18.699288032145578</v>
      </c>
      <c r="L56" s="811">
        <v>21.84383078030886</v>
      </c>
      <c r="M56" s="811">
        <v>24.738881661446918</v>
      </c>
      <c r="N56" s="811">
        <v>28.677021562696826</v>
      </c>
      <c r="O56" s="811">
        <v>31.19919503014842</v>
      </c>
      <c r="P56" s="811">
        <v>32.208784083342692</v>
      </c>
      <c r="Q56" s="811">
        <v>28.765874325867092</v>
      </c>
      <c r="R56" s="811">
        <v>28.603036108200527</v>
      </c>
      <c r="S56" s="811">
        <v>31.036119342091869</v>
      </c>
      <c r="T56" s="811">
        <v>37.599193303627722</v>
      </c>
      <c r="U56" s="811">
        <v>40.441774933321184</v>
      </c>
      <c r="V56" s="811">
        <v>44.665148385431706</v>
      </c>
      <c r="W56" s="811">
        <v>41.140243573277871</v>
      </c>
      <c r="X56" s="811">
        <v>43.36707725016678</v>
      </c>
      <c r="Y56" s="811">
        <v>45.527908492273355</v>
      </c>
      <c r="Z56" s="811">
        <v>50.045613723212981</v>
      </c>
      <c r="AA56" s="811">
        <v>51.925450619722284</v>
      </c>
      <c r="AB56" s="811">
        <v>55.509829710362361</v>
      </c>
      <c r="AC56" s="811">
        <v>59.574081829600352</v>
      </c>
      <c r="AD56" s="811">
        <v>62.627981668597791</v>
      </c>
      <c r="AE56" s="811">
        <v>64.618392101505549</v>
      </c>
      <c r="AF56" s="811">
        <v>63.946931207602269</v>
      </c>
      <c r="AG56" s="811">
        <v>65.711421005144601</v>
      </c>
      <c r="AH56" s="811">
        <v>68.503223967362885</v>
      </c>
      <c r="AI56" s="811">
        <v>67.176836081281891</v>
      </c>
      <c r="AJ56" s="811">
        <v>67.742922964224533</v>
      </c>
      <c r="AK56" s="811">
        <v>69.775309066959721</v>
      </c>
      <c r="AL56" s="811">
        <v>70.706377160515132</v>
      </c>
      <c r="AM56" s="811">
        <v>70.953134444346844</v>
      </c>
      <c r="AN56" s="811">
        <v>71.172286523223377</v>
      </c>
      <c r="AO56" s="811">
        <v>73.315198019839954</v>
      </c>
      <c r="AP56" s="811">
        <v>80.528548865280513</v>
      </c>
      <c r="AQ56" s="811">
        <v>87.711548500237257</v>
      </c>
      <c r="AR56" s="811">
        <v>89.569882052428554</v>
      </c>
      <c r="AS56" s="811">
        <v>93.08636240026415</v>
      </c>
      <c r="AT56" s="811">
        <v>95.386004455347191</v>
      </c>
      <c r="AU56" s="811">
        <v>86.755301638189863</v>
      </c>
      <c r="AV56" s="811">
        <v>88.035648720368741</v>
      </c>
      <c r="AW56" s="811">
        <v>89.014403751770644</v>
      </c>
      <c r="AX56" s="811">
        <v>95.51555457273659</v>
      </c>
      <c r="AY56" s="811">
        <v>93.086944587646641</v>
      </c>
      <c r="AZ56" s="812">
        <v>88.89331670738359</v>
      </c>
      <c r="BA56" s="425">
        <v>-4.505065456032753E-2</v>
      </c>
      <c r="BB56" s="425">
        <v>2.0523263141512871E-2</v>
      </c>
    </row>
    <row r="57" spans="1:54">
      <c r="A57" s="422" t="s">
        <v>375</v>
      </c>
      <c r="B57" s="811">
        <v>3.8780902662473253</v>
      </c>
      <c r="C57" s="811">
        <v>4.0449114172933403</v>
      </c>
      <c r="D57" s="811">
        <v>4.2161768347664772</v>
      </c>
      <c r="E57" s="811">
        <v>4.3962679441462225</v>
      </c>
      <c r="F57" s="811">
        <v>4.5847257497272418</v>
      </c>
      <c r="G57" s="811">
        <v>4.7799236491833605</v>
      </c>
      <c r="H57" s="811">
        <v>4.9850000000000003</v>
      </c>
      <c r="I57" s="811">
        <v>5.2080000000000002</v>
      </c>
      <c r="J57" s="811">
        <v>5.5090000000000003</v>
      </c>
      <c r="K57" s="811">
        <v>5.62</v>
      </c>
      <c r="L57" s="811">
        <v>5.7949999999999999</v>
      </c>
      <c r="M57" s="811">
        <v>6.1210000000000004</v>
      </c>
      <c r="N57" s="811">
        <v>6.3970000000000002</v>
      </c>
      <c r="O57" s="811">
        <v>6.8210000000000006</v>
      </c>
      <c r="P57" s="811">
        <v>7.4809999999999999</v>
      </c>
      <c r="Q57" s="811">
        <v>8.0100000000000016</v>
      </c>
      <c r="R57" s="811">
        <v>8.1539999999999999</v>
      </c>
      <c r="S57" s="811">
        <v>7.8869999999999987</v>
      </c>
      <c r="T57" s="811">
        <v>7.4369999999999994</v>
      </c>
      <c r="U57" s="811">
        <v>6.918000000000001</v>
      </c>
      <c r="V57" s="811">
        <v>6.5080000000000009</v>
      </c>
      <c r="W57" s="811">
        <v>6.7479999999999993</v>
      </c>
      <c r="X57" s="811">
        <v>7.5570000000000004</v>
      </c>
      <c r="Y57" s="811">
        <v>8.3539999999999992</v>
      </c>
      <c r="Z57" s="811">
        <v>8.5709999999999997</v>
      </c>
      <c r="AA57" s="811">
        <v>8.8780000000000001</v>
      </c>
      <c r="AB57" s="811">
        <v>9.11</v>
      </c>
      <c r="AC57" s="811">
        <v>9.581999999999999</v>
      </c>
      <c r="AD57" s="811">
        <v>9.9489999999999998</v>
      </c>
      <c r="AE57" s="811">
        <v>11.009</v>
      </c>
      <c r="AF57" s="811">
        <v>12.362000000000004</v>
      </c>
      <c r="AG57" s="811">
        <v>12.384999999999996</v>
      </c>
      <c r="AH57" s="811">
        <v>11.677723724000002</v>
      </c>
      <c r="AI57" s="811">
        <v>12.418905005999999</v>
      </c>
      <c r="AJ57" s="811">
        <v>13.227713387000003</v>
      </c>
      <c r="AK57" s="811">
        <v>13.526686850000001</v>
      </c>
      <c r="AL57" s="811">
        <v>12.514270782239102</v>
      </c>
      <c r="AM57" s="811">
        <v>12.355946444323997</v>
      </c>
      <c r="AN57" s="811">
        <v>12.629319772683973</v>
      </c>
      <c r="AO57" s="811">
        <v>11.844873718595005</v>
      </c>
      <c r="AP57" s="811">
        <v>12.185794804654387</v>
      </c>
      <c r="AQ57" s="811">
        <v>11.744218182301552</v>
      </c>
      <c r="AR57" s="811">
        <v>12.340364211000001</v>
      </c>
      <c r="AS57" s="811">
        <v>12.011130835035697</v>
      </c>
      <c r="AT57" s="811">
        <v>10.801333901486959</v>
      </c>
      <c r="AU57" s="811">
        <v>11.213133699999998</v>
      </c>
      <c r="AV57" s="811">
        <v>11.843975559999999</v>
      </c>
      <c r="AW57" s="811">
        <v>13.945218483442025</v>
      </c>
      <c r="AX57" s="811">
        <v>10.949967023676734</v>
      </c>
      <c r="AY57" s="811">
        <v>10.296519684299756</v>
      </c>
      <c r="AZ57" s="812">
        <v>10.996109274519325</v>
      </c>
      <c r="BA57" s="425">
        <v>6.7944280803203583E-2</v>
      </c>
      <c r="BB57" s="425">
        <v>2.5387289933860302E-3</v>
      </c>
    </row>
    <row r="58" spans="1:54">
      <c r="A58" s="422" t="s">
        <v>75</v>
      </c>
      <c r="B58" s="811">
        <v>5.448814490654784</v>
      </c>
      <c r="C58" s="811">
        <v>5.3235296187646988</v>
      </c>
      <c r="D58" s="811">
        <v>5.2028389268473827</v>
      </c>
      <c r="E58" s="811">
        <v>5.0877837974996911</v>
      </c>
      <c r="F58" s="811">
        <v>4.9775729966580018</v>
      </c>
      <c r="G58" s="811">
        <v>4.8723516722366629</v>
      </c>
      <c r="H58" s="811">
        <v>4.8140000000000001</v>
      </c>
      <c r="I58" s="811">
        <v>5.2350000000000003</v>
      </c>
      <c r="J58" s="811">
        <v>4.9780000000000006</v>
      </c>
      <c r="K58" s="811">
        <v>4.5730000000000004</v>
      </c>
      <c r="L58" s="811">
        <v>3.6450000000000005</v>
      </c>
      <c r="M58" s="811">
        <v>4.2370000000000001</v>
      </c>
      <c r="N58" s="811">
        <v>4.0990000000000002</v>
      </c>
      <c r="O58" s="811">
        <v>4.3970000000000002</v>
      </c>
      <c r="P58" s="811">
        <v>4.9119999999999999</v>
      </c>
      <c r="Q58" s="811">
        <v>4.1920000000000002</v>
      </c>
      <c r="R58" s="811">
        <v>5.7240000000000002</v>
      </c>
      <c r="S58" s="811">
        <v>6.5879999999999992</v>
      </c>
      <c r="T58" s="811">
        <v>7.2390000000000008</v>
      </c>
      <c r="U58" s="811">
        <v>7.6210000000000004</v>
      </c>
      <c r="V58" s="811">
        <v>7.5219999999999994</v>
      </c>
      <c r="W58" s="811">
        <v>7.7550000000000017</v>
      </c>
      <c r="X58" s="811">
        <v>7.6589999999999998</v>
      </c>
      <c r="Y58" s="811">
        <v>7.5190000000000001</v>
      </c>
      <c r="Z58" s="811">
        <v>7.5780000000000012</v>
      </c>
      <c r="AA58" s="811">
        <v>3.2679999999999998</v>
      </c>
      <c r="AB58" s="811">
        <v>3.4859999999999998</v>
      </c>
      <c r="AC58" s="811">
        <v>4.915</v>
      </c>
      <c r="AD58" s="811">
        <v>5.0940000000000003</v>
      </c>
      <c r="AE58" s="811">
        <v>6.8580000000000005</v>
      </c>
      <c r="AF58" s="811">
        <v>7.0839999999999996</v>
      </c>
      <c r="AG58" s="811">
        <v>6.9059999999999997</v>
      </c>
      <c r="AH58" s="811">
        <v>7.5064332344213662</v>
      </c>
      <c r="AI58" s="811">
        <v>10.510695252225521</v>
      </c>
      <c r="AJ58" s="811">
        <v>11.744633234421363</v>
      </c>
      <c r="AK58" s="811">
        <v>11.804870652818993</v>
      </c>
      <c r="AL58" s="811">
        <v>12.168381410135066</v>
      </c>
      <c r="AM58" s="811">
        <v>13.16566646884273</v>
      </c>
      <c r="AN58" s="811">
        <v>15.608169452872335</v>
      </c>
      <c r="AO58" s="811">
        <v>17.78618745840696</v>
      </c>
      <c r="AP58" s="811">
        <v>19.529159154304462</v>
      </c>
      <c r="AQ58" s="811">
        <v>17.696815529062068</v>
      </c>
      <c r="AR58" s="811">
        <v>17.861902193840027</v>
      </c>
      <c r="AS58" s="811">
        <v>19.015984316256464</v>
      </c>
      <c r="AT58" s="811">
        <v>20.434803989872542</v>
      </c>
      <c r="AU58" s="811">
        <v>21.599230432450476</v>
      </c>
      <c r="AV58" s="811">
        <v>20.422406205531658</v>
      </c>
      <c r="AW58" s="811">
        <v>21.527623901212937</v>
      </c>
      <c r="AX58" s="811">
        <v>22.726428119829812</v>
      </c>
      <c r="AY58" s="811">
        <v>22.738828113589744</v>
      </c>
      <c r="AZ58" s="812">
        <v>23.570425467747388</v>
      </c>
      <c r="BA58" s="425">
        <v>3.6571688950061798E-2</v>
      </c>
      <c r="BB58" s="425">
        <v>5.441826768219471E-3</v>
      </c>
    </row>
    <row r="59" spans="1:54">
      <c r="A59" s="422" t="s">
        <v>121</v>
      </c>
      <c r="B59" s="811">
        <v>4.7000000000000007E-2</v>
      </c>
      <c r="C59" s="811">
        <v>4.7E-2</v>
      </c>
      <c r="D59" s="811">
        <v>7.1000000000000008E-2</v>
      </c>
      <c r="E59" s="811">
        <v>9.2000000000000026E-2</v>
      </c>
      <c r="F59" s="811">
        <v>0.10700000000000001</v>
      </c>
      <c r="G59" s="811">
        <v>9.3000000000000013E-2</v>
      </c>
      <c r="H59" s="811">
        <v>8.900000000000001E-2</v>
      </c>
      <c r="I59" s="811">
        <v>0.10600000000000001</v>
      </c>
      <c r="J59" s="811">
        <v>0.13800000000000001</v>
      </c>
      <c r="K59" s="811">
        <v>0.18800000000000003</v>
      </c>
      <c r="L59" s="811">
        <v>0.22400000000000003</v>
      </c>
      <c r="M59" s="811">
        <v>0.30800000000000005</v>
      </c>
      <c r="N59" s="811">
        <v>0.41000000000000003</v>
      </c>
      <c r="O59" s="811">
        <v>0.39800000000000002</v>
      </c>
      <c r="P59" s="811">
        <v>0.432</v>
      </c>
      <c r="Q59" s="811">
        <v>0.69300000000000006</v>
      </c>
      <c r="R59" s="811">
        <v>0.75600000000000001</v>
      </c>
      <c r="S59" s="811">
        <v>1.0490000000000002</v>
      </c>
      <c r="T59" s="811">
        <v>1.149</v>
      </c>
      <c r="U59" s="811">
        <v>1.2979999999999998</v>
      </c>
      <c r="V59" s="811">
        <v>1.8250000000000002</v>
      </c>
      <c r="W59" s="811">
        <v>2.1520000000000001</v>
      </c>
      <c r="X59" s="811">
        <v>2.2919999999999998</v>
      </c>
      <c r="Y59" s="811">
        <v>1.5010000000000001</v>
      </c>
      <c r="Z59" s="811">
        <v>1.6569999999999998</v>
      </c>
      <c r="AA59" s="811">
        <v>1.7149999999999999</v>
      </c>
      <c r="AB59" s="811">
        <v>1.474</v>
      </c>
      <c r="AC59" s="811">
        <v>1.5349999999999999</v>
      </c>
      <c r="AD59" s="811">
        <v>1.5589999999999999</v>
      </c>
      <c r="AE59" s="811">
        <v>1.6639999999999999</v>
      </c>
      <c r="AF59" s="811">
        <v>1.7450000000000001</v>
      </c>
      <c r="AG59" s="811">
        <v>1.8510000000000004</v>
      </c>
      <c r="AH59" s="811">
        <v>1.96</v>
      </c>
      <c r="AI59" s="811">
        <v>2.0110000000000001</v>
      </c>
      <c r="AJ59" s="811">
        <v>1.97</v>
      </c>
      <c r="AK59" s="811">
        <v>2.0019041146551722</v>
      </c>
      <c r="AL59" s="811">
        <v>2.3769999900862069</v>
      </c>
      <c r="AM59" s="811">
        <v>2.9870000146551718</v>
      </c>
      <c r="AN59" s="811">
        <v>3.0589999974137934</v>
      </c>
      <c r="AO59" s="811">
        <v>3.3271561541379309</v>
      </c>
      <c r="AP59" s="811">
        <v>3.9053549883620691</v>
      </c>
      <c r="AQ59" s="811">
        <v>4.5054991307949335</v>
      </c>
      <c r="AR59" s="811">
        <v>5.2407731145561041</v>
      </c>
      <c r="AS59" s="811">
        <v>6.1990188934593782</v>
      </c>
      <c r="AT59" s="811">
        <v>6.0306660715967881</v>
      </c>
      <c r="AU59" s="811">
        <v>6.5222930879410654</v>
      </c>
      <c r="AV59" s="811">
        <v>8.0400792268192447</v>
      </c>
      <c r="AW59" s="811">
        <v>8.257121657417656</v>
      </c>
      <c r="AX59" s="811">
        <v>9.3996940713891277</v>
      </c>
      <c r="AY59" s="811">
        <v>10.021921756735111</v>
      </c>
      <c r="AZ59" s="812">
        <v>10.882303355528167</v>
      </c>
      <c r="BA59" s="425">
        <v>8.5849963128566742E-2</v>
      </c>
      <c r="BB59" s="425">
        <v>2.512454055249691E-3</v>
      </c>
    </row>
    <row r="60" spans="1:54">
      <c r="A60" s="422" t="s">
        <v>76</v>
      </c>
      <c r="B60" s="811">
        <v>19.577000000000002</v>
      </c>
      <c r="C60" s="811">
        <v>19.744999999999997</v>
      </c>
      <c r="D60" s="811">
        <v>19.913</v>
      </c>
      <c r="E60" s="811">
        <v>20.083000000000002</v>
      </c>
      <c r="F60" s="811">
        <v>20.255000000000003</v>
      </c>
      <c r="G60" s="811">
        <v>21.040169127740985</v>
      </c>
      <c r="H60" s="811">
        <v>21.281622576622098</v>
      </c>
      <c r="I60" s="811">
        <v>22.742499519086483</v>
      </c>
      <c r="J60" s="811">
        <v>24.120890837754743</v>
      </c>
      <c r="K60" s="811">
        <v>25.289344286635856</v>
      </c>
      <c r="L60" s="811">
        <v>19.279841779422455</v>
      </c>
      <c r="M60" s="811">
        <v>22.473580912244195</v>
      </c>
      <c r="N60" s="811">
        <v>26.029696556895594</v>
      </c>
      <c r="O60" s="811">
        <v>28.122860441673147</v>
      </c>
      <c r="P60" s="811">
        <v>34.011923222385285</v>
      </c>
      <c r="Q60" s="811">
        <v>27.724456667236147</v>
      </c>
      <c r="R60" s="811">
        <v>33.372619061199188</v>
      </c>
      <c r="S60" s="811">
        <v>37.159493671148176</v>
      </c>
      <c r="T60" s="811">
        <v>41.229525072456525</v>
      </c>
      <c r="U60" s="811">
        <v>45.972675205727327</v>
      </c>
      <c r="V60" s="811">
        <v>46.755707680375266</v>
      </c>
      <c r="W60" s="811">
        <v>45.977855581820663</v>
      </c>
      <c r="X60" s="811">
        <v>48.76725388026253</v>
      </c>
      <c r="Y60" s="811">
        <v>50.067896926304797</v>
      </c>
      <c r="Z60" s="811">
        <v>48.123725457887609</v>
      </c>
      <c r="AA60" s="811">
        <v>51.209318930632563</v>
      </c>
      <c r="AB60" s="811">
        <v>53.533696460364951</v>
      </c>
      <c r="AC60" s="811">
        <v>51.811629207254967</v>
      </c>
      <c r="AD60" s="811">
        <v>52.122933388309455</v>
      </c>
      <c r="AE60" s="811">
        <v>62.967955466275626</v>
      </c>
      <c r="AF60" s="811">
        <v>60.222905733804737</v>
      </c>
      <c r="AG60" s="811">
        <v>62.151305201731994</v>
      </c>
      <c r="AH60" s="811">
        <v>63.222959339200493</v>
      </c>
      <c r="AI60" s="811">
        <v>67.384678410385888</v>
      </c>
      <c r="AJ60" s="811">
        <v>69.852949964429143</v>
      </c>
      <c r="AK60" s="811">
        <v>72.076118704403783</v>
      </c>
      <c r="AL60" s="811">
        <v>75.908804329490835</v>
      </c>
      <c r="AM60" s="811">
        <v>78.235541925849162</v>
      </c>
      <c r="AN60" s="811">
        <v>82.906311981269354</v>
      </c>
      <c r="AO60" s="811">
        <v>89.567547859495036</v>
      </c>
      <c r="AP60" s="811">
        <v>94.221473837474576</v>
      </c>
      <c r="AQ60" s="811">
        <v>98.37303851920737</v>
      </c>
      <c r="AR60" s="811">
        <v>104.39586112953225</v>
      </c>
      <c r="AS60" s="811">
        <v>114.39214671745783</v>
      </c>
      <c r="AT60" s="811">
        <v>125.9120109076094</v>
      </c>
      <c r="AU60" s="811">
        <v>137.09780470368426</v>
      </c>
      <c r="AV60" s="811">
        <v>139.12268826716007</v>
      </c>
      <c r="AW60" s="811">
        <v>146.20480019679374</v>
      </c>
      <c r="AX60" s="811">
        <v>147.27841037733037</v>
      </c>
      <c r="AY60" s="811">
        <v>160.13807825805733</v>
      </c>
      <c r="AZ60" s="812">
        <v>168.07473223406856</v>
      </c>
      <c r="BA60" s="425">
        <v>4.9561318010091782E-2</v>
      </c>
      <c r="BB60" s="425">
        <v>3.8804288953542709E-2</v>
      </c>
    </row>
    <row r="61" spans="1:54">
      <c r="A61" s="422" t="s">
        <v>122</v>
      </c>
      <c r="B61" s="811">
        <v>7.0471805494984746E-2</v>
      </c>
      <c r="C61" s="811">
        <v>7.5515819886611421E-2</v>
      </c>
      <c r="D61" s="811">
        <v>8.1534049280418658E-2</v>
      </c>
      <c r="E61" s="811">
        <v>9.1244977467655197E-2</v>
      </c>
      <c r="F61" s="811">
        <v>0.10111040848960604</v>
      </c>
      <c r="G61" s="811">
        <v>0.1166538595726123</v>
      </c>
      <c r="H61" s="811">
        <v>0.13600000000000001</v>
      </c>
      <c r="I61" s="811">
        <v>0.17899999999999999</v>
      </c>
      <c r="J61" s="811">
        <v>0.28000000000000003</v>
      </c>
      <c r="K61" s="811">
        <v>0.38800000000000001</v>
      </c>
      <c r="L61" s="811">
        <v>0.629</v>
      </c>
      <c r="M61" s="811">
        <v>0.93100000000000005</v>
      </c>
      <c r="N61" s="811">
        <v>1.393</v>
      </c>
      <c r="O61" s="811">
        <v>1.52</v>
      </c>
      <c r="P61" s="811">
        <v>2.0779999999999994</v>
      </c>
      <c r="Q61" s="811">
        <v>5.0819999999999999</v>
      </c>
      <c r="R61" s="811">
        <v>5.5529999999999999</v>
      </c>
      <c r="S61" s="811">
        <v>6.1680000000000001</v>
      </c>
      <c r="T61" s="811">
        <v>6.19</v>
      </c>
      <c r="U61" s="811">
        <v>7.1050000000000004</v>
      </c>
      <c r="V61" s="811">
        <v>8.8740000000000006</v>
      </c>
      <c r="W61" s="811">
        <v>10.730999999999998</v>
      </c>
      <c r="X61" s="811">
        <v>11.712</v>
      </c>
      <c r="Y61" s="811">
        <v>14.021000000000001</v>
      </c>
      <c r="Z61" s="811">
        <v>14.706000000000001</v>
      </c>
      <c r="AA61" s="811">
        <v>15.392000000000001</v>
      </c>
      <c r="AB61" s="811">
        <v>19.055</v>
      </c>
      <c r="AC61" s="811">
        <v>19.194000000000003</v>
      </c>
      <c r="AD61" s="811">
        <v>19.860999999999997</v>
      </c>
      <c r="AE61" s="811">
        <v>20.856999999999999</v>
      </c>
      <c r="AF61" s="811">
        <v>20.846</v>
      </c>
      <c r="AG61" s="811">
        <v>20.164999999999999</v>
      </c>
      <c r="AH61" s="811">
        <v>20.514000000000003</v>
      </c>
      <c r="AI61" s="811">
        <v>20.407</v>
      </c>
      <c r="AJ61" s="811">
        <v>19.899000000000001</v>
      </c>
      <c r="AK61" s="811">
        <v>19.666</v>
      </c>
      <c r="AL61" s="811">
        <v>19.396000000000001</v>
      </c>
      <c r="AM61" s="811">
        <v>20.021000000000001</v>
      </c>
      <c r="AN61" s="811">
        <v>22.163000000000004</v>
      </c>
      <c r="AO61" s="811">
        <v>23.984000000000002</v>
      </c>
      <c r="AP61" s="811">
        <v>24.971999999999994</v>
      </c>
      <c r="AQ61" s="811">
        <v>26.873000000000001</v>
      </c>
      <c r="AR61" s="811">
        <v>28.713000000000001</v>
      </c>
      <c r="AS61" s="811">
        <v>30.163999999999998</v>
      </c>
      <c r="AT61" s="811">
        <v>28.926999999999996</v>
      </c>
      <c r="AU61" s="811">
        <v>30.785000000000004</v>
      </c>
      <c r="AV61" s="811">
        <v>33.280999999999999</v>
      </c>
      <c r="AW61" s="811">
        <v>34.512999999999998</v>
      </c>
      <c r="AX61" s="811">
        <v>35.143000000000008</v>
      </c>
      <c r="AY61" s="811">
        <v>37.632791802925063</v>
      </c>
      <c r="AZ61" s="812">
        <v>40.025164720964227</v>
      </c>
      <c r="BA61" s="425">
        <v>6.3571497797966003E-2</v>
      </c>
      <c r="BB61" s="425">
        <v>9.2408182099461555E-3</v>
      </c>
    </row>
    <row r="62" spans="1:54">
      <c r="A62" s="422" t="s">
        <v>79</v>
      </c>
      <c r="B62" s="815">
        <v>8.0546977236690829</v>
      </c>
      <c r="C62" s="815">
        <v>8.4519154265732386</v>
      </c>
      <c r="D62" s="815">
        <v>8.8745894009932496</v>
      </c>
      <c r="E62" s="815">
        <v>9.3215999767109849</v>
      </c>
      <c r="F62" s="815">
        <v>9.7917248196420843</v>
      </c>
      <c r="G62" s="815">
        <v>9.8149215134232222</v>
      </c>
      <c r="H62" s="815">
        <v>11.098461422238747</v>
      </c>
      <c r="I62" s="815">
        <v>11.566514533628999</v>
      </c>
      <c r="J62" s="815">
        <v>11.890610303699059</v>
      </c>
      <c r="K62" s="815">
        <v>12.34608888387786</v>
      </c>
      <c r="L62" s="815">
        <v>13.191925543364931</v>
      </c>
      <c r="M62" s="815">
        <v>15.081703222618627</v>
      </c>
      <c r="N62" s="815">
        <v>16.587438481130054</v>
      </c>
      <c r="O62" s="815">
        <v>17.960409900872619</v>
      </c>
      <c r="P62" s="815">
        <v>21.62664924553355</v>
      </c>
      <c r="Q62" s="815">
        <v>22.354250230365917</v>
      </c>
      <c r="R62" s="815">
        <v>23.596908183071061</v>
      </c>
      <c r="S62" s="815">
        <v>26.006084721836281</v>
      </c>
      <c r="T62" s="815">
        <v>26.945892031311306</v>
      </c>
      <c r="U62" s="815">
        <v>29.620977314174926</v>
      </c>
      <c r="V62" s="815">
        <v>30.892852498901682</v>
      </c>
      <c r="W62" s="815">
        <v>31.95086155034128</v>
      </c>
      <c r="X62" s="815">
        <v>32.661998798700253</v>
      </c>
      <c r="Y62" s="815">
        <v>34.45342620689884</v>
      </c>
      <c r="Z62" s="815">
        <v>35.617886359899096</v>
      </c>
      <c r="AA62" s="815">
        <v>38.982831233603463</v>
      </c>
      <c r="AB62" s="815">
        <v>38.900485597853169</v>
      </c>
      <c r="AC62" s="815">
        <v>41.476817319950847</v>
      </c>
      <c r="AD62" s="815">
        <v>44.850580278586804</v>
      </c>
      <c r="AE62" s="815">
        <v>47.584169256975201</v>
      </c>
      <c r="AF62" s="815">
        <v>49.576790813861436</v>
      </c>
      <c r="AG62" s="815">
        <v>49.121024886824003</v>
      </c>
      <c r="AH62" s="815">
        <v>49.541896780097424</v>
      </c>
      <c r="AI62" s="815">
        <v>50.899517139378851</v>
      </c>
      <c r="AJ62" s="815">
        <v>51.947263618252087</v>
      </c>
      <c r="AK62" s="815">
        <v>53.955819124540085</v>
      </c>
      <c r="AL62" s="815">
        <v>58.286110039434398</v>
      </c>
      <c r="AM62" s="815">
        <v>58.771622512203201</v>
      </c>
      <c r="AN62" s="815">
        <v>59.064763818463454</v>
      </c>
      <c r="AO62" s="815">
        <v>62.994084660647751</v>
      </c>
      <c r="AP62" s="815">
        <v>66.118110566978146</v>
      </c>
      <c r="AQ62" s="815">
        <v>61.488220854117039</v>
      </c>
      <c r="AR62" s="815">
        <v>60.831173280465279</v>
      </c>
      <c r="AS62" s="815">
        <v>68.516761395794646</v>
      </c>
      <c r="AT62" s="815">
        <v>71.119858181814081</v>
      </c>
      <c r="AU62" s="815">
        <v>74.342064641905793</v>
      </c>
      <c r="AV62" s="815">
        <v>74.890307084372978</v>
      </c>
      <c r="AW62" s="815">
        <v>76.828027808605967</v>
      </c>
      <c r="AX62" s="815">
        <v>80.978440851268516</v>
      </c>
      <c r="AY62" s="815">
        <v>83.213684205717144</v>
      </c>
      <c r="AZ62" s="816">
        <v>83.29042189654929</v>
      </c>
      <c r="BA62" s="435">
        <v>9.2217634664848447E-4</v>
      </c>
      <c r="BB62" s="435">
        <v>1.9229693338274956E-2</v>
      </c>
    </row>
    <row r="63" spans="1:54">
      <c r="A63" s="192" t="s">
        <v>80</v>
      </c>
      <c r="B63" s="813">
        <v>44.185192589892431</v>
      </c>
      <c r="C63" s="813">
        <v>45.45502561704977</v>
      </c>
      <c r="D63" s="813">
        <v>46.929830909812154</v>
      </c>
      <c r="E63" s="813">
        <v>48.511553962308625</v>
      </c>
      <c r="F63" s="813">
        <v>50.104145448194103</v>
      </c>
      <c r="G63" s="813">
        <v>51.817648673907904</v>
      </c>
      <c r="H63" s="813">
        <v>54.536663175512125</v>
      </c>
      <c r="I63" s="813">
        <v>58.50216143323258</v>
      </c>
      <c r="J63" s="813">
        <v>63.069356980027976</v>
      </c>
      <c r="K63" s="813">
        <v>67.103721202659301</v>
      </c>
      <c r="L63" s="813">
        <v>64.608598103096227</v>
      </c>
      <c r="M63" s="813">
        <v>73.891165796309764</v>
      </c>
      <c r="N63" s="813">
        <v>83.593156600722466</v>
      </c>
      <c r="O63" s="813">
        <v>90.418465372694172</v>
      </c>
      <c r="P63" s="813">
        <v>102.75035655126155</v>
      </c>
      <c r="Q63" s="813">
        <v>96.821581223469138</v>
      </c>
      <c r="R63" s="813">
        <v>105.75956335247078</v>
      </c>
      <c r="S63" s="813">
        <v>115.89369773507633</v>
      </c>
      <c r="T63" s="813">
        <v>127.78961040739554</v>
      </c>
      <c r="U63" s="813">
        <v>138.97742745322344</v>
      </c>
      <c r="V63" s="813">
        <v>147.04270856470868</v>
      </c>
      <c r="W63" s="813">
        <v>146.45496070543979</v>
      </c>
      <c r="X63" s="813">
        <v>154.01632992912954</v>
      </c>
      <c r="Y63" s="813">
        <v>161.44423162547699</v>
      </c>
      <c r="Z63" s="813">
        <v>166.29922554099969</v>
      </c>
      <c r="AA63" s="813">
        <v>171.37060078395834</v>
      </c>
      <c r="AB63" s="813">
        <v>181.06901176858048</v>
      </c>
      <c r="AC63" s="813">
        <v>188.08852835680619</v>
      </c>
      <c r="AD63" s="813">
        <v>196.06449533549403</v>
      </c>
      <c r="AE63" s="813">
        <v>215.5585168247564</v>
      </c>
      <c r="AF63" s="813">
        <v>215.78362775526841</v>
      </c>
      <c r="AG63" s="813">
        <v>218.29075109370052</v>
      </c>
      <c r="AH63" s="813">
        <v>222.92623704508219</v>
      </c>
      <c r="AI63" s="813">
        <v>230.80863188927216</v>
      </c>
      <c r="AJ63" s="813">
        <v>236.38448316832714</v>
      </c>
      <c r="AK63" s="813">
        <v>242.80670851337777</v>
      </c>
      <c r="AL63" s="813">
        <v>251.35694371190073</v>
      </c>
      <c r="AM63" s="813">
        <v>256.48991181022109</v>
      </c>
      <c r="AN63" s="813">
        <v>266.60285154592628</v>
      </c>
      <c r="AO63" s="813">
        <v>282.81904787112268</v>
      </c>
      <c r="AP63" s="813">
        <v>301.46044221705415</v>
      </c>
      <c r="AQ63" s="813">
        <v>308.3923407157202</v>
      </c>
      <c r="AR63" s="813">
        <v>318.95295598182219</v>
      </c>
      <c r="AS63" s="813">
        <v>343.38540455826825</v>
      </c>
      <c r="AT63" s="813">
        <v>358.61167750772694</v>
      </c>
      <c r="AU63" s="813">
        <v>368.31482820417153</v>
      </c>
      <c r="AV63" s="813">
        <v>375.63610506425272</v>
      </c>
      <c r="AW63" s="813">
        <v>390.29019579924295</v>
      </c>
      <c r="AX63" s="813">
        <v>401.99149501623111</v>
      </c>
      <c r="AY63" s="813">
        <v>417.12876840897081</v>
      </c>
      <c r="AZ63" s="814">
        <v>425.73247365676059</v>
      </c>
      <c r="BA63" s="438">
        <v>2.0626017823815346E-2</v>
      </c>
      <c r="BB63" s="438">
        <v>9.8291076719760895E-2</v>
      </c>
    </row>
    <row r="64" spans="1:54">
      <c r="B64" s="811"/>
      <c r="C64" s="811"/>
      <c r="D64" s="811"/>
      <c r="E64" s="811"/>
      <c r="F64" s="811"/>
      <c r="G64" s="811"/>
      <c r="H64" s="811"/>
      <c r="I64" s="811"/>
      <c r="J64" s="811"/>
      <c r="K64" s="811"/>
      <c r="L64" s="811"/>
      <c r="M64" s="811"/>
      <c r="N64" s="811"/>
      <c r="O64" s="811"/>
      <c r="P64" s="811"/>
      <c r="Q64" s="811"/>
      <c r="R64" s="811"/>
      <c r="S64" s="811"/>
      <c r="T64" s="811"/>
      <c r="U64" s="811"/>
      <c r="V64" s="811"/>
      <c r="W64" s="811"/>
      <c r="X64" s="811"/>
      <c r="Y64" s="811"/>
      <c r="Z64" s="811"/>
      <c r="AA64" s="811"/>
      <c r="AB64" s="811"/>
      <c r="AC64" s="811"/>
      <c r="AD64" s="811"/>
      <c r="AE64" s="811"/>
      <c r="AF64" s="811"/>
      <c r="AG64" s="811"/>
      <c r="AH64" s="811"/>
      <c r="AI64" s="811"/>
      <c r="AJ64" s="811"/>
      <c r="AK64" s="811"/>
      <c r="AL64" s="811"/>
      <c r="AM64" s="811"/>
      <c r="AN64" s="811"/>
      <c r="AO64" s="811"/>
      <c r="AP64" s="811"/>
      <c r="AQ64" s="811"/>
      <c r="AR64" s="811"/>
      <c r="AS64" s="811"/>
      <c r="AT64" s="811"/>
      <c r="AU64" s="811"/>
      <c r="AV64" s="811"/>
      <c r="AW64" s="811"/>
      <c r="AX64" s="811"/>
      <c r="AY64" s="811"/>
      <c r="AZ64" s="812"/>
      <c r="BA64" s="425"/>
      <c r="BB64" s="425"/>
    </row>
    <row r="65" spans="1:54">
      <c r="A65" s="422" t="s">
        <v>104</v>
      </c>
      <c r="B65" s="811">
        <v>1.2889999999999999</v>
      </c>
      <c r="C65" s="811">
        <v>1.6930000000000001</v>
      </c>
      <c r="D65" s="811">
        <v>1.5780000000000003</v>
      </c>
      <c r="E65" s="811">
        <v>1.6819999999999999</v>
      </c>
      <c r="F65" s="811">
        <v>1.7750000000000001</v>
      </c>
      <c r="G65" s="811">
        <v>2.032</v>
      </c>
      <c r="H65" s="811">
        <v>2.2880000000000003</v>
      </c>
      <c r="I65" s="811">
        <v>2.5139999999999998</v>
      </c>
      <c r="J65" s="811">
        <v>2.7389999999999999</v>
      </c>
      <c r="K65" s="811">
        <v>3.036</v>
      </c>
      <c r="L65" s="811">
        <v>3.3780000000000001</v>
      </c>
      <c r="M65" s="811">
        <v>3.8770000000000002</v>
      </c>
      <c r="N65" s="811">
        <v>4.3999999999999995</v>
      </c>
      <c r="O65" s="811">
        <v>4.5209999999999999</v>
      </c>
      <c r="P65" s="811">
        <v>5.419999999999999</v>
      </c>
      <c r="Q65" s="811">
        <v>5.4689999999999994</v>
      </c>
      <c r="R65" s="811">
        <v>5.8890000000000011</v>
      </c>
      <c r="S65" s="811">
        <v>6.2450000000000001</v>
      </c>
      <c r="T65" s="811">
        <v>7.011000000000001</v>
      </c>
      <c r="U65" s="811">
        <v>7.7600000000000016</v>
      </c>
      <c r="V65" s="811">
        <v>7.9660000000000011</v>
      </c>
      <c r="W65" s="811">
        <v>8.0780000000000012</v>
      </c>
      <c r="X65" s="811">
        <v>8.1579999999999995</v>
      </c>
      <c r="Y65" s="811">
        <v>8.168000000000001</v>
      </c>
      <c r="Z65" s="811">
        <v>8.5530000000000008</v>
      </c>
      <c r="AA65" s="811">
        <v>9.1559999999999988</v>
      </c>
      <c r="AB65" s="811">
        <v>9.0690000000000026</v>
      </c>
      <c r="AC65" s="811">
        <v>9.1129999999999978</v>
      </c>
      <c r="AD65" s="811">
        <v>9.0789999999999988</v>
      </c>
      <c r="AE65" s="811">
        <v>8.6699999999999982</v>
      </c>
      <c r="AF65" s="811">
        <v>8.4330000000000016</v>
      </c>
      <c r="AG65" s="811">
        <v>8.0599999999999987</v>
      </c>
      <c r="AH65" s="811">
        <v>7.9860000000000007</v>
      </c>
      <c r="AI65" s="811">
        <v>8.2170000000000023</v>
      </c>
      <c r="AJ65" s="811">
        <v>8.11</v>
      </c>
      <c r="AK65" s="811">
        <v>8.4829999999999988</v>
      </c>
      <c r="AL65" s="811">
        <v>8.7820000000000018</v>
      </c>
      <c r="AM65" s="811">
        <v>9.734</v>
      </c>
      <c r="AN65" s="811">
        <v>10.125</v>
      </c>
      <c r="AO65" s="811">
        <v>10.59</v>
      </c>
      <c r="AP65" s="811">
        <v>11.034396000000001</v>
      </c>
      <c r="AQ65" s="811">
        <v>11.5159</v>
      </c>
      <c r="AR65" s="811">
        <v>12.900566315000003</v>
      </c>
      <c r="AS65" s="811">
        <v>14.020728</v>
      </c>
      <c r="AT65" s="811">
        <v>14.868</v>
      </c>
      <c r="AU65" s="811">
        <v>14.835000000000001</v>
      </c>
      <c r="AV65" s="811">
        <v>15.830999999999996</v>
      </c>
      <c r="AW65" s="811">
        <v>16.862000000000002</v>
      </c>
      <c r="AX65" s="811">
        <v>17.712</v>
      </c>
      <c r="AY65" s="811">
        <v>18.240000000000002</v>
      </c>
      <c r="AZ65" s="812">
        <v>19.301600000000001</v>
      </c>
      <c r="BA65" s="425">
        <v>5.8201752603054047E-2</v>
      </c>
      <c r="BB65" s="425">
        <v>4.4562611728906631E-3</v>
      </c>
    </row>
    <row r="66" spans="1:54">
      <c r="A66" s="422" t="s">
        <v>82</v>
      </c>
      <c r="B66" s="811">
        <v>6.9359999999999999</v>
      </c>
      <c r="C66" s="811">
        <v>7.4490000000000007</v>
      </c>
      <c r="D66" s="811">
        <v>6.0599999999999987</v>
      </c>
      <c r="E66" s="811">
        <v>6.3419999999999996</v>
      </c>
      <c r="F66" s="811">
        <v>4.6800000000000006</v>
      </c>
      <c r="G66" s="811">
        <v>6.0750000000000002</v>
      </c>
      <c r="H66" s="811">
        <v>6.2640000000000002</v>
      </c>
      <c r="I66" s="811">
        <v>7.1499999999999995</v>
      </c>
      <c r="J66" s="811">
        <v>6.7220000000000013</v>
      </c>
      <c r="K66" s="811">
        <v>7.42</v>
      </c>
      <c r="L66" s="811">
        <v>8.2180000000000017</v>
      </c>
      <c r="M66" s="811">
        <v>9.711999999999998</v>
      </c>
      <c r="N66" s="811">
        <v>10.365999999999998</v>
      </c>
      <c r="O66" s="811">
        <v>10.728</v>
      </c>
      <c r="P66" s="811">
        <v>11.762999999999998</v>
      </c>
      <c r="Q66" s="811">
        <v>13.164999999999997</v>
      </c>
      <c r="R66" s="811">
        <v>15.150999999999998</v>
      </c>
      <c r="S66" s="811">
        <v>17.236999999999998</v>
      </c>
      <c r="T66" s="811">
        <v>18.989999999999998</v>
      </c>
      <c r="U66" s="811">
        <v>20.479999999999997</v>
      </c>
      <c r="V66" s="811">
        <v>20.803000000000001</v>
      </c>
      <c r="W66" s="811">
        <v>20.886999999999997</v>
      </c>
      <c r="X66" s="811">
        <v>21.706999999999997</v>
      </c>
      <c r="Y66" s="811">
        <v>22.042000000000002</v>
      </c>
      <c r="Z66" s="811">
        <v>22.910999999999998</v>
      </c>
      <c r="AA66" s="811">
        <v>23.755999999999997</v>
      </c>
      <c r="AB66" s="811">
        <v>23.369000000000003</v>
      </c>
      <c r="AC66" s="811">
        <v>22.712000000000003</v>
      </c>
      <c r="AD66" s="811">
        <v>21.611000000000001</v>
      </c>
      <c r="AE66" s="811">
        <v>21.466999999999999</v>
      </c>
      <c r="AF66" s="811">
        <v>23.280000000000008</v>
      </c>
      <c r="AG66" s="811">
        <v>24.599000000000004</v>
      </c>
      <c r="AH66" s="811">
        <v>25.962</v>
      </c>
      <c r="AI66" s="811">
        <v>27.327000000000002</v>
      </c>
      <c r="AJ66" s="811">
        <v>27.811999999999998</v>
      </c>
      <c r="AK66" s="811">
        <v>27.200000000000006</v>
      </c>
      <c r="AL66" s="811">
        <v>26.081999999999994</v>
      </c>
      <c r="AM66" s="811">
        <v>25.244</v>
      </c>
      <c r="AN66" s="811">
        <v>25.920000000000005</v>
      </c>
      <c r="AO66" s="811">
        <v>26.820999999999998</v>
      </c>
      <c r="AP66" s="811">
        <v>29.817</v>
      </c>
      <c r="AQ66" s="811">
        <v>28.663000000000004</v>
      </c>
      <c r="AR66" s="811">
        <v>30.557999999999996</v>
      </c>
      <c r="AS66" s="811">
        <v>32.643000000000001</v>
      </c>
      <c r="AT66" s="811">
        <v>34.390999999999998</v>
      </c>
      <c r="AU66" s="811">
        <v>36.295999999999999</v>
      </c>
      <c r="AV66" s="811">
        <v>33.696000000000005</v>
      </c>
      <c r="AW66" s="811">
        <v>35.306999999999995</v>
      </c>
      <c r="AX66" s="811">
        <v>35.738000000000007</v>
      </c>
      <c r="AY66" s="811">
        <v>38.280999999999999</v>
      </c>
      <c r="AZ66" s="812">
        <v>39.156706210655415</v>
      </c>
      <c r="BA66" s="425">
        <v>2.2875741124153137E-2</v>
      </c>
      <c r="BB66" s="425">
        <v>9.0403128415346146E-3</v>
      </c>
    </row>
    <row r="67" spans="1:54">
      <c r="A67" s="422" t="s">
        <v>165</v>
      </c>
      <c r="B67" s="811">
        <v>5.6059999999999999</v>
      </c>
      <c r="C67" s="811">
        <v>6.0930000000000009</v>
      </c>
      <c r="D67" s="811">
        <v>6.6229999999999993</v>
      </c>
      <c r="E67" s="811">
        <v>7.2009999999999996</v>
      </c>
      <c r="F67" s="811">
        <v>7.9190000000000005</v>
      </c>
      <c r="G67" s="811">
        <v>8.5820000000000007</v>
      </c>
      <c r="H67" s="811">
        <v>9.3880000000000017</v>
      </c>
      <c r="I67" s="811">
        <v>10.240000000000002</v>
      </c>
      <c r="J67" s="811">
        <v>11.302999999999997</v>
      </c>
      <c r="K67" s="811">
        <v>11.011000000000001</v>
      </c>
      <c r="L67" s="811">
        <v>11.684000000000001</v>
      </c>
      <c r="M67" s="811">
        <v>11.810999999999998</v>
      </c>
      <c r="N67" s="811">
        <v>11.697000000000001</v>
      </c>
      <c r="O67" s="811">
        <v>12.286999999999999</v>
      </c>
      <c r="P67" s="811">
        <v>11.65</v>
      </c>
      <c r="Q67" s="811">
        <v>11.983000000000001</v>
      </c>
      <c r="R67" s="811">
        <v>12.978999999999999</v>
      </c>
      <c r="S67" s="811">
        <v>13.145</v>
      </c>
      <c r="T67" s="811">
        <v>13.269</v>
      </c>
      <c r="U67" s="811">
        <v>14.447999999999999</v>
      </c>
      <c r="V67" s="811">
        <v>14.116</v>
      </c>
      <c r="W67" s="811">
        <v>13.623000000000001</v>
      </c>
      <c r="X67" s="811">
        <v>14.401</v>
      </c>
      <c r="Y67" s="811">
        <v>15.874144985441101</v>
      </c>
      <c r="Z67" s="811">
        <v>16.448530696708282</v>
      </c>
      <c r="AA67" s="811">
        <v>16.593072298407126</v>
      </c>
      <c r="AB67" s="811">
        <v>16.721849625256123</v>
      </c>
      <c r="AC67" s="811">
        <v>17.275910060769846</v>
      </c>
      <c r="AD67" s="811">
        <v>18.003359468648306</v>
      </c>
      <c r="AE67" s="811">
        <v>18.783181748046264</v>
      </c>
      <c r="AF67" s="811">
        <v>20.034483232787149</v>
      </c>
      <c r="AG67" s="811">
        <v>20.669290658543108</v>
      </c>
      <c r="AH67" s="811">
        <v>21.000954148884901</v>
      </c>
      <c r="AI67" s="811">
        <v>21.315423742275794</v>
      </c>
      <c r="AJ67" s="811">
        <v>21.615748660451629</v>
      </c>
      <c r="AK67" s="811">
        <v>21.990768672952932</v>
      </c>
      <c r="AL67" s="811">
        <v>22.466463009901805</v>
      </c>
      <c r="AM67" s="811">
        <v>23.051164881566056</v>
      </c>
      <c r="AN67" s="811">
        <v>23.882968776463944</v>
      </c>
      <c r="AO67" s="811">
        <v>24.769833179648028</v>
      </c>
      <c r="AP67" s="811">
        <v>24.827706266478152</v>
      </c>
      <c r="AQ67" s="811">
        <v>25.25566564256992</v>
      </c>
      <c r="AR67" s="811">
        <v>26.583227903678257</v>
      </c>
      <c r="AS67" s="811">
        <v>25.683807617863518</v>
      </c>
      <c r="AT67" s="811">
        <v>24.217825089000382</v>
      </c>
      <c r="AU67" s="811">
        <v>26.633826684140203</v>
      </c>
      <c r="AV67" s="811">
        <v>28.050156170101676</v>
      </c>
      <c r="AW67" s="811">
        <v>28.209063312793443</v>
      </c>
      <c r="AX67" s="811">
        <v>27.867056429062959</v>
      </c>
      <c r="AY67" s="811">
        <v>29.33569788056154</v>
      </c>
      <c r="AZ67" s="812">
        <v>31.068335473872928</v>
      </c>
      <c r="BA67" s="425">
        <v>5.9062428772449493E-2</v>
      </c>
      <c r="BB67" s="425">
        <v>7.1729086339473724E-3</v>
      </c>
    </row>
    <row r="68" spans="1:54">
      <c r="A68" s="422" t="s">
        <v>98</v>
      </c>
      <c r="B68" s="811">
        <v>13.600071602275484</v>
      </c>
      <c r="C68" s="811">
        <v>14.772581282886527</v>
      </c>
      <c r="D68" s="811">
        <v>15.454648052293109</v>
      </c>
      <c r="E68" s="811">
        <v>16.02594239123437</v>
      </c>
      <c r="F68" s="811">
        <v>16.985729081260441</v>
      </c>
      <c r="G68" s="811">
        <v>17.950024173436898</v>
      </c>
      <c r="H68" s="811">
        <v>21.064201257103988</v>
      </c>
      <c r="I68" s="811">
        <v>22.466542861877414</v>
      </c>
      <c r="J68" s="811">
        <v>24.718511314132364</v>
      </c>
      <c r="K68" s="811">
        <v>25.57677555969379</v>
      </c>
      <c r="L68" s="811">
        <v>26.072268984051416</v>
      </c>
      <c r="M68" s="811">
        <v>29.937253436656444</v>
      </c>
      <c r="N68" s="811">
        <v>32.027873126711718</v>
      </c>
      <c r="O68" s="811">
        <v>33.713528299975927</v>
      </c>
      <c r="P68" s="811">
        <v>36.042780168392625</v>
      </c>
      <c r="Q68" s="811">
        <v>38.735807092501403</v>
      </c>
      <c r="R68" s="811">
        <v>39.561101694282172</v>
      </c>
      <c r="S68" s="811">
        <v>41.35116197156006</v>
      </c>
      <c r="T68" s="811">
        <v>41.378897750716327</v>
      </c>
      <c r="U68" s="811">
        <v>39.870762535016688</v>
      </c>
      <c r="V68" s="811">
        <v>41.516454008417732</v>
      </c>
      <c r="W68" s="811">
        <v>40.550717205805348</v>
      </c>
      <c r="X68" s="811">
        <v>42.123644472042237</v>
      </c>
      <c r="Y68" s="811">
        <v>44.95051283612635</v>
      </c>
      <c r="Z68" s="811">
        <v>46.335141549020811</v>
      </c>
      <c r="AA68" s="811">
        <v>46.886330003778177</v>
      </c>
      <c r="AB68" s="811">
        <v>47.466333271570385</v>
      </c>
      <c r="AC68" s="811">
        <v>49.970937349077431</v>
      </c>
      <c r="AD68" s="811">
        <v>51.368888150308933</v>
      </c>
      <c r="AE68" s="811">
        <v>53.67044690133099</v>
      </c>
      <c r="AF68" s="811">
        <v>54.481127368914002</v>
      </c>
      <c r="AG68" s="811">
        <v>55.635313690029207</v>
      </c>
      <c r="AH68" s="811">
        <v>57.195248920225715</v>
      </c>
      <c r="AI68" s="811">
        <v>57.920003603643238</v>
      </c>
      <c r="AJ68" s="811">
        <v>61.445296387746389</v>
      </c>
      <c r="AK68" s="811">
        <v>61.954454242530453</v>
      </c>
      <c r="AL68" s="811">
        <v>63.578384274036473</v>
      </c>
      <c r="AM68" s="811">
        <v>64.765369206357548</v>
      </c>
      <c r="AN68" s="811">
        <v>66.249826151869144</v>
      </c>
      <c r="AO68" s="811">
        <v>70.03145136236553</v>
      </c>
      <c r="AP68" s="811">
        <v>73.194914848620741</v>
      </c>
      <c r="AQ68" s="811">
        <v>73.377340283155306</v>
      </c>
      <c r="AR68" s="811">
        <v>74.921603409380154</v>
      </c>
      <c r="AS68" s="811">
        <v>80.85958890207732</v>
      </c>
      <c r="AT68" s="811">
        <v>82.863523309110747</v>
      </c>
      <c r="AU68" s="811">
        <v>86.733468680489153</v>
      </c>
      <c r="AV68" s="811">
        <v>82.71847299124336</v>
      </c>
      <c r="AW68" s="811">
        <v>88.47581064208164</v>
      </c>
      <c r="AX68" s="811">
        <v>91.989811100500134</v>
      </c>
      <c r="AY68" s="811">
        <v>91.382743322616321</v>
      </c>
      <c r="AZ68" s="812">
        <v>93.453181461366839</v>
      </c>
      <c r="BA68" s="425">
        <v>2.2656774148344994E-2</v>
      </c>
      <c r="BB68" s="425">
        <v>2.1576022729277611E-2</v>
      </c>
    </row>
    <row r="69" spans="1:54">
      <c r="A69" s="192" t="s">
        <v>99</v>
      </c>
      <c r="B69" s="813">
        <v>27.431071602275484</v>
      </c>
      <c r="C69" s="813">
        <v>30.007581282886537</v>
      </c>
      <c r="D69" s="813">
        <v>29.715648052293105</v>
      </c>
      <c r="E69" s="813">
        <v>31.250942391234364</v>
      </c>
      <c r="F69" s="813">
        <v>31.359729081260443</v>
      </c>
      <c r="G69" s="813">
        <v>34.639024173436894</v>
      </c>
      <c r="H69" s="813">
        <v>39.004201257103986</v>
      </c>
      <c r="I69" s="813">
        <v>42.370542861877404</v>
      </c>
      <c r="J69" s="813">
        <v>45.482511314132367</v>
      </c>
      <c r="K69" s="813">
        <v>47.04377555969382</v>
      </c>
      <c r="L69" s="813">
        <v>49.352268984051413</v>
      </c>
      <c r="M69" s="813">
        <v>55.337253436656439</v>
      </c>
      <c r="N69" s="813">
        <v>58.490873126711691</v>
      </c>
      <c r="O69" s="813">
        <v>61.249528299975921</v>
      </c>
      <c r="P69" s="813">
        <v>64.875780168392623</v>
      </c>
      <c r="Q69" s="813">
        <v>69.352807092501379</v>
      </c>
      <c r="R69" s="813">
        <v>73.580101694282178</v>
      </c>
      <c r="S69" s="813">
        <v>77.97816197156007</v>
      </c>
      <c r="T69" s="813">
        <v>80.648897750716316</v>
      </c>
      <c r="U69" s="813">
        <v>82.558762535016669</v>
      </c>
      <c r="V69" s="813">
        <v>84.401454008417772</v>
      </c>
      <c r="W69" s="813">
        <v>83.138717205805349</v>
      </c>
      <c r="X69" s="813">
        <v>86.389644472042221</v>
      </c>
      <c r="Y69" s="813">
        <v>91.03465782156745</v>
      </c>
      <c r="Z69" s="813">
        <v>94.247672245729106</v>
      </c>
      <c r="AA69" s="813">
        <v>96.39140230218527</v>
      </c>
      <c r="AB69" s="813">
        <v>96.626182896826535</v>
      </c>
      <c r="AC69" s="813">
        <v>99.071847409847294</v>
      </c>
      <c r="AD69" s="813">
        <v>100.06224761895722</v>
      </c>
      <c r="AE69" s="813">
        <v>102.59062864937725</v>
      </c>
      <c r="AF69" s="813">
        <v>106.22861060170116</v>
      </c>
      <c r="AG69" s="813">
        <v>108.96360434857233</v>
      </c>
      <c r="AH69" s="813">
        <v>112.14420306911065</v>
      </c>
      <c r="AI69" s="813">
        <v>114.77942734591905</v>
      </c>
      <c r="AJ69" s="813">
        <v>118.98304504819802</v>
      </c>
      <c r="AK69" s="813">
        <v>119.62822291548338</v>
      </c>
      <c r="AL69" s="813">
        <v>120.90884728393826</v>
      </c>
      <c r="AM69" s="813">
        <v>122.79453408792361</v>
      </c>
      <c r="AN69" s="813">
        <v>126.1777949283331</v>
      </c>
      <c r="AO69" s="813">
        <v>132.21228454201358</v>
      </c>
      <c r="AP69" s="813">
        <v>138.87401711509884</v>
      </c>
      <c r="AQ69" s="813">
        <v>138.81190592572523</v>
      </c>
      <c r="AR69" s="813">
        <v>144.96339762805843</v>
      </c>
      <c r="AS69" s="813">
        <v>153.20712451994089</v>
      </c>
      <c r="AT69" s="813">
        <v>156.3403483981111</v>
      </c>
      <c r="AU69" s="813">
        <v>164.49829536462934</v>
      </c>
      <c r="AV69" s="813">
        <v>160.295629161345</v>
      </c>
      <c r="AW69" s="813">
        <v>168.85387395487501</v>
      </c>
      <c r="AX69" s="813">
        <v>173.30686752956305</v>
      </c>
      <c r="AY69" s="813">
        <v>177.23944120317785</v>
      </c>
      <c r="AZ69" s="814">
        <v>182.97982314589515</v>
      </c>
      <c r="BA69" s="438">
        <v>3.2387722283601761E-2</v>
      </c>
      <c r="BB69" s="438">
        <v>4.224550724029541E-2</v>
      </c>
    </row>
    <row r="70" spans="1:54">
      <c r="B70" s="811"/>
      <c r="C70" s="811"/>
      <c r="D70" s="811"/>
      <c r="E70" s="811"/>
      <c r="F70" s="811"/>
      <c r="G70" s="811"/>
      <c r="H70" s="811"/>
      <c r="I70" s="811"/>
      <c r="J70" s="811"/>
      <c r="K70" s="811"/>
      <c r="L70" s="811"/>
      <c r="M70" s="811"/>
      <c r="N70" s="811"/>
      <c r="O70" s="811"/>
      <c r="P70" s="811"/>
      <c r="Q70" s="811"/>
      <c r="R70" s="811"/>
      <c r="S70" s="811"/>
      <c r="T70" s="811"/>
      <c r="U70" s="811"/>
      <c r="V70" s="811"/>
      <c r="W70" s="811"/>
      <c r="X70" s="811"/>
      <c r="Y70" s="811"/>
      <c r="Z70" s="811"/>
      <c r="AA70" s="811"/>
      <c r="AB70" s="811"/>
      <c r="AC70" s="811"/>
      <c r="AD70" s="811"/>
      <c r="AE70" s="811"/>
      <c r="AF70" s="811"/>
      <c r="AG70" s="811"/>
      <c r="AH70" s="811"/>
      <c r="AI70" s="811"/>
      <c r="AJ70" s="811"/>
      <c r="AK70" s="811"/>
      <c r="AL70" s="811"/>
      <c r="AM70" s="811"/>
      <c r="AN70" s="811"/>
      <c r="AO70" s="811"/>
      <c r="AP70" s="811"/>
      <c r="AQ70" s="811"/>
      <c r="AR70" s="811"/>
      <c r="AS70" s="811"/>
      <c r="AT70" s="811"/>
      <c r="AU70" s="811"/>
      <c r="AV70" s="811"/>
      <c r="AW70" s="811"/>
      <c r="AX70" s="811"/>
      <c r="AY70" s="811"/>
      <c r="AZ70" s="812"/>
      <c r="BA70" s="425"/>
      <c r="BB70" s="425"/>
    </row>
    <row r="71" spans="1:54">
      <c r="A71" s="422" t="s">
        <v>105</v>
      </c>
      <c r="B71" s="811">
        <v>15.122</v>
      </c>
      <c r="C71" s="811">
        <v>18.002000000000002</v>
      </c>
      <c r="D71" s="811">
        <v>19.729000000000003</v>
      </c>
      <c r="E71" s="811">
        <v>21.490000000000002</v>
      </c>
      <c r="F71" s="811">
        <v>22.058</v>
      </c>
      <c r="G71" s="811">
        <v>24.412000000000003</v>
      </c>
      <c r="H71" s="811">
        <v>25.692</v>
      </c>
      <c r="I71" s="811">
        <v>26.13</v>
      </c>
      <c r="J71" s="811">
        <v>27.863</v>
      </c>
      <c r="K71" s="811">
        <v>29.516999999999999</v>
      </c>
      <c r="L71" s="811">
        <v>29.135999999999999</v>
      </c>
      <c r="M71" s="811">
        <v>29.779000000000003</v>
      </c>
      <c r="N71" s="811">
        <v>31.192000000000004</v>
      </c>
      <c r="O71" s="811">
        <v>31.007999999999999</v>
      </c>
      <c r="P71" s="811">
        <v>31.527000000000001</v>
      </c>
      <c r="Q71" s="811">
        <v>30.200999999999997</v>
      </c>
      <c r="R71" s="811">
        <v>29.821000000000002</v>
      </c>
      <c r="S71" s="811">
        <v>29.306000000000004</v>
      </c>
      <c r="T71" s="811">
        <v>28.017000000000007</v>
      </c>
      <c r="U71" s="811">
        <v>29.276</v>
      </c>
      <c r="V71" s="811">
        <v>27.868999999999993</v>
      </c>
      <c r="W71" s="811">
        <v>28.914999999999999</v>
      </c>
      <c r="X71" s="811">
        <v>29.392999999999997</v>
      </c>
      <c r="Y71" s="811">
        <v>30.550000000000008</v>
      </c>
      <c r="Z71" s="811">
        <v>31.566000000000006</v>
      </c>
      <c r="AA71" s="811">
        <v>32.317</v>
      </c>
      <c r="AB71" s="811">
        <v>31.35</v>
      </c>
      <c r="AC71" s="811">
        <v>31.562999999999999</v>
      </c>
      <c r="AD71" s="811">
        <v>33.268999999999991</v>
      </c>
      <c r="AE71" s="811">
        <v>34.399000000000001</v>
      </c>
      <c r="AF71" s="811">
        <v>35.713000000000001</v>
      </c>
      <c r="AG71" s="811">
        <v>36.559999999999988</v>
      </c>
      <c r="AH71" s="811">
        <v>37.702999999999996</v>
      </c>
      <c r="AI71" s="811">
        <v>37.545000000000002</v>
      </c>
      <c r="AJ71" s="811">
        <v>38.318000000000005</v>
      </c>
      <c r="AK71" s="811">
        <v>38.116</v>
      </c>
      <c r="AL71" s="811">
        <v>38.497</v>
      </c>
      <c r="AM71" s="811">
        <v>38.226999999999997</v>
      </c>
      <c r="AN71" s="811">
        <v>38.837000000000003</v>
      </c>
      <c r="AO71" s="811">
        <v>39.625986528767896</v>
      </c>
      <c r="AP71" s="811">
        <v>39.907783490147743</v>
      </c>
      <c r="AQ71" s="811">
        <v>42.977687493659133</v>
      </c>
      <c r="AR71" s="811">
        <v>41.887720161935157</v>
      </c>
      <c r="AS71" s="811">
        <v>42.73223438079517</v>
      </c>
      <c r="AT71" s="811">
        <v>43.109636777030197</v>
      </c>
      <c r="AU71" s="811">
        <v>43.448529448055176</v>
      </c>
      <c r="AV71" s="811">
        <v>45.64662853377461</v>
      </c>
      <c r="AW71" s="811">
        <v>47.246047405582893</v>
      </c>
      <c r="AX71" s="811">
        <v>46.728926919056967</v>
      </c>
      <c r="AY71" s="811">
        <v>45.436994583426973</v>
      </c>
      <c r="AZ71" s="812">
        <v>46.243548542823788</v>
      </c>
      <c r="BA71" s="425">
        <v>1.7751041799783707E-2</v>
      </c>
      <c r="BB71" s="425">
        <v>1.06764892116189E-2</v>
      </c>
    </row>
    <row r="72" spans="1:54">
      <c r="A72" s="422" t="s">
        <v>166</v>
      </c>
      <c r="B72" s="811" t="s">
        <v>8</v>
      </c>
      <c r="C72" s="811" t="s">
        <v>8</v>
      </c>
      <c r="D72" s="811" t="s">
        <v>8</v>
      </c>
      <c r="E72" s="811" t="s">
        <v>8</v>
      </c>
      <c r="F72" s="811" t="s">
        <v>8</v>
      </c>
      <c r="G72" s="811" t="s">
        <v>8</v>
      </c>
      <c r="H72" s="811">
        <v>0.67599999999999993</v>
      </c>
      <c r="I72" s="811">
        <v>0.83500000000000008</v>
      </c>
      <c r="J72" s="811">
        <v>0.94700000000000006</v>
      </c>
      <c r="K72" s="811">
        <v>0.9820000000000001</v>
      </c>
      <c r="L72" s="811">
        <v>1.1459999999999999</v>
      </c>
      <c r="M72" s="811">
        <v>1.2399999999999998</v>
      </c>
      <c r="N72" s="811">
        <v>1.2220000000000002</v>
      </c>
      <c r="O72" s="811">
        <v>1.2990000000000002</v>
      </c>
      <c r="P72" s="811">
        <v>1.4390000000000001</v>
      </c>
      <c r="Q72" s="811">
        <v>1.625</v>
      </c>
      <c r="R72" s="811">
        <v>1.6749999999999998</v>
      </c>
      <c r="S72" s="811">
        <v>1.6499999999999997</v>
      </c>
      <c r="T72" s="811">
        <v>1.4760000000000002</v>
      </c>
      <c r="U72" s="811">
        <v>1.4890000000000001</v>
      </c>
      <c r="V72" s="811">
        <v>1.6599999999999997</v>
      </c>
      <c r="W72" s="811">
        <v>1.79</v>
      </c>
      <c r="X72" s="811">
        <v>1.7599999999999998</v>
      </c>
      <c r="Y72" s="811">
        <v>1.7650000000000001</v>
      </c>
      <c r="Z72" s="811">
        <v>1.9219999999999999</v>
      </c>
      <c r="AA72" s="811">
        <v>1.8600000000000003</v>
      </c>
      <c r="AB72" s="811">
        <v>1.722</v>
      </c>
      <c r="AC72" s="811">
        <v>1.9229999999999996</v>
      </c>
      <c r="AD72" s="811">
        <v>2.161</v>
      </c>
      <c r="AE72" s="811">
        <v>2.2470000000000003</v>
      </c>
      <c r="AF72" s="811">
        <v>2.9329999999999998</v>
      </c>
      <c r="AG72" s="811">
        <v>2.99</v>
      </c>
      <c r="AH72" s="811">
        <v>3.4290000000000003</v>
      </c>
      <c r="AI72" s="811">
        <v>3.7930000000000001</v>
      </c>
      <c r="AJ72" s="811">
        <v>3.3710000000000004</v>
      </c>
      <c r="AK72" s="811">
        <v>3.3239999999999998</v>
      </c>
      <c r="AL72" s="811">
        <v>3.9570000000000003</v>
      </c>
      <c r="AM72" s="811">
        <v>3.9628019999999999</v>
      </c>
      <c r="AN72" s="811">
        <v>4.1090429999999998</v>
      </c>
      <c r="AO72" s="811">
        <v>3.8561759999999996</v>
      </c>
      <c r="AP72" s="811">
        <v>3.87473</v>
      </c>
      <c r="AQ72" s="811">
        <v>3.9227819999999998</v>
      </c>
      <c r="AR72" s="811">
        <v>3.7089300000000001</v>
      </c>
      <c r="AS72" s="811">
        <v>3.7702739999999997</v>
      </c>
      <c r="AT72" s="811">
        <v>3.5226549999999999</v>
      </c>
      <c r="AU72" s="811">
        <v>3.9152900000000002</v>
      </c>
      <c r="AV72" s="811">
        <v>5.0840239999999994</v>
      </c>
      <c r="AW72" s="811">
        <v>5.4426459999999999</v>
      </c>
      <c r="AX72" s="811">
        <v>5.2954689999999989</v>
      </c>
      <c r="AY72" s="811">
        <v>5.7027634576661628</v>
      </c>
      <c r="AZ72" s="812">
        <v>5.5415207625442129</v>
      </c>
      <c r="BA72" s="425">
        <v>-2.8274483978748322E-2</v>
      </c>
      <c r="BB72" s="425">
        <v>1.2793997302651405E-3</v>
      </c>
    </row>
    <row r="73" spans="1:54">
      <c r="A73" s="422" t="s">
        <v>54</v>
      </c>
      <c r="B73" s="811">
        <v>10.959999999999999</v>
      </c>
      <c r="C73" s="811">
        <v>14.074000000000002</v>
      </c>
      <c r="D73" s="811">
        <v>13.9</v>
      </c>
      <c r="E73" s="811">
        <v>15.2</v>
      </c>
      <c r="F73" s="811">
        <v>20.376999999999999</v>
      </c>
      <c r="G73" s="811">
        <v>28.191000000000003</v>
      </c>
      <c r="H73" s="811">
        <v>38.43</v>
      </c>
      <c r="I73" s="811">
        <v>44.174999999999997</v>
      </c>
      <c r="J73" s="811">
        <v>53.83</v>
      </c>
      <c r="K73" s="811">
        <v>61.89</v>
      </c>
      <c r="L73" s="811">
        <v>68.25</v>
      </c>
      <c r="M73" s="811">
        <v>78.03</v>
      </c>
      <c r="N73" s="811">
        <v>82.4</v>
      </c>
      <c r="O73" s="811">
        <v>91.25</v>
      </c>
      <c r="P73" s="811">
        <v>91.100000000000009</v>
      </c>
      <c r="Q73" s="811">
        <v>86.65500000000003</v>
      </c>
      <c r="R73" s="811">
        <v>82.22999999999999</v>
      </c>
      <c r="S73" s="811">
        <v>81.323999999999984</v>
      </c>
      <c r="T73" s="811">
        <v>82.960999999999999</v>
      </c>
      <c r="U73" s="811">
        <v>85.957000000000008</v>
      </c>
      <c r="V73" s="811">
        <v>89.745000000000005</v>
      </c>
      <c r="W73" s="811">
        <v>95.370999999999995</v>
      </c>
      <c r="X73" s="811">
        <v>101.29</v>
      </c>
      <c r="Y73" s="811">
        <v>108.83000000000003</v>
      </c>
      <c r="Z73" s="811">
        <v>113.89299999999999</v>
      </c>
      <c r="AA73" s="811">
        <v>112.861</v>
      </c>
      <c r="AB73" s="811">
        <v>121.85299999999998</v>
      </c>
      <c r="AC73" s="811">
        <v>132.37799999999999</v>
      </c>
      <c r="AD73" s="811">
        <v>145.79160000000002</v>
      </c>
      <c r="AE73" s="811">
        <v>148.12370000000001</v>
      </c>
      <c r="AF73" s="811">
        <v>160.19980000000001</v>
      </c>
      <c r="AG73" s="811">
        <v>175.66741999999999</v>
      </c>
      <c r="AH73" s="811">
        <v>192.15135000000001</v>
      </c>
      <c r="AI73" s="811">
        <v>197.08085000000003</v>
      </c>
      <c r="AJ73" s="811">
        <v>209.33075999999997</v>
      </c>
      <c r="AK73" s="811">
        <v>224.21545</v>
      </c>
      <c r="AL73" s="811">
        <v>229.08737276139405</v>
      </c>
      <c r="AM73" s="811">
        <v>248.0189689680123</v>
      </c>
      <c r="AN73" s="811">
        <v>276.70623029166035</v>
      </c>
      <c r="AO73" s="811">
        <v>323.11870150328997</v>
      </c>
      <c r="AP73" s="811">
        <v>328.5795750835523</v>
      </c>
      <c r="AQ73" s="811">
        <v>352.68064490806216</v>
      </c>
      <c r="AR73" s="811">
        <v>370.18488542912877</v>
      </c>
      <c r="AS73" s="811">
        <v>377.48600548928266</v>
      </c>
      <c r="AT73" s="811">
        <v>392.22675387765918</v>
      </c>
      <c r="AU73" s="811">
        <v>447.88514655546095</v>
      </c>
      <c r="AV73" s="811">
        <v>464.18589325975836</v>
      </c>
      <c r="AW73" s="811">
        <v>486.27848312381735</v>
      </c>
      <c r="AX73" s="811">
        <v>507.21354650555395</v>
      </c>
      <c r="AY73" s="811">
        <v>526.77365576375882</v>
      </c>
      <c r="AZ73" s="812">
        <v>559.72874580729103</v>
      </c>
      <c r="BA73" s="425">
        <v>6.2560245394706726E-2</v>
      </c>
      <c r="BB73" s="425">
        <v>0.12922748923301697</v>
      </c>
    </row>
    <row r="74" spans="1:54">
      <c r="A74" s="422" t="s">
        <v>167</v>
      </c>
      <c r="B74" s="811">
        <v>2.1208472600000001</v>
      </c>
      <c r="C74" s="811">
        <v>2.3238971999999998</v>
      </c>
      <c r="D74" s="811">
        <v>2.7849220309999994</v>
      </c>
      <c r="E74" s="811">
        <v>3.0409320979999999</v>
      </c>
      <c r="F74" s="811">
        <v>3.604942458</v>
      </c>
      <c r="G74" s="811">
        <v>3.8939643780000002</v>
      </c>
      <c r="H74" s="811">
        <v>4.0970000000000004</v>
      </c>
      <c r="I74" s="811">
        <v>4.6790000000000003</v>
      </c>
      <c r="J74" s="811">
        <v>4.8550000000000004</v>
      </c>
      <c r="K74" s="811">
        <v>4.9690000000000003</v>
      </c>
      <c r="L74" s="811">
        <v>4.67</v>
      </c>
      <c r="M74" s="811">
        <v>5.5179999999999989</v>
      </c>
      <c r="N74" s="811">
        <v>5.968</v>
      </c>
      <c r="O74" s="811">
        <v>6.2</v>
      </c>
      <c r="P74" s="811">
        <v>6.3379999999999992</v>
      </c>
      <c r="Q74" s="811">
        <v>6.4860000000000007</v>
      </c>
      <c r="R74" s="811">
        <v>6.8790000000000004</v>
      </c>
      <c r="S74" s="811">
        <v>6.6940000000000008</v>
      </c>
      <c r="T74" s="811">
        <v>5.9409999999999981</v>
      </c>
      <c r="U74" s="811">
        <v>5.4910000000000005</v>
      </c>
      <c r="V74" s="811">
        <v>5.1569999999999983</v>
      </c>
      <c r="W74" s="811">
        <v>5.0209999999999999</v>
      </c>
      <c r="X74" s="811">
        <v>4.91</v>
      </c>
      <c r="Y74" s="811">
        <v>5.6279999999999983</v>
      </c>
      <c r="Z74" s="811">
        <v>6.0020000000000007</v>
      </c>
      <c r="AA74" s="811">
        <v>6.2830000000000013</v>
      </c>
      <c r="AB74" s="811">
        <v>6.2700000000000005</v>
      </c>
      <c r="AC74" s="811">
        <v>8.0649999999999995</v>
      </c>
      <c r="AD74" s="811">
        <v>8.3879999999999999</v>
      </c>
      <c r="AE74" s="811">
        <v>8.9309999999999992</v>
      </c>
      <c r="AF74" s="811">
        <v>9.5679999999999996</v>
      </c>
      <c r="AG74" s="811">
        <v>9.375</v>
      </c>
      <c r="AH74" s="811">
        <v>9.2809999999999988</v>
      </c>
      <c r="AI74" s="811">
        <v>8.902000000000001</v>
      </c>
      <c r="AJ74" s="811">
        <v>9.4809999999999999</v>
      </c>
      <c r="AK74" s="811">
        <v>9.8889999999999993</v>
      </c>
      <c r="AL74" s="811">
        <v>11.951999999999998</v>
      </c>
      <c r="AM74" s="811">
        <v>13.074999999999999</v>
      </c>
      <c r="AN74" s="811">
        <v>13.123000000000003</v>
      </c>
      <c r="AO74" s="811">
        <v>15.568000000000003</v>
      </c>
      <c r="AP74" s="811">
        <v>14.027000000000001</v>
      </c>
      <c r="AQ74" s="811">
        <v>15.215061768692664</v>
      </c>
      <c r="AR74" s="811">
        <v>16.382116701952715</v>
      </c>
      <c r="AS74" s="811">
        <v>14.847843246615149</v>
      </c>
      <c r="AT74" s="811">
        <v>16.875701242903883</v>
      </c>
      <c r="AU74" s="811">
        <v>17.801634134413089</v>
      </c>
      <c r="AV74" s="811">
        <v>17.975650765077891</v>
      </c>
      <c r="AW74" s="811">
        <v>17.208859146899872</v>
      </c>
      <c r="AX74" s="811">
        <v>17.606391105410783</v>
      </c>
      <c r="AY74" s="811">
        <v>16.656882582433482</v>
      </c>
      <c r="AZ74" s="812">
        <v>18.269800109731893</v>
      </c>
      <c r="BA74" s="425">
        <v>9.6831895411014557E-2</v>
      </c>
      <c r="BB74" s="425">
        <v>4.2180437594652176E-3</v>
      </c>
    </row>
    <row r="75" spans="1:54">
      <c r="A75" s="422" t="s">
        <v>101</v>
      </c>
      <c r="B75" s="811">
        <v>12.642000000000001</v>
      </c>
      <c r="C75" s="811">
        <v>14.125999999999999</v>
      </c>
      <c r="D75" s="811">
        <v>14.57</v>
      </c>
      <c r="E75" s="811">
        <v>16.316000000000003</v>
      </c>
      <c r="F75" s="811">
        <v>19.596000000000004</v>
      </c>
      <c r="G75" s="811">
        <v>19.504999999999999</v>
      </c>
      <c r="H75" s="811">
        <v>20.474999999999998</v>
      </c>
      <c r="I75" s="811">
        <v>22.091000000000001</v>
      </c>
      <c r="J75" s="811">
        <v>23.314</v>
      </c>
      <c r="K75" s="811">
        <v>22.834000000000003</v>
      </c>
      <c r="L75" s="811">
        <v>23.347000000000001</v>
      </c>
      <c r="M75" s="811">
        <v>24.593</v>
      </c>
      <c r="N75" s="811">
        <v>26.413000000000004</v>
      </c>
      <c r="O75" s="811">
        <v>28.716999999999999</v>
      </c>
      <c r="P75" s="811">
        <v>31.004000000000001</v>
      </c>
      <c r="Q75" s="811">
        <v>31.633000000000003</v>
      </c>
      <c r="R75" s="811">
        <v>34.036000000000001</v>
      </c>
      <c r="S75" s="811">
        <v>35.403000000000006</v>
      </c>
      <c r="T75" s="811">
        <v>37.223000000000006</v>
      </c>
      <c r="U75" s="811">
        <v>39.933999999999997</v>
      </c>
      <c r="V75" s="811">
        <v>43.333000000000006</v>
      </c>
      <c r="W75" s="811">
        <v>45.530000000000008</v>
      </c>
      <c r="X75" s="811">
        <v>46.995000000000005</v>
      </c>
      <c r="Y75" s="811">
        <v>51.53</v>
      </c>
      <c r="Z75" s="811">
        <v>55.800999999999995</v>
      </c>
      <c r="AA75" s="811">
        <v>57.942999999999991</v>
      </c>
      <c r="AB75" s="811">
        <v>58.902999999999999</v>
      </c>
      <c r="AC75" s="811">
        <v>62.075000000000003</v>
      </c>
      <c r="AD75" s="811">
        <v>62.661999999999992</v>
      </c>
      <c r="AE75" s="811">
        <v>67.384000000000015</v>
      </c>
      <c r="AF75" s="811">
        <v>75.231999999999999</v>
      </c>
      <c r="AG75" s="811">
        <v>81.061999999999983</v>
      </c>
      <c r="AH75" s="811">
        <v>86.503000000000014</v>
      </c>
      <c r="AI75" s="811">
        <v>92.527000000000001</v>
      </c>
      <c r="AJ75" s="811">
        <v>100.303</v>
      </c>
      <c r="AK75" s="811">
        <v>106.14700000000001</v>
      </c>
      <c r="AL75" s="811">
        <v>106.96399999999998</v>
      </c>
      <c r="AM75" s="811">
        <v>113.23180000000001</v>
      </c>
      <c r="AN75" s="811">
        <v>116.46430000000004</v>
      </c>
      <c r="AO75" s="811">
        <v>119.46639999999999</v>
      </c>
      <c r="AP75" s="811">
        <v>121.90050000000001</v>
      </c>
      <c r="AQ75" s="811">
        <v>128.25620000000001</v>
      </c>
      <c r="AR75" s="811">
        <v>138.05097202900001</v>
      </c>
      <c r="AS75" s="811">
        <v>144.695227219</v>
      </c>
      <c r="AT75" s="811">
        <v>152.56368662000003</v>
      </c>
      <c r="AU75" s="811">
        <v>155.39063399999998</v>
      </c>
      <c r="AV75" s="811">
        <v>163.01923500000001</v>
      </c>
      <c r="AW75" s="811">
        <v>173.5754</v>
      </c>
      <c r="AX75" s="811">
        <v>175.34526348700001</v>
      </c>
      <c r="AY75" s="811">
        <v>180.84571100000002</v>
      </c>
      <c r="AZ75" s="812">
        <v>195.506775205</v>
      </c>
      <c r="BA75" s="425">
        <v>8.10694620013237E-2</v>
      </c>
      <c r="BB75" s="425">
        <v>4.5137669891119003E-2</v>
      </c>
    </row>
    <row r="76" spans="1:54">
      <c r="A76" s="422" t="s">
        <v>106</v>
      </c>
      <c r="B76" s="811">
        <v>6.1199999999999992</v>
      </c>
      <c r="C76" s="811">
        <v>5.8939999999999992</v>
      </c>
      <c r="D76" s="811">
        <v>5.67</v>
      </c>
      <c r="E76" s="811">
        <v>5.9930000000000003</v>
      </c>
      <c r="F76" s="811">
        <v>6.3929999999999989</v>
      </c>
      <c r="G76" s="811">
        <v>6.79</v>
      </c>
      <c r="H76" s="811">
        <v>7.0290000000000008</v>
      </c>
      <c r="I76" s="811">
        <v>7.5839999999999996</v>
      </c>
      <c r="J76" s="811">
        <v>9.0549999999999997</v>
      </c>
      <c r="K76" s="811">
        <v>9.468</v>
      </c>
      <c r="L76" s="811">
        <v>10.863000000000001</v>
      </c>
      <c r="M76" s="811">
        <v>11.722999999999999</v>
      </c>
      <c r="N76" s="811">
        <v>14.096</v>
      </c>
      <c r="O76" s="811">
        <v>15.534000000000001</v>
      </c>
      <c r="P76" s="811">
        <v>16.919</v>
      </c>
      <c r="Q76" s="811">
        <v>18.941000000000003</v>
      </c>
      <c r="R76" s="811">
        <v>21.073</v>
      </c>
      <c r="S76" s="811">
        <v>21.800999999999998</v>
      </c>
      <c r="T76" s="811">
        <v>21.448</v>
      </c>
      <c r="U76" s="811">
        <v>22.902999999999999</v>
      </c>
      <c r="V76" s="811">
        <v>22.550000000000004</v>
      </c>
      <c r="W76" s="811">
        <v>23.838000000000008</v>
      </c>
      <c r="X76" s="811">
        <v>24.827999999999999</v>
      </c>
      <c r="Y76" s="811">
        <v>26.100999999999999</v>
      </c>
      <c r="Z76" s="811">
        <v>27.600000000000005</v>
      </c>
      <c r="AA76" s="811">
        <v>31.719000000000001</v>
      </c>
      <c r="AB76" s="811">
        <v>33.591000000000001</v>
      </c>
      <c r="AC76" s="811">
        <v>36.213999999999999</v>
      </c>
      <c r="AD76" s="811">
        <v>38.012000000000008</v>
      </c>
      <c r="AE76" s="811">
        <v>39.051000000000009</v>
      </c>
      <c r="AF76" s="811">
        <v>41.548000000000016</v>
      </c>
      <c r="AG76" s="811">
        <v>44.103000000000002</v>
      </c>
      <c r="AH76" s="811">
        <v>48.869</v>
      </c>
      <c r="AI76" s="811">
        <v>46.540999999999997</v>
      </c>
      <c r="AJ76" s="811">
        <v>48.672000000000004</v>
      </c>
      <c r="AK76" s="811">
        <v>54.310559595728613</v>
      </c>
      <c r="AL76" s="811">
        <v>55.164784393553333</v>
      </c>
      <c r="AM76" s="811">
        <v>57.568824719401789</v>
      </c>
      <c r="AN76" s="811">
        <v>58.266378867096506</v>
      </c>
      <c r="AO76" s="811">
        <v>62.059622577580626</v>
      </c>
      <c r="AP76" s="811">
        <v>61.501330224425402</v>
      </c>
      <c r="AQ76" s="811">
        <v>58.456690409081723</v>
      </c>
      <c r="AR76" s="811">
        <v>61.777277519343677</v>
      </c>
      <c r="AS76" s="811">
        <v>60.094431513822677</v>
      </c>
      <c r="AT76" s="811">
        <v>59.711489222934993</v>
      </c>
      <c r="AU76" s="811">
        <v>64.190961552776827</v>
      </c>
      <c r="AV76" s="811">
        <v>73.078036063485285</v>
      </c>
      <c r="AW76" s="811">
        <v>74.700475150255173</v>
      </c>
      <c r="AX76" s="811">
        <v>74.64152779499689</v>
      </c>
      <c r="AY76" s="811">
        <v>75.97645117940435</v>
      </c>
      <c r="AZ76" s="812">
        <v>73.532536689106379</v>
      </c>
      <c r="BA76" s="425">
        <v>-3.2166738063097E-2</v>
      </c>
      <c r="BB76" s="425">
        <v>1.6976840794086456E-2</v>
      </c>
    </row>
    <row r="77" spans="1:54">
      <c r="A77" s="422" t="s">
        <v>168</v>
      </c>
      <c r="B77" s="811">
        <v>87.936000000000007</v>
      </c>
      <c r="C77" s="811">
        <v>100.047</v>
      </c>
      <c r="D77" s="811">
        <v>122.96900000000001</v>
      </c>
      <c r="E77" s="811">
        <v>142.74100000000001</v>
      </c>
      <c r="F77" s="811">
        <v>169.07199999999997</v>
      </c>
      <c r="G77" s="811">
        <v>199.238</v>
      </c>
      <c r="H77" s="811">
        <v>219.76499999999999</v>
      </c>
      <c r="I77" s="811">
        <v>234.46600000000001</v>
      </c>
      <c r="J77" s="811">
        <v>269.19200000000001</v>
      </c>
      <c r="K77" s="811">
        <v>259.03200000000004</v>
      </c>
      <c r="L77" s="811">
        <v>244.09300000000002</v>
      </c>
      <c r="M77" s="811">
        <v>253.54900000000001</v>
      </c>
      <c r="N77" s="811">
        <v>258.52300000000002</v>
      </c>
      <c r="O77" s="811">
        <v>264.05900000000003</v>
      </c>
      <c r="P77" s="811">
        <v>266.88499999999999</v>
      </c>
      <c r="Q77" s="811">
        <v>237.84799999999998</v>
      </c>
      <c r="R77" s="811">
        <v>223.79700000000005</v>
      </c>
      <c r="S77" s="811">
        <v>209.52699999999999</v>
      </c>
      <c r="T77" s="811">
        <v>209.13699999999997</v>
      </c>
      <c r="U77" s="811">
        <v>219.75800000000001</v>
      </c>
      <c r="V77" s="811">
        <v>207.58199999999997</v>
      </c>
      <c r="W77" s="811">
        <v>209.58600000000001</v>
      </c>
      <c r="X77" s="811">
        <v>210.315</v>
      </c>
      <c r="Y77" s="811">
        <v>226.37100000000001</v>
      </c>
      <c r="Z77" s="811">
        <v>235.04900000000001</v>
      </c>
      <c r="AA77" s="811">
        <v>246.4642408176461</v>
      </c>
      <c r="AB77" s="811">
        <v>250.00801116417398</v>
      </c>
      <c r="AC77" s="811">
        <v>256.04801097604212</v>
      </c>
      <c r="AD77" s="811">
        <v>250.29669167795964</v>
      </c>
      <c r="AE77" s="811">
        <v>264.89713617858445</v>
      </c>
      <c r="AF77" s="811">
        <v>269.05309408318061</v>
      </c>
      <c r="AG77" s="811">
        <v>270.50549229837537</v>
      </c>
      <c r="AH77" s="811">
        <v>267.0553740795641</v>
      </c>
      <c r="AI77" s="811">
        <v>256.15349358702787</v>
      </c>
      <c r="AJ77" s="811">
        <v>260.68987981429967</v>
      </c>
      <c r="AK77" s="811">
        <v>256.99175195006035</v>
      </c>
      <c r="AL77" s="811">
        <v>248.82240552327318</v>
      </c>
      <c r="AM77" s="811">
        <v>244.42424233130129</v>
      </c>
      <c r="AN77" s="811">
        <v>250.27638296506845</v>
      </c>
      <c r="AO77" s="811">
        <v>243.83622159184159</v>
      </c>
      <c r="AP77" s="811">
        <v>247.16936608617678</v>
      </c>
      <c r="AQ77" s="811">
        <v>238.02994612164835</v>
      </c>
      <c r="AR77" s="811">
        <v>230.90703378605753</v>
      </c>
      <c r="AS77" s="811">
        <v>224.8175644016186</v>
      </c>
      <c r="AT77" s="811">
        <v>200.36494196336508</v>
      </c>
      <c r="AU77" s="811">
        <v>202.70845365380205</v>
      </c>
      <c r="AV77" s="811">
        <v>203.62988225241926</v>
      </c>
      <c r="AW77" s="811">
        <v>216.95121090660083</v>
      </c>
      <c r="AX77" s="811">
        <v>208.02517359917613</v>
      </c>
      <c r="AY77" s="811">
        <v>197.33619195012221</v>
      </c>
      <c r="AZ77" s="812">
        <v>189.61872751817643</v>
      </c>
      <c r="BA77" s="425">
        <v>-3.9108205586671829E-2</v>
      </c>
      <c r="BB77" s="425">
        <v>4.3778263032436371E-2</v>
      </c>
    </row>
    <row r="78" spans="1:54">
      <c r="A78" s="422" t="s">
        <v>107</v>
      </c>
      <c r="B78" s="811">
        <v>2.2849583</v>
      </c>
      <c r="C78" s="811">
        <v>2.6586430999999999</v>
      </c>
      <c r="D78" s="811">
        <v>2.7131211999999998</v>
      </c>
      <c r="E78" s="811">
        <v>2.7534774000000004</v>
      </c>
      <c r="F78" s="811">
        <v>2.8388499999999999</v>
      </c>
      <c r="G78" s="811">
        <v>3.1283201441860462</v>
      </c>
      <c r="H78" s="811">
        <v>3.4251069767441864</v>
      </c>
      <c r="I78" s="811">
        <v>3.8058790697674416</v>
      </c>
      <c r="J78" s="811">
        <v>4.1247488372093031</v>
      </c>
      <c r="K78" s="811">
        <v>4.110586046511628</v>
      </c>
      <c r="L78" s="811">
        <v>4.3345627906976745</v>
      </c>
      <c r="M78" s="811">
        <v>4.8406511627906976</v>
      </c>
      <c r="N78" s="811">
        <v>5.5104976744186054</v>
      </c>
      <c r="O78" s="811">
        <v>5.9414232558139544</v>
      </c>
      <c r="P78" s="811">
        <v>7.205074418604652</v>
      </c>
      <c r="Q78" s="811">
        <v>8.1547925135639154</v>
      </c>
      <c r="R78" s="811">
        <v>8.6881374457776115</v>
      </c>
      <c r="S78" s="811">
        <v>9.0731713097097213</v>
      </c>
      <c r="T78" s="811">
        <v>9.7140010573401963</v>
      </c>
      <c r="U78" s="811">
        <v>9.5383295862579338</v>
      </c>
      <c r="V78" s="811">
        <v>9.5106865941599246</v>
      </c>
      <c r="W78" s="811">
        <v>9.1048098000403872</v>
      </c>
      <c r="X78" s="811">
        <v>9.3355781746098359</v>
      </c>
      <c r="Y78" s="811">
        <v>10.145181134514342</v>
      </c>
      <c r="Z78" s="811">
        <v>10.490878821315061</v>
      </c>
      <c r="AA78" s="811">
        <v>12.632375177558977</v>
      </c>
      <c r="AB78" s="811">
        <v>13.601074518471631</v>
      </c>
      <c r="AC78" s="811">
        <v>14.879587278011501</v>
      </c>
      <c r="AD78" s="811">
        <v>16.388719761453313</v>
      </c>
      <c r="AE78" s="811">
        <v>18.045044198833654</v>
      </c>
      <c r="AF78" s="811">
        <v>18.869667716292142</v>
      </c>
      <c r="AG78" s="811">
        <v>20.646905696525899</v>
      </c>
      <c r="AH78" s="811">
        <v>23.872343527364187</v>
      </c>
      <c r="AI78" s="811">
        <v>20.29235023048674</v>
      </c>
      <c r="AJ78" s="811">
        <v>22.342264072131034</v>
      </c>
      <c r="AK78" s="811">
        <v>22.410444175689506</v>
      </c>
      <c r="AL78" s="811">
        <v>23.304877828315586</v>
      </c>
      <c r="AM78" s="811">
        <v>26.030421481931075</v>
      </c>
      <c r="AN78" s="811">
        <v>27.568456418825679</v>
      </c>
      <c r="AO78" s="811">
        <v>27.987193637928179</v>
      </c>
      <c r="AP78" s="811">
        <v>28.001501690411661</v>
      </c>
      <c r="AQ78" s="811">
        <v>28.880528684040279</v>
      </c>
      <c r="AR78" s="811">
        <v>30.808580507621937</v>
      </c>
      <c r="AS78" s="811">
        <v>29.455193083591467</v>
      </c>
      <c r="AT78" s="811">
        <v>29.22650321777223</v>
      </c>
      <c r="AU78" s="811">
        <v>29.270679670369024</v>
      </c>
      <c r="AV78" s="811">
        <v>31.032382017677772</v>
      </c>
      <c r="AW78" s="811">
        <v>32.577841763348729</v>
      </c>
      <c r="AX78" s="811">
        <v>34.729123539580598</v>
      </c>
      <c r="AY78" s="811">
        <v>34.986292995128878</v>
      </c>
      <c r="AZ78" s="812">
        <v>36.157099130374476</v>
      </c>
      <c r="BA78" s="425">
        <v>3.3464711159467697E-2</v>
      </c>
      <c r="BB78" s="425">
        <v>8.3477776497602463E-3</v>
      </c>
    </row>
    <row r="79" spans="1:54">
      <c r="A79" s="422" t="s">
        <v>169</v>
      </c>
      <c r="B79" s="811">
        <v>2.718</v>
      </c>
      <c r="C79" s="811">
        <v>3.0139999999999998</v>
      </c>
      <c r="D79" s="811">
        <v>3.17</v>
      </c>
      <c r="E79" s="811">
        <v>3.2530000000000001</v>
      </c>
      <c r="F79" s="811">
        <v>3.3780000000000001</v>
      </c>
      <c r="G79" s="811">
        <v>3.9750000000000001</v>
      </c>
      <c r="H79" s="811">
        <v>4.1029999999999998</v>
      </c>
      <c r="I79" s="811">
        <v>4.4169999999999998</v>
      </c>
      <c r="J79" s="811">
        <v>4.6790000000000003</v>
      </c>
      <c r="K79" s="811">
        <v>4.4623414500229464</v>
      </c>
      <c r="L79" s="811">
        <v>4.2823104824114315</v>
      </c>
      <c r="M79" s="811">
        <v>4.4191180090677529</v>
      </c>
      <c r="N79" s="811">
        <v>4.4195304213567681</v>
      </c>
      <c r="O79" s="811">
        <v>4.1922117269264954</v>
      </c>
      <c r="P79" s="811">
        <v>4.2446669886440453</v>
      </c>
      <c r="Q79" s="811">
        <v>4.1039962473455791</v>
      </c>
      <c r="R79" s="811">
        <v>3.8889510274545542</v>
      </c>
      <c r="S79" s="811">
        <v>3.8764626952652175</v>
      </c>
      <c r="T79" s="811">
        <v>3.716239182092326</v>
      </c>
      <c r="U79" s="811">
        <v>3.764014953553612</v>
      </c>
      <c r="V79" s="811">
        <v>3.6083689499523253</v>
      </c>
      <c r="W79" s="811">
        <v>3.6808235234597309</v>
      </c>
      <c r="X79" s="811">
        <v>3.8920793109941947</v>
      </c>
      <c r="Y79" s="811">
        <v>4.0384037163248481</v>
      </c>
      <c r="Z79" s="811">
        <v>4.1479579720019721</v>
      </c>
      <c r="AA79" s="811">
        <v>4.7636414707626509</v>
      </c>
      <c r="AB79" s="811">
        <v>4.5856420615402103</v>
      </c>
      <c r="AC79" s="811">
        <v>4.7009674922459919</v>
      </c>
      <c r="AD79" s="811">
        <v>4.543325680188758</v>
      </c>
      <c r="AE79" s="811">
        <v>5.2158761085874827</v>
      </c>
      <c r="AF79" s="811">
        <v>5.655445638087266</v>
      </c>
      <c r="AG79" s="811">
        <v>5.5485519790124558</v>
      </c>
      <c r="AH79" s="811">
        <v>5.8824618334680396</v>
      </c>
      <c r="AI79" s="811">
        <v>5.9791720076430757</v>
      </c>
      <c r="AJ79" s="811">
        <v>6.0214113502856836</v>
      </c>
      <c r="AK79" s="811">
        <v>6.1672380557060498</v>
      </c>
      <c r="AL79" s="811">
        <v>6.2073881887016267</v>
      </c>
      <c r="AM79" s="811">
        <v>6.426781261273474</v>
      </c>
      <c r="AN79" s="811">
        <v>6.7992897861388499</v>
      </c>
      <c r="AO79" s="811">
        <v>6.8145071285312975</v>
      </c>
      <c r="AP79" s="811">
        <v>7.0002107116862291</v>
      </c>
      <c r="AQ79" s="811">
        <v>7.1016976254129425</v>
      </c>
      <c r="AR79" s="811">
        <v>7.1438855796941274</v>
      </c>
      <c r="AS79" s="811">
        <v>7.2204040897690369</v>
      </c>
      <c r="AT79" s="811">
        <v>6.8740932916235913</v>
      </c>
      <c r="AU79" s="811">
        <v>7.0371238235076525</v>
      </c>
      <c r="AV79" s="811">
        <v>7.013789048681117</v>
      </c>
      <c r="AW79" s="811">
        <v>6.9561833363259815</v>
      </c>
      <c r="AX79" s="811">
        <v>7.0621894083056667</v>
      </c>
      <c r="AY79" s="811">
        <v>7.1948957240166473</v>
      </c>
      <c r="AZ79" s="812">
        <v>7.4722176645629279</v>
      </c>
      <c r="BA79" s="425">
        <v>3.8544259965419769E-2</v>
      </c>
      <c r="BB79" s="425">
        <v>1.7251498065888882E-3</v>
      </c>
    </row>
    <row r="80" spans="1:54">
      <c r="A80" s="422" t="s">
        <v>170</v>
      </c>
      <c r="B80" s="811">
        <v>3.7769999999999997</v>
      </c>
      <c r="C80" s="811">
        <v>3.8780000000000001</v>
      </c>
      <c r="D80" s="811">
        <v>4.335</v>
      </c>
      <c r="E80" s="811">
        <v>4.9359999999999999</v>
      </c>
      <c r="F80" s="811">
        <v>4.6319999999999997</v>
      </c>
      <c r="G80" s="811">
        <v>4.5810000000000004</v>
      </c>
      <c r="H80" s="811">
        <v>4.29</v>
      </c>
      <c r="I80" s="811">
        <v>3.5539999999999998</v>
      </c>
      <c r="J80" s="811">
        <v>3.641</v>
      </c>
      <c r="K80" s="811">
        <v>3.9209999999999998</v>
      </c>
      <c r="L80" s="811">
        <v>4.0659999999999998</v>
      </c>
      <c r="M80" s="811">
        <v>4.0609999999999991</v>
      </c>
      <c r="N80" s="811">
        <v>4.2699999999999996</v>
      </c>
      <c r="O80" s="811">
        <v>4.4969999999999999</v>
      </c>
      <c r="P80" s="811">
        <v>4.7940000000000005</v>
      </c>
      <c r="Q80" s="811">
        <v>5.0120000000000005</v>
      </c>
      <c r="R80" s="811">
        <v>5.3280000000000012</v>
      </c>
      <c r="S80" s="811">
        <v>5.8689999999999998</v>
      </c>
      <c r="T80" s="811">
        <v>6.476</v>
      </c>
      <c r="U80" s="811">
        <v>7.0279999999999996</v>
      </c>
      <c r="V80" s="811">
        <v>7.5060000000000002</v>
      </c>
      <c r="W80" s="811">
        <v>8.0840000000000014</v>
      </c>
      <c r="X80" s="811">
        <v>8.8490000000000002</v>
      </c>
      <c r="Y80" s="811">
        <v>9.5299999999999994</v>
      </c>
      <c r="Z80" s="811">
        <v>10.215</v>
      </c>
      <c r="AA80" s="811">
        <v>10.693999999999999</v>
      </c>
      <c r="AB80" s="811">
        <v>11.269</v>
      </c>
      <c r="AC80" s="811">
        <v>12.334000000000001</v>
      </c>
      <c r="AD80" s="811">
        <v>13.459</v>
      </c>
      <c r="AE80" s="811">
        <v>14.44</v>
      </c>
      <c r="AF80" s="811">
        <v>15.663000000000002</v>
      </c>
      <c r="AG80" s="811">
        <v>16.485000000000003</v>
      </c>
      <c r="AH80" s="811">
        <v>17.007000000000001</v>
      </c>
      <c r="AI80" s="811">
        <v>17.594000000000001</v>
      </c>
      <c r="AJ80" s="811">
        <v>18.222000000000001</v>
      </c>
      <c r="AK80" s="811">
        <v>18.836000000000002</v>
      </c>
      <c r="AL80" s="811">
        <v>18.463000000000001</v>
      </c>
      <c r="AM80" s="811">
        <v>17.978000000000002</v>
      </c>
      <c r="AN80" s="811">
        <v>15.905000000000001</v>
      </c>
      <c r="AO80" s="811">
        <v>16.038</v>
      </c>
      <c r="AP80" s="811">
        <v>15.271528849499999</v>
      </c>
      <c r="AQ80" s="811">
        <v>17.581394782999997</v>
      </c>
      <c r="AR80" s="811">
        <v>19.177177955299999</v>
      </c>
      <c r="AS80" s="811">
        <v>19.966728208000003</v>
      </c>
      <c r="AT80" s="811">
        <v>21.800411803999999</v>
      </c>
      <c r="AU80" s="811">
        <v>21.277686773999999</v>
      </c>
      <c r="AV80" s="811">
        <v>21.541994038999995</v>
      </c>
      <c r="AW80" s="811">
        <v>20.467380192</v>
      </c>
      <c r="AX80" s="811">
        <v>21.697638451000003</v>
      </c>
      <c r="AY80" s="811">
        <v>22.761787652999995</v>
      </c>
      <c r="AZ80" s="812">
        <v>25.160935696999999</v>
      </c>
      <c r="BA80" s="425">
        <v>0.10540244728326797</v>
      </c>
      <c r="BB80" s="425">
        <v>5.8090365491807461E-3</v>
      </c>
    </row>
    <row r="81" spans="1:54">
      <c r="A81" s="422" t="s">
        <v>171</v>
      </c>
      <c r="B81" s="811">
        <v>4.1760000000000002</v>
      </c>
      <c r="C81" s="811">
        <v>4.556</v>
      </c>
      <c r="D81" s="811">
        <v>5.1449999999999996</v>
      </c>
      <c r="E81" s="811">
        <v>5.8830000000000018</v>
      </c>
      <c r="F81" s="811">
        <v>6.3029999999999999</v>
      </c>
      <c r="G81" s="811">
        <v>7.1830000000000007</v>
      </c>
      <c r="H81" s="811">
        <v>8.3190000000000008</v>
      </c>
      <c r="I81" s="811">
        <v>8.1639999999999997</v>
      </c>
      <c r="J81" s="811">
        <v>9.5969999999999995</v>
      </c>
      <c r="K81" s="811">
        <v>8.9770000000000021</v>
      </c>
      <c r="L81" s="811">
        <v>9.6839999999999993</v>
      </c>
      <c r="M81" s="811">
        <v>9.9539999999999988</v>
      </c>
      <c r="N81" s="811">
        <v>10.89</v>
      </c>
      <c r="O81" s="811">
        <v>11.223000000000001</v>
      </c>
      <c r="P81" s="811">
        <v>11.589000000000002</v>
      </c>
      <c r="Q81" s="811">
        <v>10.881</v>
      </c>
      <c r="R81" s="811">
        <v>10.224999999999998</v>
      </c>
      <c r="S81" s="811">
        <v>9.8409999999999993</v>
      </c>
      <c r="T81" s="811">
        <v>10.29</v>
      </c>
      <c r="U81" s="811">
        <v>8.3960000000000008</v>
      </c>
      <c r="V81" s="811">
        <v>7.4450000000000012</v>
      </c>
      <c r="W81" s="811">
        <v>7.83</v>
      </c>
      <c r="X81" s="811">
        <v>9.1030000000000015</v>
      </c>
      <c r="Y81" s="811">
        <v>9.8079999999999981</v>
      </c>
      <c r="Z81" s="811">
        <v>10.998999999999999</v>
      </c>
      <c r="AA81" s="811">
        <v>11.486000000000001</v>
      </c>
      <c r="AB81" s="811">
        <v>11.125</v>
      </c>
      <c r="AC81" s="811">
        <v>13.680000000000001</v>
      </c>
      <c r="AD81" s="811">
        <v>14.085000000000001</v>
      </c>
      <c r="AE81" s="811">
        <v>14.896000000000001</v>
      </c>
      <c r="AF81" s="811">
        <v>16.796000000000003</v>
      </c>
      <c r="AG81" s="811">
        <v>17.535000000000004</v>
      </c>
      <c r="AH81" s="811">
        <v>18.842000000000002</v>
      </c>
      <c r="AI81" s="811">
        <v>19.054000000000006</v>
      </c>
      <c r="AJ81" s="811">
        <v>18.02</v>
      </c>
      <c r="AK81" s="811">
        <v>16.576000000000001</v>
      </c>
      <c r="AL81" s="811">
        <v>16.484999999999999</v>
      </c>
      <c r="AM81" s="811">
        <v>15.570786050051748</v>
      </c>
      <c r="AN81" s="811">
        <v>15.487483721291122</v>
      </c>
      <c r="AO81" s="811">
        <v>15.942349084527464</v>
      </c>
      <c r="AP81" s="811">
        <v>14.806134200644928</v>
      </c>
      <c r="AQ81" s="811">
        <v>13.285826474170518</v>
      </c>
      <c r="AR81" s="811">
        <v>13.840050763731359</v>
      </c>
      <c r="AS81" s="811">
        <v>13.262292303061864</v>
      </c>
      <c r="AT81" s="811">
        <v>13.952198448532545</v>
      </c>
      <c r="AU81" s="811">
        <v>14.610924915198575</v>
      </c>
      <c r="AV81" s="811">
        <v>13.798030249881329</v>
      </c>
      <c r="AW81" s="811">
        <v>14.371476205821144</v>
      </c>
      <c r="AX81" s="811">
        <v>14.93236749017856</v>
      </c>
      <c r="AY81" s="811">
        <v>16.058138350674113</v>
      </c>
      <c r="AZ81" s="812">
        <v>18.354966349680311</v>
      </c>
      <c r="BA81" s="425">
        <v>0.14303202927112579</v>
      </c>
      <c r="BB81" s="425">
        <v>4.2377067729830742E-3</v>
      </c>
    </row>
    <row r="82" spans="1:54">
      <c r="A82" s="422" t="s">
        <v>172</v>
      </c>
      <c r="B82" s="811">
        <v>4.1088667042458304</v>
      </c>
      <c r="C82" s="811">
        <v>4.6970205199271318</v>
      </c>
      <c r="D82" s="811">
        <v>5.6574153311628299</v>
      </c>
      <c r="E82" s="811">
        <v>7.035314600072982</v>
      </c>
      <c r="F82" s="811">
        <v>6.9180471069486895</v>
      </c>
      <c r="G82" s="811">
        <v>7.5068409180296207</v>
      </c>
      <c r="H82" s="811">
        <v>6.5120000000000005</v>
      </c>
      <c r="I82" s="811">
        <v>8.1669999999999998</v>
      </c>
      <c r="J82" s="811">
        <v>7.676000000000001</v>
      </c>
      <c r="K82" s="811">
        <v>7.5600000000000005</v>
      </c>
      <c r="L82" s="811">
        <v>7.386000000000001</v>
      </c>
      <c r="M82" s="811">
        <v>8.7810000000000006</v>
      </c>
      <c r="N82" s="811">
        <v>8.8109999999999999</v>
      </c>
      <c r="O82" s="811">
        <v>9.0490000000000013</v>
      </c>
      <c r="P82" s="811">
        <v>9.6480000000000015</v>
      </c>
      <c r="Q82" s="811">
        <v>9.5759999999999987</v>
      </c>
      <c r="R82" s="811">
        <v>11.029</v>
      </c>
      <c r="S82" s="811">
        <v>10.724</v>
      </c>
      <c r="T82" s="811">
        <v>11.358000000000001</v>
      </c>
      <c r="U82" s="811">
        <v>11.927000000000001</v>
      </c>
      <c r="V82" s="811">
        <v>12.139999999999997</v>
      </c>
      <c r="W82" s="811">
        <v>14.092000000000001</v>
      </c>
      <c r="X82" s="811">
        <v>14.783999999999997</v>
      </c>
      <c r="Y82" s="811">
        <v>17.125000000000004</v>
      </c>
      <c r="Z82" s="811">
        <v>19.553000000000004</v>
      </c>
      <c r="AA82" s="811">
        <v>23.322400000000002</v>
      </c>
      <c r="AB82" s="811">
        <v>23.743200000000002</v>
      </c>
      <c r="AC82" s="811">
        <v>24.611700000000003</v>
      </c>
      <c r="AD82" s="811">
        <v>26.636499999999998</v>
      </c>
      <c r="AE82" s="811">
        <v>30.646799999999999</v>
      </c>
      <c r="AF82" s="811">
        <v>31.976399999999998</v>
      </c>
      <c r="AG82" s="811">
        <v>32.270899999999997</v>
      </c>
      <c r="AH82" s="811">
        <v>33.966199999999994</v>
      </c>
      <c r="AI82" s="811">
        <v>34.367500000000007</v>
      </c>
      <c r="AJ82" s="811">
        <v>33.995100000000001</v>
      </c>
      <c r="AK82" s="811">
        <v>36.235199999999999</v>
      </c>
      <c r="AL82" s="811">
        <v>38.643099999999997</v>
      </c>
      <c r="AM82" s="811">
        <v>36.717099999999995</v>
      </c>
      <c r="AN82" s="811">
        <v>33.971799999999995</v>
      </c>
      <c r="AO82" s="811">
        <v>37.7361</v>
      </c>
      <c r="AP82" s="811">
        <v>41.403599999999997</v>
      </c>
      <c r="AQ82" s="811">
        <v>44.486171199999994</v>
      </c>
      <c r="AR82" s="811">
        <v>48.306302000000002</v>
      </c>
      <c r="AS82" s="811">
        <v>51.407042922019009</v>
      </c>
      <c r="AT82" s="811">
        <v>55.460335098669269</v>
      </c>
      <c r="AU82" s="811">
        <v>60.957717445791417</v>
      </c>
      <c r="AV82" s="811">
        <v>63.748377586206892</v>
      </c>
      <c r="AW82" s="811">
        <v>63.300630000000012</v>
      </c>
      <c r="AX82" s="811">
        <v>63.958579999999998</v>
      </c>
      <c r="AY82" s="811">
        <v>65.866770118955756</v>
      </c>
      <c r="AZ82" s="812">
        <v>69.450103528616964</v>
      </c>
      <c r="BA82" s="425">
        <v>5.4402749985456467E-2</v>
      </c>
      <c r="BB82" s="425">
        <v>1.6034306958317757E-2</v>
      </c>
    </row>
    <row r="83" spans="1:54">
      <c r="A83" s="422" t="s">
        <v>173</v>
      </c>
      <c r="B83" s="811">
        <v>1.2869999999999999</v>
      </c>
      <c r="C83" s="811">
        <v>1.9269999999999998</v>
      </c>
      <c r="D83" s="811">
        <v>3.3420000000000001</v>
      </c>
      <c r="E83" s="811">
        <v>4.9420000000000002</v>
      </c>
      <c r="F83" s="811">
        <v>6.7090000000000014</v>
      </c>
      <c r="G83" s="811">
        <v>8.379999999999999</v>
      </c>
      <c r="H83" s="811">
        <v>9.4610000000000003</v>
      </c>
      <c r="I83" s="811">
        <v>9.876000000000003</v>
      </c>
      <c r="J83" s="811">
        <v>12.158000000000001</v>
      </c>
      <c r="K83" s="811">
        <v>12.55</v>
      </c>
      <c r="L83" s="811">
        <v>14.193999999999999</v>
      </c>
      <c r="M83" s="811">
        <v>15.949000000000002</v>
      </c>
      <c r="N83" s="811">
        <v>18.983999999999998</v>
      </c>
      <c r="O83" s="811">
        <v>21.671999999999997</v>
      </c>
      <c r="P83" s="811">
        <v>24.367000000000001</v>
      </c>
      <c r="Q83" s="811">
        <v>24.123000000000001</v>
      </c>
      <c r="R83" s="811">
        <v>23.872000000000003</v>
      </c>
      <c r="S83" s="811">
        <v>23.683</v>
      </c>
      <c r="T83" s="811">
        <v>24.710999999999999</v>
      </c>
      <c r="U83" s="811">
        <v>24.77</v>
      </c>
      <c r="V83" s="811">
        <v>26.081000000000003</v>
      </c>
      <c r="W83" s="811">
        <v>28.352000000000007</v>
      </c>
      <c r="X83" s="811">
        <v>29.768000000000001</v>
      </c>
      <c r="Y83" s="811">
        <v>35.643999999999998</v>
      </c>
      <c r="Z83" s="811">
        <v>40.959000000000003</v>
      </c>
      <c r="AA83" s="811">
        <v>49.526999999999994</v>
      </c>
      <c r="AB83" s="811">
        <v>59.889999999999993</v>
      </c>
      <c r="AC83" s="811">
        <v>72.31</v>
      </c>
      <c r="AD83" s="811">
        <v>79.307000000000002</v>
      </c>
      <c r="AE83" s="811">
        <v>86.996999999999986</v>
      </c>
      <c r="AF83" s="811">
        <v>94.844999999999999</v>
      </c>
      <c r="AG83" s="811">
        <v>101.435</v>
      </c>
      <c r="AH83" s="811">
        <v>111.35200000000002</v>
      </c>
      <c r="AI83" s="811">
        <v>93.909999999999982</v>
      </c>
      <c r="AJ83" s="811">
        <v>100.703</v>
      </c>
      <c r="AK83" s="811">
        <v>103.76400000000001</v>
      </c>
      <c r="AL83" s="811">
        <v>103.517</v>
      </c>
      <c r="AM83" s="811">
        <v>105.33800000000002</v>
      </c>
      <c r="AN83" s="811">
        <v>106.36999999999999</v>
      </c>
      <c r="AO83" s="811">
        <v>104.67552997334184</v>
      </c>
      <c r="AP83" s="811">
        <v>104.74256806730536</v>
      </c>
      <c r="AQ83" s="811">
        <v>104.70686024813374</v>
      </c>
      <c r="AR83" s="811">
        <v>107.6497276426667</v>
      </c>
      <c r="AS83" s="811">
        <v>103.0968786942333</v>
      </c>
      <c r="AT83" s="811">
        <v>103.74500579819815</v>
      </c>
      <c r="AU83" s="811">
        <v>104.95761340694378</v>
      </c>
      <c r="AV83" s="811">
        <v>105.79027354570651</v>
      </c>
      <c r="AW83" s="811">
        <v>108.77275394731556</v>
      </c>
      <c r="AX83" s="811">
        <v>108.29425724516156</v>
      </c>
      <c r="AY83" s="811">
        <v>107.93590570136716</v>
      </c>
      <c r="AZ83" s="812">
        <v>113.67139063001719</v>
      </c>
      <c r="BA83" s="425">
        <v>5.3137876093387604E-2</v>
      </c>
      <c r="BB83" s="425">
        <v>2.6243906468153E-2</v>
      </c>
    </row>
    <row r="84" spans="1:54">
      <c r="A84" s="422" t="s">
        <v>174</v>
      </c>
      <c r="B84" s="811">
        <v>2.1640000000000001</v>
      </c>
      <c r="C84" s="811">
        <v>2.5639999999999996</v>
      </c>
      <c r="D84" s="811">
        <v>3.05</v>
      </c>
      <c r="E84" s="811">
        <v>3.6429999999999998</v>
      </c>
      <c r="F84" s="811">
        <v>4.3689999999999998</v>
      </c>
      <c r="G84" s="811">
        <v>5.2539999999999996</v>
      </c>
      <c r="H84" s="811">
        <v>7.3659999999999997</v>
      </c>
      <c r="I84" s="811">
        <v>7.9960000000000004</v>
      </c>
      <c r="J84" s="811">
        <v>10.197000000000001</v>
      </c>
      <c r="K84" s="811">
        <v>9.1539999999999999</v>
      </c>
      <c r="L84" s="811">
        <v>10.610000000000001</v>
      </c>
      <c r="M84" s="811">
        <v>13.68</v>
      </c>
      <c r="N84" s="811">
        <v>15.102</v>
      </c>
      <c r="O84" s="811">
        <v>17.707000000000001</v>
      </c>
      <c r="P84" s="811">
        <v>17.744000000000003</v>
      </c>
      <c r="Q84" s="811">
        <v>18.424999999999997</v>
      </c>
      <c r="R84" s="811">
        <v>16.149000000000004</v>
      </c>
      <c r="S84" s="811">
        <v>15.488000000000001</v>
      </c>
      <c r="T84" s="811">
        <v>15.842999999999998</v>
      </c>
      <c r="U84" s="811">
        <v>15.363999999999997</v>
      </c>
      <c r="V84" s="811">
        <v>18.74351187084639</v>
      </c>
      <c r="W84" s="811">
        <v>20.724922440510902</v>
      </c>
      <c r="X84" s="811">
        <v>21.536619475064082</v>
      </c>
      <c r="Y84" s="811">
        <v>24.742747394774529</v>
      </c>
      <c r="Z84" s="811">
        <v>27.553481873365143</v>
      </c>
      <c r="AA84" s="811">
        <v>28.493747090355612</v>
      </c>
      <c r="AB84" s="811">
        <v>29.564666885772841</v>
      </c>
      <c r="AC84" s="811">
        <v>30.34838858107284</v>
      </c>
      <c r="AD84" s="811">
        <v>32.528594826387334</v>
      </c>
      <c r="AE84" s="811">
        <v>34.30374635328932</v>
      </c>
      <c r="AF84" s="811">
        <v>37.080648463110577</v>
      </c>
      <c r="AG84" s="811">
        <v>37.190223674270811</v>
      </c>
      <c r="AH84" s="811">
        <v>38.671256419045534</v>
      </c>
      <c r="AI84" s="811">
        <v>39.963792217221403</v>
      </c>
      <c r="AJ84" s="811">
        <v>43.024789141082039</v>
      </c>
      <c r="AK84" s="811">
        <v>44.292712545375984</v>
      </c>
      <c r="AL84" s="811">
        <v>45.427767137849713</v>
      </c>
      <c r="AM84" s="811">
        <v>45.574919918154144</v>
      </c>
      <c r="AN84" s="811">
        <v>47.411913958500222</v>
      </c>
      <c r="AO84" s="811">
        <v>49.607884872203819</v>
      </c>
      <c r="AP84" s="811">
        <v>49.221630878168945</v>
      </c>
      <c r="AQ84" s="811">
        <v>49.094743589049543</v>
      </c>
      <c r="AR84" s="811">
        <v>51.147499797821098</v>
      </c>
      <c r="AS84" s="811">
        <v>45.85043952687883</v>
      </c>
      <c r="AT84" s="811">
        <v>46.091874492391533</v>
      </c>
      <c r="AU84" s="811">
        <v>47.219059456916824</v>
      </c>
      <c r="AV84" s="811">
        <v>44.540388274931281</v>
      </c>
      <c r="AW84" s="811">
        <v>44.592478604019227</v>
      </c>
      <c r="AX84" s="811">
        <v>45.094138892110777</v>
      </c>
      <c r="AY84" s="811">
        <v>45.392938966280894</v>
      </c>
      <c r="AZ84" s="812">
        <v>46.018464323432738</v>
      </c>
      <c r="BA84" s="425">
        <v>1.3780234381556511E-2</v>
      </c>
      <c r="BB84" s="425">
        <v>1.0624522343277931E-2</v>
      </c>
    </row>
    <row r="85" spans="1:54">
      <c r="A85" s="422" t="s">
        <v>103</v>
      </c>
      <c r="B85" s="811">
        <v>2.3000000000000003</v>
      </c>
      <c r="C85" s="811">
        <v>2.7189999999999999</v>
      </c>
      <c r="D85" s="811">
        <v>3.0230000000000006</v>
      </c>
      <c r="E85" s="811">
        <v>3.9929999999999999</v>
      </c>
      <c r="F85" s="811">
        <v>4.33</v>
      </c>
      <c r="G85" s="811">
        <v>5.0530000000000008</v>
      </c>
      <c r="H85" s="811">
        <v>5.6259999999999994</v>
      </c>
      <c r="I85" s="811">
        <v>7.0799999999999992</v>
      </c>
      <c r="J85" s="811">
        <v>7.4990000000000006</v>
      </c>
      <c r="K85" s="811">
        <v>7.6550000000000011</v>
      </c>
      <c r="L85" s="811">
        <v>8.25</v>
      </c>
      <c r="M85" s="811">
        <v>8.6969999999999992</v>
      </c>
      <c r="N85" s="811">
        <v>9.7789999999999999</v>
      </c>
      <c r="O85" s="811">
        <v>10.979000000000001</v>
      </c>
      <c r="P85" s="811">
        <v>11.101000000000003</v>
      </c>
      <c r="Q85" s="811">
        <v>11.582000000000001</v>
      </c>
      <c r="R85" s="811">
        <v>11.042</v>
      </c>
      <c r="S85" s="811">
        <v>9.9969999999999999</v>
      </c>
      <c r="T85" s="811">
        <v>11.196</v>
      </c>
      <c r="U85" s="811">
        <v>11.648</v>
      </c>
      <c r="V85" s="811">
        <v>11.022999999999998</v>
      </c>
      <c r="W85" s="811">
        <v>11.4964838768751</v>
      </c>
      <c r="X85" s="811">
        <v>12.571533429493357</v>
      </c>
      <c r="Y85" s="811">
        <v>14.214170154940609</v>
      </c>
      <c r="Z85" s="811">
        <v>16.709634984091753</v>
      </c>
      <c r="AA85" s="811">
        <v>20.055032421724835</v>
      </c>
      <c r="AB85" s="811">
        <v>21.457873585022224</v>
      </c>
      <c r="AC85" s="811">
        <v>24.175614765614547</v>
      </c>
      <c r="AD85" s="811">
        <v>27.933909720347163</v>
      </c>
      <c r="AE85" s="811">
        <v>31.17664575125724</v>
      </c>
      <c r="AF85" s="811">
        <v>33.965325170424151</v>
      </c>
      <c r="AG85" s="811">
        <v>37.444333991194902</v>
      </c>
      <c r="AH85" s="811">
        <v>37.658363170233059</v>
      </c>
      <c r="AI85" s="811">
        <v>34.45961873509831</v>
      </c>
      <c r="AJ85" s="811">
        <v>36.69799216466825</v>
      </c>
      <c r="AK85" s="811">
        <v>34.784359616193477</v>
      </c>
      <c r="AL85" s="811">
        <v>34.230414273544874</v>
      </c>
      <c r="AM85" s="811">
        <v>38.110023866911973</v>
      </c>
      <c r="AN85" s="811">
        <v>42.302704473365502</v>
      </c>
      <c r="AO85" s="811">
        <v>45.778270950765375</v>
      </c>
      <c r="AP85" s="811">
        <v>45.873793962000278</v>
      </c>
      <c r="AQ85" s="811">
        <v>44.182127293070877</v>
      </c>
      <c r="AR85" s="811">
        <v>45.496487066746631</v>
      </c>
      <c r="AS85" s="811">
        <v>44.38992617378986</v>
      </c>
      <c r="AT85" s="811">
        <v>45.901826633022026</v>
      </c>
      <c r="AU85" s="811">
        <v>47.749420337339217</v>
      </c>
      <c r="AV85" s="811">
        <v>49.728186331705189</v>
      </c>
      <c r="AW85" s="811">
        <v>52.353872906021707</v>
      </c>
      <c r="AX85" s="811">
        <v>54.596490913624585</v>
      </c>
      <c r="AY85" s="811">
        <v>54.894328377043863</v>
      </c>
      <c r="AZ85" s="812">
        <v>56.604340949025698</v>
      </c>
      <c r="BA85" s="425">
        <v>3.115098737180233E-2</v>
      </c>
      <c r="BB85" s="425">
        <v>1.3068539090454578E-2</v>
      </c>
    </row>
    <row r="86" spans="1:54">
      <c r="A86" s="422" t="s">
        <v>7</v>
      </c>
      <c r="B86" s="811">
        <v>1.485763772066</v>
      </c>
      <c r="C86" s="811">
        <v>3.247142199887</v>
      </c>
      <c r="D86" s="811">
        <v>4.7557217543570003</v>
      </c>
      <c r="E86" s="811">
        <v>4.8515480423590001</v>
      </c>
      <c r="F86" s="811">
        <v>5.8636561642430003</v>
      </c>
      <c r="G86" s="811">
        <v>6.0790371533139993</v>
      </c>
      <c r="H86" s="811">
        <v>5.1426774289699999</v>
      </c>
      <c r="I86" s="811">
        <v>5.3346825209319997</v>
      </c>
      <c r="J86" s="811">
        <v>5.2411009000019995</v>
      </c>
      <c r="K86" s="811">
        <v>3.1911564554300003</v>
      </c>
      <c r="L86" s="811">
        <v>3.0384855945120002</v>
      </c>
      <c r="M86" s="811">
        <v>0.79263530011299999</v>
      </c>
      <c r="N86" s="811">
        <v>0.7949857050000001</v>
      </c>
      <c r="O86" s="811">
        <v>0.96498046268999993</v>
      </c>
      <c r="P86" s="811">
        <v>1.11315610389</v>
      </c>
      <c r="Q86" s="811">
        <v>1.9312975527799998</v>
      </c>
      <c r="R86" s="811">
        <v>1.6827408887199999</v>
      </c>
      <c r="S86" s="811">
        <v>1.70919568676</v>
      </c>
      <c r="T86" s="811">
        <v>1.9582571631399999</v>
      </c>
      <c r="U86" s="811">
        <v>1.9154447075100003</v>
      </c>
      <c r="V86" s="811">
        <v>1.9430696406699999</v>
      </c>
      <c r="W86" s="811">
        <v>2.1695664639999999</v>
      </c>
      <c r="X86" s="811">
        <v>2.5311634181000002</v>
      </c>
      <c r="Y86" s="811">
        <v>2.6429803166700001</v>
      </c>
      <c r="Z86" s="811">
        <v>2.44657352681</v>
      </c>
      <c r="AA86" s="811">
        <v>2.86952038501</v>
      </c>
      <c r="AB86" s="811">
        <v>2.8011426725100002</v>
      </c>
      <c r="AC86" s="811">
        <v>3.0640000000000001</v>
      </c>
      <c r="AD86" s="811">
        <v>3.9419999999999997</v>
      </c>
      <c r="AE86" s="811">
        <v>4.3600000000000003</v>
      </c>
      <c r="AF86" s="811">
        <v>4.7970000000000006</v>
      </c>
      <c r="AG86" s="811">
        <v>5.52</v>
      </c>
      <c r="AH86" s="811">
        <v>6.3049999999999997</v>
      </c>
      <c r="AI86" s="811">
        <v>6.968</v>
      </c>
      <c r="AJ86" s="811">
        <v>7.7570000000000006</v>
      </c>
      <c r="AK86" s="811">
        <v>8.27</v>
      </c>
      <c r="AL86" s="811">
        <v>8.9700000000000006</v>
      </c>
      <c r="AM86" s="811">
        <v>9.8480000000000008</v>
      </c>
      <c r="AN86" s="811">
        <v>10.486912000000002</v>
      </c>
      <c r="AO86" s="811">
        <v>12.465073443638152</v>
      </c>
      <c r="AP86" s="811">
        <v>12.213491000000001</v>
      </c>
      <c r="AQ86" s="811">
        <v>11.972496999999999</v>
      </c>
      <c r="AR86" s="811">
        <v>13.338763999999999</v>
      </c>
      <c r="AS86" s="811">
        <v>14.076756000000001</v>
      </c>
      <c r="AT86" s="811">
        <v>14.584618000000003</v>
      </c>
      <c r="AU86" s="811">
        <v>15.584999999999999</v>
      </c>
      <c r="AV86" s="811">
        <v>16.93</v>
      </c>
      <c r="AW86" s="811">
        <v>17.256194404275124</v>
      </c>
      <c r="AX86" s="811">
        <v>17.475346412252126</v>
      </c>
      <c r="AY86" s="811">
        <v>18.006433876030457</v>
      </c>
      <c r="AZ86" s="812">
        <v>19.511276009572878</v>
      </c>
      <c r="BA86" s="425">
        <v>8.3572469651699066E-2</v>
      </c>
      <c r="BB86" s="425">
        <v>4.5046699233353138E-3</v>
      </c>
    </row>
    <row r="87" spans="1:54">
      <c r="A87" s="422" t="s">
        <v>55</v>
      </c>
      <c r="B87" s="815">
        <v>4.570468219798669</v>
      </c>
      <c r="C87" s="815">
        <v>4.8342037362946852</v>
      </c>
      <c r="D87" s="815">
        <v>5.1496556230557609</v>
      </c>
      <c r="E87" s="815">
        <v>5.4568648959896144</v>
      </c>
      <c r="F87" s="815">
        <v>5.7373237840825855</v>
      </c>
      <c r="G87" s="815">
        <v>5.5148898916917979</v>
      </c>
      <c r="H87" s="815">
        <v>5.50715171941743</v>
      </c>
      <c r="I87" s="815">
        <v>6.028274579086073</v>
      </c>
      <c r="J87" s="815">
        <v>6.0407829843419831</v>
      </c>
      <c r="K87" s="815">
        <v>6.2028512720059714</v>
      </c>
      <c r="L87" s="815">
        <v>6.1241666659974809</v>
      </c>
      <c r="M87" s="815">
        <v>6.4876378016055583</v>
      </c>
      <c r="N87" s="815">
        <v>6.6109439147539701</v>
      </c>
      <c r="O87" s="815">
        <v>7.5764323088545247</v>
      </c>
      <c r="P87" s="815">
        <v>8.2094602186286281</v>
      </c>
      <c r="Q87" s="815">
        <v>9.0035544841440913</v>
      </c>
      <c r="R87" s="815">
        <v>9.1629737474043083</v>
      </c>
      <c r="S87" s="815">
        <v>9.1968957500236606</v>
      </c>
      <c r="T87" s="815">
        <v>9.6467935068212221</v>
      </c>
      <c r="U87" s="815">
        <v>8.971931098898656</v>
      </c>
      <c r="V87" s="815">
        <v>9.2190747852423733</v>
      </c>
      <c r="W87" s="815">
        <v>9.5982950588830374</v>
      </c>
      <c r="X87" s="815">
        <v>9.5538792440135829</v>
      </c>
      <c r="Y87" s="815">
        <v>9.5718414012461324</v>
      </c>
      <c r="Z87" s="815">
        <v>9.6467729045142239</v>
      </c>
      <c r="AA87" s="815">
        <v>10.34181848694868</v>
      </c>
      <c r="AB87" s="815">
        <v>9.7066273349323922</v>
      </c>
      <c r="AC87" s="815">
        <v>9.314984048811775</v>
      </c>
      <c r="AD87" s="815">
        <v>9.6271204051151145</v>
      </c>
      <c r="AE87" s="815">
        <v>9.6200895350118465</v>
      </c>
      <c r="AF87" s="815">
        <v>10.303230635626358</v>
      </c>
      <c r="AG87" s="815">
        <v>11.296727565226215</v>
      </c>
      <c r="AH87" s="815">
        <v>11.541584598626812</v>
      </c>
      <c r="AI87" s="815">
        <v>12.095434332176207</v>
      </c>
      <c r="AJ87" s="815">
        <v>12.056344080280265</v>
      </c>
      <c r="AK87" s="815">
        <v>12.932645449385154</v>
      </c>
      <c r="AL87" s="815">
        <v>13.368810160731686</v>
      </c>
      <c r="AM87" s="815">
        <v>13.939799421574175</v>
      </c>
      <c r="AN87" s="815">
        <v>14.696483672998484</v>
      </c>
      <c r="AO87" s="815">
        <v>14.483588070904213</v>
      </c>
      <c r="AP87" s="815">
        <v>15.104595100068893</v>
      </c>
      <c r="AQ87" s="815">
        <v>15.620729200915973</v>
      </c>
      <c r="AR87" s="815">
        <v>16.776465299967185</v>
      </c>
      <c r="AS87" s="815">
        <v>15.555275775398467</v>
      </c>
      <c r="AT87" s="815">
        <v>16.379269632668393</v>
      </c>
      <c r="AU87" s="815">
        <v>16.916781279473181</v>
      </c>
      <c r="AV87" s="815">
        <v>18.740798226337006</v>
      </c>
      <c r="AW87" s="815">
        <v>19.130588765509476</v>
      </c>
      <c r="AX87" s="815">
        <v>19.100281732078599</v>
      </c>
      <c r="AY87" s="815">
        <v>20.38795606561095</v>
      </c>
      <c r="AZ87" s="816">
        <v>20.605003401872793</v>
      </c>
      <c r="BA87" s="435">
        <v>1.0645860806107521E-2</v>
      </c>
      <c r="BB87" s="435">
        <v>4.7571845352649689E-3</v>
      </c>
    </row>
    <row r="88" spans="1:54">
      <c r="A88" s="192" t="s">
        <v>87</v>
      </c>
      <c r="B88" s="813">
        <v>163.77290425611051</v>
      </c>
      <c r="C88" s="813">
        <v>188.56190675610884</v>
      </c>
      <c r="D88" s="813">
        <v>219.9638359395756</v>
      </c>
      <c r="E88" s="813">
        <v>251.52813703642161</v>
      </c>
      <c r="F88" s="813">
        <v>292.17981951327425</v>
      </c>
      <c r="G88" s="813">
        <v>338.68505248522132</v>
      </c>
      <c r="H88" s="813">
        <v>375.91593612513162</v>
      </c>
      <c r="I88" s="813">
        <v>404.38283616978549</v>
      </c>
      <c r="J88" s="813">
        <v>459.90963272155341</v>
      </c>
      <c r="K88" s="813">
        <v>456.47593522397062</v>
      </c>
      <c r="L88" s="813">
        <v>453.47452553361887</v>
      </c>
      <c r="M88" s="813">
        <v>482.09404227357709</v>
      </c>
      <c r="N88" s="813">
        <v>504.98595771552937</v>
      </c>
      <c r="O88" s="813">
        <v>531.86904775428479</v>
      </c>
      <c r="P88" s="813">
        <v>545.22735772976739</v>
      </c>
      <c r="Q88" s="813">
        <v>516.18164079783367</v>
      </c>
      <c r="R88" s="813">
        <v>500.5788031093565</v>
      </c>
      <c r="S88" s="813">
        <v>485.1627254417586</v>
      </c>
      <c r="T88" s="813">
        <v>491.11229090939366</v>
      </c>
      <c r="U88" s="813">
        <v>508.13072034622013</v>
      </c>
      <c r="V88" s="813">
        <v>505.11571184087097</v>
      </c>
      <c r="W88" s="813">
        <v>525.18390116376941</v>
      </c>
      <c r="X88" s="813">
        <v>541.415853052275</v>
      </c>
      <c r="Y88" s="813">
        <v>588.2373241184705</v>
      </c>
      <c r="Z88" s="813">
        <v>624.55430008209805</v>
      </c>
      <c r="AA88" s="813">
        <v>663.63277585000696</v>
      </c>
      <c r="AB88" s="813">
        <v>691.44123822242318</v>
      </c>
      <c r="AC88" s="813">
        <v>737.68525314179851</v>
      </c>
      <c r="AD88" s="813">
        <v>769.0314620714513</v>
      </c>
      <c r="AE88" s="813">
        <v>814.73403812556398</v>
      </c>
      <c r="AF88" s="813">
        <v>864.19861170672118</v>
      </c>
      <c r="AG88" s="813">
        <v>905.63555520460557</v>
      </c>
      <c r="AH88" s="813">
        <v>950.08993362830165</v>
      </c>
      <c r="AI88" s="813">
        <v>927.22621110965338</v>
      </c>
      <c r="AJ88" s="813">
        <v>969.00554062274671</v>
      </c>
      <c r="AK88" s="813">
        <v>997.26236138813931</v>
      </c>
      <c r="AL88" s="813">
        <v>1003.0619202673639</v>
      </c>
      <c r="AM88" s="813">
        <v>1034.042470018612</v>
      </c>
      <c r="AN88" s="813">
        <v>1078.7823791549447</v>
      </c>
      <c r="AO88" s="813">
        <v>1139.0596053633205</v>
      </c>
      <c r="AP88" s="813">
        <v>1150.5993393440881</v>
      </c>
      <c r="AQ88" s="813">
        <v>1176.4515887989376</v>
      </c>
      <c r="AR88" s="813">
        <v>1216.5838762409671</v>
      </c>
      <c r="AS88" s="813">
        <v>1212.7245170278759</v>
      </c>
      <c r="AT88" s="813">
        <v>1222.3910011207711</v>
      </c>
      <c r="AU88" s="813">
        <v>1300.9226564540479</v>
      </c>
      <c r="AV88" s="813">
        <v>1345.4835691946425</v>
      </c>
      <c r="AW88" s="813">
        <v>1401.1825218577933</v>
      </c>
      <c r="AX88" s="813">
        <v>1421.7967124954873</v>
      </c>
      <c r="AY88" s="813">
        <v>1442.214098344921</v>
      </c>
      <c r="AZ88" s="814">
        <v>1501.4474523188298</v>
      </c>
      <c r="BA88" s="438">
        <v>4.1071124374866486E-2</v>
      </c>
      <c r="BB88" s="438">
        <v>0.3466469943523407</v>
      </c>
    </row>
    <row r="89" spans="1:54">
      <c r="B89" s="811"/>
      <c r="C89" s="811"/>
      <c r="D89" s="811"/>
      <c r="E89" s="811"/>
      <c r="F89" s="811"/>
      <c r="G89" s="811"/>
      <c r="H89" s="811"/>
      <c r="I89" s="811"/>
      <c r="J89" s="811"/>
      <c r="K89" s="811"/>
      <c r="L89" s="811"/>
      <c r="M89" s="811"/>
      <c r="N89" s="811"/>
      <c r="O89" s="811"/>
      <c r="P89" s="811"/>
      <c r="Q89" s="811"/>
      <c r="R89" s="811"/>
      <c r="S89" s="811"/>
      <c r="T89" s="811"/>
      <c r="U89" s="811"/>
      <c r="V89" s="811"/>
      <c r="W89" s="811"/>
      <c r="X89" s="811"/>
      <c r="Y89" s="811"/>
      <c r="Z89" s="811"/>
      <c r="AA89" s="811"/>
      <c r="AB89" s="811"/>
      <c r="AC89" s="811"/>
      <c r="AD89" s="811"/>
      <c r="AE89" s="811"/>
      <c r="AF89" s="811"/>
      <c r="AG89" s="811"/>
      <c r="AH89" s="811"/>
      <c r="AI89" s="811"/>
      <c r="AJ89" s="811"/>
      <c r="AK89" s="811"/>
      <c r="AL89" s="811"/>
      <c r="AM89" s="811"/>
      <c r="AN89" s="811"/>
      <c r="AO89" s="811"/>
      <c r="AP89" s="811"/>
      <c r="AQ89" s="811"/>
      <c r="AR89" s="811"/>
      <c r="AS89" s="811"/>
      <c r="AT89" s="811"/>
      <c r="AU89" s="811"/>
      <c r="AV89" s="811"/>
      <c r="AW89" s="811"/>
      <c r="AX89" s="811"/>
      <c r="AY89" s="811"/>
      <c r="AZ89" s="812"/>
      <c r="BA89" s="425"/>
      <c r="BB89" s="425"/>
    </row>
    <row r="90" spans="1:54">
      <c r="A90" s="771" t="s">
        <v>350</v>
      </c>
      <c r="B90" s="801">
        <v>1525.3847920365492</v>
      </c>
      <c r="C90" s="801">
        <v>1642.4669100741562</v>
      </c>
      <c r="D90" s="801">
        <v>1759.6056613650892</v>
      </c>
      <c r="E90" s="801">
        <v>1910.4233556183085</v>
      </c>
      <c r="F90" s="801">
        <v>2073.7869678481734</v>
      </c>
      <c r="G90" s="801">
        <v>2251.6715553253944</v>
      </c>
      <c r="H90" s="801">
        <v>2384.2618724987374</v>
      </c>
      <c r="I90" s="801">
        <v>2566.6317204090701</v>
      </c>
      <c r="J90" s="801">
        <v>2767.515145791142</v>
      </c>
      <c r="K90" s="801">
        <v>2727.4041859874305</v>
      </c>
      <c r="L90" s="801">
        <v>2696.6563582202893</v>
      </c>
      <c r="M90" s="801">
        <v>2873.5749455883947</v>
      </c>
      <c r="N90" s="801">
        <v>2970.5803577087468</v>
      </c>
      <c r="O90" s="801">
        <v>3054.3503865549719</v>
      </c>
      <c r="P90" s="801">
        <v>3104.2758303280416</v>
      </c>
      <c r="Q90" s="801">
        <v>2983.3449693593097</v>
      </c>
      <c r="R90" s="801">
        <v>2873.8031588822591</v>
      </c>
      <c r="S90" s="801">
        <v>2782.0236907899498</v>
      </c>
      <c r="T90" s="801">
        <v>2762.3335448514622</v>
      </c>
      <c r="U90" s="801">
        <v>2823.7286189124552</v>
      </c>
      <c r="V90" s="801">
        <v>2824.8447571365941</v>
      </c>
      <c r="W90" s="801">
        <v>2911.8357289030255</v>
      </c>
      <c r="X90" s="801">
        <v>2968.6526030708233</v>
      </c>
      <c r="Y90" s="801">
        <v>3069.2219728972636</v>
      </c>
      <c r="Z90" s="801">
        <v>3120.7436483554106</v>
      </c>
      <c r="AA90" s="801">
        <v>3157.6992613849238</v>
      </c>
      <c r="AB90" s="801">
        <v>3159.5724018606329</v>
      </c>
      <c r="AC90" s="801">
        <v>3213.5119737924274</v>
      </c>
      <c r="AD90" s="801">
        <v>3185.0448577028064</v>
      </c>
      <c r="AE90" s="801">
        <v>3254.4323615056906</v>
      </c>
      <c r="AF90" s="801">
        <v>3295.4505115888987</v>
      </c>
      <c r="AG90" s="801">
        <v>3369.4167021762546</v>
      </c>
      <c r="AH90" s="801">
        <v>3453.4924403908612</v>
      </c>
      <c r="AI90" s="801">
        <v>3481.4834567457247</v>
      </c>
      <c r="AJ90" s="801">
        <v>3552.1326455959074</v>
      </c>
      <c r="AK90" s="801">
        <v>3587.6619476777919</v>
      </c>
      <c r="AL90" s="801">
        <v>3620.8698163129588</v>
      </c>
      <c r="AM90" s="801">
        <v>3650.9183459628184</v>
      </c>
      <c r="AN90" s="801">
        <v>3739.5237476662874</v>
      </c>
      <c r="AO90" s="801">
        <v>3881.0677547137689</v>
      </c>
      <c r="AP90" s="801">
        <v>3933.9112580688547</v>
      </c>
      <c r="AQ90" s="801">
        <v>3977.1718990558061</v>
      </c>
      <c r="AR90" s="801">
        <v>4032.2772667066847</v>
      </c>
      <c r="AS90" s="801">
        <v>4018.11103516917</v>
      </c>
      <c r="AT90" s="801">
        <v>3948.6500324945409</v>
      </c>
      <c r="AU90" s="801">
        <v>4079.8740109868836</v>
      </c>
      <c r="AV90" s="801">
        <v>4121.5506828908756</v>
      </c>
      <c r="AW90" s="801">
        <v>4168.5803739426337</v>
      </c>
      <c r="AX90" s="801">
        <v>4209.9376792109206</v>
      </c>
      <c r="AY90" s="801">
        <v>4251.5871885771294</v>
      </c>
      <c r="AZ90" s="801">
        <v>4331.3441383602021</v>
      </c>
      <c r="BA90" s="773">
        <v>1.8759334459900856E-2</v>
      </c>
      <c r="BB90" s="773">
        <v>1</v>
      </c>
    </row>
    <row r="91" spans="1:54">
      <c r="A91" s="422" t="s">
        <v>402</v>
      </c>
      <c r="B91" s="811">
        <v>1140.2533328109948</v>
      </c>
      <c r="C91" s="811">
        <v>1226.978863893449</v>
      </c>
      <c r="D91" s="811">
        <v>1316.1458233375772</v>
      </c>
      <c r="E91" s="811">
        <v>1434.4245301906362</v>
      </c>
      <c r="F91" s="811">
        <v>1563.9284745404523</v>
      </c>
      <c r="G91" s="811">
        <v>1695.6006318101618</v>
      </c>
      <c r="H91" s="811">
        <v>1775.7634692527022</v>
      </c>
      <c r="I91" s="811">
        <v>1906.23287582382</v>
      </c>
      <c r="J91" s="811">
        <v>2047.2974345999683</v>
      </c>
      <c r="K91" s="811">
        <v>1961.6521669217445</v>
      </c>
      <c r="L91" s="811">
        <v>1903.0937334728501</v>
      </c>
      <c r="M91" s="811">
        <v>2029.1226426136923</v>
      </c>
      <c r="N91" s="811">
        <v>2077.4874712661021</v>
      </c>
      <c r="O91" s="811">
        <v>2099.577989602074</v>
      </c>
      <c r="P91" s="811">
        <v>2109.3857645085222</v>
      </c>
      <c r="Q91" s="811">
        <v>1965.6499849850331</v>
      </c>
      <c r="R91" s="811">
        <v>1847.0472554606663</v>
      </c>
      <c r="S91" s="811">
        <v>1748.1400865774838</v>
      </c>
      <c r="T91" s="811">
        <v>1718.2763190915664</v>
      </c>
      <c r="U91" s="811">
        <v>1763.6316565695618</v>
      </c>
      <c r="V91" s="811">
        <v>1745.178458620424</v>
      </c>
      <c r="W91" s="811">
        <v>1803.4862319686672</v>
      </c>
      <c r="X91" s="811">
        <v>1828.8820396475414</v>
      </c>
      <c r="Y91" s="811">
        <v>1897.7756533810418</v>
      </c>
      <c r="Z91" s="811">
        <v>1921.2144443002044</v>
      </c>
      <c r="AA91" s="811">
        <v>1940.1201608382514</v>
      </c>
      <c r="AB91" s="811">
        <v>1942.3636336908178</v>
      </c>
      <c r="AC91" s="811">
        <v>1994.4922916767744</v>
      </c>
      <c r="AD91" s="811">
        <v>2000.6907934842063</v>
      </c>
      <c r="AE91" s="811">
        <v>2058.3093652002131</v>
      </c>
      <c r="AF91" s="811">
        <v>2080.2693697120199</v>
      </c>
      <c r="AG91" s="811">
        <v>2139.8273413440061</v>
      </c>
      <c r="AH91" s="811">
        <v>2169.2401481913885</v>
      </c>
      <c r="AI91" s="811">
        <v>2179.8354074444123</v>
      </c>
      <c r="AJ91" s="811">
        <v>2216.0553285099199</v>
      </c>
      <c r="AK91" s="811">
        <v>2221.1070293453804</v>
      </c>
      <c r="AL91" s="811">
        <v>2219.3032736562664</v>
      </c>
      <c r="AM91" s="811">
        <v>2212.9852718940092</v>
      </c>
      <c r="AN91" s="811">
        <v>2247.3338537638933</v>
      </c>
      <c r="AO91" s="811">
        <v>2288.4894397809599</v>
      </c>
      <c r="AP91" s="811">
        <v>2303.0874150359891</v>
      </c>
      <c r="AQ91" s="811">
        <v>2291.9149697562425</v>
      </c>
      <c r="AR91" s="811">
        <v>2278.0259039237199</v>
      </c>
      <c r="AS91" s="811">
        <v>2210.2155881662688</v>
      </c>
      <c r="AT91" s="811">
        <v>2098.945322514744</v>
      </c>
      <c r="AU91" s="811">
        <v>2119.3403322767522</v>
      </c>
      <c r="AV91" s="811">
        <v>2094.1149975209782</v>
      </c>
      <c r="AW91" s="811">
        <v>2070.9831857529239</v>
      </c>
      <c r="AX91" s="811">
        <v>2057.3655664705789</v>
      </c>
      <c r="AY91" s="811">
        <v>2033.8458609797287</v>
      </c>
      <c r="AZ91" s="812">
        <v>2056.4474127625563</v>
      </c>
      <c r="BA91" s="425">
        <v>1.1112716048955917E-2</v>
      </c>
      <c r="BB91" s="425">
        <v>0.47478273510932922</v>
      </c>
    </row>
    <row r="92" spans="1:54">
      <c r="A92" s="422" t="s">
        <v>403</v>
      </c>
      <c r="B92" s="811">
        <v>385.13145922555447</v>
      </c>
      <c r="C92" s="811">
        <v>415.4880461807075</v>
      </c>
      <c r="D92" s="811">
        <v>443.45983802751118</v>
      </c>
      <c r="E92" s="811">
        <v>475.99882542767222</v>
      </c>
      <c r="F92" s="811">
        <v>509.85849330772197</v>
      </c>
      <c r="G92" s="811">
        <v>556.07092351523147</v>
      </c>
      <c r="H92" s="811">
        <v>608.49840324603554</v>
      </c>
      <c r="I92" s="811">
        <v>660.39884458525057</v>
      </c>
      <c r="J92" s="811">
        <v>720.21771119117443</v>
      </c>
      <c r="K92" s="811">
        <v>765.752019065686</v>
      </c>
      <c r="L92" s="811">
        <v>793.5626247474396</v>
      </c>
      <c r="M92" s="811">
        <v>844.45230297470289</v>
      </c>
      <c r="N92" s="811">
        <v>893.09288644264666</v>
      </c>
      <c r="O92" s="811">
        <v>954.77239695289813</v>
      </c>
      <c r="P92" s="811">
        <v>994.89006581951924</v>
      </c>
      <c r="Q92" s="811">
        <v>1017.6949843742754</v>
      </c>
      <c r="R92" s="811">
        <v>1026.7559034215933</v>
      </c>
      <c r="S92" s="811">
        <v>1033.8836042124674</v>
      </c>
      <c r="T92" s="811">
        <v>1044.057225759896</v>
      </c>
      <c r="U92" s="811">
        <v>1060.0969623428934</v>
      </c>
      <c r="V92" s="811">
        <v>1079.6662985161715</v>
      </c>
      <c r="W92" s="811">
        <v>1108.3494969343576</v>
      </c>
      <c r="X92" s="811">
        <v>1139.7705634232827</v>
      </c>
      <c r="Y92" s="811">
        <v>1171.4463195162207</v>
      </c>
      <c r="Z92" s="811">
        <v>1199.5292040552069</v>
      </c>
      <c r="AA92" s="811">
        <v>1217.5791005466735</v>
      </c>
      <c r="AB92" s="811">
        <v>1217.2087681698133</v>
      </c>
      <c r="AC92" s="811">
        <v>1219.0196821156546</v>
      </c>
      <c r="AD92" s="811">
        <v>1184.3540642186006</v>
      </c>
      <c r="AE92" s="811">
        <v>1196.1229963054784</v>
      </c>
      <c r="AF92" s="811">
        <v>1215.18114187688</v>
      </c>
      <c r="AG92" s="811">
        <v>1229.5893608322515</v>
      </c>
      <c r="AH92" s="811">
        <v>1284.2522921994721</v>
      </c>
      <c r="AI92" s="811">
        <v>1301.6480493013107</v>
      </c>
      <c r="AJ92" s="811">
        <v>1336.077317085987</v>
      </c>
      <c r="AK92" s="811">
        <v>1366.5549183324131</v>
      </c>
      <c r="AL92" s="811">
        <v>1401.5665426566948</v>
      </c>
      <c r="AM92" s="811">
        <v>1437.9330740688106</v>
      </c>
      <c r="AN92" s="811">
        <v>1492.1898939023963</v>
      </c>
      <c r="AO92" s="811">
        <v>1592.5783149328081</v>
      </c>
      <c r="AP92" s="811">
        <v>1630.8238430328652</v>
      </c>
      <c r="AQ92" s="811">
        <v>1685.256929299562</v>
      </c>
      <c r="AR92" s="811">
        <v>1754.2513627829651</v>
      </c>
      <c r="AS92" s="811">
        <v>1807.8954470029018</v>
      </c>
      <c r="AT92" s="811">
        <v>1849.7047099797978</v>
      </c>
      <c r="AU92" s="811">
        <v>1960.533678710128</v>
      </c>
      <c r="AV92" s="811">
        <v>2027.4356853698955</v>
      </c>
      <c r="AW92" s="811">
        <v>2097.5971881897099</v>
      </c>
      <c r="AX92" s="811">
        <v>2152.5721127403431</v>
      </c>
      <c r="AY92" s="811">
        <v>2217.7413275974018</v>
      </c>
      <c r="AZ92" s="812">
        <v>2274.8967255976468</v>
      </c>
      <c r="BA92" s="425">
        <v>2.5771895423531532E-2</v>
      </c>
      <c r="BB92" s="425">
        <v>0.52521729469299316</v>
      </c>
    </row>
    <row r="93" spans="1:54">
      <c r="A93" s="422" t="s">
        <v>404</v>
      </c>
      <c r="B93" s="811">
        <v>400.68500000000006</v>
      </c>
      <c r="C93" s="811">
        <v>439.07300000000009</v>
      </c>
      <c r="D93" s="811">
        <v>475.12000000000006</v>
      </c>
      <c r="E93" s="811">
        <v>521.36999999999989</v>
      </c>
      <c r="F93" s="811">
        <v>582.77600000000007</v>
      </c>
      <c r="G93" s="811">
        <v>645.60827700000004</v>
      </c>
      <c r="H93" s="811">
        <v>674.24851699999999</v>
      </c>
      <c r="I93" s="811">
        <v>722.09234700000013</v>
      </c>
      <c r="J93" s="811">
        <v>772.82592799999998</v>
      </c>
      <c r="K93" s="811">
        <v>726.00964199999987</v>
      </c>
      <c r="L93" s="811">
        <v>697.67198500000018</v>
      </c>
      <c r="M93" s="811">
        <v>744.60877100000005</v>
      </c>
      <c r="N93" s="811">
        <v>734.26195099999995</v>
      </c>
      <c r="O93" s="811">
        <v>759.68603016526492</v>
      </c>
      <c r="P93" s="811">
        <v>778.40240610824776</v>
      </c>
      <c r="Q93" s="811">
        <v>723.99835497782499</v>
      </c>
      <c r="R93" s="811">
        <v>673.50936808179097</v>
      </c>
      <c r="S93" s="811">
        <v>637.36530097981392</v>
      </c>
      <c r="T93" s="811">
        <v>616.34894649633623</v>
      </c>
      <c r="U93" s="811">
        <v>620.8457862555822</v>
      </c>
      <c r="V93" s="811">
        <v>629.13642462277073</v>
      </c>
      <c r="W93" s="811">
        <v>647.29710920593232</v>
      </c>
      <c r="X93" s="811">
        <v>647.85581722708469</v>
      </c>
      <c r="Y93" s="811">
        <v>654.77114522463978</v>
      </c>
      <c r="Z93" s="811">
        <v>658.05094616234669</v>
      </c>
      <c r="AA93" s="811">
        <v>666.64360812376674</v>
      </c>
      <c r="AB93" s="811">
        <v>668.73873733299092</v>
      </c>
      <c r="AC93" s="811">
        <v>672.43768986611758</v>
      </c>
      <c r="AD93" s="811">
        <v>664.91854806518108</v>
      </c>
      <c r="AE93" s="811">
        <v>667.31542429851038</v>
      </c>
      <c r="AF93" s="811">
        <v>680.33327633727743</v>
      </c>
      <c r="AG93" s="811">
        <v>694.29977765742308</v>
      </c>
      <c r="AH93" s="811">
        <v>698.51649325948222</v>
      </c>
      <c r="AI93" s="811">
        <v>714.30449978941397</v>
      </c>
      <c r="AJ93" s="811">
        <v>709.3518394856884</v>
      </c>
      <c r="AK93" s="811">
        <v>702.04561184297768</v>
      </c>
      <c r="AL93" s="811">
        <v>712.15864832749276</v>
      </c>
      <c r="AM93" s="811">
        <v>707.7000556838982</v>
      </c>
      <c r="AN93" s="811">
        <v>712.64652927715986</v>
      </c>
      <c r="AO93" s="811">
        <v>719.58442281038901</v>
      </c>
      <c r="AP93" s="811">
        <v>725.49357916630049</v>
      </c>
      <c r="AQ93" s="811">
        <v>726.72205752925447</v>
      </c>
      <c r="AR93" s="811">
        <v>710.85910639985832</v>
      </c>
      <c r="AS93" s="811">
        <v>707.52411627886136</v>
      </c>
      <c r="AT93" s="811">
        <v>669.90042904005657</v>
      </c>
      <c r="AU93" s="811">
        <v>665.07009871546825</v>
      </c>
      <c r="AV93" s="811">
        <v>644.78137270040224</v>
      </c>
      <c r="AW93" s="811">
        <v>618.41885049395455</v>
      </c>
      <c r="AX93" s="811">
        <v>601.96497257007854</v>
      </c>
      <c r="AY93" s="811">
        <v>591.18323057803718</v>
      </c>
      <c r="AZ93" s="812">
        <v>600.22326598327095</v>
      </c>
      <c r="BA93" s="425">
        <v>1.5291427262127399E-2</v>
      </c>
      <c r="BB93" s="425">
        <v>0.13857667148113251</v>
      </c>
    </row>
    <row r="94" spans="1:54" ht="8" customHeight="1">
      <c r="A94" s="436" t="s">
        <v>539</v>
      </c>
      <c r="B94" s="813" t="s">
        <v>8</v>
      </c>
      <c r="C94" s="813" t="s">
        <v>8</v>
      </c>
      <c r="D94" s="813" t="s">
        <v>8</v>
      </c>
      <c r="E94" s="813" t="s">
        <v>8</v>
      </c>
      <c r="F94" s="813" t="s">
        <v>8</v>
      </c>
      <c r="G94" s="813" t="s">
        <v>8</v>
      </c>
      <c r="H94" s="813" t="s">
        <v>8</v>
      </c>
      <c r="I94" s="813" t="s">
        <v>8</v>
      </c>
      <c r="J94" s="813" t="s">
        <v>8</v>
      </c>
      <c r="K94" s="813" t="s">
        <v>8</v>
      </c>
      <c r="L94" s="813" t="s">
        <v>8</v>
      </c>
      <c r="M94" s="813" t="s">
        <v>8</v>
      </c>
      <c r="N94" s="813" t="s">
        <v>8</v>
      </c>
      <c r="O94" s="813" t="s">
        <v>8</v>
      </c>
      <c r="P94" s="813" t="s">
        <v>8</v>
      </c>
      <c r="Q94" s="813" t="s">
        <v>8</v>
      </c>
      <c r="R94" s="813" t="s">
        <v>8</v>
      </c>
      <c r="S94" s="813" t="s">
        <v>8</v>
      </c>
      <c r="T94" s="813" t="s">
        <v>8</v>
      </c>
      <c r="U94" s="813" t="s">
        <v>8</v>
      </c>
      <c r="V94" s="813">
        <v>397.23123600623762</v>
      </c>
      <c r="W94" s="813">
        <v>401.86930607936307</v>
      </c>
      <c r="X94" s="813">
        <v>404.28963215721927</v>
      </c>
      <c r="Y94" s="813">
        <v>399.1307479496989</v>
      </c>
      <c r="Z94" s="813">
        <v>397.87904189352844</v>
      </c>
      <c r="AA94" s="813">
        <v>399.06745295520614</v>
      </c>
      <c r="AB94" s="813">
        <v>383.6518165400222</v>
      </c>
      <c r="AC94" s="813">
        <v>348.63885365853662</v>
      </c>
      <c r="AD94" s="813">
        <v>276.57144444444447</v>
      </c>
      <c r="AE94" s="813">
        <v>237.34916530831981</v>
      </c>
      <c r="AF94" s="813">
        <v>210.39993957542006</v>
      </c>
      <c r="AG94" s="813">
        <v>182.16360304205958</v>
      </c>
      <c r="AH94" s="813">
        <v>179.23836815102982</v>
      </c>
      <c r="AI94" s="813">
        <v>173.23913738899188</v>
      </c>
      <c r="AJ94" s="813">
        <v>171.99000555086448</v>
      </c>
      <c r="AK94" s="813">
        <v>169.0668903061308</v>
      </c>
      <c r="AL94" s="813">
        <v>171.97244993134319</v>
      </c>
      <c r="AM94" s="813">
        <v>167.76523075880758</v>
      </c>
      <c r="AN94" s="813">
        <v>175.35464663074524</v>
      </c>
      <c r="AO94" s="813">
        <v>174.62855736585368</v>
      </c>
      <c r="AP94" s="813">
        <v>172.72597403794038</v>
      </c>
      <c r="AQ94" s="813">
        <v>180.76570307317076</v>
      </c>
      <c r="AR94" s="813">
        <v>180.715363</v>
      </c>
      <c r="AS94" s="813">
        <v>183.025237</v>
      </c>
      <c r="AT94" s="813">
        <v>175.52344522968579</v>
      </c>
      <c r="AU94" s="813">
        <v>178.03490489999999</v>
      </c>
      <c r="AV94" s="813">
        <v>192.484311166</v>
      </c>
      <c r="AW94" s="813">
        <v>197.39747961039541</v>
      </c>
      <c r="AX94" s="813">
        <v>194.11199399542176</v>
      </c>
      <c r="AY94" s="813">
        <v>198.72385657474484</v>
      </c>
      <c r="AZ94" s="814">
        <v>188.54996228108601</v>
      </c>
      <c r="BA94" s="438">
        <v>-5.1196139305830002E-2</v>
      </c>
      <c r="BB94" s="438">
        <v>4.3531510978937149E-2</v>
      </c>
    </row>
    <row r="95" spans="1:54" ht="11" customHeight="1">
      <c r="A95" s="450"/>
      <c r="B95" s="817"/>
      <c r="C95" s="817"/>
      <c r="D95" s="817"/>
      <c r="E95" s="817"/>
      <c r="F95" s="817"/>
      <c r="G95" s="817"/>
      <c r="H95" s="817"/>
      <c r="I95" s="817"/>
      <c r="J95" s="817"/>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8"/>
      <c r="AU95" s="819"/>
      <c r="AV95" s="819"/>
    </row>
    <row r="96" spans="1:54">
      <c r="A96" s="10" t="s">
        <v>655</v>
      </c>
    </row>
    <row r="97" spans="1:55" ht="11" customHeight="1">
      <c r="A97" s="10" t="s">
        <v>552</v>
      </c>
    </row>
    <row r="98" spans="1:55" ht="11" customHeight="1">
      <c r="A98" s="286" t="s">
        <v>287</v>
      </c>
    </row>
    <row r="99" spans="1:55" ht="11.5" customHeight="1">
      <c r="A99" s="422" t="s">
        <v>541</v>
      </c>
    </row>
    <row r="100" spans="1:55" ht="12.5" customHeight="1">
      <c r="A100" s="98" t="s">
        <v>656</v>
      </c>
    </row>
    <row r="101" spans="1:55">
      <c r="A101" s="422" t="s">
        <v>176</v>
      </c>
    </row>
    <row r="103" spans="1:55" s="21" customFormat="1" ht="12" customHeight="1">
      <c r="A103" s="422"/>
      <c r="B103" s="422"/>
      <c r="C103" s="422"/>
      <c r="D103" s="422"/>
      <c r="E103" s="422"/>
      <c r="F103" s="422"/>
      <c r="G103" s="422"/>
      <c r="H103" s="422"/>
      <c r="I103" s="422"/>
      <c r="J103" s="422"/>
      <c r="K103" s="422"/>
      <c r="L103" s="422"/>
      <c r="M103" s="422"/>
      <c r="N103" s="422"/>
      <c r="O103" s="422"/>
      <c r="P103" s="422"/>
      <c r="Q103" s="422"/>
      <c r="R103" s="422"/>
      <c r="S103" s="422"/>
      <c r="T103" s="422"/>
      <c r="U103" s="422"/>
      <c r="V103" s="422"/>
      <c r="W103" s="422"/>
      <c r="X103" s="422"/>
      <c r="Y103" s="422"/>
      <c r="Z103" s="422"/>
      <c r="AA103" s="422"/>
      <c r="AB103" s="422"/>
      <c r="AC103" s="422"/>
      <c r="AD103" s="422"/>
      <c r="AE103" s="422"/>
      <c r="AF103" s="422"/>
      <c r="AG103" s="422"/>
      <c r="AH103" s="422"/>
      <c r="AI103" s="422"/>
      <c r="AJ103" s="422"/>
      <c r="AK103" s="422"/>
      <c r="AL103" s="422"/>
      <c r="AM103" s="422"/>
      <c r="AN103" s="422"/>
      <c r="AO103" s="422"/>
      <c r="AP103" s="422"/>
      <c r="AQ103" s="422"/>
      <c r="AR103" s="422"/>
      <c r="AS103" s="422"/>
      <c r="AT103" s="422"/>
      <c r="AU103" s="422"/>
      <c r="AV103" s="422"/>
      <c r="AW103" s="422"/>
      <c r="AX103" s="422"/>
      <c r="AY103" s="422"/>
      <c r="AZ103" s="820"/>
      <c r="BA103" s="422"/>
      <c r="BB103" s="422"/>
      <c r="BC103" s="422"/>
    </row>
    <row r="104" spans="1:55" s="21" customFormat="1">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c r="AA104" s="283"/>
      <c r="AB104" s="283"/>
      <c r="AC104" s="283"/>
      <c r="AD104" s="283"/>
      <c r="AE104" s="283"/>
      <c r="AF104" s="283"/>
      <c r="AG104" s="283"/>
      <c r="AH104" s="283"/>
      <c r="AI104" s="283"/>
      <c r="AJ104" s="283"/>
      <c r="AK104" s="283"/>
      <c r="AL104" s="283"/>
      <c r="AM104" s="283"/>
      <c r="AN104" s="283"/>
      <c r="AO104" s="283"/>
      <c r="AP104" s="283"/>
      <c r="AQ104" s="283"/>
      <c r="AR104" s="283"/>
      <c r="AS104" s="283"/>
      <c r="AT104" s="283"/>
      <c r="AU104" s="283"/>
      <c r="AV104" s="283"/>
      <c r="AW104" s="283"/>
      <c r="AX104" s="283"/>
      <c r="AY104" s="283"/>
      <c r="AZ104" s="414"/>
      <c r="BA104" s="283"/>
      <c r="BB104" s="283"/>
      <c r="BC104" s="283"/>
    </row>
    <row r="105" spans="1:55" s="21" customFormat="1">
      <c r="A105" s="821"/>
      <c r="B105" s="283"/>
      <c r="C105" s="283"/>
      <c r="D105" s="283"/>
      <c r="E105" s="283"/>
      <c r="F105" s="283"/>
      <c r="G105" s="64"/>
      <c r="H105" s="64"/>
      <c r="I105" s="64"/>
      <c r="J105" s="64"/>
      <c r="K105" s="64"/>
      <c r="L105" s="64"/>
      <c r="M105" s="64"/>
      <c r="N105" s="64"/>
      <c r="O105" s="64"/>
      <c r="P105" s="64"/>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283"/>
      <c r="AS105" s="283"/>
      <c r="AT105" s="283"/>
      <c r="AU105" s="283"/>
      <c r="AV105" s="283"/>
      <c r="AW105" s="283"/>
      <c r="AX105" s="283"/>
      <c r="AY105" s="283"/>
      <c r="AZ105" s="414"/>
      <c r="BA105" s="283"/>
      <c r="BB105" s="283"/>
      <c r="BC105" s="283"/>
    </row>
    <row r="106" spans="1:55" s="21" customFormat="1">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c r="AA106" s="283"/>
      <c r="AB106" s="283"/>
      <c r="AC106" s="283"/>
      <c r="AD106" s="283"/>
      <c r="AE106" s="283"/>
      <c r="AF106" s="283"/>
      <c r="AG106" s="283"/>
      <c r="AH106" s="283"/>
      <c r="AI106" s="283"/>
      <c r="AJ106" s="283"/>
      <c r="AK106" s="283"/>
      <c r="AL106" s="283"/>
      <c r="AM106" s="283"/>
      <c r="AN106" s="283"/>
      <c r="AO106" s="283"/>
      <c r="AP106" s="283"/>
      <c r="AQ106" s="283"/>
      <c r="AR106" s="283"/>
      <c r="AS106" s="283"/>
      <c r="AT106" s="283"/>
      <c r="AU106" s="283"/>
      <c r="AV106" s="283"/>
      <c r="AW106" s="283"/>
      <c r="AX106" s="283"/>
      <c r="AY106" s="283"/>
      <c r="AZ106" s="414"/>
      <c r="BA106" s="283"/>
      <c r="BB106" s="283"/>
      <c r="BC106" s="283"/>
    </row>
    <row r="107" spans="1:55" s="21" customFormat="1">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c r="AA107" s="283"/>
      <c r="AB107" s="283"/>
      <c r="AC107" s="283"/>
      <c r="AD107" s="283"/>
      <c r="AE107" s="283"/>
      <c r="AF107" s="283"/>
      <c r="AG107" s="283"/>
      <c r="AH107" s="283"/>
      <c r="AI107" s="283"/>
      <c r="AJ107" s="283"/>
      <c r="AK107" s="283"/>
      <c r="AL107" s="283"/>
      <c r="AM107" s="283"/>
      <c r="AN107" s="283"/>
      <c r="AO107" s="283"/>
      <c r="AP107" s="283"/>
      <c r="AQ107" s="283"/>
      <c r="AR107" s="283"/>
      <c r="AS107" s="283"/>
      <c r="AT107" s="283"/>
      <c r="AU107" s="283"/>
      <c r="AV107" s="283"/>
      <c r="AW107" s="283"/>
      <c r="AX107" s="283"/>
      <c r="AY107" s="283"/>
      <c r="AZ107" s="414"/>
      <c r="BA107" s="283"/>
      <c r="BB107" s="283"/>
      <c r="BC107" s="283"/>
    </row>
    <row r="108" spans="1:55" s="21" customFormat="1">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c r="AA108" s="283"/>
      <c r="AB108" s="283"/>
      <c r="AC108" s="283"/>
      <c r="AD108" s="283"/>
      <c r="AE108" s="283"/>
      <c r="AF108" s="283"/>
      <c r="AG108" s="283"/>
      <c r="AH108" s="283"/>
      <c r="AI108" s="283"/>
      <c r="AJ108" s="283"/>
      <c r="AK108" s="283"/>
      <c r="AL108" s="283"/>
      <c r="AM108" s="283"/>
      <c r="AN108" s="283"/>
      <c r="AO108" s="283"/>
      <c r="AP108" s="283"/>
      <c r="AQ108" s="283"/>
      <c r="AR108" s="283"/>
      <c r="AS108" s="283"/>
      <c r="AT108" s="283"/>
      <c r="AU108" s="283"/>
      <c r="AV108" s="283"/>
      <c r="AW108" s="283"/>
      <c r="AX108" s="283"/>
      <c r="AY108" s="283"/>
      <c r="AZ108" s="414"/>
      <c r="BA108" s="283"/>
      <c r="BB108" s="283"/>
      <c r="BC108" s="283"/>
    </row>
    <row r="109" spans="1:55" s="21" customFormat="1">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c r="AA109" s="283"/>
      <c r="AB109" s="283"/>
      <c r="AC109" s="283"/>
      <c r="AD109" s="283"/>
      <c r="AE109" s="283"/>
      <c r="AF109" s="283"/>
      <c r="AG109" s="283"/>
      <c r="AH109" s="283"/>
      <c r="AI109" s="283"/>
      <c r="AJ109" s="283"/>
      <c r="AK109" s="283"/>
      <c r="AL109" s="283"/>
      <c r="AM109" s="283"/>
      <c r="AN109" s="283"/>
      <c r="AO109" s="283"/>
      <c r="AP109" s="283"/>
      <c r="AQ109" s="283"/>
      <c r="AR109" s="283"/>
      <c r="AS109" s="283"/>
      <c r="AT109" s="283"/>
      <c r="AU109" s="283"/>
      <c r="AV109" s="283"/>
      <c r="AW109" s="283"/>
      <c r="AX109" s="283"/>
      <c r="AY109" s="283"/>
      <c r="AZ109" s="414"/>
      <c r="BA109" s="283"/>
      <c r="BB109" s="283"/>
      <c r="BC109" s="283"/>
    </row>
    <row r="110" spans="1:55" s="21" customFormat="1">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c r="AA110" s="283"/>
      <c r="AB110" s="283"/>
      <c r="AC110" s="283"/>
      <c r="AD110" s="283"/>
      <c r="AE110" s="283"/>
      <c r="AF110" s="283"/>
      <c r="AG110" s="283"/>
      <c r="AH110" s="283"/>
      <c r="AI110" s="283"/>
      <c r="AJ110" s="283"/>
      <c r="AK110" s="283"/>
      <c r="AL110" s="283"/>
      <c r="AM110" s="283"/>
      <c r="AN110" s="283"/>
      <c r="AO110" s="283"/>
      <c r="AP110" s="283"/>
      <c r="AQ110" s="283"/>
      <c r="AR110" s="283"/>
      <c r="AS110" s="283"/>
      <c r="AT110" s="283"/>
      <c r="AU110" s="283"/>
      <c r="AV110" s="283"/>
      <c r="AW110" s="283"/>
      <c r="AX110" s="283"/>
      <c r="AY110" s="283"/>
      <c r="AZ110" s="414"/>
      <c r="BA110" s="283"/>
      <c r="BB110" s="283"/>
      <c r="BC110" s="283"/>
    </row>
    <row r="111" spans="1:55" s="21" customFormat="1">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c r="AA111" s="283"/>
      <c r="AB111" s="283"/>
      <c r="AC111" s="283"/>
      <c r="AD111" s="283"/>
      <c r="AE111" s="283"/>
      <c r="AF111" s="283"/>
      <c r="AG111" s="283"/>
      <c r="AH111" s="283"/>
      <c r="AI111" s="283"/>
      <c r="AJ111" s="283"/>
      <c r="AK111" s="283"/>
      <c r="AL111" s="283"/>
      <c r="AM111" s="283"/>
      <c r="AN111" s="283"/>
      <c r="AO111" s="283"/>
      <c r="AP111" s="283"/>
      <c r="AQ111" s="283"/>
      <c r="AR111" s="283"/>
      <c r="AS111" s="283"/>
      <c r="AT111" s="283"/>
      <c r="AU111" s="283"/>
      <c r="AV111" s="283"/>
      <c r="AW111" s="283"/>
      <c r="AX111" s="283"/>
      <c r="AY111" s="283"/>
      <c r="AZ111" s="414"/>
      <c r="BA111" s="283"/>
      <c r="BB111" s="283"/>
      <c r="BC111" s="283"/>
    </row>
    <row r="112" spans="1:55">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c r="AA112" s="283"/>
      <c r="AB112" s="283"/>
      <c r="AC112" s="283"/>
      <c r="AD112" s="283"/>
      <c r="AE112" s="283"/>
      <c r="AF112" s="283"/>
      <c r="AG112" s="283"/>
      <c r="AH112" s="283"/>
      <c r="AI112" s="283"/>
      <c r="AJ112" s="283"/>
      <c r="AK112" s="283"/>
      <c r="AL112" s="283"/>
      <c r="AM112" s="283"/>
      <c r="AN112" s="283"/>
      <c r="AO112" s="283"/>
      <c r="AP112" s="283"/>
      <c r="AQ112" s="283"/>
      <c r="AR112" s="283"/>
      <c r="AS112" s="283"/>
      <c r="AT112" s="283"/>
      <c r="AU112" s="283"/>
      <c r="AV112" s="283"/>
      <c r="AW112" s="283"/>
      <c r="AX112" s="283"/>
      <c r="AY112" s="283"/>
      <c r="AZ112" s="414"/>
      <c r="BA112" s="283"/>
      <c r="BB112" s="283"/>
      <c r="BC112" s="283"/>
    </row>
  </sheetData>
  <phoneticPr fontId="3" type="noConversion"/>
  <pageMargins left="0.25" right="0" top="0.25" bottom="0" header="0" footer="0"/>
  <pageSetup paperSize="8" scale="53" orientation="landscape" horizontalDpi="4294967292"/>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F162"/>
  <sheetViews>
    <sheetView showGridLines="0" zoomScale="101" zoomScaleNormal="101" zoomScalePageLayoutView="101"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59765625" customWidth="1"/>
    <col min="2" max="51" width="8.3984375" customWidth="1"/>
    <col min="52" max="52" width="8.3984375" style="98" customWidth="1"/>
    <col min="53" max="53" width="11.796875" customWidth="1"/>
  </cols>
  <sheetData>
    <row r="1" spans="1:58" s="21" customFormat="1" ht="12">
      <c r="A1" s="774" t="s">
        <v>707</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s="98"/>
      <c r="BA1" s="6" t="s">
        <v>175</v>
      </c>
      <c r="BB1" s="6">
        <v>2015</v>
      </c>
      <c r="BC1"/>
      <c r="BD1"/>
      <c r="BE1"/>
      <c r="BF1"/>
    </row>
    <row r="2" spans="1:58" s="21" customFormat="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s="98"/>
      <c r="BA2" s="6" t="s">
        <v>534</v>
      </c>
      <c r="BB2" s="6" t="s">
        <v>142</v>
      </c>
      <c r="BC2"/>
      <c r="BD2"/>
      <c r="BE2"/>
      <c r="BF2"/>
    </row>
    <row r="3" spans="1:58" s="21" customFormat="1">
      <c r="A3" t="s">
        <v>138</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453">
        <v>2014</v>
      </c>
      <c r="AZ3" s="98">
        <v>2015</v>
      </c>
      <c r="BA3" s="6">
        <v>2014</v>
      </c>
      <c r="BB3" s="6" t="s">
        <v>139</v>
      </c>
      <c r="BC3"/>
      <c r="BD3"/>
      <c r="BE3"/>
      <c r="BF3"/>
    </row>
    <row r="4" spans="1:58" s="21" customFormat="1">
      <c r="B4" s="454"/>
      <c r="C4" s="454"/>
      <c r="D4" s="454"/>
      <c r="E4" s="454"/>
      <c r="F4" s="454"/>
      <c r="G4" s="454"/>
      <c r="H4" s="454"/>
      <c r="I4" s="454"/>
      <c r="J4" s="454"/>
      <c r="K4" s="454"/>
      <c r="L4" s="454"/>
      <c r="M4" s="454"/>
      <c r="N4" s="454"/>
      <c r="O4" s="454"/>
      <c r="P4" s="454"/>
      <c r="Q4" s="454"/>
      <c r="R4" s="454"/>
      <c r="S4" s="454"/>
      <c r="T4" s="454"/>
      <c r="U4" s="454"/>
      <c r="V4" s="454"/>
      <c r="W4" s="454"/>
      <c r="X4" s="454"/>
      <c r="Y4" s="454"/>
      <c r="Z4" s="454"/>
      <c r="AA4" s="454"/>
      <c r="AB4" s="454"/>
      <c r="AC4" s="454"/>
      <c r="AD4" s="454"/>
      <c r="AE4" s="454"/>
      <c r="AF4" s="454"/>
      <c r="AG4" s="454"/>
      <c r="AH4" s="454"/>
      <c r="AI4" s="454"/>
      <c r="AJ4" s="454"/>
      <c r="AK4" s="454"/>
      <c r="AL4" s="454"/>
      <c r="AM4" s="454"/>
      <c r="AN4" s="454"/>
      <c r="AO4" s="454"/>
      <c r="AP4" s="454"/>
      <c r="AQ4" s="454"/>
      <c r="AR4" s="454"/>
      <c r="AS4" s="454"/>
      <c r="AT4" s="454"/>
      <c r="AU4" s="454"/>
      <c r="AV4" s="454"/>
      <c r="AW4" s="454"/>
      <c r="AX4" s="454"/>
      <c r="AY4" s="457"/>
      <c r="AZ4" s="457"/>
      <c r="BA4" s="109"/>
      <c r="BB4" s="109"/>
      <c r="BC4"/>
      <c r="BD4"/>
      <c r="BE4"/>
      <c r="BF4"/>
    </row>
    <row r="5" spans="1:58" s="21" customFormat="1">
      <c r="A5" s="22" t="s">
        <v>177</v>
      </c>
      <c r="B5" s="454"/>
      <c r="C5" s="454"/>
      <c r="D5" s="454"/>
      <c r="E5" s="454"/>
      <c r="F5" s="454"/>
      <c r="G5" s="454"/>
      <c r="H5" s="454"/>
      <c r="I5" s="454"/>
      <c r="J5" s="454"/>
      <c r="K5" s="454"/>
      <c r="L5" s="454"/>
      <c r="M5" s="454"/>
      <c r="N5" s="454"/>
      <c r="O5" s="454"/>
      <c r="P5" s="454"/>
      <c r="Q5" s="454"/>
      <c r="R5" s="454"/>
      <c r="S5" s="454"/>
      <c r="T5" s="454"/>
      <c r="U5" s="454"/>
      <c r="V5" s="454"/>
      <c r="W5" s="454"/>
      <c r="X5" s="454"/>
      <c r="Y5" s="454"/>
      <c r="Z5" s="454"/>
      <c r="AA5" s="454"/>
      <c r="AB5" s="454"/>
      <c r="AC5" s="454"/>
      <c r="AD5" s="454"/>
      <c r="AE5" s="454"/>
      <c r="AF5" s="454"/>
      <c r="AG5" s="454"/>
      <c r="AH5" s="454"/>
      <c r="AI5" s="454"/>
      <c r="AJ5" s="454"/>
      <c r="AK5" s="454"/>
      <c r="AL5" s="454"/>
      <c r="AM5" s="454"/>
      <c r="AN5" s="454"/>
      <c r="AO5" s="454"/>
      <c r="AP5" s="454"/>
      <c r="AQ5" s="454"/>
      <c r="AR5" s="454"/>
      <c r="AS5" s="454"/>
      <c r="AT5" s="454"/>
      <c r="AU5" s="454"/>
      <c r="AV5" s="454"/>
      <c r="AW5" s="454"/>
      <c r="AX5" s="454"/>
      <c r="AY5" s="457"/>
      <c r="AZ5" s="457"/>
      <c r="BA5" s="109"/>
      <c r="BB5" s="109"/>
      <c r="BC5"/>
      <c r="BD5"/>
      <c r="BE5"/>
      <c r="BF5"/>
    </row>
    <row r="6" spans="1:58" s="21" customFormat="1">
      <c r="A6" s="21" t="s">
        <v>257</v>
      </c>
      <c r="B6" s="764">
        <v>5584.2315885753424</v>
      </c>
      <c r="C6" s="764">
        <v>5874.5074517123285</v>
      </c>
      <c r="D6" s="764">
        <v>6098.8615341780815</v>
      </c>
      <c r="E6" s="764">
        <v>6495.4348363770496</v>
      </c>
      <c r="F6" s="764">
        <v>6728.6609312876717</v>
      </c>
      <c r="G6" s="764">
        <v>6974.6888220410965</v>
      </c>
      <c r="H6" s="764">
        <v>7258.4830413287664</v>
      </c>
      <c r="I6" s="764">
        <v>7677.6750272349727</v>
      </c>
      <c r="J6" s="764">
        <v>8044.7301100136983</v>
      </c>
      <c r="K6" s="764">
        <v>7775.3542470684934</v>
      </c>
      <c r="L6" s="764">
        <v>7895.8477807397257</v>
      </c>
      <c r="M6" s="764">
        <v>8278.7675405081973</v>
      </c>
      <c r="N6" s="764">
        <v>8538.8988217671231</v>
      </c>
      <c r="O6" s="764">
        <v>8800.5263843424655</v>
      </c>
      <c r="P6" s="764">
        <v>8548.4401373424644</v>
      </c>
      <c r="Q6" s="764">
        <v>8148.3594808469943</v>
      </c>
      <c r="R6" s="764">
        <v>8011.7391232191785</v>
      </c>
      <c r="S6" s="764">
        <v>7866.9851509589043</v>
      </c>
      <c r="T6" s="764">
        <v>7906.9954247260275</v>
      </c>
      <c r="U6" s="764">
        <v>8035.7465851967218</v>
      </c>
      <c r="V6" s="764">
        <v>8088.2366301369848</v>
      </c>
      <c r="W6" s="764">
        <v>8301.6502192191765</v>
      </c>
      <c r="X6" s="764">
        <v>8580.0876716301373</v>
      </c>
      <c r="Y6" s="764">
        <v>8777.5587973224028</v>
      </c>
      <c r="Z6" s="764">
        <v>8900.0138081643836</v>
      </c>
      <c r="AA6" s="764">
        <v>8781.5336169863021</v>
      </c>
      <c r="AB6" s="764">
        <v>8666.1720811369869</v>
      </c>
      <c r="AC6" s="764">
        <v>8818.5690987704911</v>
      </c>
      <c r="AD6" s="764">
        <v>8960.670410684932</v>
      </c>
      <c r="AE6" s="764">
        <v>9085.462384356164</v>
      </c>
      <c r="AF6" s="764">
        <v>9228.4822710154949</v>
      </c>
      <c r="AG6" s="764">
        <v>9382.4432594913087</v>
      </c>
      <c r="AH6" s="764">
        <v>9552.6839561297002</v>
      </c>
      <c r="AI6" s="764">
        <v>9841.1406743609587</v>
      </c>
      <c r="AJ6" s="764">
        <v>9990.2365682779073</v>
      </c>
      <c r="AK6" s="764">
        <v>10097.853764241554</v>
      </c>
      <c r="AL6" s="764">
        <v>10202.411340573524</v>
      </c>
      <c r="AM6" s="764">
        <v>10513.653643905067</v>
      </c>
      <c r="AN6" s="764">
        <v>10665.556985863403</v>
      </c>
      <c r="AO6" s="764">
        <v>10977.988925651138</v>
      </c>
      <c r="AP6" s="764">
        <v>11018.638716136054</v>
      </c>
      <c r="AQ6" s="764">
        <v>11130.518582571494</v>
      </c>
      <c r="AR6" s="764">
        <v>11199.87658834819</v>
      </c>
      <c r="AS6" s="764">
        <v>10859.076417129463</v>
      </c>
      <c r="AT6" s="764">
        <v>10838.745036250564</v>
      </c>
      <c r="AU6" s="764">
        <v>10949.98263961313</v>
      </c>
      <c r="AV6" s="764">
        <v>10696.976259171628</v>
      </c>
      <c r="AW6" s="764">
        <v>10571.751944952026</v>
      </c>
      <c r="AX6" s="764">
        <v>10772.213429525735</v>
      </c>
      <c r="AY6" s="764">
        <v>10837.458540993397</v>
      </c>
      <c r="AZ6" s="765">
        <v>11064.487850496796</v>
      </c>
      <c r="BA6" s="109">
        <v>2.0948574672248643E-2</v>
      </c>
      <c r="BB6" s="109">
        <v>0.46796925930358463</v>
      </c>
      <c r="BC6"/>
      <c r="BD6"/>
      <c r="BE6"/>
      <c r="BF6"/>
    </row>
    <row r="7" spans="1:58" s="21" customFormat="1">
      <c r="A7" s="21" t="s">
        <v>640</v>
      </c>
      <c r="B7" s="764">
        <v>0</v>
      </c>
      <c r="C7" s="764">
        <v>0</v>
      </c>
      <c r="D7" s="764">
        <v>0</v>
      </c>
      <c r="E7" s="764">
        <v>0</v>
      </c>
      <c r="F7" s="764">
        <v>0</v>
      </c>
      <c r="G7" s="764">
        <v>0</v>
      </c>
      <c r="H7" s="764">
        <v>0</v>
      </c>
      <c r="I7" s="764">
        <v>0</v>
      </c>
      <c r="J7" s="764">
        <v>0</v>
      </c>
      <c r="K7" s="764">
        <v>0</v>
      </c>
      <c r="L7" s="764">
        <v>0</v>
      </c>
      <c r="M7" s="764">
        <v>0</v>
      </c>
      <c r="N7" s="764">
        <v>0</v>
      </c>
      <c r="O7" s="764">
        <v>0</v>
      </c>
      <c r="P7" s="764">
        <v>0</v>
      </c>
      <c r="Q7" s="764">
        <v>7533.3539885792352</v>
      </c>
      <c r="R7" s="764">
        <v>7433.7661100410951</v>
      </c>
      <c r="S7" s="764">
        <v>7364.4223288904104</v>
      </c>
      <c r="T7" s="764">
        <v>7417.4156435479445</v>
      </c>
      <c r="U7" s="764">
        <v>7528.7693173715852</v>
      </c>
      <c r="V7" s="764">
        <v>7595.2067941917803</v>
      </c>
      <c r="W7" s="764">
        <v>7766.5152050958905</v>
      </c>
      <c r="X7" s="764">
        <v>8040.1303016027405</v>
      </c>
      <c r="Y7" s="764">
        <v>8234.5875954426228</v>
      </c>
      <c r="Z7" s="764">
        <v>8342.5075888904121</v>
      </c>
      <c r="AA7" s="764">
        <v>8272.4947127808227</v>
      </c>
      <c r="AB7" s="764">
        <v>8198.7268763424654</v>
      </c>
      <c r="AC7" s="764">
        <v>8341.5569403551908</v>
      </c>
      <c r="AD7" s="764">
        <v>8532.488191506849</v>
      </c>
      <c r="AE7" s="764">
        <v>8685.7806305205486</v>
      </c>
      <c r="AF7" s="764">
        <v>8863.0212018468192</v>
      </c>
      <c r="AG7" s="764">
        <v>8972.713791130087</v>
      </c>
      <c r="AH7" s="764">
        <v>9131.316258152332</v>
      </c>
      <c r="AI7" s="764">
        <v>9399.8805662499508</v>
      </c>
      <c r="AJ7" s="764">
        <v>9593.0710409775074</v>
      </c>
      <c r="AK7" s="764">
        <v>9652.7315737739355</v>
      </c>
      <c r="AL7" s="764">
        <v>9819.5395046748999</v>
      </c>
      <c r="AM7" s="764">
        <v>10085.251966368831</v>
      </c>
      <c r="AN7" s="764">
        <v>10217.853225031547</v>
      </c>
      <c r="AO7" s="764">
        <v>10445.786731507967</v>
      </c>
      <c r="AP7" s="764">
        <v>10534.317872253199</v>
      </c>
      <c r="AQ7" s="764">
        <v>10676.031309685088</v>
      </c>
      <c r="AR7" s="764">
        <v>10772.998143202827</v>
      </c>
      <c r="AS7" s="764">
        <v>10498.921074642438</v>
      </c>
      <c r="AT7" s="764">
        <v>10517.580367969495</v>
      </c>
      <c r="AU7" s="764">
        <v>10555.93370686319</v>
      </c>
      <c r="AV7" s="764">
        <v>10319.808512946689</v>
      </c>
      <c r="AW7" s="764">
        <v>10225.481077291188</v>
      </c>
      <c r="AX7" s="764">
        <v>10388.235612335769</v>
      </c>
      <c r="AY7" s="764">
        <v>10481.235033531979</v>
      </c>
      <c r="AZ7" s="765">
        <v>10723.644727445311</v>
      </c>
      <c r="BA7" s="109">
        <v>2.3127970428847844E-2</v>
      </c>
      <c r="BB7" s="109">
        <v>0.45355339966431873</v>
      </c>
      <c r="BC7"/>
      <c r="BD7"/>
      <c r="BE7"/>
      <c r="BF7"/>
    </row>
    <row r="8" spans="1:58" s="21" customFormat="1">
      <c r="A8" s="21" t="s">
        <v>178</v>
      </c>
      <c r="B8" s="764">
        <v>3165.6819172739733</v>
      </c>
      <c r="C8" s="764">
        <v>3316.0284934931506</v>
      </c>
      <c r="D8" s="764">
        <v>3523.044027589041</v>
      </c>
      <c r="E8" s="764">
        <v>3795.3445894371584</v>
      </c>
      <c r="F8" s="764">
        <v>3973.6986305890405</v>
      </c>
      <c r="G8" s="764">
        <v>4099.0447942054789</v>
      </c>
      <c r="H8" s="764">
        <v>4249.6760826575346</v>
      </c>
      <c r="I8" s="764">
        <v>4578.6992622622947</v>
      </c>
      <c r="J8" s="764">
        <v>4803.3546027397269</v>
      </c>
      <c r="K8" s="764">
        <v>4748.0585204520548</v>
      </c>
      <c r="L8" s="764">
        <v>4653.7158084794519</v>
      </c>
      <c r="M8" s="764">
        <v>5007.2553285956283</v>
      </c>
      <c r="N8" s="764">
        <v>5367.3923014520551</v>
      </c>
      <c r="O8" s="764">
        <v>5602.9024922054796</v>
      </c>
      <c r="P8" s="764">
        <v>5600.4537525479445</v>
      </c>
      <c r="Q8" s="764">
        <v>5116.0681972240436</v>
      </c>
      <c r="R8" s="764">
        <v>4919.9656980684931</v>
      </c>
      <c r="S8" s="764">
        <v>4608.5914792328767</v>
      </c>
      <c r="T8" s="764">
        <v>4588.1147395205489</v>
      </c>
      <c r="U8" s="764">
        <v>4839.8103821693994</v>
      </c>
      <c r="V8" s="764">
        <v>4931.151370041096</v>
      </c>
      <c r="W8" s="764">
        <v>5087.2817531095889</v>
      </c>
      <c r="X8" s="764">
        <v>5208.9288500000002</v>
      </c>
      <c r="Y8" s="764">
        <v>5442.537294032787</v>
      </c>
      <c r="Z8" s="764">
        <v>5524.9945478356158</v>
      </c>
      <c r="AA8" s="764">
        <v>5496.3085757534236</v>
      </c>
      <c r="AB8" s="764">
        <v>5366.7706039452059</v>
      </c>
      <c r="AC8" s="764">
        <v>5446.8495892513656</v>
      </c>
      <c r="AD8" s="764">
        <v>5597.567835780821</v>
      </c>
      <c r="AE8" s="764">
        <v>5893.0834806849316</v>
      </c>
      <c r="AF8" s="764">
        <v>5933.6062693602616</v>
      </c>
      <c r="AG8" s="764">
        <v>6192.5769728618698</v>
      </c>
      <c r="AH8" s="764">
        <v>6396.9117113350148</v>
      </c>
      <c r="AI8" s="764">
        <v>6449.107181968162</v>
      </c>
      <c r="AJ8" s="764">
        <v>6626.6958566085905</v>
      </c>
      <c r="AK8" s="764">
        <v>6816.933236982708</v>
      </c>
      <c r="AL8" s="764">
        <v>6811.3527175201525</v>
      </c>
      <c r="AM8" s="764">
        <v>6654.1628324621834</v>
      </c>
      <c r="AN8" s="764">
        <v>6859.7021973480123</v>
      </c>
      <c r="AO8" s="764">
        <v>7133.0206689466895</v>
      </c>
      <c r="AP8" s="764">
        <v>7249.2156768030627</v>
      </c>
      <c r="AQ8" s="764">
        <v>7296.9271006446761</v>
      </c>
      <c r="AR8" s="764">
        <v>7318.2433918748648</v>
      </c>
      <c r="AS8" s="764">
        <v>6933.9251618086482</v>
      </c>
      <c r="AT8" s="764">
        <v>6281.4593508789885</v>
      </c>
      <c r="AU8" s="764">
        <v>6567.2177750385254</v>
      </c>
      <c r="AV8" s="764">
        <v>6693.6841392996876</v>
      </c>
      <c r="AW8" s="764">
        <v>6409.0709264047646</v>
      </c>
      <c r="AX8" s="764">
        <v>6518.4894168857209</v>
      </c>
      <c r="AY8" s="764">
        <v>6801.3849388814951</v>
      </c>
      <c r="AZ8" s="765">
        <v>6784.8361658360691</v>
      </c>
      <c r="BA8" s="109">
        <v>-2.4331475418810644E-3</v>
      </c>
      <c r="BB8" s="109">
        <v>0.28696265004980925</v>
      </c>
      <c r="BC8"/>
      <c r="BD8"/>
      <c r="BE8"/>
      <c r="BF8"/>
    </row>
    <row r="9" spans="1:58" s="21" customFormat="1">
      <c r="A9" s="21" t="s">
        <v>641</v>
      </c>
      <c r="B9" s="764">
        <v>0</v>
      </c>
      <c r="C9" s="764">
        <v>0</v>
      </c>
      <c r="D9" s="764">
        <v>0</v>
      </c>
      <c r="E9" s="764">
        <v>0</v>
      </c>
      <c r="F9" s="764">
        <v>0</v>
      </c>
      <c r="G9" s="764">
        <v>0</v>
      </c>
      <c r="H9" s="764">
        <v>0</v>
      </c>
      <c r="I9" s="764">
        <v>0</v>
      </c>
      <c r="J9" s="764">
        <v>0</v>
      </c>
      <c r="K9" s="764">
        <v>0</v>
      </c>
      <c r="L9" s="764">
        <v>0</v>
      </c>
      <c r="M9" s="764">
        <v>0</v>
      </c>
      <c r="N9" s="764">
        <v>0</v>
      </c>
      <c r="O9" s="764">
        <v>0</v>
      </c>
      <c r="P9" s="764">
        <v>0</v>
      </c>
      <c r="Q9" s="764">
        <v>3964.4658478579236</v>
      </c>
      <c r="R9" s="764">
        <v>3846.4393969041093</v>
      </c>
      <c r="S9" s="764">
        <v>3543.0264928767124</v>
      </c>
      <c r="T9" s="764">
        <v>3504.0074527671231</v>
      </c>
      <c r="U9" s="764">
        <v>3650.0678685901639</v>
      </c>
      <c r="V9" s="764">
        <v>3689.7195340821918</v>
      </c>
      <c r="W9" s="764">
        <v>3760.2500275890416</v>
      </c>
      <c r="X9" s="764">
        <v>3801.4635894520547</v>
      </c>
      <c r="Y9" s="764">
        <v>3975.3964203551914</v>
      </c>
      <c r="Z9" s="764">
        <v>4017.3613973835618</v>
      </c>
      <c r="AA9" s="764">
        <v>3981.4614524931503</v>
      </c>
      <c r="AB9" s="764">
        <v>3900.9023839726028</v>
      </c>
      <c r="AC9" s="764">
        <v>3965.7596988524592</v>
      </c>
      <c r="AD9" s="764">
        <v>4064.397862739726</v>
      </c>
      <c r="AE9" s="764">
        <v>4230.8318085890414</v>
      </c>
      <c r="AF9" s="764">
        <v>4247.8397314470394</v>
      </c>
      <c r="AG9" s="764">
        <v>4409.9681345128001</v>
      </c>
      <c r="AH9" s="764">
        <v>4582.8240268350846</v>
      </c>
      <c r="AI9" s="764">
        <v>4591.184590277091</v>
      </c>
      <c r="AJ9" s="764">
        <v>4712.6683969906617</v>
      </c>
      <c r="AK9" s="764">
        <v>4856.5478062374577</v>
      </c>
      <c r="AL9" s="764">
        <v>4926.7558679348585</v>
      </c>
      <c r="AM9" s="764">
        <v>4830.3804607635939</v>
      </c>
      <c r="AN9" s="764">
        <v>5062.2749577411732</v>
      </c>
      <c r="AO9" s="764">
        <v>5259.7434081559404</v>
      </c>
      <c r="AP9" s="764">
        <v>5316.5890620995888</v>
      </c>
      <c r="AQ9" s="764">
        <v>5426.1733312840597</v>
      </c>
      <c r="AR9" s="764">
        <v>5472.8219192650058</v>
      </c>
      <c r="AS9" s="764">
        <v>5200.0479878626657</v>
      </c>
      <c r="AT9" s="764">
        <v>4710.5542625987582</v>
      </c>
      <c r="AU9" s="764">
        <v>4948.0792452828791</v>
      </c>
      <c r="AV9" s="764">
        <v>5056.626463940951</v>
      </c>
      <c r="AW9" s="764">
        <v>4822.3783963375172</v>
      </c>
      <c r="AX9" s="764">
        <v>4887.5508932626635</v>
      </c>
      <c r="AY9" s="764">
        <v>5124.8939475218303</v>
      </c>
      <c r="AZ9" s="765">
        <v>5030.0931002769667</v>
      </c>
      <c r="BA9" s="109">
        <v>-1.8498109076131253E-2</v>
      </c>
      <c r="BB9" s="109">
        <v>0.21274630820431439</v>
      </c>
      <c r="BC9"/>
      <c r="BD9"/>
      <c r="BE9"/>
      <c r="BF9"/>
    </row>
    <row r="10" spans="1:58">
      <c r="A10" s="21" t="s">
        <v>717</v>
      </c>
      <c r="B10" s="764">
        <v>0</v>
      </c>
      <c r="C10" s="764">
        <v>0</v>
      </c>
      <c r="D10" s="764">
        <v>0</v>
      </c>
      <c r="E10" s="764">
        <v>0</v>
      </c>
      <c r="F10" s="764">
        <v>0</v>
      </c>
      <c r="G10" s="764">
        <v>0</v>
      </c>
      <c r="H10" s="764">
        <v>0</v>
      </c>
      <c r="I10" s="764">
        <v>0</v>
      </c>
      <c r="J10" s="764">
        <v>0</v>
      </c>
      <c r="K10" s="764">
        <v>0</v>
      </c>
      <c r="L10" s="764">
        <v>0</v>
      </c>
      <c r="M10" s="764">
        <v>0</v>
      </c>
      <c r="N10" s="764">
        <v>0</v>
      </c>
      <c r="O10" s="764">
        <v>0</v>
      </c>
      <c r="P10" s="764">
        <v>0</v>
      </c>
      <c r="Q10" s="764">
        <v>1151.6023493661203</v>
      </c>
      <c r="R10" s="764">
        <v>1073.5263011643835</v>
      </c>
      <c r="S10" s="764">
        <v>1065.5649863561644</v>
      </c>
      <c r="T10" s="764">
        <v>1084.1072867534247</v>
      </c>
      <c r="U10" s="764">
        <v>1189.742513579235</v>
      </c>
      <c r="V10" s="764">
        <v>1241.4318359589042</v>
      </c>
      <c r="W10" s="764">
        <v>1327.0317255205478</v>
      </c>
      <c r="X10" s="764">
        <v>1407.465260547945</v>
      </c>
      <c r="Y10" s="764">
        <v>1467.1408736775957</v>
      </c>
      <c r="Z10" s="764">
        <v>1507.6331504520547</v>
      </c>
      <c r="AA10" s="764">
        <v>1514.8471232602737</v>
      </c>
      <c r="AB10" s="764">
        <v>1465.8682199726027</v>
      </c>
      <c r="AC10" s="764">
        <v>1481.0898903989073</v>
      </c>
      <c r="AD10" s="764">
        <v>1533.169973041096</v>
      </c>
      <c r="AE10" s="764">
        <v>1662.2516720958904</v>
      </c>
      <c r="AF10" s="764">
        <v>1685.7665379132229</v>
      </c>
      <c r="AG10" s="764">
        <v>1782.6088383490687</v>
      </c>
      <c r="AH10" s="764">
        <v>1814.08768449993</v>
      </c>
      <c r="AI10" s="764">
        <v>1857.9225916910709</v>
      </c>
      <c r="AJ10" s="764">
        <v>1914.027459617929</v>
      </c>
      <c r="AK10" s="764">
        <v>1960.3854307452498</v>
      </c>
      <c r="AL10" s="764">
        <v>1884.5968495852937</v>
      </c>
      <c r="AM10" s="764">
        <v>1823.7823716985904</v>
      </c>
      <c r="AN10" s="764">
        <v>1797.4272396068384</v>
      </c>
      <c r="AO10" s="764">
        <v>1873.2772607907496</v>
      </c>
      <c r="AP10" s="764">
        <v>1932.6266147034735</v>
      </c>
      <c r="AQ10" s="764">
        <v>1870.7537693606155</v>
      </c>
      <c r="AR10" s="764">
        <v>1845.4214726098598</v>
      </c>
      <c r="AS10" s="764">
        <v>1733.8771739459826</v>
      </c>
      <c r="AT10" s="764">
        <v>1570.9050882802301</v>
      </c>
      <c r="AU10" s="764">
        <v>1619.1385297556465</v>
      </c>
      <c r="AV10" s="764">
        <v>1637.0576753587361</v>
      </c>
      <c r="AW10" s="764">
        <v>1586.6925300672485</v>
      </c>
      <c r="AX10" s="764">
        <v>1630.9385236230576</v>
      </c>
      <c r="AY10" s="764">
        <v>1676.4909913596641</v>
      </c>
      <c r="AZ10" s="765">
        <v>1754.7430655591018</v>
      </c>
      <c r="BA10" s="109">
        <v>4.6676107776740139E-2</v>
      </c>
      <c r="BB10" s="109">
        <v>7.4216341845494804E-2</v>
      </c>
    </row>
    <row r="11" spans="1:58">
      <c r="A11" s="21" t="s">
        <v>179</v>
      </c>
      <c r="B11" s="764">
        <v>1773.0486026575343</v>
      </c>
      <c r="C11" s="764">
        <v>1892.9580815890408</v>
      </c>
      <c r="D11" s="764">
        <v>1987.1727672739726</v>
      </c>
      <c r="E11" s="764">
        <v>2044.2417214535519</v>
      </c>
      <c r="F11" s="764">
        <v>2213.2058078219175</v>
      </c>
      <c r="G11" s="764">
        <v>2464.4775886575344</v>
      </c>
      <c r="H11" s="764">
        <v>2579.3607125753424</v>
      </c>
      <c r="I11" s="764">
        <v>2825.2430055355194</v>
      </c>
      <c r="J11" s="764">
        <v>3115.6350950136989</v>
      </c>
      <c r="K11" s="764">
        <v>2941.2616712328772</v>
      </c>
      <c r="L11" s="764">
        <v>2782.976931369863</v>
      </c>
      <c r="M11" s="764">
        <v>3132.9901633606555</v>
      </c>
      <c r="N11" s="764">
        <v>3400.659041315068</v>
      </c>
      <c r="O11" s="764">
        <v>3374.45608260274</v>
      </c>
      <c r="P11" s="764">
        <v>3192.9464933835616</v>
      </c>
      <c r="Q11" s="764">
        <v>2908.2040161038249</v>
      </c>
      <c r="R11" s="764">
        <v>2477.7792869863015</v>
      </c>
      <c r="S11" s="764">
        <v>2093.0721091506848</v>
      </c>
      <c r="T11" s="764">
        <v>1852.8291778082194</v>
      </c>
      <c r="U11" s="764">
        <v>1812.043470622951</v>
      </c>
      <c r="V11" s="764">
        <v>1662.8412879863015</v>
      </c>
      <c r="W11" s="764">
        <v>1876.3312046849314</v>
      </c>
      <c r="X11" s="764">
        <v>1763.3585199452052</v>
      </c>
      <c r="Y11" s="764">
        <v>1900.0210377540982</v>
      </c>
      <c r="Z11" s="764">
        <v>1938.2475620273972</v>
      </c>
      <c r="AA11" s="764">
        <v>1796.1741370958905</v>
      </c>
      <c r="AB11" s="764">
        <v>1677.9304924931507</v>
      </c>
      <c r="AC11" s="764">
        <v>1596.6216935136613</v>
      </c>
      <c r="AD11" s="764">
        <v>1549.1139172054793</v>
      </c>
      <c r="AE11" s="764">
        <v>1546.0818907397261</v>
      </c>
      <c r="AF11" s="764">
        <v>1316.022250417757</v>
      </c>
      <c r="AG11" s="764">
        <v>1326.182856621891</v>
      </c>
      <c r="AH11" s="764">
        <v>1326.9092619374037</v>
      </c>
      <c r="AI11" s="764">
        <v>1480.7403874163167</v>
      </c>
      <c r="AJ11" s="764">
        <v>1390.5547348003438</v>
      </c>
      <c r="AK11" s="764">
        <v>1493.3823785274592</v>
      </c>
      <c r="AL11" s="764">
        <v>1386.4055138558274</v>
      </c>
      <c r="AM11" s="764">
        <v>1187.4353347312231</v>
      </c>
      <c r="AN11" s="764">
        <v>1252.8298135986056</v>
      </c>
      <c r="AO11" s="764">
        <v>1340.0843096485851</v>
      </c>
      <c r="AP11" s="764">
        <v>1395.9486029142349</v>
      </c>
      <c r="AQ11" s="764">
        <v>1055.390227865649</v>
      </c>
      <c r="AR11" s="764">
        <v>1081.4457752727208</v>
      </c>
      <c r="AS11" s="764">
        <v>940.71586240510737</v>
      </c>
      <c r="AT11" s="764">
        <v>800.83374641767716</v>
      </c>
      <c r="AU11" s="764">
        <v>809.89838456229552</v>
      </c>
      <c r="AV11" s="764">
        <v>745.29688275735509</v>
      </c>
      <c r="AW11" s="764">
        <v>661.92117413444691</v>
      </c>
      <c r="AX11" s="764">
        <v>575.87104619835907</v>
      </c>
      <c r="AY11" s="764">
        <v>446.75051599000659</v>
      </c>
      <c r="AZ11" s="765">
        <v>418.02593797982803</v>
      </c>
      <c r="BA11" s="109">
        <v>-6.429668681305134E-2</v>
      </c>
      <c r="BB11" s="109">
        <v>1.768028409532962E-2</v>
      </c>
    </row>
    <row r="12" spans="1:58">
      <c r="A12" s="21" t="s">
        <v>180</v>
      </c>
      <c r="B12" s="769">
        <v>2403.701068945205</v>
      </c>
      <c r="C12" s="769">
        <v>2493.4578899452054</v>
      </c>
      <c r="D12" s="769">
        <v>2534.6319177808218</v>
      </c>
      <c r="E12" s="769">
        <v>2753.1599183934427</v>
      </c>
      <c r="F12" s="769">
        <v>3000.1374523287673</v>
      </c>
      <c r="G12" s="769">
        <v>3054.8232876712332</v>
      </c>
      <c r="H12" s="769">
        <v>3081.1564930136988</v>
      </c>
      <c r="I12" s="769">
        <v>3368.7614203551911</v>
      </c>
      <c r="J12" s="769">
        <v>3551.3016989589041</v>
      </c>
      <c r="K12" s="769">
        <v>3467.1801091917814</v>
      </c>
      <c r="L12" s="769">
        <v>3346.3725207945208</v>
      </c>
      <c r="M12" s="769">
        <v>3560.6480872349725</v>
      </c>
      <c r="N12" s="769">
        <v>3703.2396161643842</v>
      </c>
      <c r="O12" s="769">
        <v>3701.1124111780819</v>
      </c>
      <c r="P12" s="769">
        <v>3978.1070269999996</v>
      </c>
      <c r="Q12" s="769">
        <v>3835.4455789836065</v>
      </c>
      <c r="R12" s="769">
        <v>3610.7273697123287</v>
      </c>
      <c r="S12" s="769">
        <v>3562.4064789041095</v>
      </c>
      <c r="T12" s="769">
        <v>3607.2289188493146</v>
      </c>
      <c r="U12" s="769">
        <v>3857.053928251366</v>
      </c>
      <c r="V12" s="769">
        <v>3944.6115071917802</v>
      </c>
      <c r="W12" s="769">
        <v>3945.7796165616437</v>
      </c>
      <c r="X12" s="769">
        <v>4160.5948349589044</v>
      </c>
      <c r="Y12" s="769">
        <v>4279.709453508196</v>
      </c>
      <c r="Z12" s="769">
        <v>4235.3392596164385</v>
      </c>
      <c r="AA12" s="769">
        <v>4241.9222744794515</v>
      </c>
      <c r="AB12" s="769">
        <v>4322.1110955479453</v>
      </c>
      <c r="AC12" s="769">
        <v>4542.9773773879779</v>
      </c>
      <c r="AD12" s="769">
        <v>4513.3764935205472</v>
      </c>
      <c r="AE12" s="769">
        <v>4741.3021652602738</v>
      </c>
      <c r="AF12" s="769">
        <v>4785.0714320470252</v>
      </c>
      <c r="AG12" s="769">
        <v>5017.7586056977289</v>
      </c>
      <c r="AH12" s="769">
        <v>5083.1608448564766</v>
      </c>
      <c r="AI12" s="769">
        <v>5016.9329771271068</v>
      </c>
      <c r="AJ12" s="769">
        <v>5459.5908957275224</v>
      </c>
      <c r="AK12" s="769">
        <v>5301.0957728301792</v>
      </c>
      <c r="AL12" s="769">
        <v>5281.0457362702473</v>
      </c>
      <c r="AM12" s="769">
        <v>5441.9552755919922</v>
      </c>
      <c r="AN12" s="769">
        <v>5397.209369234135</v>
      </c>
      <c r="AO12" s="769">
        <v>5571.7388355847825</v>
      </c>
      <c r="AP12" s="769">
        <v>5455.4813517902512</v>
      </c>
      <c r="AQ12" s="769">
        <v>5518.9773415776144</v>
      </c>
      <c r="AR12" s="769">
        <v>5509.3303403338059</v>
      </c>
      <c r="AS12" s="769">
        <v>5125.9279089205738</v>
      </c>
      <c r="AT12" s="769">
        <v>5035.8343704383151</v>
      </c>
      <c r="AU12" s="769">
        <v>5191.0208660065109</v>
      </c>
      <c r="AV12" s="769">
        <v>5193.7266582885841</v>
      </c>
      <c r="AW12" s="769">
        <v>5282.9332892549537</v>
      </c>
      <c r="AX12" s="769">
        <v>5498.2199044406907</v>
      </c>
      <c r="AY12" s="769">
        <v>5332.4347939647987</v>
      </c>
      <c r="AZ12" s="770">
        <v>5376.2706469151908</v>
      </c>
      <c r="BA12" s="460">
        <v>8.220607404333391E-3</v>
      </c>
      <c r="BB12" s="460">
        <v>0.22738778572019852</v>
      </c>
    </row>
    <row r="13" spans="1:58">
      <c r="A13" s="239" t="s">
        <v>83</v>
      </c>
      <c r="B13" s="768">
        <v>12926.663177452056</v>
      </c>
      <c r="C13" s="768">
        <v>13576.951916739727</v>
      </c>
      <c r="D13" s="768">
        <v>14143.710246821916</v>
      </c>
      <c r="E13" s="768">
        <v>15088.181065661203</v>
      </c>
      <c r="F13" s="768">
        <v>15915.702822027397</v>
      </c>
      <c r="G13" s="768">
        <v>16593.034492575342</v>
      </c>
      <c r="H13" s="768">
        <v>17168.676329575341</v>
      </c>
      <c r="I13" s="768">
        <v>18450.378715387978</v>
      </c>
      <c r="J13" s="768">
        <v>19515.021506726029</v>
      </c>
      <c r="K13" s="768">
        <v>18931.854547945204</v>
      </c>
      <c r="L13" s="768">
        <v>18678.913041383559</v>
      </c>
      <c r="M13" s="768">
        <v>19979.661119699453</v>
      </c>
      <c r="N13" s="768">
        <v>21010.189780698631</v>
      </c>
      <c r="O13" s="768">
        <v>21478.997370328769</v>
      </c>
      <c r="P13" s="768">
        <v>21319.94741027397</v>
      </c>
      <c r="Q13" s="768">
        <v>20008.077273158469</v>
      </c>
      <c r="R13" s="768">
        <v>19020.2114779863</v>
      </c>
      <c r="S13" s="768">
        <v>18131.055218246576</v>
      </c>
      <c r="T13" s="768">
        <v>17955.168260904113</v>
      </c>
      <c r="U13" s="768">
        <v>18544.65436624044</v>
      </c>
      <c r="V13" s="768">
        <v>18626.840795356162</v>
      </c>
      <c r="W13" s="768">
        <v>19211.04279357534</v>
      </c>
      <c r="X13" s="768">
        <v>19712.969876534247</v>
      </c>
      <c r="Y13" s="768">
        <v>20399.826582617483</v>
      </c>
      <c r="Z13" s="768">
        <v>20598.595177643834</v>
      </c>
      <c r="AA13" s="768">
        <v>20315.938604315066</v>
      </c>
      <c r="AB13" s="768">
        <v>20032.984273123289</v>
      </c>
      <c r="AC13" s="768">
        <v>20405.017758923495</v>
      </c>
      <c r="AD13" s="768">
        <v>20620.728657191779</v>
      </c>
      <c r="AE13" s="768">
        <v>21265.929921041094</v>
      </c>
      <c r="AF13" s="768">
        <v>21263.18222284054</v>
      </c>
      <c r="AG13" s="768">
        <v>21918.961694672798</v>
      </c>
      <c r="AH13" s="768">
        <v>22359.665774258596</v>
      </c>
      <c r="AI13" s="768">
        <v>22787.921220872544</v>
      </c>
      <c r="AJ13" s="768">
        <v>23467.078055414364</v>
      </c>
      <c r="AK13" s="768">
        <v>23709.265152581902</v>
      </c>
      <c r="AL13" s="768">
        <v>23681.215308219751</v>
      </c>
      <c r="AM13" s="768">
        <v>23797.207086690469</v>
      </c>
      <c r="AN13" s="768">
        <v>24175.298366044153</v>
      </c>
      <c r="AO13" s="768">
        <v>25022.832739831196</v>
      </c>
      <c r="AP13" s="768">
        <v>25119.284347643603</v>
      </c>
      <c r="AQ13" s="768">
        <v>25001.813252659435</v>
      </c>
      <c r="AR13" s="768">
        <v>25108.896095829583</v>
      </c>
      <c r="AS13" s="768">
        <v>23859.645350263792</v>
      </c>
      <c r="AT13" s="768">
        <v>22956.872503985545</v>
      </c>
      <c r="AU13" s="768">
        <v>23518.11966522046</v>
      </c>
      <c r="AV13" s="768">
        <v>23329.683939517257</v>
      </c>
      <c r="AW13" s="768">
        <v>22925.677334746189</v>
      </c>
      <c r="AX13" s="768">
        <v>23364.793797050505</v>
      </c>
      <c r="AY13" s="768">
        <v>23418.028789829699</v>
      </c>
      <c r="AZ13" s="768">
        <v>23643.620601227885</v>
      </c>
      <c r="BA13" s="299">
        <v>9.6332536535337354E-3</v>
      </c>
      <c r="BB13" s="299">
        <v>0.99999997916892203</v>
      </c>
    </row>
    <row r="14" spans="1:58">
      <c r="A14" s="21"/>
      <c r="B14" s="764"/>
      <c r="C14" s="764"/>
      <c r="D14" s="764"/>
      <c r="E14" s="764"/>
      <c r="F14" s="764"/>
      <c r="G14" s="764"/>
      <c r="H14" s="764"/>
      <c r="I14" s="764"/>
      <c r="J14" s="764"/>
      <c r="K14" s="764"/>
      <c r="L14" s="764"/>
      <c r="M14" s="764"/>
      <c r="N14" s="764"/>
      <c r="O14" s="764"/>
      <c r="P14" s="764"/>
      <c r="Q14" s="764"/>
      <c r="R14" s="764"/>
      <c r="S14" s="764"/>
      <c r="T14" s="764"/>
      <c r="U14" s="764"/>
      <c r="V14" s="764"/>
      <c r="W14" s="764"/>
      <c r="X14" s="764"/>
      <c r="Y14" s="764"/>
      <c r="Z14" s="764"/>
      <c r="AA14" s="764"/>
      <c r="AB14" s="764"/>
      <c r="AC14" s="764"/>
      <c r="AD14" s="764"/>
      <c r="AE14" s="764"/>
      <c r="AF14" s="764"/>
      <c r="AG14" s="764"/>
      <c r="AH14" s="764"/>
      <c r="AI14" s="764"/>
      <c r="AJ14" s="764"/>
      <c r="AK14" s="764"/>
      <c r="AL14" s="764"/>
      <c r="AM14" s="764"/>
      <c r="AN14" s="764"/>
      <c r="AO14" s="764"/>
      <c r="AP14" s="764"/>
      <c r="AQ14" s="764"/>
      <c r="AR14" s="764"/>
      <c r="AS14" s="764"/>
      <c r="AT14" s="764"/>
      <c r="AU14" s="764"/>
      <c r="AV14" s="764"/>
      <c r="AW14" s="764"/>
      <c r="AX14" s="764"/>
      <c r="AY14" s="764"/>
      <c r="AZ14" s="765"/>
      <c r="BA14" s="109"/>
      <c r="BB14" s="109"/>
    </row>
    <row r="15" spans="1:58">
      <c r="A15" s="22" t="s">
        <v>339</v>
      </c>
      <c r="B15" s="764"/>
      <c r="C15" s="764"/>
      <c r="D15" s="764"/>
      <c r="E15" s="764"/>
      <c r="F15" s="764"/>
      <c r="G15" s="764"/>
      <c r="H15" s="764"/>
      <c r="I15" s="764"/>
      <c r="J15" s="764"/>
      <c r="K15" s="764"/>
      <c r="L15" s="764"/>
      <c r="M15" s="764"/>
      <c r="N15" s="764"/>
      <c r="O15" s="764"/>
      <c r="P15" s="764"/>
      <c r="Q15" s="764"/>
      <c r="R15" s="764"/>
      <c r="S15" s="764"/>
      <c r="T15" s="764"/>
      <c r="U15" s="764"/>
      <c r="V15" s="764"/>
      <c r="W15" s="764"/>
      <c r="X15" s="764"/>
      <c r="Y15" s="764"/>
      <c r="Z15" s="764"/>
      <c r="AA15" s="764"/>
      <c r="AB15" s="764"/>
      <c r="AC15" s="764"/>
      <c r="AD15" s="764"/>
      <c r="AE15" s="764"/>
      <c r="AF15" s="764"/>
      <c r="AG15" s="764"/>
      <c r="AH15" s="764"/>
      <c r="AI15" s="764"/>
      <c r="AJ15" s="764"/>
      <c r="AK15" s="764"/>
      <c r="AL15" s="764"/>
      <c r="AM15" s="764"/>
      <c r="AN15" s="764"/>
      <c r="AO15" s="764"/>
      <c r="AP15" s="764"/>
      <c r="AQ15" s="764"/>
      <c r="AR15" s="764"/>
      <c r="AS15" s="764"/>
      <c r="AT15" s="764"/>
      <c r="AU15" s="764"/>
      <c r="AV15" s="764"/>
      <c r="AW15" s="764"/>
      <c r="AX15" s="764"/>
      <c r="AY15" s="764"/>
      <c r="AZ15" s="765"/>
      <c r="BA15" s="109"/>
      <c r="BB15" s="109"/>
    </row>
    <row r="16" spans="1:58">
      <c r="A16" s="21" t="s">
        <v>257</v>
      </c>
      <c r="B16" s="764">
        <v>5107.887342</v>
      </c>
      <c r="C16" s="764">
        <v>5369.0945750000001</v>
      </c>
      <c r="D16" s="764">
        <v>5562.1133149999996</v>
      </c>
      <c r="E16" s="764">
        <v>5921.4032790000001</v>
      </c>
      <c r="F16" s="764">
        <v>6125.5338080000001</v>
      </c>
      <c r="G16" s="764">
        <v>6336.2792330000002</v>
      </c>
      <c r="H16" s="764">
        <v>6587.4963289999996</v>
      </c>
      <c r="I16" s="764">
        <v>6968.7064479999999</v>
      </c>
      <c r="J16" s="764">
        <v>7264.9902469999997</v>
      </c>
      <c r="K16" s="764">
        <v>6974.0449319999998</v>
      </c>
      <c r="L16" s="764">
        <v>7073.4351779999997</v>
      </c>
      <c r="M16" s="764">
        <v>7422.6413110000003</v>
      </c>
      <c r="N16" s="764">
        <v>7654.3964930000002</v>
      </c>
      <c r="O16" s="764">
        <v>7854.5298089999997</v>
      </c>
      <c r="P16" s="764">
        <v>7509.8435619999991</v>
      </c>
      <c r="Q16" s="764">
        <v>7077.4907649999996</v>
      </c>
      <c r="R16" s="764">
        <v>6916.9013150000001</v>
      </c>
      <c r="S16" s="764">
        <v>6834.3547399999998</v>
      </c>
      <c r="T16" s="764">
        <v>6928.402685</v>
      </c>
      <c r="U16" s="764">
        <v>7047.5920770000002</v>
      </c>
      <c r="V16" s="764">
        <v>7091.9479999999985</v>
      </c>
      <c r="W16" s="764">
        <v>7298.6624109999993</v>
      </c>
      <c r="X16" s="764">
        <v>7549.3139730000003</v>
      </c>
      <c r="Y16" s="764">
        <v>7729.5937699999995</v>
      </c>
      <c r="Z16" s="764">
        <v>7791.3154519999998</v>
      </c>
      <c r="AA16" s="764">
        <v>7650.9734800000006</v>
      </c>
      <c r="AB16" s="764">
        <v>7528.5034510000005</v>
      </c>
      <c r="AC16" s="764">
        <v>7669.9285249999994</v>
      </c>
      <c r="AD16" s="764">
        <v>7792.1372600000004</v>
      </c>
      <c r="AE16" s="764">
        <v>7880.3559459999997</v>
      </c>
      <c r="AF16" s="764">
        <v>8024.8276720000003</v>
      </c>
      <c r="AG16" s="764">
        <v>8167.2485790000001</v>
      </c>
      <c r="AH16" s="764">
        <v>8323.9309589999993</v>
      </c>
      <c r="AI16" s="764">
        <v>8578.7834519999997</v>
      </c>
      <c r="AJ16" s="764">
        <v>8715.5632870000009</v>
      </c>
      <c r="AK16" s="764">
        <v>8813.1375399999997</v>
      </c>
      <c r="AL16" s="764">
        <v>8889.7136989999999</v>
      </c>
      <c r="AM16" s="764">
        <v>9167.4466300000004</v>
      </c>
      <c r="AN16" s="764">
        <v>9274.8990140000005</v>
      </c>
      <c r="AO16" s="764">
        <v>9518.2945359999994</v>
      </c>
      <c r="AP16" s="764">
        <v>9547.7232319999985</v>
      </c>
      <c r="AQ16" s="764">
        <v>9599.3260273972592</v>
      </c>
      <c r="AR16" s="764">
        <v>9597.4109589041091</v>
      </c>
      <c r="AS16" s="764">
        <v>9253.0163934426218</v>
      </c>
      <c r="AT16" s="764">
        <v>9256.8438356164388</v>
      </c>
      <c r="AU16" s="764">
        <v>9263.3068493150677</v>
      </c>
      <c r="AV16" s="764">
        <v>9021.8465753424662</v>
      </c>
      <c r="AW16" s="764">
        <v>8932.1174863387969</v>
      </c>
      <c r="AX16" s="764">
        <v>9125.2493150684932</v>
      </c>
      <c r="AY16" s="764">
        <v>9163.6027397260295</v>
      </c>
      <c r="AZ16" s="765">
        <v>9394.6684931506861</v>
      </c>
      <c r="BA16" s="109">
        <v>2.5215601329261039E-2</v>
      </c>
      <c r="BB16" s="109">
        <v>0.4843635695133286</v>
      </c>
    </row>
    <row r="17" spans="1:54">
      <c r="A17" s="21" t="s">
        <v>640</v>
      </c>
      <c r="B17" s="764">
        <v>0</v>
      </c>
      <c r="C17" s="764">
        <v>0</v>
      </c>
      <c r="D17" s="764">
        <v>0</v>
      </c>
      <c r="E17" s="764">
        <v>0</v>
      </c>
      <c r="F17" s="764">
        <v>0</v>
      </c>
      <c r="G17" s="764">
        <v>0</v>
      </c>
      <c r="H17" s="764">
        <v>0</v>
      </c>
      <c r="I17" s="764">
        <v>0</v>
      </c>
      <c r="J17" s="764">
        <v>0</v>
      </c>
      <c r="K17" s="764">
        <v>0</v>
      </c>
      <c r="L17" s="764">
        <v>0</v>
      </c>
      <c r="M17" s="764">
        <v>0</v>
      </c>
      <c r="N17" s="764">
        <v>0</v>
      </c>
      <c r="O17" s="764">
        <v>0</v>
      </c>
      <c r="P17" s="764">
        <v>0</v>
      </c>
      <c r="Q17" s="764">
        <v>6578.53377</v>
      </c>
      <c r="R17" s="764">
        <v>6455.6265210000001</v>
      </c>
      <c r="S17" s="764">
        <v>6432.9512329999998</v>
      </c>
      <c r="T17" s="764">
        <v>6547.0711229999997</v>
      </c>
      <c r="U17" s="764">
        <v>6657.4719130000003</v>
      </c>
      <c r="V17" s="764">
        <v>6725.7087119999997</v>
      </c>
      <c r="W17" s="764">
        <v>6885.8761640000002</v>
      </c>
      <c r="X17" s="764">
        <v>7138.6963290000003</v>
      </c>
      <c r="Y17" s="764">
        <v>7305.8212020000001</v>
      </c>
      <c r="Z17" s="764">
        <v>7357.596493</v>
      </c>
      <c r="AA17" s="764">
        <v>7262.9225210000004</v>
      </c>
      <c r="AB17" s="764">
        <v>7174.0103010000003</v>
      </c>
      <c r="AC17" s="764">
        <v>7306.8869949999998</v>
      </c>
      <c r="AD17" s="764">
        <v>7476.2932600000004</v>
      </c>
      <c r="AE17" s="764">
        <v>7601.3558359999997</v>
      </c>
      <c r="AF17" s="764">
        <v>7788.6360549999999</v>
      </c>
      <c r="AG17" s="764">
        <v>7890.5704919999998</v>
      </c>
      <c r="AH17" s="764">
        <v>8016.8526030000003</v>
      </c>
      <c r="AI17" s="764">
        <v>8253.4097529999999</v>
      </c>
      <c r="AJ17" s="764">
        <v>8430.7927670000008</v>
      </c>
      <c r="AK17" s="764">
        <v>8472.0528959999992</v>
      </c>
      <c r="AL17" s="764">
        <v>8610.0344110000005</v>
      </c>
      <c r="AM17" s="764">
        <v>8847.8229040000006</v>
      </c>
      <c r="AN17" s="764">
        <v>8934.8997259999996</v>
      </c>
      <c r="AO17" s="764">
        <v>9105.4115849999998</v>
      </c>
      <c r="AP17" s="764">
        <v>9159.2596159999994</v>
      </c>
      <c r="AQ17" s="764">
        <v>9252.5315068493146</v>
      </c>
      <c r="AR17" s="764">
        <v>9285.6684931506843</v>
      </c>
      <c r="AS17" s="764">
        <v>8989.2267759562837</v>
      </c>
      <c r="AT17" s="764">
        <v>8996.5205479452052</v>
      </c>
      <c r="AU17" s="764">
        <v>8992.6547945205475</v>
      </c>
      <c r="AV17" s="764">
        <v>8752.7506849315068</v>
      </c>
      <c r="AW17" s="764">
        <v>8682.2049180327867</v>
      </c>
      <c r="AX17" s="764">
        <v>8842.9835616438359</v>
      </c>
      <c r="AY17" s="764">
        <v>8920.8410958904115</v>
      </c>
      <c r="AZ17" s="765">
        <v>9160.5890410958909</v>
      </c>
      <c r="BA17" s="109">
        <v>2.6875038197454737E-2</v>
      </c>
      <c r="BB17" s="109">
        <v>0.47229506927517273</v>
      </c>
    </row>
    <row r="18" spans="1:54">
      <c r="A18" s="21" t="s">
        <v>178</v>
      </c>
      <c r="B18" s="764">
        <v>2704.0846570000003</v>
      </c>
      <c r="C18" s="764">
        <v>2827.6934249999999</v>
      </c>
      <c r="D18" s="764">
        <v>3004.4319179999998</v>
      </c>
      <c r="E18" s="764">
        <v>3246.0423489999998</v>
      </c>
      <c r="F18" s="764">
        <v>3398.9145209999997</v>
      </c>
      <c r="G18" s="764">
        <v>3484.4568489999997</v>
      </c>
      <c r="H18" s="764">
        <v>3623.4146580000001</v>
      </c>
      <c r="I18" s="764">
        <v>3900.9299179999998</v>
      </c>
      <c r="J18" s="764">
        <v>4096.01</v>
      </c>
      <c r="K18" s="764">
        <v>3990.6690410000001</v>
      </c>
      <c r="L18" s="764">
        <v>3878.1026029999998</v>
      </c>
      <c r="M18" s="764">
        <v>4200.2326510000003</v>
      </c>
      <c r="N18" s="764">
        <v>4575.8308219999999</v>
      </c>
      <c r="O18" s="764">
        <v>4775.3225469999998</v>
      </c>
      <c r="P18" s="764">
        <v>4758.9792319999997</v>
      </c>
      <c r="Q18" s="764">
        <v>4269.6779239999996</v>
      </c>
      <c r="R18" s="764">
        <v>4101.9043830000001</v>
      </c>
      <c r="S18" s="764">
        <v>3843.2958079999999</v>
      </c>
      <c r="T18" s="764">
        <v>3893.7439450000002</v>
      </c>
      <c r="U18" s="764">
        <v>4129.5016390000001</v>
      </c>
      <c r="V18" s="764">
        <v>4222.113781</v>
      </c>
      <c r="W18" s="764">
        <v>4399.9468489999999</v>
      </c>
      <c r="X18" s="764">
        <v>4510.3128500000003</v>
      </c>
      <c r="Y18" s="764">
        <v>4725.112376</v>
      </c>
      <c r="Z18" s="764">
        <v>4780.868903999999</v>
      </c>
      <c r="AA18" s="764">
        <v>4756.9261099999994</v>
      </c>
      <c r="AB18" s="764">
        <v>4648.4180560000004</v>
      </c>
      <c r="AC18" s="764">
        <v>4710.7885509999996</v>
      </c>
      <c r="AD18" s="764">
        <v>4843.8656439999995</v>
      </c>
      <c r="AE18" s="764">
        <v>5084.09033</v>
      </c>
      <c r="AF18" s="764">
        <v>5131.920932</v>
      </c>
      <c r="AG18" s="764">
        <v>5342.0444810000008</v>
      </c>
      <c r="AH18" s="764">
        <v>5502.3704930000004</v>
      </c>
      <c r="AI18" s="764">
        <v>5545.3380280000001</v>
      </c>
      <c r="AJ18" s="764">
        <v>5699.57863</v>
      </c>
      <c r="AK18" s="764">
        <v>5851.6674040000007</v>
      </c>
      <c r="AL18" s="764">
        <v>5883.5024380000004</v>
      </c>
      <c r="AM18" s="764">
        <v>5734.7712609999999</v>
      </c>
      <c r="AN18" s="764">
        <v>5886.2852330000005</v>
      </c>
      <c r="AO18" s="764">
        <v>6115.8937160000005</v>
      </c>
      <c r="AP18" s="764">
        <v>6197.7305750000005</v>
      </c>
      <c r="AQ18" s="764">
        <v>6226.3945205479458</v>
      </c>
      <c r="AR18" s="764">
        <v>6199.2657534246573</v>
      </c>
      <c r="AS18" s="764">
        <v>5800.7513661202192</v>
      </c>
      <c r="AT18" s="764">
        <v>5240.6767123287673</v>
      </c>
      <c r="AU18" s="764">
        <v>5463.5260273972599</v>
      </c>
      <c r="AV18" s="764">
        <v>5517.8547945205482</v>
      </c>
      <c r="AW18" s="764">
        <v>5278.0846994535514</v>
      </c>
      <c r="AX18" s="764">
        <v>5371.0767123287669</v>
      </c>
      <c r="AY18" s="764">
        <v>5631.6054794520551</v>
      </c>
      <c r="AZ18" s="765">
        <v>5627.2047877563455</v>
      </c>
      <c r="BA18" s="109">
        <v>-7.8142755414356557E-4</v>
      </c>
      <c r="BB18" s="109">
        <v>0.29012338214672528</v>
      </c>
    </row>
    <row r="19" spans="1:54">
      <c r="A19" s="21" t="s">
        <v>641</v>
      </c>
      <c r="B19" s="764">
        <v>0</v>
      </c>
      <c r="C19" s="764">
        <v>0</v>
      </c>
      <c r="D19" s="764">
        <v>0</v>
      </c>
      <c r="E19" s="764">
        <v>0</v>
      </c>
      <c r="F19" s="764">
        <v>0</v>
      </c>
      <c r="G19" s="764">
        <v>0</v>
      </c>
      <c r="H19" s="764">
        <v>0</v>
      </c>
      <c r="I19" s="764">
        <v>0</v>
      </c>
      <c r="J19" s="764">
        <v>0</v>
      </c>
      <c r="K19" s="764">
        <v>0</v>
      </c>
      <c r="L19" s="764">
        <v>0</v>
      </c>
      <c r="M19" s="764">
        <v>0</v>
      </c>
      <c r="N19" s="764">
        <v>0</v>
      </c>
      <c r="O19" s="764">
        <v>0</v>
      </c>
      <c r="P19" s="764">
        <v>0</v>
      </c>
      <c r="Q19" s="764">
        <v>3260.4538259999999</v>
      </c>
      <c r="R19" s="764">
        <v>3165.5764380000001</v>
      </c>
      <c r="S19" s="764">
        <v>2910.82726</v>
      </c>
      <c r="T19" s="764">
        <v>2927.707124</v>
      </c>
      <c r="U19" s="764">
        <v>3061.339344</v>
      </c>
      <c r="V19" s="764">
        <v>3103.5883560000002</v>
      </c>
      <c r="W19" s="764">
        <v>3196.6419180000003</v>
      </c>
      <c r="X19" s="764">
        <v>3234.9941100000001</v>
      </c>
      <c r="Y19" s="764">
        <v>3392.9864750000002</v>
      </c>
      <c r="Z19" s="764">
        <v>3412.1612330000003</v>
      </c>
      <c r="AA19" s="764">
        <v>3374.0743839999996</v>
      </c>
      <c r="AB19" s="764">
        <v>3306.5141100000001</v>
      </c>
      <c r="AC19" s="764">
        <v>3359.4818300000002</v>
      </c>
      <c r="AD19" s="764">
        <v>3436.7972599999998</v>
      </c>
      <c r="AE19" s="764">
        <v>3555.323699</v>
      </c>
      <c r="AF19" s="764">
        <v>3580.612877</v>
      </c>
      <c r="AG19" s="764">
        <v>3705.4997270000003</v>
      </c>
      <c r="AH19" s="764">
        <v>3838.5461639999999</v>
      </c>
      <c r="AI19" s="764">
        <v>3844.4041099999999</v>
      </c>
      <c r="AJ19" s="764">
        <v>3951.9290410000003</v>
      </c>
      <c r="AK19" s="764">
        <v>4058.9269119999999</v>
      </c>
      <c r="AL19" s="764">
        <v>4155.4467119999999</v>
      </c>
      <c r="AM19" s="764">
        <v>4070.9045209999999</v>
      </c>
      <c r="AN19" s="764">
        <v>4253.3784930000002</v>
      </c>
      <c r="AO19" s="764">
        <v>4421.6584700000003</v>
      </c>
      <c r="AP19" s="764">
        <v>4448.9358900000007</v>
      </c>
      <c r="AQ19" s="764">
        <v>4539.8054794520549</v>
      </c>
      <c r="AR19" s="764">
        <v>4544.7397260273974</v>
      </c>
      <c r="AS19" s="764">
        <v>4247.9672131147545</v>
      </c>
      <c r="AT19" s="764">
        <v>3829.9397260273972</v>
      </c>
      <c r="AU19" s="764">
        <v>4011.9479452054788</v>
      </c>
      <c r="AV19" s="764">
        <v>4080.271232876712</v>
      </c>
      <c r="AW19" s="764">
        <v>3874.6748633879783</v>
      </c>
      <c r="AX19" s="764">
        <v>3931.4821917808217</v>
      </c>
      <c r="AY19" s="764">
        <v>4152.6794520547946</v>
      </c>
      <c r="AZ19" s="765">
        <v>4082.045883646756</v>
      </c>
      <c r="BA19" s="109">
        <v>-1.7009154986207364E-2</v>
      </c>
      <c r="BB19" s="109">
        <v>0.21045918933295341</v>
      </c>
    </row>
    <row r="20" spans="1:54">
      <c r="A20" s="21" t="s">
        <v>717</v>
      </c>
      <c r="B20" s="764">
        <v>0</v>
      </c>
      <c r="C20" s="764">
        <v>0</v>
      </c>
      <c r="D20" s="764">
        <v>0</v>
      </c>
      <c r="E20" s="764">
        <v>0</v>
      </c>
      <c r="F20" s="764">
        <v>0</v>
      </c>
      <c r="G20" s="764">
        <v>0</v>
      </c>
      <c r="H20" s="764">
        <v>0</v>
      </c>
      <c r="I20" s="764">
        <v>0</v>
      </c>
      <c r="J20" s="764">
        <v>0</v>
      </c>
      <c r="K20" s="764">
        <v>0</v>
      </c>
      <c r="L20" s="764">
        <v>0</v>
      </c>
      <c r="M20" s="764">
        <v>0</v>
      </c>
      <c r="N20" s="764">
        <v>0</v>
      </c>
      <c r="O20" s="764">
        <v>0</v>
      </c>
      <c r="P20" s="764">
        <v>0</v>
      </c>
      <c r="Q20" s="764">
        <v>1009.224098</v>
      </c>
      <c r="R20" s="764">
        <v>936.327945</v>
      </c>
      <c r="S20" s="764">
        <v>932.46854799999994</v>
      </c>
      <c r="T20" s="764">
        <v>966.03682099999992</v>
      </c>
      <c r="U20" s="764">
        <v>1068.1622950000001</v>
      </c>
      <c r="V20" s="764">
        <v>1118.525425</v>
      </c>
      <c r="W20" s="764">
        <v>1203.3049309999999</v>
      </c>
      <c r="X20" s="764">
        <v>1275.3187399999999</v>
      </c>
      <c r="Y20" s="764">
        <v>1332.1259010000001</v>
      </c>
      <c r="Z20" s="764">
        <v>1368.7076709999999</v>
      </c>
      <c r="AA20" s="764">
        <v>1382.8517259999999</v>
      </c>
      <c r="AB20" s="764">
        <v>1341.9039459999999</v>
      </c>
      <c r="AC20" s="764">
        <v>1351.3067210000002</v>
      </c>
      <c r="AD20" s="764">
        <v>1407.0683840000002</v>
      </c>
      <c r="AE20" s="764">
        <v>1528.766631</v>
      </c>
      <c r="AF20" s="764">
        <v>1551.308055</v>
      </c>
      <c r="AG20" s="764">
        <v>1636.544754</v>
      </c>
      <c r="AH20" s="764">
        <v>1663.824329</v>
      </c>
      <c r="AI20" s="764">
        <v>1700.9339179999999</v>
      </c>
      <c r="AJ20" s="764">
        <v>1747.6495889999999</v>
      </c>
      <c r="AK20" s="764">
        <v>1792.7404919999999</v>
      </c>
      <c r="AL20" s="764">
        <v>1728.0557259999998</v>
      </c>
      <c r="AM20" s="764">
        <v>1663.8667400000002</v>
      </c>
      <c r="AN20" s="764">
        <v>1632.9067399999999</v>
      </c>
      <c r="AO20" s="764">
        <v>1694.2352460000002</v>
      </c>
      <c r="AP20" s="764">
        <v>1748.7946850000001</v>
      </c>
      <c r="AQ20" s="764">
        <v>1686.5890410958905</v>
      </c>
      <c r="AR20" s="764">
        <v>1654.5260273972603</v>
      </c>
      <c r="AS20" s="764">
        <v>1552.7841530054645</v>
      </c>
      <c r="AT20" s="764">
        <v>1410.7369863013698</v>
      </c>
      <c r="AU20" s="764">
        <v>1451.5780821917808</v>
      </c>
      <c r="AV20" s="764">
        <v>1437.5835616438355</v>
      </c>
      <c r="AW20" s="764">
        <v>1403.4098360655737</v>
      </c>
      <c r="AX20" s="764">
        <v>1439.5945205479452</v>
      </c>
      <c r="AY20" s="764">
        <v>1478.9260273972602</v>
      </c>
      <c r="AZ20" s="765">
        <v>1545.158904109589</v>
      </c>
      <c r="BA20" s="109">
        <v>4.4784441875629799E-2</v>
      </c>
      <c r="BB20" s="109">
        <v>7.9664192813771836E-2</v>
      </c>
    </row>
    <row r="21" spans="1:54">
      <c r="A21" s="21" t="s">
        <v>179</v>
      </c>
      <c r="B21" s="764">
        <v>1507.819178</v>
      </c>
      <c r="C21" s="764">
        <v>1613.4539719999998</v>
      </c>
      <c r="D21" s="764">
        <v>1677.421507</v>
      </c>
      <c r="E21" s="764">
        <v>1711.412022</v>
      </c>
      <c r="F21" s="764">
        <v>1859.176027</v>
      </c>
      <c r="G21" s="764">
        <v>2087.116164</v>
      </c>
      <c r="H21" s="764">
        <v>2191.7124659999999</v>
      </c>
      <c r="I21" s="764">
        <v>2421.781011</v>
      </c>
      <c r="J21" s="764">
        <v>2701.831232</v>
      </c>
      <c r="K21" s="764">
        <v>2511.0400000000004</v>
      </c>
      <c r="L21" s="764">
        <v>2356.9786300000001</v>
      </c>
      <c r="M21" s="764">
        <v>2667.086065</v>
      </c>
      <c r="N21" s="764">
        <v>2928.8421919999996</v>
      </c>
      <c r="O21" s="764">
        <v>2885.4441099999999</v>
      </c>
      <c r="P21" s="764">
        <v>2705.9123290000002</v>
      </c>
      <c r="Q21" s="764">
        <v>2415.7851089999999</v>
      </c>
      <c r="R21" s="764">
        <v>2014.71315</v>
      </c>
      <c r="S21" s="764">
        <v>1654.155616</v>
      </c>
      <c r="T21" s="764">
        <v>1431.5172600000001</v>
      </c>
      <c r="U21" s="764">
        <v>1381.1650280000001</v>
      </c>
      <c r="V21" s="764">
        <v>1226.0231510000001</v>
      </c>
      <c r="W21" s="764">
        <v>1424.102054</v>
      </c>
      <c r="X21" s="764">
        <v>1263.6639719999998</v>
      </c>
      <c r="Y21" s="764">
        <v>1381.5829229999999</v>
      </c>
      <c r="Z21" s="764">
        <v>1365.563836</v>
      </c>
      <c r="AA21" s="764">
        <v>1223.691096</v>
      </c>
      <c r="AB21" s="764">
        <v>1147.243424</v>
      </c>
      <c r="AC21" s="764">
        <v>1079.3713109999999</v>
      </c>
      <c r="AD21" s="764">
        <v>1061.503972</v>
      </c>
      <c r="AE21" s="764">
        <v>1003.093288</v>
      </c>
      <c r="AF21" s="764">
        <v>835.09424599999988</v>
      </c>
      <c r="AG21" s="764">
        <v>830.99562900000001</v>
      </c>
      <c r="AH21" s="764">
        <v>777.46698599999991</v>
      </c>
      <c r="AI21" s="764">
        <v>869.23698599999989</v>
      </c>
      <c r="AJ21" s="764">
        <v>814.05109600000003</v>
      </c>
      <c r="AK21" s="764">
        <v>893.24398900000006</v>
      </c>
      <c r="AL21" s="764">
        <v>793.827809</v>
      </c>
      <c r="AM21" s="764">
        <v>686.40753399999994</v>
      </c>
      <c r="AN21" s="764">
        <v>763.21958900000004</v>
      </c>
      <c r="AO21" s="764">
        <v>858.70491799999991</v>
      </c>
      <c r="AP21" s="764">
        <v>913.92863000000011</v>
      </c>
      <c r="AQ21" s="764">
        <v>683.31780821917812</v>
      </c>
      <c r="AR21" s="764">
        <v>717.74520547945212</v>
      </c>
      <c r="AS21" s="764">
        <v>609.37304839968772</v>
      </c>
      <c r="AT21" s="764">
        <v>507.6958904109589</v>
      </c>
      <c r="AU21" s="764">
        <v>532.41369863013699</v>
      </c>
      <c r="AV21" s="764">
        <v>458.99726027397264</v>
      </c>
      <c r="AW21" s="764">
        <v>367.28142076502729</v>
      </c>
      <c r="AX21" s="764">
        <v>317.34246575342468</v>
      </c>
      <c r="AY21" s="764">
        <v>256.06027397260277</v>
      </c>
      <c r="AZ21" s="765">
        <v>258.74056594698089</v>
      </c>
      <c r="BA21" s="109">
        <v>1.0467426019644455E-2</v>
      </c>
      <c r="BB21" s="109">
        <v>1.3339960232907424E-2</v>
      </c>
    </row>
    <row r="22" spans="1:54">
      <c r="A22" s="21" t="s">
        <v>180</v>
      </c>
      <c r="B22" s="764">
        <v>2202.3965209999997</v>
      </c>
      <c r="C22" s="764">
        <v>2290.1053419999998</v>
      </c>
      <c r="D22" s="764">
        <v>2322.9137259999998</v>
      </c>
      <c r="E22" s="764">
        <v>2525.6909020000003</v>
      </c>
      <c r="F22" s="764">
        <v>2769.3607400000001</v>
      </c>
      <c r="G22" s="764">
        <v>2802.058</v>
      </c>
      <c r="H22" s="764">
        <v>2820.13463</v>
      </c>
      <c r="I22" s="764">
        <v>3089.396475</v>
      </c>
      <c r="J22" s="764">
        <v>3255.1012879999998</v>
      </c>
      <c r="K22" s="764">
        <v>3154.8940270000003</v>
      </c>
      <c r="L22" s="764">
        <v>3025.0444660000003</v>
      </c>
      <c r="M22" s="764">
        <v>3170.7845079999997</v>
      </c>
      <c r="N22" s="764">
        <v>3284.2972600000003</v>
      </c>
      <c r="O22" s="764">
        <v>3240.6441919999997</v>
      </c>
      <c r="P22" s="764">
        <v>3463.4760269999997</v>
      </c>
      <c r="Q22" s="764">
        <v>3299.401038</v>
      </c>
      <c r="R22" s="764">
        <v>3026.1764929999999</v>
      </c>
      <c r="S22" s="764">
        <v>2963.1565199999995</v>
      </c>
      <c r="T22" s="764">
        <v>2980.8764119999996</v>
      </c>
      <c r="U22" s="764">
        <v>3167.1001905464482</v>
      </c>
      <c r="V22" s="764">
        <v>3186.0460551369856</v>
      </c>
      <c r="W22" s="764">
        <v>3158.1823014931506</v>
      </c>
      <c r="X22" s="764">
        <v>3341.3783281095889</v>
      </c>
      <c r="Y22" s="764">
        <v>3446.9610655300544</v>
      </c>
      <c r="Z22" s="764">
        <v>3387.485013041096</v>
      </c>
      <c r="AA22" s="764">
        <v>3356.5916717397254</v>
      </c>
      <c r="AB22" s="764">
        <v>3389.2781366438358</v>
      </c>
      <c r="AC22" s="764">
        <v>3572.6943172786887</v>
      </c>
      <c r="AD22" s="764">
        <v>3538.7241099589037</v>
      </c>
      <c r="AE22" s="764">
        <v>3751.107946082192</v>
      </c>
      <c r="AF22" s="764">
        <v>3732.9769319726024</v>
      </c>
      <c r="AG22" s="764">
        <v>3969.069508459017</v>
      </c>
      <c r="AH22" s="764">
        <v>4016.8056697534248</v>
      </c>
      <c r="AI22" s="764">
        <v>3923.8294527671233</v>
      </c>
      <c r="AJ22" s="764">
        <v>4289.7087685616434</v>
      </c>
      <c r="AK22" s="764">
        <v>4143.3192637540988</v>
      </c>
      <c r="AL22" s="764">
        <v>4081.5757816575338</v>
      </c>
      <c r="AM22" s="764">
        <v>4172.2794229315068</v>
      </c>
      <c r="AN22" s="764">
        <v>4108.6362447534248</v>
      </c>
      <c r="AO22" s="764">
        <v>4238.650545879781</v>
      </c>
      <c r="AP22" s="764">
        <v>4142.7779457671231</v>
      </c>
      <c r="AQ22" s="764">
        <v>4178.3808219178081</v>
      </c>
      <c r="AR22" s="764">
        <v>4165.961643835617</v>
      </c>
      <c r="AS22" s="764">
        <v>3827.2729237975141</v>
      </c>
      <c r="AT22" s="764">
        <v>3766.1808219178083</v>
      </c>
      <c r="AU22" s="764">
        <v>3920.8821917808218</v>
      </c>
      <c r="AV22" s="764">
        <v>3883.3753424657534</v>
      </c>
      <c r="AW22" s="764">
        <v>3912.7322404371585</v>
      </c>
      <c r="AX22" s="764">
        <v>4147.4575342465751</v>
      </c>
      <c r="AY22" s="764">
        <v>4054.345205479452</v>
      </c>
      <c r="AZ22" s="765">
        <v>4115.2875230090031</v>
      </c>
      <c r="BA22" s="109">
        <v>1.5031358811575135E-2</v>
      </c>
      <c r="BB22" s="109">
        <v>0.21217303789607317</v>
      </c>
    </row>
    <row r="23" spans="1:54">
      <c r="A23" s="239" t="s">
        <v>340</v>
      </c>
      <c r="B23" s="768">
        <v>11522.187697999998</v>
      </c>
      <c r="C23" s="768">
        <v>12100.347313999999</v>
      </c>
      <c r="D23" s="768">
        <v>12566.880465999999</v>
      </c>
      <c r="E23" s="768">
        <v>13404.548552</v>
      </c>
      <c r="F23" s="768">
        <v>14152.985096</v>
      </c>
      <c r="G23" s="768">
        <v>14709.910245999999</v>
      </c>
      <c r="H23" s="768">
        <v>15222.758082999999</v>
      </c>
      <c r="I23" s="768">
        <v>16380.813851999999</v>
      </c>
      <c r="J23" s="768">
        <v>17317.932766999998</v>
      </c>
      <c r="K23" s="768">
        <v>16630.648000000001</v>
      </c>
      <c r="L23" s="768">
        <v>16333.560877</v>
      </c>
      <c r="M23" s="768">
        <v>17460.744535000002</v>
      </c>
      <c r="N23" s="768">
        <v>18443.366767</v>
      </c>
      <c r="O23" s="768">
        <v>18755.940658</v>
      </c>
      <c r="P23" s="768">
        <v>18438.211149999999</v>
      </c>
      <c r="Q23" s="768">
        <v>17062.354835999999</v>
      </c>
      <c r="R23" s="768">
        <v>16059.695340999999</v>
      </c>
      <c r="S23" s="768">
        <v>15294.962683999998</v>
      </c>
      <c r="T23" s="768">
        <v>15234.540301999999</v>
      </c>
      <c r="U23" s="768">
        <v>15725.35893454645</v>
      </c>
      <c r="V23" s="768">
        <v>15726.130987136983</v>
      </c>
      <c r="W23" s="768">
        <v>16280.893615493151</v>
      </c>
      <c r="X23" s="768">
        <v>16664.66912310959</v>
      </c>
      <c r="Y23" s="768">
        <v>17283.250134530052</v>
      </c>
      <c r="Z23" s="768">
        <v>17325.233205041095</v>
      </c>
      <c r="AA23" s="768">
        <v>16988.182357739726</v>
      </c>
      <c r="AB23" s="768">
        <v>16713.443067643835</v>
      </c>
      <c r="AC23" s="768">
        <v>17032.782704278688</v>
      </c>
      <c r="AD23" s="768">
        <v>17236.230985958904</v>
      </c>
      <c r="AE23" s="768">
        <v>17718.647510082192</v>
      </c>
      <c r="AF23" s="768">
        <v>17724.819781972605</v>
      </c>
      <c r="AG23" s="768">
        <v>18309.35819745902</v>
      </c>
      <c r="AH23" s="768">
        <v>18620.574107753426</v>
      </c>
      <c r="AI23" s="768">
        <v>18917.187918767122</v>
      </c>
      <c r="AJ23" s="768">
        <v>19518.901781561643</v>
      </c>
      <c r="AK23" s="768">
        <v>19701.368196754102</v>
      </c>
      <c r="AL23" s="768">
        <v>19648.619727657537</v>
      </c>
      <c r="AM23" s="768">
        <v>19760.904847931506</v>
      </c>
      <c r="AN23" s="768">
        <v>20033.040080753424</v>
      </c>
      <c r="AO23" s="768">
        <v>20731.543715879779</v>
      </c>
      <c r="AP23" s="768">
        <v>20802.160382767124</v>
      </c>
      <c r="AQ23" s="768">
        <v>20687.419178082193</v>
      </c>
      <c r="AR23" s="768">
        <v>20680.383561643837</v>
      </c>
      <c r="AS23" s="768">
        <v>19490.413731760043</v>
      </c>
      <c r="AT23" s="768">
        <v>18771.397260273974</v>
      </c>
      <c r="AU23" s="768">
        <v>19180.128767123286</v>
      </c>
      <c r="AV23" s="768">
        <v>18882.073972602739</v>
      </c>
      <c r="AW23" s="768">
        <v>18490.215846994535</v>
      </c>
      <c r="AX23" s="768">
        <v>18961.126027397262</v>
      </c>
      <c r="AY23" s="768">
        <v>19105.613698630139</v>
      </c>
      <c r="AZ23" s="768">
        <v>19395.901369863015</v>
      </c>
      <c r="BA23" s="299">
        <v>1.5193841758335713E-2</v>
      </c>
      <c r="BB23" s="299">
        <v>0.99999994978903439</v>
      </c>
    </row>
    <row r="24" spans="1:54">
      <c r="A24" s="21"/>
      <c r="B24" s="764"/>
      <c r="C24" s="764"/>
      <c r="D24" s="764"/>
      <c r="E24" s="764"/>
      <c r="F24" s="764"/>
      <c r="G24" s="764"/>
      <c r="H24" s="764"/>
      <c r="I24" s="764"/>
      <c r="J24" s="764"/>
      <c r="K24" s="764"/>
      <c r="L24" s="764"/>
      <c r="M24" s="764"/>
      <c r="N24" s="764"/>
      <c r="O24" s="764"/>
      <c r="P24" s="764"/>
      <c r="Q24" s="764"/>
      <c r="R24" s="764"/>
      <c r="S24" s="764"/>
      <c r="T24" s="764"/>
      <c r="U24" s="764"/>
      <c r="V24" s="764"/>
      <c r="W24" s="764"/>
      <c r="X24" s="764"/>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5"/>
      <c r="BA24" s="109"/>
      <c r="BB24" s="109"/>
    </row>
    <row r="25" spans="1:54">
      <c r="A25" s="22" t="s">
        <v>181</v>
      </c>
      <c r="B25" s="764"/>
      <c r="C25" s="764"/>
      <c r="D25" s="764"/>
      <c r="E25" s="764"/>
      <c r="F25" s="764"/>
      <c r="G25" s="764"/>
      <c r="H25" s="764"/>
      <c r="I25" s="764"/>
      <c r="J25" s="764"/>
      <c r="K25" s="764"/>
      <c r="L25" s="764"/>
      <c r="M25" s="764"/>
      <c r="N25" s="764"/>
      <c r="O25" s="764"/>
      <c r="P25" s="764"/>
      <c r="Q25" s="764"/>
      <c r="R25" s="764"/>
      <c r="S25" s="764"/>
      <c r="T25" s="764"/>
      <c r="U25" s="764"/>
      <c r="V25" s="764"/>
      <c r="W25" s="764"/>
      <c r="X25" s="764"/>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5"/>
      <c r="BA25" s="109"/>
      <c r="BB25" s="109"/>
    </row>
    <row r="26" spans="1:54">
      <c r="A26" s="21" t="s">
        <v>257</v>
      </c>
      <c r="B26" s="764">
        <v>394.99883987137434</v>
      </c>
      <c r="C26" s="764">
        <v>440.6454868612492</v>
      </c>
      <c r="D26" s="764">
        <v>455.41851248547749</v>
      </c>
      <c r="E26" s="764">
        <v>486.63378440135068</v>
      </c>
      <c r="F26" s="764">
        <v>519.48429242677184</v>
      </c>
      <c r="G26" s="764">
        <v>558.80253358545758</v>
      </c>
      <c r="H26" s="764">
        <v>601.76722961555936</v>
      </c>
      <c r="I26" s="764">
        <v>659.83373345204848</v>
      </c>
      <c r="J26" s="764">
        <v>727.36990504171672</v>
      </c>
      <c r="K26" s="764">
        <v>731.38195969479341</v>
      </c>
      <c r="L26" s="764">
        <v>746.05674231116097</v>
      </c>
      <c r="M26" s="764">
        <v>772.63667125991424</v>
      </c>
      <c r="N26" s="764">
        <v>799.35147902607378</v>
      </c>
      <c r="O26" s="764">
        <v>866.1637891837704</v>
      </c>
      <c r="P26" s="764">
        <v>911.8959554061795</v>
      </c>
      <c r="Q26" s="764">
        <v>917.71388807215089</v>
      </c>
      <c r="R26" s="764">
        <v>930.59297729866626</v>
      </c>
      <c r="S26" s="764">
        <v>933.88086531161468</v>
      </c>
      <c r="T26" s="764">
        <v>937.6823544749742</v>
      </c>
      <c r="U26" s="764">
        <v>953.30343949607959</v>
      </c>
      <c r="V26" s="764">
        <v>992.15597479904272</v>
      </c>
      <c r="W26" s="764">
        <v>1070.5125435434068</v>
      </c>
      <c r="X26" s="764">
        <v>1100.9588849063912</v>
      </c>
      <c r="Y26" s="764">
        <v>1114.8642766681673</v>
      </c>
      <c r="Z26" s="764">
        <v>1149.1281244449815</v>
      </c>
      <c r="AA26" s="764">
        <v>1148.5336081120802</v>
      </c>
      <c r="AB26" s="764">
        <v>1188.7070242527207</v>
      </c>
      <c r="AC26" s="764">
        <v>1197.4578596199956</v>
      </c>
      <c r="AD26" s="764">
        <v>1252.1195615989336</v>
      </c>
      <c r="AE26" s="764">
        <v>1347.3404932903143</v>
      </c>
      <c r="AF26" s="764">
        <v>1398.7146128228735</v>
      </c>
      <c r="AG26" s="764">
        <v>1444.057825190808</v>
      </c>
      <c r="AH26" s="764">
        <v>1510.5358881626682</v>
      </c>
      <c r="AI26" s="764">
        <v>1529.620894216137</v>
      </c>
      <c r="AJ26" s="764">
        <v>1620.34474347115</v>
      </c>
      <c r="AK26" s="764">
        <v>1475.6098702989318</v>
      </c>
      <c r="AL26" s="764">
        <v>1414.6124576598725</v>
      </c>
      <c r="AM26" s="764">
        <v>1409.372612068117</v>
      </c>
      <c r="AN26" s="764">
        <v>1389.0675939887196</v>
      </c>
      <c r="AO26" s="764">
        <v>1405.7752685554415</v>
      </c>
      <c r="AP26" s="764">
        <v>1480.3190189075319</v>
      </c>
      <c r="AQ26" s="764">
        <v>1504.5338656210015</v>
      </c>
      <c r="AR26" s="764">
        <v>1605.0198070381612</v>
      </c>
      <c r="AS26" s="764">
        <v>1684.5060378243918</v>
      </c>
      <c r="AT26" s="764">
        <v>1791.3840362920675</v>
      </c>
      <c r="AU26" s="764">
        <v>1887.8855143361641</v>
      </c>
      <c r="AV26" s="764">
        <v>1959.4318573714604</v>
      </c>
      <c r="AW26" s="764">
        <v>2005.9908825236114</v>
      </c>
      <c r="AX26" s="764">
        <v>2114.7456056956239</v>
      </c>
      <c r="AY26" s="764">
        <v>2182.2065931179368</v>
      </c>
      <c r="AZ26" s="765">
        <v>2210.9519697332903</v>
      </c>
      <c r="BA26" s="109">
        <v>1.3172619268041919E-2</v>
      </c>
      <c r="BB26" s="109">
        <v>0.31215956502653985</v>
      </c>
    </row>
    <row r="27" spans="1:54">
      <c r="A27" s="21" t="s">
        <v>640</v>
      </c>
      <c r="B27" s="764">
        <v>0</v>
      </c>
      <c r="C27" s="764">
        <v>0</v>
      </c>
      <c r="D27" s="764">
        <v>0</v>
      </c>
      <c r="E27" s="764">
        <v>0</v>
      </c>
      <c r="F27" s="764">
        <v>0</v>
      </c>
      <c r="G27" s="764">
        <v>0</v>
      </c>
      <c r="H27" s="764">
        <v>0</v>
      </c>
      <c r="I27" s="764">
        <v>0</v>
      </c>
      <c r="J27" s="764">
        <v>0</v>
      </c>
      <c r="K27" s="764">
        <v>0</v>
      </c>
      <c r="L27" s="764">
        <v>0</v>
      </c>
      <c r="M27" s="764">
        <v>0</v>
      </c>
      <c r="N27" s="764">
        <v>0</v>
      </c>
      <c r="O27" s="764">
        <v>0</v>
      </c>
      <c r="P27" s="764">
        <v>0</v>
      </c>
      <c r="Q27" s="764">
        <v>848.895317326905</v>
      </c>
      <c r="R27" s="764">
        <v>854.37244921007721</v>
      </c>
      <c r="S27" s="764">
        <v>851.1812741719018</v>
      </c>
      <c r="T27" s="764">
        <v>841.31673979449477</v>
      </c>
      <c r="U27" s="764">
        <v>851.27803549059274</v>
      </c>
      <c r="V27" s="764">
        <v>871.77255851886457</v>
      </c>
      <c r="W27" s="764">
        <v>953.05610244751665</v>
      </c>
      <c r="X27" s="764">
        <v>969.88552600228195</v>
      </c>
      <c r="Y27" s="764">
        <v>977.24062093046268</v>
      </c>
      <c r="Z27" s="764">
        <v>1011.0345847189541</v>
      </c>
      <c r="AA27" s="764">
        <v>1008.0342656463264</v>
      </c>
      <c r="AB27" s="764">
        <v>1052.1971090589493</v>
      </c>
      <c r="AC27" s="764">
        <v>1056.5861479861035</v>
      </c>
      <c r="AD27" s="764">
        <v>1098.2102024491362</v>
      </c>
      <c r="AE27" s="764">
        <v>1176.187429250162</v>
      </c>
      <c r="AF27" s="764">
        <v>1236.047760234379</v>
      </c>
      <c r="AG27" s="764">
        <v>1288.8229019998093</v>
      </c>
      <c r="AH27" s="764">
        <v>1321.364377679904</v>
      </c>
      <c r="AI27" s="764">
        <v>1346.3964294113996</v>
      </c>
      <c r="AJ27" s="764">
        <v>1416.0455732428043</v>
      </c>
      <c r="AK27" s="764">
        <v>1275.0700767314111</v>
      </c>
      <c r="AL27" s="764">
        <v>1220.712621688969</v>
      </c>
      <c r="AM27" s="764">
        <v>1245.6231284241812</v>
      </c>
      <c r="AN27" s="764">
        <v>1213.9094062586107</v>
      </c>
      <c r="AO27" s="764">
        <v>1226.3896847299272</v>
      </c>
      <c r="AP27" s="764">
        <v>1298.8008254042516</v>
      </c>
      <c r="AQ27" s="764">
        <v>1320.5428716714403</v>
      </c>
      <c r="AR27" s="764">
        <v>1413.0842708713433</v>
      </c>
      <c r="AS27" s="764">
        <v>1515.1788729037105</v>
      </c>
      <c r="AT27" s="764">
        <v>1609.0612819427929</v>
      </c>
      <c r="AU27" s="764">
        <v>1700.9511303184358</v>
      </c>
      <c r="AV27" s="764">
        <v>1776.4604753621109</v>
      </c>
      <c r="AW27" s="764">
        <v>1821.4727273787908</v>
      </c>
      <c r="AX27" s="764">
        <v>1953.4950811162216</v>
      </c>
      <c r="AY27" s="764">
        <v>2024.0159050271832</v>
      </c>
      <c r="AZ27" s="765">
        <v>2062.97838546506</v>
      </c>
      <c r="BA27" s="109">
        <v>1.9250086099176889E-2</v>
      </c>
      <c r="BB27" s="109">
        <v>0.29126749213987241</v>
      </c>
    </row>
    <row r="28" spans="1:54">
      <c r="A28" s="21" t="s">
        <v>178</v>
      </c>
      <c r="B28" s="764">
        <v>422.71752412296809</v>
      </c>
      <c r="C28" s="764">
        <v>441.21224243666109</v>
      </c>
      <c r="D28" s="764">
        <v>460.55470320355988</v>
      </c>
      <c r="E28" s="764">
        <v>490.38708353841088</v>
      </c>
      <c r="F28" s="764">
        <v>530.67241031622291</v>
      </c>
      <c r="G28" s="764">
        <v>566.15399253436692</v>
      </c>
      <c r="H28" s="764">
        <v>614.52527354942833</v>
      </c>
      <c r="I28" s="764">
        <v>647.58950656745787</v>
      </c>
      <c r="J28" s="764">
        <v>707.77713638549596</v>
      </c>
      <c r="K28" s="764">
        <v>760.06396623268415</v>
      </c>
      <c r="L28" s="764">
        <v>778.38396591678475</v>
      </c>
      <c r="M28" s="764">
        <v>829.6984233779192</v>
      </c>
      <c r="N28" s="764">
        <v>886.52573268194931</v>
      </c>
      <c r="O28" s="764">
        <v>944.70758272213607</v>
      </c>
      <c r="P28" s="764">
        <v>1000.2176762401897</v>
      </c>
      <c r="Q28" s="764">
        <v>1038.0209245126155</v>
      </c>
      <c r="R28" s="764">
        <v>1052.0015067584843</v>
      </c>
      <c r="S28" s="764">
        <v>1057.8558118540182</v>
      </c>
      <c r="T28" s="764">
        <v>1031.3058617893105</v>
      </c>
      <c r="U28" s="764">
        <v>1036.1160679638301</v>
      </c>
      <c r="V28" s="764">
        <v>1032.4071576215374</v>
      </c>
      <c r="W28" s="764">
        <v>1109.5374514133657</v>
      </c>
      <c r="X28" s="764">
        <v>1160.1525539955235</v>
      </c>
      <c r="Y28" s="764">
        <v>1189.3549067881263</v>
      </c>
      <c r="Z28" s="764">
        <v>1189.9276386492527</v>
      </c>
      <c r="AA28" s="764">
        <v>1177.5317703806732</v>
      </c>
      <c r="AB28" s="764">
        <v>1221.699796574843</v>
      </c>
      <c r="AC28" s="764">
        <v>1271.7681681270262</v>
      </c>
      <c r="AD28" s="764">
        <v>1305.4060305576118</v>
      </c>
      <c r="AE28" s="764">
        <v>1386.6370054073238</v>
      </c>
      <c r="AF28" s="764">
        <v>1467.8980775703606</v>
      </c>
      <c r="AG28" s="764">
        <v>1533.5089939829493</v>
      </c>
      <c r="AH28" s="764">
        <v>1630.1636762510891</v>
      </c>
      <c r="AI28" s="764">
        <v>1702.98412663463</v>
      </c>
      <c r="AJ28" s="764">
        <v>1709.8880353085513</v>
      </c>
      <c r="AK28" s="764">
        <v>1696.5547038811933</v>
      </c>
      <c r="AL28" s="764">
        <v>1756.4499117027183</v>
      </c>
      <c r="AM28" s="764">
        <v>1735.3049766775646</v>
      </c>
      <c r="AN28" s="764">
        <v>1752.3092488325478</v>
      </c>
      <c r="AO28" s="764">
        <v>1892.9072611133631</v>
      </c>
      <c r="AP28" s="764">
        <v>1903.3420363856915</v>
      </c>
      <c r="AQ28" s="764">
        <v>1929.8242211802999</v>
      </c>
      <c r="AR28" s="764">
        <v>2127.1784305174374</v>
      </c>
      <c r="AS28" s="764">
        <v>2186.6166640525812</v>
      </c>
      <c r="AT28" s="764">
        <v>2155.1507695471705</v>
      </c>
      <c r="AU28" s="764">
        <v>2379.7809732180817</v>
      </c>
      <c r="AV28" s="764">
        <v>2500.5998480509402</v>
      </c>
      <c r="AW28" s="764">
        <v>2622.2935491513535</v>
      </c>
      <c r="AX28" s="764">
        <v>2741.4469273305135</v>
      </c>
      <c r="AY28" s="764">
        <v>2750.5826625700984</v>
      </c>
      <c r="AZ28" s="765">
        <v>2717.8208374274277</v>
      </c>
      <c r="BA28" s="109">
        <v>-1.1910867318584262E-2</v>
      </c>
      <c r="BB28" s="109">
        <v>0.38372329297309649</v>
      </c>
    </row>
    <row r="29" spans="1:54">
      <c r="A29" s="21" t="s">
        <v>641</v>
      </c>
      <c r="B29" s="764">
        <v>0</v>
      </c>
      <c r="C29" s="764">
        <v>0</v>
      </c>
      <c r="D29" s="764">
        <v>0</v>
      </c>
      <c r="E29" s="764">
        <v>0</v>
      </c>
      <c r="F29" s="764">
        <v>0</v>
      </c>
      <c r="G29" s="764">
        <v>0</v>
      </c>
      <c r="H29" s="764">
        <v>0</v>
      </c>
      <c r="I29" s="764">
        <v>0</v>
      </c>
      <c r="J29" s="764">
        <v>0</v>
      </c>
      <c r="K29" s="764">
        <v>0</v>
      </c>
      <c r="L29" s="764">
        <v>0</v>
      </c>
      <c r="M29" s="764">
        <v>0</v>
      </c>
      <c r="N29" s="764">
        <v>0</v>
      </c>
      <c r="O29" s="764">
        <v>0</v>
      </c>
      <c r="P29" s="764">
        <v>0</v>
      </c>
      <c r="Q29" s="764">
        <v>839.6818913442811</v>
      </c>
      <c r="R29" s="764">
        <v>846.77746470770899</v>
      </c>
      <c r="S29" s="764">
        <v>861.39051856030358</v>
      </c>
      <c r="T29" s="764">
        <v>839.70924694458586</v>
      </c>
      <c r="U29" s="764">
        <v>849.92022719532781</v>
      </c>
      <c r="V29" s="764">
        <v>839.4716072241938</v>
      </c>
      <c r="W29" s="764">
        <v>894.37638827795115</v>
      </c>
      <c r="X29" s="764">
        <v>940.42971502404339</v>
      </c>
      <c r="Y29" s="764">
        <v>973.54257873115228</v>
      </c>
      <c r="Z29" s="764">
        <v>983.70303769169573</v>
      </c>
      <c r="AA29" s="764">
        <v>970.2769223586655</v>
      </c>
      <c r="AB29" s="764">
        <v>1014.7520324068664</v>
      </c>
      <c r="AC29" s="764">
        <v>1061.2393170090472</v>
      </c>
      <c r="AD29" s="764">
        <v>1089.8219648136194</v>
      </c>
      <c r="AE29" s="764">
        <v>1167.9697167089184</v>
      </c>
      <c r="AF29" s="764">
        <v>1227.1137052568636</v>
      </c>
      <c r="AG29" s="764">
        <v>1280.4013852397795</v>
      </c>
      <c r="AH29" s="764">
        <v>1374.5904390155176</v>
      </c>
      <c r="AI29" s="764">
        <v>1438.820925634855</v>
      </c>
      <c r="AJ29" s="764">
        <v>1446.4294339813562</v>
      </c>
      <c r="AK29" s="764">
        <v>1432.8701013207281</v>
      </c>
      <c r="AL29" s="764">
        <v>1495.5416280693037</v>
      </c>
      <c r="AM29" s="764">
        <v>1495.0111807675007</v>
      </c>
      <c r="AN29" s="764">
        <v>1517.7916755242809</v>
      </c>
      <c r="AO29" s="764">
        <v>1656.7548090803464</v>
      </c>
      <c r="AP29" s="764">
        <v>1657.4339684662491</v>
      </c>
      <c r="AQ29" s="764">
        <v>1687.880146345299</v>
      </c>
      <c r="AR29" s="764">
        <v>1868.0339120614881</v>
      </c>
      <c r="AS29" s="764">
        <v>1926.7067474983933</v>
      </c>
      <c r="AT29" s="764">
        <v>1891.5429244494214</v>
      </c>
      <c r="AU29" s="764">
        <v>2093.5629825774495</v>
      </c>
      <c r="AV29" s="764">
        <v>2204.9893090534356</v>
      </c>
      <c r="AW29" s="764">
        <v>2307.6358370394214</v>
      </c>
      <c r="AX29" s="764">
        <v>2419.6864106788989</v>
      </c>
      <c r="AY29" s="764">
        <v>2416.7245330229966</v>
      </c>
      <c r="AZ29" s="765">
        <v>2378.3337791212234</v>
      </c>
      <c r="BA29" s="109">
        <v>-1.5885448828440341E-2</v>
      </c>
      <c r="BB29" s="109">
        <v>0.3357918435776634</v>
      </c>
    </row>
    <row r="30" spans="1:54">
      <c r="A30" s="21" t="s">
        <v>717</v>
      </c>
      <c r="B30" s="764">
        <v>0</v>
      </c>
      <c r="C30" s="764">
        <v>0</v>
      </c>
      <c r="D30" s="764">
        <v>0</v>
      </c>
      <c r="E30" s="764">
        <v>0</v>
      </c>
      <c r="F30" s="764">
        <v>0</v>
      </c>
      <c r="G30" s="764">
        <v>0</v>
      </c>
      <c r="H30" s="764">
        <v>0</v>
      </c>
      <c r="I30" s="764">
        <v>0</v>
      </c>
      <c r="J30" s="764">
        <v>0</v>
      </c>
      <c r="K30" s="764">
        <v>0</v>
      </c>
      <c r="L30" s="764">
        <v>0</v>
      </c>
      <c r="M30" s="764">
        <v>0</v>
      </c>
      <c r="N30" s="764">
        <v>0</v>
      </c>
      <c r="O30" s="764">
        <v>0</v>
      </c>
      <c r="P30" s="764">
        <v>0</v>
      </c>
      <c r="Q30" s="764">
        <v>198.33903316833442</v>
      </c>
      <c r="R30" s="764">
        <v>205.22404205077564</v>
      </c>
      <c r="S30" s="764">
        <v>196.46529329371469</v>
      </c>
      <c r="T30" s="764">
        <v>191.59661484472474</v>
      </c>
      <c r="U30" s="764">
        <v>186.19584076850251</v>
      </c>
      <c r="V30" s="764">
        <v>192.93555039734338</v>
      </c>
      <c r="W30" s="764">
        <v>215.16106313541431</v>
      </c>
      <c r="X30" s="764">
        <v>219.72283897147992</v>
      </c>
      <c r="Y30" s="764">
        <v>215.81232805697388</v>
      </c>
      <c r="Z30" s="764">
        <v>206.2246009575567</v>
      </c>
      <c r="AA30" s="764">
        <v>207.25484802200765</v>
      </c>
      <c r="AB30" s="764">
        <v>206.94776416797669</v>
      </c>
      <c r="AC30" s="764">
        <v>210.52885111797903</v>
      </c>
      <c r="AD30" s="764">
        <v>215.58406574399282</v>
      </c>
      <c r="AE30" s="764">
        <v>218.66728869840563</v>
      </c>
      <c r="AF30" s="764">
        <v>240.78437231349648</v>
      </c>
      <c r="AG30" s="764">
        <v>253.10760874316941</v>
      </c>
      <c r="AH30" s="764">
        <v>255.5732372355715</v>
      </c>
      <c r="AI30" s="764">
        <v>264.16320099977543</v>
      </c>
      <c r="AJ30" s="764">
        <v>263.4586013271952</v>
      </c>
      <c r="AK30" s="764">
        <v>263.6846025604649</v>
      </c>
      <c r="AL30" s="764">
        <v>260.90828363341387</v>
      </c>
      <c r="AM30" s="764">
        <v>240.29379591006358</v>
      </c>
      <c r="AN30" s="764">
        <v>234.5175733082672</v>
      </c>
      <c r="AO30" s="764">
        <v>236.15245203301706</v>
      </c>
      <c r="AP30" s="764">
        <v>245.90806791944354</v>
      </c>
      <c r="AQ30" s="764">
        <v>241.94407483500092</v>
      </c>
      <c r="AR30" s="764">
        <v>259.1445184559484</v>
      </c>
      <c r="AS30" s="764">
        <v>259.90991655418793</v>
      </c>
      <c r="AT30" s="764">
        <v>263.60784509774902</v>
      </c>
      <c r="AU30" s="764">
        <v>286.21799064063219</v>
      </c>
      <c r="AV30" s="764">
        <v>295.61053899750527</v>
      </c>
      <c r="AW30" s="764">
        <v>314.65771211193163</v>
      </c>
      <c r="AX30" s="764">
        <v>321.76051665161378</v>
      </c>
      <c r="AY30" s="764">
        <v>333.8581295471011</v>
      </c>
      <c r="AZ30" s="765">
        <v>339.48705830620577</v>
      </c>
      <c r="BA30" s="109">
        <v>1.6860241704285128E-2</v>
      </c>
      <c r="BB30" s="109">
        <v>4.7931449395433291E-2</v>
      </c>
    </row>
    <row r="31" spans="1:54">
      <c r="A31" s="21" t="s">
        <v>179</v>
      </c>
      <c r="B31" s="764">
        <v>562.64710432016182</v>
      </c>
      <c r="C31" s="764">
        <v>592.86762377342916</v>
      </c>
      <c r="D31" s="764">
        <v>605.21173774223394</v>
      </c>
      <c r="E31" s="764">
        <v>643.45398425482767</v>
      </c>
      <c r="F31" s="764">
        <v>647.70783794328281</v>
      </c>
      <c r="G31" s="764">
        <v>651.37085901291005</v>
      </c>
      <c r="H31" s="764">
        <v>763.9631716187439</v>
      </c>
      <c r="I31" s="764">
        <v>799.65164471017624</v>
      </c>
      <c r="J31" s="764">
        <v>876.63405998876738</v>
      </c>
      <c r="K31" s="764">
        <v>893.36500973210536</v>
      </c>
      <c r="L31" s="764">
        <v>852.38995476555817</v>
      </c>
      <c r="M31" s="764">
        <v>881.27506692485269</v>
      </c>
      <c r="N31" s="764">
        <v>899.5468760914722</v>
      </c>
      <c r="O31" s="764">
        <v>913.64031286290583</v>
      </c>
      <c r="P31" s="764">
        <v>966.06812416043238</v>
      </c>
      <c r="Q31" s="764">
        <v>963.77407387956146</v>
      </c>
      <c r="R31" s="764">
        <v>910.07485292715103</v>
      </c>
      <c r="S31" s="764">
        <v>832.87108434432139</v>
      </c>
      <c r="T31" s="764">
        <v>784.27242149706399</v>
      </c>
      <c r="U31" s="764">
        <v>768.58025404934517</v>
      </c>
      <c r="V31" s="764">
        <v>705.13858455643287</v>
      </c>
      <c r="W31" s="764">
        <v>735.91119760858885</v>
      </c>
      <c r="X31" s="764">
        <v>760.12137977710472</v>
      </c>
      <c r="Y31" s="764">
        <v>738.66734804476221</v>
      </c>
      <c r="Z31" s="764">
        <v>741.57008439183255</v>
      </c>
      <c r="AA31" s="764">
        <v>706.01673971376886</v>
      </c>
      <c r="AB31" s="764">
        <v>681.2752037546835</v>
      </c>
      <c r="AC31" s="764">
        <v>667.9138150140983</v>
      </c>
      <c r="AD31" s="764">
        <v>684.22061514728421</v>
      </c>
      <c r="AE31" s="764">
        <v>713.81549280236993</v>
      </c>
      <c r="AF31" s="764">
        <v>717.53775919455882</v>
      </c>
      <c r="AG31" s="764">
        <v>729.8512335714463</v>
      </c>
      <c r="AH31" s="764">
        <v>789.68580823394097</v>
      </c>
      <c r="AI31" s="764">
        <v>822.42070766035818</v>
      </c>
      <c r="AJ31" s="764">
        <v>714.10136975729961</v>
      </c>
      <c r="AK31" s="764">
        <v>779.71334633545871</v>
      </c>
      <c r="AL31" s="764">
        <v>796.44191130164995</v>
      </c>
      <c r="AM31" s="764">
        <v>787.91390920879451</v>
      </c>
      <c r="AN31" s="764">
        <v>755.36517127151001</v>
      </c>
      <c r="AO31" s="764">
        <v>758.78939318415769</v>
      </c>
      <c r="AP31" s="764">
        <v>767.38325066313757</v>
      </c>
      <c r="AQ31" s="764">
        <v>791.25960686999758</v>
      </c>
      <c r="AR31" s="764">
        <v>793.36105636531249</v>
      </c>
      <c r="AS31" s="764">
        <v>811.00228807605549</v>
      </c>
      <c r="AT31" s="764">
        <v>770.76391317972639</v>
      </c>
      <c r="AU31" s="764">
        <v>746.85178838072181</v>
      </c>
      <c r="AV31" s="764">
        <v>725.47007664079092</v>
      </c>
      <c r="AW31" s="764">
        <v>723.12686937317267</v>
      </c>
      <c r="AX31" s="764">
        <v>713.48706293331145</v>
      </c>
      <c r="AY31" s="764">
        <v>767.09138108271486</v>
      </c>
      <c r="AZ31" s="765">
        <v>740.81550805890083</v>
      </c>
      <c r="BA31" s="109">
        <v>-3.4253902040623618E-2</v>
      </c>
      <c r="BB31" s="109">
        <v>0.10459415216897627</v>
      </c>
    </row>
    <row r="32" spans="1:54">
      <c r="A32" s="21" t="s">
        <v>180</v>
      </c>
      <c r="B32" s="764">
        <v>222.56135756156866</v>
      </c>
      <c r="C32" s="764">
        <v>225.62739516237968</v>
      </c>
      <c r="D32" s="764">
        <v>234.67426972713585</v>
      </c>
      <c r="E32" s="764">
        <v>255.36123130983484</v>
      </c>
      <c r="F32" s="764">
        <v>280.16017725330494</v>
      </c>
      <c r="G32" s="764">
        <v>289.65085945850734</v>
      </c>
      <c r="H32" s="764">
        <v>346.63704732237585</v>
      </c>
      <c r="I32" s="764">
        <v>391.45898395949047</v>
      </c>
      <c r="J32" s="764">
        <v>425.67115878643096</v>
      </c>
      <c r="K32" s="764">
        <v>435.06819621762122</v>
      </c>
      <c r="L32" s="764">
        <v>433.40947419643038</v>
      </c>
      <c r="M32" s="764">
        <v>463.30344051792804</v>
      </c>
      <c r="N32" s="764">
        <v>493.20639813775244</v>
      </c>
      <c r="O32" s="764">
        <v>517.44739785444312</v>
      </c>
      <c r="P32" s="764">
        <v>526.79461808359281</v>
      </c>
      <c r="Q32" s="764">
        <v>597.05118364993893</v>
      </c>
      <c r="R32" s="764">
        <v>601.49474655658639</v>
      </c>
      <c r="S32" s="764">
        <v>600.77352927301104</v>
      </c>
      <c r="T32" s="764">
        <v>595.09793681223869</v>
      </c>
      <c r="U32" s="764">
        <v>596.23255477187047</v>
      </c>
      <c r="V32" s="764">
        <v>616.47063864412848</v>
      </c>
      <c r="W32" s="764">
        <v>689.17093805149966</v>
      </c>
      <c r="X32" s="764">
        <v>693.0914357716797</v>
      </c>
      <c r="Y32" s="764">
        <v>715.86126783285704</v>
      </c>
      <c r="Z32" s="764">
        <v>726.37618177405409</v>
      </c>
      <c r="AA32" s="764">
        <v>739.97494230243831</v>
      </c>
      <c r="AB32" s="764">
        <v>722.09664036851245</v>
      </c>
      <c r="AC32" s="764">
        <v>888.5006748707292</v>
      </c>
      <c r="AD32" s="764">
        <v>871.64094392573338</v>
      </c>
      <c r="AE32" s="764">
        <v>904.71054124406726</v>
      </c>
      <c r="AF32" s="764">
        <v>919.427033721219</v>
      </c>
      <c r="AG32" s="764">
        <v>897.54529247600772</v>
      </c>
      <c r="AH32" s="764">
        <v>933.90270434639888</v>
      </c>
      <c r="AI32" s="764">
        <v>993.48411008901871</v>
      </c>
      <c r="AJ32" s="764">
        <v>1075.1926765622227</v>
      </c>
      <c r="AK32" s="764">
        <v>1069.1971731600893</v>
      </c>
      <c r="AL32" s="764">
        <v>1121.2656918957734</v>
      </c>
      <c r="AM32" s="764">
        <v>1157.8292651987263</v>
      </c>
      <c r="AN32" s="764">
        <v>1088.0551057267369</v>
      </c>
      <c r="AO32" s="764">
        <v>1113.2724812519132</v>
      </c>
      <c r="AP32" s="764">
        <v>1180.8369594171006</v>
      </c>
      <c r="AQ32" s="764">
        <v>1278.4751641917858</v>
      </c>
      <c r="AR32" s="764">
        <v>1254.193089111179</v>
      </c>
      <c r="AS32" s="764">
        <v>1374.5540552732223</v>
      </c>
      <c r="AT32" s="764">
        <v>1336.8053855669</v>
      </c>
      <c r="AU32" s="764">
        <v>1369.1697649228229</v>
      </c>
      <c r="AV32" s="764">
        <v>1438.8488485255314</v>
      </c>
      <c r="AW32" s="764">
        <v>1430.3401147952977</v>
      </c>
      <c r="AX32" s="764">
        <v>1465.5551812185415</v>
      </c>
      <c r="AY32" s="764">
        <v>1490.0161755428251</v>
      </c>
      <c r="AZ32" s="765">
        <v>1413.1741283870201</v>
      </c>
      <c r="BA32" s="109">
        <v>-5.1571283867311579E-2</v>
      </c>
      <c r="BB32" s="109">
        <v>0.19952302323295901</v>
      </c>
    </row>
    <row r="33" spans="1:54">
      <c r="A33" s="239" t="s">
        <v>89</v>
      </c>
      <c r="B33" s="768">
        <v>1602.9248258760729</v>
      </c>
      <c r="C33" s="768">
        <v>1700.3527482337195</v>
      </c>
      <c r="D33" s="768">
        <v>1755.8592231584073</v>
      </c>
      <c r="E33" s="768">
        <v>1875.8360835044243</v>
      </c>
      <c r="F33" s="768">
        <v>1978.0247179395824</v>
      </c>
      <c r="G33" s="768">
        <v>2065.9782445912419</v>
      </c>
      <c r="H33" s="768">
        <v>2326.8927221061076</v>
      </c>
      <c r="I33" s="768">
        <v>2498.5338686891732</v>
      </c>
      <c r="J33" s="768">
        <v>2737.4522602024113</v>
      </c>
      <c r="K33" s="768">
        <v>2819.8791318772046</v>
      </c>
      <c r="L33" s="768">
        <v>2810.2401371899346</v>
      </c>
      <c r="M33" s="768">
        <v>2946.9136020806136</v>
      </c>
      <c r="N33" s="768">
        <v>3078.6304859372476</v>
      </c>
      <c r="O33" s="768">
        <v>3241.9590826232552</v>
      </c>
      <c r="P33" s="768">
        <v>3404.9763738903944</v>
      </c>
      <c r="Q33" s="768">
        <v>3516.5600701142666</v>
      </c>
      <c r="R33" s="768">
        <v>3494.164083540888</v>
      </c>
      <c r="S33" s="768">
        <v>3425.3812907829652</v>
      </c>
      <c r="T33" s="768">
        <v>3348.3585745735872</v>
      </c>
      <c r="U33" s="768">
        <v>3354.2323162811253</v>
      </c>
      <c r="V33" s="768">
        <v>3346.1723556211414</v>
      </c>
      <c r="W33" s="768">
        <v>3605.1321306168611</v>
      </c>
      <c r="X33" s="768">
        <v>3714.3242544506988</v>
      </c>
      <c r="Y33" s="768">
        <v>3758.7477993339126</v>
      </c>
      <c r="Z33" s="768">
        <v>3807.0020292601212</v>
      </c>
      <c r="AA33" s="768">
        <v>3772.0570605089601</v>
      </c>
      <c r="AB33" s="768">
        <v>3813.7786649507598</v>
      </c>
      <c r="AC33" s="768">
        <v>4025.6405176318494</v>
      </c>
      <c r="AD33" s="768">
        <v>4113.3871512295627</v>
      </c>
      <c r="AE33" s="768">
        <v>4352.5035327440746</v>
      </c>
      <c r="AF33" s="768">
        <v>4503.5774833090118</v>
      </c>
      <c r="AG33" s="768">
        <v>4604.9633452212111</v>
      </c>
      <c r="AH33" s="768">
        <v>4864.2880769940966</v>
      </c>
      <c r="AI33" s="768">
        <v>5048.5098386001446</v>
      </c>
      <c r="AJ33" s="768">
        <v>5119.526825099224</v>
      </c>
      <c r="AK33" s="768">
        <v>5021.0750936756731</v>
      </c>
      <c r="AL33" s="768">
        <v>5088.7699725600141</v>
      </c>
      <c r="AM33" s="768">
        <v>5090.4207631532026</v>
      </c>
      <c r="AN33" s="768">
        <v>4984.7971198195146</v>
      </c>
      <c r="AO33" s="768">
        <v>5170.7444041048748</v>
      </c>
      <c r="AP33" s="768">
        <v>5331.8812653734622</v>
      </c>
      <c r="AQ33" s="768">
        <v>5504.0928578630846</v>
      </c>
      <c r="AR33" s="768">
        <v>5779.7523830320897</v>
      </c>
      <c r="AS33" s="768">
        <v>6056.6790452262503</v>
      </c>
      <c r="AT33" s="768">
        <v>6054.1041045858656</v>
      </c>
      <c r="AU33" s="768">
        <v>6383.6880408577908</v>
      </c>
      <c r="AV33" s="768">
        <v>6624.3506305887222</v>
      </c>
      <c r="AW33" s="768">
        <v>6781.7514158434351</v>
      </c>
      <c r="AX33" s="768">
        <v>7035.2347771779905</v>
      </c>
      <c r="AY33" s="768">
        <v>7189.8968123135755</v>
      </c>
      <c r="AZ33" s="768">
        <v>7082.762443606638</v>
      </c>
      <c r="BA33" s="299">
        <v>-1.4900682374670127E-2</v>
      </c>
      <c r="BB33" s="299">
        <v>1.0000000334015715</v>
      </c>
    </row>
    <row r="34" spans="1:54">
      <c r="A34" s="21"/>
      <c r="B34" s="764"/>
      <c r="C34" s="764"/>
      <c r="D34" s="764"/>
      <c r="E34" s="764"/>
      <c r="F34" s="764"/>
      <c r="G34" s="764"/>
      <c r="H34" s="764"/>
      <c r="I34" s="764"/>
      <c r="J34" s="764"/>
      <c r="K34" s="764"/>
      <c r="L34" s="764"/>
      <c r="M34" s="764"/>
      <c r="N34" s="764"/>
      <c r="O34" s="764"/>
      <c r="P34" s="764"/>
      <c r="Q34" s="764"/>
      <c r="R34" s="764"/>
      <c r="S34" s="764"/>
      <c r="T34" s="764"/>
      <c r="U34" s="764"/>
      <c r="V34" s="764"/>
      <c r="W34" s="764"/>
      <c r="X34" s="764"/>
      <c r="Y34" s="764"/>
      <c r="Z34" s="764"/>
      <c r="AA34" s="764"/>
      <c r="AB34" s="764"/>
      <c r="AC34" s="764"/>
      <c r="AD34" s="764"/>
      <c r="AE34" s="764"/>
      <c r="AF34" s="764"/>
      <c r="AG34" s="764"/>
      <c r="AH34" s="764"/>
      <c r="AI34" s="764"/>
      <c r="AJ34" s="764"/>
      <c r="AK34" s="764"/>
      <c r="AL34" s="764"/>
      <c r="AM34" s="764"/>
      <c r="AN34" s="764"/>
      <c r="AO34" s="764"/>
      <c r="AP34" s="764"/>
      <c r="AQ34" s="764"/>
      <c r="AR34" s="764"/>
      <c r="AS34" s="764"/>
      <c r="AT34" s="764"/>
      <c r="AU34" s="764"/>
      <c r="AV34" s="764"/>
      <c r="AW34" s="764"/>
      <c r="AX34" s="764"/>
      <c r="AY34" s="764"/>
      <c r="AZ34" s="765"/>
      <c r="BA34" s="109"/>
      <c r="BB34" s="109"/>
    </row>
    <row r="35" spans="1:54">
      <c r="A35" s="22" t="s">
        <v>202</v>
      </c>
      <c r="B35" s="764"/>
      <c r="C35" s="764"/>
      <c r="D35" s="764"/>
      <c r="E35" s="764"/>
      <c r="F35" s="764"/>
      <c r="G35" s="764"/>
      <c r="H35" s="764"/>
      <c r="I35" s="764"/>
      <c r="J35" s="764"/>
      <c r="K35" s="764"/>
      <c r="L35" s="764"/>
      <c r="M35" s="764"/>
      <c r="N35" s="764"/>
      <c r="O35" s="764"/>
      <c r="P35" s="764"/>
      <c r="Q35" s="764"/>
      <c r="R35" s="764"/>
      <c r="S35" s="764"/>
      <c r="T35" s="764"/>
      <c r="U35" s="764"/>
      <c r="V35" s="764"/>
      <c r="W35" s="764"/>
      <c r="X35" s="764"/>
      <c r="Y35" s="764"/>
      <c r="Z35" s="764"/>
      <c r="AA35" s="764"/>
      <c r="AB35" s="764"/>
      <c r="AC35" s="764"/>
      <c r="AD35" s="764"/>
      <c r="AE35" s="764"/>
      <c r="AF35" s="764"/>
      <c r="AG35" s="764"/>
      <c r="AH35" s="764"/>
      <c r="AI35" s="764"/>
      <c r="AJ35" s="764"/>
      <c r="AK35" s="764"/>
      <c r="AL35" s="764"/>
      <c r="AM35" s="764"/>
      <c r="AN35" s="764"/>
      <c r="AO35" s="764"/>
      <c r="AP35" s="764"/>
      <c r="AQ35" s="764"/>
      <c r="AR35" s="764"/>
      <c r="AS35" s="764"/>
      <c r="AT35" s="764"/>
      <c r="AU35" s="764"/>
      <c r="AV35" s="764"/>
      <c r="AW35" s="764"/>
      <c r="AX35" s="764"/>
      <c r="AY35" s="764"/>
      <c r="AZ35" s="765"/>
      <c r="BA35" s="109"/>
      <c r="BB35" s="109"/>
    </row>
    <row r="36" spans="1:54">
      <c r="A36" s="21" t="s">
        <v>257</v>
      </c>
      <c r="B36" s="764">
        <v>2207.9713086215997</v>
      </c>
      <c r="C36" s="764">
        <v>2474.3230231118482</v>
      </c>
      <c r="D36" s="764">
        <v>2801.9612254505523</v>
      </c>
      <c r="E36" s="764">
        <v>2999.7537722581537</v>
      </c>
      <c r="F36" s="764">
        <v>3268.2608207056714</v>
      </c>
      <c r="G36" s="764">
        <v>3502.2356911618026</v>
      </c>
      <c r="H36" s="764">
        <v>3779.0657900410961</v>
      </c>
      <c r="I36" s="764">
        <v>4090.1141338251364</v>
      </c>
      <c r="J36" s="764">
        <v>4383.2263521780869</v>
      </c>
      <c r="K36" s="764">
        <v>4379.0021604383574</v>
      </c>
      <c r="L36" s="764">
        <v>4514.2325926712365</v>
      </c>
      <c r="M36" s="764">
        <v>4720.185224289623</v>
      </c>
      <c r="N36" s="764">
        <v>4822.1647790547977</v>
      </c>
      <c r="O36" s="764">
        <v>5347.2375932612358</v>
      </c>
      <c r="P36" s="764">
        <v>5428.4501414638435</v>
      </c>
      <c r="Q36" s="764">
        <v>5310.4049276991482</v>
      </c>
      <c r="R36" s="764">
        <v>5188.6822592834169</v>
      </c>
      <c r="S36" s="764">
        <v>5229.0877168606694</v>
      </c>
      <c r="T36" s="764">
        <v>5286.120074634563</v>
      </c>
      <c r="U36" s="764">
        <v>5320.0460956892375</v>
      </c>
      <c r="V36" s="764">
        <v>5309.718867466856</v>
      </c>
      <c r="W36" s="764">
        <v>5511.774563868903</v>
      </c>
      <c r="X36" s="764">
        <v>5598.5307043104267</v>
      </c>
      <c r="Y36" s="764">
        <v>5760.4902453863588</v>
      </c>
      <c r="Z36" s="764">
        <v>5854.8966160878063</v>
      </c>
      <c r="AA36" s="764">
        <v>6018.4645056756253</v>
      </c>
      <c r="AB36" s="764">
        <v>5867.7115529678758</v>
      </c>
      <c r="AC36" s="764">
        <v>5697.3261198014216</v>
      </c>
      <c r="AD36" s="764">
        <v>5373.819527646303</v>
      </c>
      <c r="AE36" s="764">
        <v>5392.4122241643836</v>
      </c>
      <c r="AF36" s="764">
        <v>5448.8564113041102</v>
      </c>
      <c r="AG36" s="764">
        <v>5350.0819164365566</v>
      </c>
      <c r="AH36" s="764">
        <v>5437.1713516754771</v>
      </c>
      <c r="AI36" s="764">
        <v>5427.5196657850711</v>
      </c>
      <c r="AJ36" s="764">
        <v>5393.1767315582201</v>
      </c>
      <c r="AK36" s="764">
        <v>5264.7397689692352</v>
      </c>
      <c r="AL36" s="764">
        <v>5217.395116620547</v>
      </c>
      <c r="AM36" s="764">
        <v>5196.1691272557537</v>
      </c>
      <c r="AN36" s="764">
        <v>5133.3300066242828</v>
      </c>
      <c r="AO36" s="764">
        <v>5089.1640914034442</v>
      </c>
      <c r="AP36" s="764">
        <v>5005.9587348765199</v>
      </c>
      <c r="AQ36" s="764">
        <v>4918.0423189341336</v>
      </c>
      <c r="AR36" s="764">
        <v>4930.801766784245</v>
      </c>
      <c r="AS36" s="764">
        <v>4762.8799142338958</v>
      </c>
      <c r="AT36" s="764">
        <v>4657.3556887907816</v>
      </c>
      <c r="AU36" s="764">
        <v>4658.736579758769</v>
      </c>
      <c r="AV36" s="764">
        <v>4444.774568223499</v>
      </c>
      <c r="AW36" s="764">
        <v>4321.8133080274829</v>
      </c>
      <c r="AX36" s="764">
        <v>4268.9505579871147</v>
      </c>
      <c r="AY36" s="764">
        <v>4205.868449876506</v>
      </c>
      <c r="AZ36" s="765">
        <v>4178.1505218024777</v>
      </c>
      <c r="BA36" s="109">
        <v>-6.5902983900607559E-3</v>
      </c>
      <c r="BB36" s="109">
        <v>0.22732437457358276</v>
      </c>
    </row>
    <row r="37" spans="1:54">
      <c r="A37" s="21" t="s">
        <v>640</v>
      </c>
      <c r="B37" s="764">
        <v>0</v>
      </c>
      <c r="C37" s="764">
        <v>0</v>
      </c>
      <c r="D37" s="764">
        <v>0</v>
      </c>
      <c r="E37" s="764">
        <v>0</v>
      </c>
      <c r="F37" s="764">
        <v>0</v>
      </c>
      <c r="G37" s="764">
        <v>0</v>
      </c>
      <c r="H37" s="764">
        <v>0</v>
      </c>
      <c r="I37" s="764">
        <v>0</v>
      </c>
      <c r="J37" s="764">
        <v>0</v>
      </c>
      <c r="K37" s="764">
        <v>0</v>
      </c>
      <c r="L37" s="764">
        <v>0</v>
      </c>
      <c r="M37" s="764">
        <v>0</v>
      </c>
      <c r="N37" s="764">
        <v>0</v>
      </c>
      <c r="O37" s="764">
        <v>0</v>
      </c>
      <c r="P37" s="764">
        <v>0</v>
      </c>
      <c r="Q37" s="764">
        <v>4059.0506021431975</v>
      </c>
      <c r="R37" s="764">
        <v>3991.1343444502222</v>
      </c>
      <c r="S37" s="764">
        <v>4022.7090948264949</v>
      </c>
      <c r="T37" s="764">
        <v>4021.0673579559798</v>
      </c>
      <c r="U37" s="764">
        <v>4080.8829303381044</v>
      </c>
      <c r="V37" s="764">
        <v>4106.0259893968314</v>
      </c>
      <c r="W37" s="764">
        <v>4232.3146025955984</v>
      </c>
      <c r="X37" s="764">
        <v>4327.2718734478849</v>
      </c>
      <c r="Y37" s="764">
        <v>4441.6918151234477</v>
      </c>
      <c r="Z37" s="764">
        <v>4507.9767103614131</v>
      </c>
      <c r="AA37" s="764">
        <v>4657.3371168741605</v>
      </c>
      <c r="AB37" s="764">
        <v>4608.9341119082892</v>
      </c>
      <c r="AC37" s="764">
        <v>4461.809906557377</v>
      </c>
      <c r="AD37" s="764">
        <v>4207.3602305479471</v>
      </c>
      <c r="AE37" s="764">
        <v>4179.6320309589046</v>
      </c>
      <c r="AF37" s="764">
        <v>4147.2496786301381</v>
      </c>
      <c r="AG37" s="764">
        <v>4097.411868442623</v>
      </c>
      <c r="AH37" s="764">
        <v>4141.9700536986302</v>
      </c>
      <c r="AI37" s="764">
        <v>4113.8548716438363</v>
      </c>
      <c r="AJ37" s="764">
        <v>4069.2424001369859</v>
      </c>
      <c r="AK37" s="764">
        <v>3869.484217475956</v>
      </c>
      <c r="AL37" s="764">
        <v>3880.818862328767</v>
      </c>
      <c r="AM37" s="764">
        <v>3888.9985909589041</v>
      </c>
      <c r="AN37" s="764">
        <v>3813.9355603749677</v>
      </c>
      <c r="AO37" s="764">
        <v>3739.5004844612877</v>
      </c>
      <c r="AP37" s="764">
        <v>3641.1760957920446</v>
      </c>
      <c r="AQ37" s="764">
        <v>3600.6010077837636</v>
      </c>
      <c r="AR37" s="764">
        <v>3575.6941236646949</v>
      </c>
      <c r="AS37" s="764">
        <v>3514.2899890535159</v>
      </c>
      <c r="AT37" s="764">
        <v>3445.3009068222304</v>
      </c>
      <c r="AU37" s="764">
        <v>3361.9177035026701</v>
      </c>
      <c r="AV37" s="764">
        <v>3269.6241299340677</v>
      </c>
      <c r="AW37" s="764">
        <v>3196.1569743802334</v>
      </c>
      <c r="AX37" s="764">
        <v>3143.2547933671954</v>
      </c>
      <c r="AY37" s="764">
        <v>3130.3516219763328</v>
      </c>
      <c r="AZ37" s="765">
        <v>3101.9408450832525</v>
      </c>
      <c r="BA37" s="109">
        <v>-9.0759059441198886E-3</v>
      </c>
      <c r="BB37" s="109">
        <v>0.16877007156472593</v>
      </c>
    </row>
    <row r="38" spans="1:54">
      <c r="A38" s="21" t="s">
        <v>178</v>
      </c>
      <c r="B38" s="764">
        <v>3748.1419425670861</v>
      </c>
      <c r="C38" s="764">
        <v>4102.4991168686256</v>
      </c>
      <c r="D38" s="764">
        <v>4474.5277231929877</v>
      </c>
      <c r="E38" s="764">
        <v>4973.8215214557122</v>
      </c>
      <c r="F38" s="764">
        <v>5570.0283813056376</v>
      </c>
      <c r="G38" s="764">
        <v>6271.087063543805</v>
      </c>
      <c r="H38" s="764">
        <v>6640.2682585862995</v>
      </c>
      <c r="I38" s="764">
        <v>7128.2091844480892</v>
      </c>
      <c r="J38" s="764">
        <v>7710.6327712328693</v>
      </c>
      <c r="K38" s="764">
        <v>7359.213705961648</v>
      </c>
      <c r="L38" s="764">
        <v>7569.2133284602724</v>
      </c>
      <c r="M38" s="764">
        <v>8084.0331034863375</v>
      </c>
      <c r="N38" s="764">
        <v>8383.9446485150711</v>
      </c>
      <c r="O38" s="764">
        <v>8868.6374356602792</v>
      </c>
      <c r="P38" s="764">
        <v>8949.680851134819</v>
      </c>
      <c r="Q38" s="764">
        <v>8569.6865729323163</v>
      </c>
      <c r="R38" s="764">
        <v>8240.1289635257854</v>
      </c>
      <c r="S38" s="764">
        <v>7978.3692776498483</v>
      </c>
      <c r="T38" s="764">
        <v>7890.1904159421283</v>
      </c>
      <c r="U38" s="764">
        <v>7870.184678902805</v>
      </c>
      <c r="V38" s="764">
        <v>8031.8166516151759</v>
      </c>
      <c r="W38" s="764">
        <v>8228.596918821695</v>
      </c>
      <c r="X38" s="764">
        <v>8244.477161510993</v>
      </c>
      <c r="Y38" s="764">
        <v>8201.8595106635003</v>
      </c>
      <c r="Z38" s="764">
        <v>8124.8212271509228</v>
      </c>
      <c r="AA38" s="764">
        <v>8192.5761553140655</v>
      </c>
      <c r="AB38" s="764">
        <v>8194.7286607380647</v>
      </c>
      <c r="AC38" s="764">
        <v>7864.9496560109301</v>
      </c>
      <c r="AD38" s="764">
        <v>7382.7467524931517</v>
      </c>
      <c r="AE38" s="764">
        <v>7143.0962315068482</v>
      </c>
      <c r="AF38" s="764">
        <v>7192.2674444383565</v>
      </c>
      <c r="AG38" s="764">
        <v>7445.0098183878536</v>
      </c>
      <c r="AH38" s="764">
        <v>7508.0739052168128</v>
      </c>
      <c r="AI38" s="764">
        <v>7629.3889635183077</v>
      </c>
      <c r="AJ38" s="764">
        <v>7712.5195845997323</v>
      </c>
      <c r="AK38" s="764">
        <v>7732.7591159734047</v>
      </c>
      <c r="AL38" s="764">
        <v>8037.9399079515033</v>
      </c>
      <c r="AM38" s="764">
        <v>7992.5910018308978</v>
      </c>
      <c r="AN38" s="764">
        <v>8238.5932608765415</v>
      </c>
      <c r="AO38" s="764">
        <v>8434.3343030070901</v>
      </c>
      <c r="AP38" s="764">
        <v>8666.0386132694384</v>
      </c>
      <c r="AQ38" s="764">
        <v>8909.7358482674863</v>
      </c>
      <c r="AR38" s="764">
        <v>8883.1564340946989</v>
      </c>
      <c r="AS38" s="764">
        <v>9158.7697301478129</v>
      </c>
      <c r="AT38" s="764">
        <v>8763.7135464734292</v>
      </c>
      <c r="AU38" s="764">
        <v>8964.6762753300809</v>
      </c>
      <c r="AV38" s="764">
        <v>8979.2455185716099</v>
      </c>
      <c r="AW38" s="764">
        <v>8870.7230761961073</v>
      </c>
      <c r="AX38" s="764">
        <v>8878.2087484020485</v>
      </c>
      <c r="AY38" s="764">
        <v>8831.8407450273407</v>
      </c>
      <c r="AZ38" s="765">
        <v>9097.9904364959857</v>
      </c>
      <c r="BA38" s="109">
        <v>3.0135245771782948E-2</v>
      </c>
      <c r="BB38" s="109">
        <v>0.49500250770301502</v>
      </c>
    </row>
    <row r="39" spans="1:54">
      <c r="A39" s="21" t="s">
        <v>641</v>
      </c>
      <c r="B39" s="764">
        <v>0</v>
      </c>
      <c r="C39" s="764">
        <v>0</v>
      </c>
      <c r="D39" s="764">
        <v>0</v>
      </c>
      <c r="E39" s="764">
        <v>0</v>
      </c>
      <c r="F39" s="764">
        <v>0</v>
      </c>
      <c r="G39" s="764">
        <v>0</v>
      </c>
      <c r="H39" s="764">
        <v>0</v>
      </c>
      <c r="I39" s="764">
        <v>0</v>
      </c>
      <c r="J39" s="764">
        <v>0</v>
      </c>
      <c r="K39" s="764">
        <v>0</v>
      </c>
      <c r="L39" s="764">
        <v>0</v>
      </c>
      <c r="M39" s="764">
        <v>0</v>
      </c>
      <c r="N39" s="764">
        <v>0</v>
      </c>
      <c r="O39" s="764">
        <v>0</v>
      </c>
      <c r="P39" s="764">
        <v>0</v>
      </c>
      <c r="Q39" s="764">
        <v>7293.7566860648258</v>
      </c>
      <c r="R39" s="764">
        <v>7003.8467217553962</v>
      </c>
      <c r="S39" s="764">
        <v>6775.428135110491</v>
      </c>
      <c r="T39" s="764">
        <v>6722.9774201702694</v>
      </c>
      <c r="U39" s="764">
        <v>6701.0790251260505</v>
      </c>
      <c r="V39" s="764">
        <v>6872.8372533254096</v>
      </c>
      <c r="W39" s="764">
        <v>7050.7886007660691</v>
      </c>
      <c r="X39" s="764">
        <v>7038.7056619489795</v>
      </c>
      <c r="Y39" s="764">
        <v>6961.1945134905864</v>
      </c>
      <c r="Z39" s="764">
        <v>6850.6460225696455</v>
      </c>
      <c r="AA39" s="764">
        <v>6897.4581548946699</v>
      </c>
      <c r="AB39" s="764">
        <v>6940.0929467041478</v>
      </c>
      <c r="AC39" s="764">
        <v>6635.6596660655741</v>
      </c>
      <c r="AD39" s="764">
        <v>6231.1207198356178</v>
      </c>
      <c r="AE39" s="764">
        <v>6020.0800176986286</v>
      </c>
      <c r="AF39" s="764">
        <v>6052.2822011506842</v>
      </c>
      <c r="AG39" s="764">
        <v>6276.2059333605312</v>
      </c>
      <c r="AH39" s="764">
        <v>6291.9409835729766</v>
      </c>
      <c r="AI39" s="764">
        <v>6363.6317310799523</v>
      </c>
      <c r="AJ39" s="764">
        <v>6391.0388565997309</v>
      </c>
      <c r="AK39" s="764">
        <v>6367.5380064652099</v>
      </c>
      <c r="AL39" s="764">
        <v>6687.4980309999382</v>
      </c>
      <c r="AM39" s="764">
        <v>6651.2061595924142</v>
      </c>
      <c r="AN39" s="764">
        <v>6863.3742080849206</v>
      </c>
      <c r="AO39" s="764">
        <v>6991.5987595203933</v>
      </c>
      <c r="AP39" s="764">
        <v>7142.9744350166729</v>
      </c>
      <c r="AQ39" s="764">
        <v>7340.5921334365439</v>
      </c>
      <c r="AR39" s="764">
        <v>7273.7958278146634</v>
      </c>
      <c r="AS39" s="764">
        <v>7543.3786687395368</v>
      </c>
      <c r="AT39" s="764">
        <v>7250.7390166215564</v>
      </c>
      <c r="AU39" s="764">
        <v>7441.4517730474263</v>
      </c>
      <c r="AV39" s="764">
        <v>7417.1135816891265</v>
      </c>
      <c r="AW39" s="764">
        <v>7330.6387147499354</v>
      </c>
      <c r="AX39" s="764">
        <v>7350.2541946334431</v>
      </c>
      <c r="AY39" s="764">
        <v>7237.623284711477</v>
      </c>
      <c r="AZ39" s="765">
        <v>7484.9383486007155</v>
      </c>
      <c r="BA39" s="109">
        <v>3.41707566365963E-2</v>
      </c>
      <c r="BB39" s="109">
        <v>0.4072397391952845</v>
      </c>
    </row>
    <row r="40" spans="1:54">
      <c r="A40" s="21" t="s">
        <v>717</v>
      </c>
      <c r="B40" s="764">
        <v>0</v>
      </c>
      <c r="C40" s="764">
        <v>0</v>
      </c>
      <c r="D40" s="764">
        <v>0</v>
      </c>
      <c r="E40" s="764">
        <v>0</v>
      </c>
      <c r="F40" s="764">
        <v>0</v>
      </c>
      <c r="G40" s="764">
        <v>0</v>
      </c>
      <c r="H40" s="764">
        <v>0</v>
      </c>
      <c r="I40" s="764">
        <v>0</v>
      </c>
      <c r="J40" s="764">
        <v>0</v>
      </c>
      <c r="K40" s="764">
        <v>0</v>
      </c>
      <c r="L40" s="764">
        <v>0</v>
      </c>
      <c r="M40" s="764">
        <v>0</v>
      </c>
      <c r="N40" s="764">
        <v>0</v>
      </c>
      <c r="O40" s="764">
        <v>0</v>
      </c>
      <c r="P40" s="764">
        <v>0</v>
      </c>
      <c r="Q40" s="764">
        <v>1275.9298868674896</v>
      </c>
      <c r="R40" s="764">
        <v>1236.2822417703874</v>
      </c>
      <c r="S40" s="764">
        <v>1202.9411425393578</v>
      </c>
      <c r="T40" s="764">
        <v>1167.2129957718601</v>
      </c>
      <c r="U40" s="764">
        <v>1169.1056537767568</v>
      </c>
      <c r="V40" s="764">
        <v>1158.9793982897645</v>
      </c>
      <c r="W40" s="764">
        <v>1177.8083180556255</v>
      </c>
      <c r="X40" s="764">
        <v>1205.7714995620117</v>
      </c>
      <c r="Y40" s="764">
        <v>1240.664997172918</v>
      </c>
      <c r="Z40" s="764">
        <v>1274.1752045812796</v>
      </c>
      <c r="AA40" s="764">
        <v>1295.1180004193973</v>
      </c>
      <c r="AB40" s="764">
        <v>1254.6357140339203</v>
      </c>
      <c r="AC40" s="764">
        <v>1229.2899899453548</v>
      </c>
      <c r="AD40" s="764">
        <v>1151.6260326575346</v>
      </c>
      <c r="AE40" s="764">
        <v>1123.0162138082192</v>
      </c>
      <c r="AF40" s="764">
        <v>1139.9852432876712</v>
      </c>
      <c r="AG40" s="764">
        <v>1168.8038850273222</v>
      </c>
      <c r="AH40" s="764">
        <v>1216.1329216438357</v>
      </c>
      <c r="AI40" s="764">
        <v>1265.7572324383561</v>
      </c>
      <c r="AJ40" s="764">
        <v>1321.4807279999995</v>
      </c>
      <c r="AK40" s="764">
        <v>1365.2211095081971</v>
      </c>
      <c r="AL40" s="764">
        <v>1350.4418769515617</v>
      </c>
      <c r="AM40" s="764">
        <v>1341.3848422384826</v>
      </c>
      <c r="AN40" s="764">
        <v>1375.219052791623</v>
      </c>
      <c r="AO40" s="764">
        <v>1442.7355434867004</v>
      </c>
      <c r="AP40" s="764">
        <v>1523.0641782527648</v>
      </c>
      <c r="AQ40" s="764">
        <v>1569.1437148309435</v>
      </c>
      <c r="AR40" s="764">
        <v>1609.3606062800366</v>
      </c>
      <c r="AS40" s="764">
        <v>1615.391061408279</v>
      </c>
      <c r="AT40" s="764">
        <v>1512.9745298518715</v>
      </c>
      <c r="AU40" s="764">
        <v>1523.224502282653</v>
      </c>
      <c r="AV40" s="764">
        <v>1562.1319368824877</v>
      </c>
      <c r="AW40" s="764">
        <v>1540.084361446173</v>
      </c>
      <c r="AX40" s="764">
        <v>1527.954553768602</v>
      </c>
      <c r="AY40" s="764">
        <v>1594.2174603158639</v>
      </c>
      <c r="AZ40" s="765">
        <v>1613.0520878952693</v>
      </c>
      <c r="BA40" s="109">
        <v>1.181434029437467E-2</v>
      </c>
      <c r="BB40" s="109">
        <v>8.7762768507730432E-2</v>
      </c>
    </row>
    <row r="41" spans="1:54">
      <c r="A41" s="21" t="s">
        <v>179</v>
      </c>
      <c r="B41" s="764">
        <v>3961.9963870182787</v>
      </c>
      <c r="C41" s="764">
        <v>4237.0780730037204</v>
      </c>
      <c r="D41" s="764">
        <v>4526.1138677150748</v>
      </c>
      <c r="E41" s="764">
        <v>4867.6186459296514</v>
      </c>
      <c r="F41" s="764">
        <v>5376.6666722963355</v>
      </c>
      <c r="G41" s="764">
        <v>5952.353717132949</v>
      </c>
      <c r="H41" s="764">
        <v>6146.1710211917825</v>
      </c>
      <c r="I41" s="764">
        <v>6530.8911418306061</v>
      </c>
      <c r="J41" s="764">
        <v>6955.9907417671266</v>
      </c>
      <c r="K41" s="764">
        <v>6843.0045045753413</v>
      </c>
      <c r="L41" s="764">
        <v>6481.5455022328797</v>
      </c>
      <c r="M41" s="764">
        <v>6879.0534839890724</v>
      </c>
      <c r="N41" s="764">
        <v>6725.7698842602704</v>
      </c>
      <c r="O41" s="764">
        <v>6910.8679187397256</v>
      </c>
      <c r="P41" s="764">
        <v>7067.2689974137838</v>
      </c>
      <c r="Q41" s="764">
        <v>6760.9485820071368</v>
      </c>
      <c r="R41" s="764">
        <v>6333.3811175093151</v>
      </c>
      <c r="S41" s="764">
        <v>5901.4640750708832</v>
      </c>
      <c r="T41" s="764">
        <v>5461.45088721096</v>
      </c>
      <c r="U41" s="764">
        <v>5416.7956469909559</v>
      </c>
      <c r="V41" s="764">
        <v>5280.3946197640553</v>
      </c>
      <c r="W41" s="764">
        <v>5300.6294047583169</v>
      </c>
      <c r="X41" s="764">
        <v>5215.7523134438843</v>
      </c>
      <c r="Y41" s="764">
        <v>5088.1292366900325</v>
      </c>
      <c r="Z41" s="764">
        <v>5080.8847567244748</v>
      </c>
      <c r="AA41" s="764">
        <v>5020.0152905661516</v>
      </c>
      <c r="AB41" s="764">
        <v>4822.3476527615612</v>
      </c>
      <c r="AC41" s="764">
        <v>4438.3426381147538</v>
      </c>
      <c r="AD41" s="764">
        <v>4037.5532458904108</v>
      </c>
      <c r="AE41" s="764">
        <v>3686.5626075342475</v>
      </c>
      <c r="AF41" s="764">
        <v>3437.6989978082188</v>
      </c>
      <c r="AG41" s="764">
        <v>3213.4556231212496</v>
      </c>
      <c r="AH41" s="764">
        <v>3053.6205630263826</v>
      </c>
      <c r="AI41" s="764">
        <v>3118.9851112947917</v>
      </c>
      <c r="AJ41" s="764">
        <v>2900.9263293745953</v>
      </c>
      <c r="AK41" s="764">
        <v>2555.2853684861461</v>
      </c>
      <c r="AL41" s="764">
        <v>2512.2385066574234</v>
      </c>
      <c r="AM41" s="764">
        <v>2498.8148400420982</v>
      </c>
      <c r="AN41" s="764">
        <v>2434.4763703035201</v>
      </c>
      <c r="AO41" s="764">
        <v>2293.363640624787</v>
      </c>
      <c r="AP41" s="764">
        <v>2284.4718395398136</v>
      </c>
      <c r="AQ41" s="764">
        <v>2303.5280061546473</v>
      </c>
      <c r="AR41" s="764">
        <v>2061.1864935716462</v>
      </c>
      <c r="AS41" s="764">
        <v>1972.429249302633</v>
      </c>
      <c r="AT41" s="764">
        <v>1793.7200527402449</v>
      </c>
      <c r="AU41" s="764">
        <v>1654.8182394939722</v>
      </c>
      <c r="AV41" s="764">
        <v>1630.9403032597334</v>
      </c>
      <c r="AW41" s="764">
        <v>1498.5960894228022</v>
      </c>
      <c r="AX41" s="764">
        <v>1387.6752321349052</v>
      </c>
      <c r="AY41" s="764">
        <v>1383.3117970510041</v>
      </c>
      <c r="AZ41" s="765">
        <v>1239.3323863210994</v>
      </c>
      <c r="BA41" s="109">
        <v>-0.10408312213981352</v>
      </c>
      <c r="BB41" s="109">
        <v>6.7429466252855258E-2</v>
      </c>
    </row>
    <row r="42" spans="1:54">
      <c r="A42" s="21" t="s">
        <v>180</v>
      </c>
      <c r="B42" s="764">
        <v>1606.2650178542228</v>
      </c>
      <c r="C42" s="764">
        <v>1763.5604368853117</v>
      </c>
      <c r="D42" s="764">
        <v>1872.5966091954047</v>
      </c>
      <c r="E42" s="764">
        <v>2020.9364019900036</v>
      </c>
      <c r="F42" s="764">
        <v>2195.8835854603399</v>
      </c>
      <c r="G42" s="764">
        <v>2429.572534938874</v>
      </c>
      <c r="H42" s="764">
        <v>2565.5813584657535</v>
      </c>
      <c r="I42" s="764">
        <v>2757.0613371038248</v>
      </c>
      <c r="J42" s="764">
        <v>3021.5200185205472</v>
      </c>
      <c r="K42" s="764">
        <v>3154.602477391782</v>
      </c>
      <c r="L42" s="764">
        <v>3013.8191073972603</v>
      </c>
      <c r="M42" s="764">
        <v>2999.6245286885251</v>
      </c>
      <c r="N42" s="764">
        <v>3002.6833826410957</v>
      </c>
      <c r="O42" s="764">
        <v>3098.7633631497251</v>
      </c>
      <c r="P42" s="764">
        <v>3288.3314577957653</v>
      </c>
      <c r="Q42" s="764">
        <v>3341.2997568297851</v>
      </c>
      <c r="R42" s="764">
        <v>3340.9500467010203</v>
      </c>
      <c r="S42" s="764">
        <v>3291.2277742250481</v>
      </c>
      <c r="T42" s="764">
        <v>3406.1907494367579</v>
      </c>
      <c r="U42" s="764">
        <v>3490.0930800177271</v>
      </c>
      <c r="V42" s="764">
        <v>3524.1921057249738</v>
      </c>
      <c r="W42" s="764">
        <v>3683.2374422660519</v>
      </c>
      <c r="X42" s="764">
        <v>3815.1282168775933</v>
      </c>
      <c r="Y42" s="764">
        <v>3902.4053374932432</v>
      </c>
      <c r="Z42" s="764">
        <v>3916.7576762485405</v>
      </c>
      <c r="AA42" s="764">
        <v>3902.117507645728</v>
      </c>
      <c r="AB42" s="764">
        <v>3891.8333264465855</v>
      </c>
      <c r="AC42" s="764">
        <v>4097.9663591603276</v>
      </c>
      <c r="AD42" s="764">
        <v>3777.6780519427384</v>
      </c>
      <c r="AE42" s="764">
        <v>3652.7088735764382</v>
      </c>
      <c r="AF42" s="764">
        <v>3608.864316285617</v>
      </c>
      <c r="AG42" s="764">
        <v>3429.9164909415854</v>
      </c>
      <c r="AH42" s="764">
        <v>3591.6582164193151</v>
      </c>
      <c r="AI42" s="764">
        <v>3569.7993758060552</v>
      </c>
      <c r="AJ42" s="764">
        <v>3645.0098923195337</v>
      </c>
      <c r="AK42" s="764">
        <v>3881.9016644325561</v>
      </c>
      <c r="AL42" s="764">
        <v>3994.7436988861991</v>
      </c>
      <c r="AM42" s="764">
        <v>3963.8301572812879</v>
      </c>
      <c r="AN42" s="764">
        <v>4136.9119043303681</v>
      </c>
      <c r="AO42" s="764">
        <v>4230.177804755187</v>
      </c>
      <c r="AP42" s="764">
        <v>4256.7549300975124</v>
      </c>
      <c r="AQ42" s="764">
        <v>4294.5213489464886</v>
      </c>
      <c r="AR42" s="764">
        <v>4291.0862170593618</v>
      </c>
      <c r="AS42" s="764">
        <v>4192.3935014628114</v>
      </c>
      <c r="AT42" s="764">
        <v>4061.0317473553628</v>
      </c>
      <c r="AU42" s="764">
        <v>3944.5584673646022</v>
      </c>
      <c r="AV42" s="764">
        <v>4019.9806565985004</v>
      </c>
      <c r="AW42" s="764">
        <v>3913.8828466635846</v>
      </c>
      <c r="AX42" s="764">
        <v>3836.8196837749242</v>
      </c>
      <c r="AY42" s="764">
        <v>3845.1118584047654</v>
      </c>
      <c r="AZ42" s="765">
        <v>3864.2116813093899</v>
      </c>
      <c r="BA42" s="109">
        <v>4.9672996802097025E-3</v>
      </c>
      <c r="BB42" s="109">
        <v>0.21024362312696918</v>
      </c>
    </row>
    <row r="43" spans="1:54">
      <c r="A43" s="239" t="s">
        <v>136</v>
      </c>
      <c r="B43" s="768">
        <v>11524.374656061187</v>
      </c>
      <c r="C43" s="768">
        <v>12577.460649869505</v>
      </c>
      <c r="D43" s="768">
        <v>13675.199425554021</v>
      </c>
      <c r="E43" s="768">
        <v>14862.130341633521</v>
      </c>
      <c r="F43" s="768">
        <v>16410.839459767983</v>
      </c>
      <c r="G43" s="768">
        <v>18155.249006777431</v>
      </c>
      <c r="H43" s="768">
        <v>19131.086428284929</v>
      </c>
      <c r="I43" s="768">
        <v>20506.275797207654</v>
      </c>
      <c r="J43" s="768">
        <v>22071.36988369863</v>
      </c>
      <c r="K43" s="768">
        <v>21735.822848367126</v>
      </c>
      <c r="L43" s="768">
        <v>21578.810530761646</v>
      </c>
      <c r="M43" s="768">
        <v>22682.896340453557</v>
      </c>
      <c r="N43" s="768">
        <v>22934.562694471235</v>
      </c>
      <c r="O43" s="768">
        <v>24225.506310810968</v>
      </c>
      <c r="P43" s="768">
        <v>24733.731447808212</v>
      </c>
      <c r="Q43" s="768">
        <v>23982.33983946839</v>
      </c>
      <c r="R43" s="768">
        <v>23103.142387019536</v>
      </c>
      <c r="S43" s="768">
        <v>22400.148843806452</v>
      </c>
      <c r="T43" s="768">
        <v>22043.952127224409</v>
      </c>
      <c r="U43" s="768">
        <v>22097.119501600726</v>
      </c>
      <c r="V43" s="768">
        <v>22146.122244571063</v>
      </c>
      <c r="W43" s="768">
        <v>22724.238329714964</v>
      </c>
      <c r="X43" s="768">
        <v>22873.888396142898</v>
      </c>
      <c r="Y43" s="768">
        <v>22952.884330233137</v>
      </c>
      <c r="Z43" s="768">
        <v>22977.360276211744</v>
      </c>
      <c r="AA43" s="768">
        <v>23133.173459201571</v>
      </c>
      <c r="AB43" s="768">
        <v>22776.621192914085</v>
      </c>
      <c r="AC43" s="768">
        <v>22098.584773087434</v>
      </c>
      <c r="AD43" s="768">
        <v>20571.797577972604</v>
      </c>
      <c r="AE43" s="768">
        <v>19874.779936781917</v>
      </c>
      <c r="AF43" s="768">
        <v>19687.687169836303</v>
      </c>
      <c r="AG43" s="768">
        <v>19438.463848887244</v>
      </c>
      <c r="AH43" s="768">
        <v>19590.524036337985</v>
      </c>
      <c r="AI43" s="768">
        <v>19745.693116404225</v>
      </c>
      <c r="AJ43" s="768">
        <v>19651.632537852081</v>
      </c>
      <c r="AK43" s="768">
        <v>19434.685917861341</v>
      </c>
      <c r="AL43" s="768">
        <v>19762.317230115674</v>
      </c>
      <c r="AM43" s="768">
        <v>19651.405126410038</v>
      </c>
      <c r="AN43" s="768">
        <v>19943.311542134714</v>
      </c>
      <c r="AO43" s="768">
        <v>20047.039839790508</v>
      </c>
      <c r="AP43" s="768">
        <v>20213.224117783284</v>
      </c>
      <c r="AQ43" s="768">
        <v>20425.827522302756</v>
      </c>
      <c r="AR43" s="768">
        <v>20166.230911509952</v>
      </c>
      <c r="AS43" s="768">
        <v>20086.472395147153</v>
      </c>
      <c r="AT43" s="768">
        <v>19275.821035359819</v>
      </c>
      <c r="AU43" s="768">
        <v>19222.789561947422</v>
      </c>
      <c r="AV43" s="768">
        <v>19074.941046653345</v>
      </c>
      <c r="AW43" s="768">
        <v>18605.015320309976</v>
      </c>
      <c r="AX43" s="768">
        <v>18371.654222298992</v>
      </c>
      <c r="AY43" s="768">
        <v>18266.132850359616</v>
      </c>
      <c r="AZ43" s="768">
        <v>18379.685025928953</v>
      </c>
      <c r="BA43" s="299">
        <v>6.2165416456554379E-3</v>
      </c>
      <c r="BB43" s="299">
        <v>0.99999997165642218</v>
      </c>
    </row>
    <row r="44" spans="1:54">
      <c r="A44" s="21"/>
      <c r="B44" s="764"/>
      <c r="C44" s="764"/>
      <c r="D44" s="764"/>
      <c r="E44" s="764"/>
      <c r="F44" s="764"/>
      <c r="G44" s="764"/>
      <c r="H44" s="764"/>
      <c r="I44" s="764"/>
      <c r="J44" s="764"/>
      <c r="K44" s="764"/>
      <c r="L44" s="764"/>
      <c r="M44" s="764"/>
      <c r="N44" s="764"/>
      <c r="O44" s="764"/>
      <c r="P44" s="764"/>
      <c r="Q44" s="764"/>
      <c r="R44" s="764"/>
      <c r="S44" s="764"/>
      <c r="T44" s="764"/>
      <c r="U44" s="764"/>
      <c r="V44" s="764"/>
      <c r="W44" s="764"/>
      <c r="X44" s="764"/>
      <c r="Y44" s="764"/>
      <c r="Z44" s="764"/>
      <c r="AA44" s="764"/>
      <c r="AB44" s="764"/>
      <c r="AC44" s="764"/>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5"/>
      <c r="BA44" s="109"/>
      <c r="BB44" s="109"/>
    </row>
    <row r="45" spans="1:54">
      <c r="A45" s="22" t="s">
        <v>642</v>
      </c>
      <c r="B45" s="764"/>
      <c r="C45" s="764"/>
      <c r="D45" s="764"/>
      <c r="E45" s="764"/>
      <c r="F45" s="764"/>
      <c r="G45" s="764"/>
      <c r="H45" s="764"/>
      <c r="I45" s="764"/>
      <c r="J45" s="764"/>
      <c r="K45" s="764"/>
      <c r="L45" s="764"/>
      <c r="M45" s="764"/>
      <c r="N45" s="764"/>
      <c r="O45" s="764"/>
      <c r="P45" s="764"/>
      <c r="Q45" s="764"/>
      <c r="R45" s="764"/>
      <c r="S45" s="764"/>
      <c r="T45" s="764"/>
      <c r="U45" s="764"/>
      <c r="V45" s="764"/>
      <c r="W45" s="764"/>
      <c r="X45" s="764"/>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5"/>
      <c r="BA45" s="109"/>
      <c r="BB45" s="109"/>
    </row>
    <row r="46" spans="1:54">
      <c r="A46" s="21" t="s">
        <v>257</v>
      </c>
      <c r="B46" s="764" t="s">
        <v>8</v>
      </c>
      <c r="C46" s="764" t="s">
        <v>8</v>
      </c>
      <c r="D46" s="764" t="s">
        <v>8</v>
      </c>
      <c r="E46" s="764" t="s">
        <v>8</v>
      </c>
      <c r="F46" s="764" t="s">
        <v>8</v>
      </c>
      <c r="G46" s="764" t="s">
        <v>8</v>
      </c>
      <c r="H46" s="764" t="s">
        <v>8</v>
      </c>
      <c r="I46" s="764" t="s">
        <v>8</v>
      </c>
      <c r="J46" s="764" t="s">
        <v>8</v>
      </c>
      <c r="K46" s="764" t="s">
        <v>8</v>
      </c>
      <c r="L46" s="764" t="s">
        <v>8</v>
      </c>
      <c r="M46" s="764" t="s">
        <v>8</v>
      </c>
      <c r="N46" s="764" t="s">
        <v>8</v>
      </c>
      <c r="O46" s="764" t="s">
        <v>8</v>
      </c>
      <c r="P46" s="764" t="s">
        <v>8</v>
      </c>
      <c r="Q46" s="764" t="s">
        <v>8</v>
      </c>
      <c r="R46" s="764" t="s">
        <v>8</v>
      </c>
      <c r="S46" s="764" t="s">
        <v>8</v>
      </c>
      <c r="T46" s="764" t="s">
        <v>8</v>
      </c>
      <c r="U46" s="764" t="s">
        <v>8</v>
      </c>
      <c r="V46" s="764">
        <v>1544.4640213570294</v>
      </c>
      <c r="W46" s="764">
        <v>1561.6932208238757</v>
      </c>
      <c r="X46" s="764">
        <v>1574.472406177902</v>
      </c>
      <c r="Y46" s="764">
        <v>1568.5241834874992</v>
      </c>
      <c r="Z46" s="764">
        <v>1578.6520089767198</v>
      </c>
      <c r="AA46" s="764">
        <v>1575.8200159747307</v>
      </c>
      <c r="AB46" s="764">
        <v>1532.587541238282</v>
      </c>
      <c r="AC46" s="764">
        <v>1348.9752732240436</v>
      </c>
      <c r="AD46" s="764">
        <v>1115.8153424657535</v>
      </c>
      <c r="AE46" s="764">
        <v>1091.0457534246577</v>
      </c>
      <c r="AF46" s="764">
        <v>1025.1023287671235</v>
      </c>
      <c r="AG46" s="764">
        <v>933.89685792349712</v>
      </c>
      <c r="AH46" s="764">
        <v>965.84767123287702</v>
      </c>
      <c r="AI46" s="764">
        <v>939.75191780821933</v>
      </c>
      <c r="AJ46" s="764">
        <v>942.23630136986287</v>
      </c>
      <c r="AK46" s="764">
        <v>907.49439890710391</v>
      </c>
      <c r="AL46" s="764">
        <v>962.4965753424658</v>
      </c>
      <c r="AM46" s="764">
        <v>1007.8478082191782</v>
      </c>
      <c r="AN46" s="764">
        <v>1039.7846575342467</v>
      </c>
      <c r="AO46" s="764">
        <v>1042.8524995594262</v>
      </c>
      <c r="AP46" s="764">
        <v>1054.8682171232874</v>
      </c>
      <c r="AQ46" s="764">
        <v>1105.193497191781</v>
      </c>
      <c r="AR46" s="764">
        <v>1170.4349836512331</v>
      </c>
      <c r="AS46" s="764">
        <v>1231.4930641558744</v>
      </c>
      <c r="AT46" s="764">
        <v>1210.8507893527399</v>
      </c>
      <c r="AU46" s="764">
        <v>1264.8190058465523</v>
      </c>
      <c r="AV46" s="764">
        <v>1270.5387327400842</v>
      </c>
      <c r="AW46" s="764">
        <v>1299.0732952102594</v>
      </c>
      <c r="AX46" s="764">
        <v>1336.6550410559266</v>
      </c>
      <c r="AY46" s="764">
        <v>1323.3273031914953</v>
      </c>
      <c r="AZ46" s="765">
        <v>1320.749153932921</v>
      </c>
      <c r="BA46" s="109">
        <v>-1.948232498760194E-3</v>
      </c>
      <c r="BB46" s="109">
        <v>0.32285107709115229</v>
      </c>
    </row>
    <row r="47" spans="1:54">
      <c r="A47" s="21" t="s">
        <v>640</v>
      </c>
      <c r="B47" s="764" t="s">
        <v>8</v>
      </c>
      <c r="C47" s="764" t="s">
        <v>8</v>
      </c>
      <c r="D47" s="764" t="s">
        <v>8</v>
      </c>
      <c r="E47" s="764" t="s">
        <v>8</v>
      </c>
      <c r="F47" s="764" t="s">
        <v>8</v>
      </c>
      <c r="G47" s="764" t="s">
        <v>8</v>
      </c>
      <c r="H47" s="764" t="s">
        <v>8</v>
      </c>
      <c r="I47" s="764" t="s">
        <v>8</v>
      </c>
      <c r="J47" s="764" t="s">
        <v>8</v>
      </c>
      <c r="K47" s="764" t="s">
        <v>8</v>
      </c>
      <c r="L47" s="764" t="s">
        <v>8</v>
      </c>
      <c r="M47" s="764" t="s">
        <v>8</v>
      </c>
      <c r="N47" s="764" t="s">
        <v>8</v>
      </c>
      <c r="O47" s="764" t="s">
        <v>8</v>
      </c>
      <c r="P47" s="764" t="s">
        <v>8</v>
      </c>
      <c r="Q47" s="764" t="s">
        <v>8</v>
      </c>
      <c r="R47" s="764" t="s">
        <v>8</v>
      </c>
      <c r="S47" s="764" t="s">
        <v>8</v>
      </c>
      <c r="T47" s="764" t="s">
        <v>8</v>
      </c>
      <c r="U47" s="764" t="s">
        <v>8</v>
      </c>
      <c r="V47" s="764">
        <v>1267.525131579335</v>
      </c>
      <c r="W47" s="764">
        <v>1290.3170946135851</v>
      </c>
      <c r="X47" s="764">
        <v>1310.8458933728948</v>
      </c>
      <c r="Y47" s="764">
        <v>1313.8616548338787</v>
      </c>
      <c r="Z47" s="764">
        <v>1327.9979156996403</v>
      </c>
      <c r="AA47" s="764">
        <v>1339.9812134321717</v>
      </c>
      <c r="AB47" s="764">
        <v>1309.1821750343117</v>
      </c>
      <c r="AC47" s="764">
        <v>1150.0870218579234</v>
      </c>
      <c r="AD47" s="764">
        <v>939.54657534246576</v>
      </c>
      <c r="AE47" s="764">
        <v>932.82082191780819</v>
      </c>
      <c r="AF47" s="764">
        <v>884.48232876712325</v>
      </c>
      <c r="AG47" s="764">
        <v>820.60423497267743</v>
      </c>
      <c r="AH47" s="764">
        <v>850.46465753424673</v>
      </c>
      <c r="AI47" s="764">
        <v>829.07493150684934</v>
      </c>
      <c r="AJ47" s="764">
        <v>800.98232876712314</v>
      </c>
      <c r="AK47" s="764">
        <v>742.99030054644822</v>
      </c>
      <c r="AL47" s="764">
        <v>797.68808219178084</v>
      </c>
      <c r="AM47" s="764">
        <v>843.62452054794528</v>
      </c>
      <c r="AN47" s="764">
        <v>866.66136986301376</v>
      </c>
      <c r="AO47" s="764">
        <v>856.53610611680313</v>
      </c>
      <c r="AP47" s="764">
        <v>872.16218972602735</v>
      </c>
      <c r="AQ47" s="764">
        <v>918.94697664383557</v>
      </c>
      <c r="AR47" s="764">
        <v>978.61681926767119</v>
      </c>
      <c r="AS47" s="764">
        <v>1038.4846488553278</v>
      </c>
      <c r="AT47" s="764">
        <v>1032.9458852431508</v>
      </c>
      <c r="AU47" s="764">
        <v>1073.846951052032</v>
      </c>
      <c r="AV47" s="764">
        <v>1081.8855546578927</v>
      </c>
      <c r="AW47" s="764">
        <v>1126.016929090041</v>
      </c>
      <c r="AX47" s="764">
        <v>1141.4183013298996</v>
      </c>
      <c r="AY47" s="764">
        <v>1140.6405950776912</v>
      </c>
      <c r="AZ47" s="765">
        <v>1107.9485596231214</v>
      </c>
      <c r="BA47" s="109">
        <v>-2.8661118669323749E-2</v>
      </c>
      <c r="BB47" s="109">
        <v>0.27083294717301232</v>
      </c>
    </row>
    <row r="48" spans="1:54">
      <c r="A48" s="21" t="s">
        <v>178</v>
      </c>
      <c r="B48" s="764" t="s">
        <v>8</v>
      </c>
      <c r="C48" s="764" t="s">
        <v>8</v>
      </c>
      <c r="D48" s="764" t="s">
        <v>8</v>
      </c>
      <c r="E48" s="764" t="s">
        <v>8</v>
      </c>
      <c r="F48" s="764" t="s">
        <v>8</v>
      </c>
      <c r="G48" s="764" t="s">
        <v>8</v>
      </c>
      <c r="H48" s="764" t="s">
        <v>8</v>
      </c>
      <c r="I48" s="764" t="s">
        <v>8</v>
      </c>
      <c r="J48" s="764" t="s">
        <v>8</v>
      </c>
      <c r="K48" s="764" t="s">
        <v>8</v>
      </c>
      <c r="L48" s="764" t="s">
        <v>8</v>
      </c>
      <c r="M48" s="764" t="s">
        <v>8</v>
      </c>
      <c r="N48" s="764" t="s">
        <v>8</v>
      </c>
      <c r="O48" s="764" t="s">
        <v>8</v>
      </c>
      <c r="P48" s="764" t="s">
        <v>8</v>
      </c>
      <c r="Q48" s="764" t="s">
        <v>8</v>
      </c>
      <c r="R48" s="764" t="s">
        <v>8</v>
      </c>
      <c r="S48" s="764" t="s">
        <v>8</v>
      </c>
      <c r="T48" s="764" t="s">
        <v>8</v>
      </c>
      <c r="U48" s="764" t="s">
        <v>8</v>
      </c>
      <c r="V48" s="764">
        <v>2644.5431952286058</v>
      </c>
      <c r="W48" s="764">
        <v>2620.1173578336893</v>
      </c>
      <c r="X48" s="764">
        <v>2588.4779350760696</v>
      </c>
      <c r="Y48" s="764">
        <v>2514.3646992041117</v>
      </c>
      <c r="Z48" s="764">
        <v>2485.1121383916138</v>
      </c>
      <c r="AA48" s="764">
        <v>2459.3314359769474</v>
      </c>
      <c r="AB48" s="764">
        <v>2337.9583290977689</v>
      </c>
      <c r="AC48" s="764">
        <v>2013.5281967213118</v>
      </c>
      <c r="AD48" s="764">
        <v>1471.2387397260272</v>
      </c>
      <c r="AE48" s="764">
        <v>1224.5957260273974</v>
      </c>
      <c r="AF48" s="764">
        <v>1121.2695342465752</v>
      </c>
      <c r="AG48" s="764">
        <v>1029.0399453551913</v>
      </c>
      <c r="AH48" s="764">
        <v>1037.2245479452054</v>
      </c>
      <c r="AI48" s="764">
        <v>975.97556164383559</v>
      </c>
      <c r="AJ48" s="764">
        <v>975.27112328767123</v>
      </c>
      <c r="AK48" s="764">
        <v>976.76125683060104</v>
      </c>
      <c r="AL48" s="764">
        <v>991.81660273972602</v>
      </c>
      <c r="AM48" s="764">
        <v>996.54575342465751</v>
      </c>
      <c r="AN48" s="764">
        <v>1031.5835616438358</v>
      </c>
      <c r="AO48" s="764">
        <v>1049.0493336612024</v>
      </c>
      <c r="AP48" s="764">
        <v>1083.4013600000001</v>
      </c>
      <c r="AQ48" s="764">
        <v>1148.8938775342467</v>
      </c>
      <c r="AR48" s="764">
        <v>1218.0934463013698</v>
      </c>
      <c r="AS48" s="764">
        <v>1282.8448807464481</v>
      </c>
      <c r="AT48" s="764">
        <v>1166.8212093884929</v>
      </c>
      <c r="AU48" s="764">
        <v>1265.1212736151233</v>
      </c>
      <c r="AV48" s="764">
        <v>1408.7569364383562</v>
      </c>
      <c r="AW48" s="764">
        <v>1433.3491070491973</v>
      </c>
      <c r="AX48" s="764">
        <v>1409.0636073111559</v>
      </c>
      <c r="AY48" s="764">
        <v>1383.7775879256187</v>
      </c>
      <c r="AZ48" s="765">
        <v>1311.5690144283628</v>
      </c>
      <c r="BA48" s="109">
        <v>-5.2182210585952404E-2</v>
      </c>
      <c r="BB48" s="109">
        <v>0.32060703406597379</v>
      </c>
    </row>
    <row r="49" spans="1:54">
      <c r="A49" s="21" t="s">
        <v>641</v>
      </c>
      <c r="B49" s="764" t="s">
        <v>8</v>
      </c>
      <c r="C49" s="764" t="s">
        <v>8</v>
      </c>
      <c r="D49" s="764" t="s">
        <v>8</v>
      </c>
      <c r="E49" s="764" t="s">
        <v>8</v>
      </c>
      <c r="F49" s="764" t="s">
        <v>8</v>
      </c>
      <c r="G49" s="764" t="s">
        <v>8</v>
      </c>
      <c r="H49" s="764" t="s">
        <v>8</v>
      </c>
      <c r="I49" s="764" t="s">
        <v>8</v>
      </c>
      <c r="J49" s="764" t="s">
        <v>8</v>
      </c>
      <c r="K49" s="764" t="s">
        <v>8</v>
      </c>
      <c r="L49" s="764" t="s">
        <v>8</v>
      </c>
      <c r="M49" s="764" t="s">
        <v>8</v>
      </c>
      <c r="N49" s="764" t="s">
        <v>8</v>
      </c>
      <c r="O49" s="764" t="s">
        <v>8</v>
      </c>
      <c r="P49" s="764" t="s">
        <v>8</v>
      </c>
      <c r="Q49" s="764" t="s">
        <v>8</v>
      </c>
      <c r="R49" s="764" t="s">
        <v>8</v>
      </c>
      <c r="S49" s="764" t="s">
        <v>8</v>
      </c>
      <c r="T49" s="764" t="s">
        <v>8</v>
      </c>
      <c r="U49" s="764" t="s">
        <v>8</v>
      </c>
      <c r="V49" s="764">
        <v>2079.8964530726239</v>
      </c>
      <c r="W49" s="764">
        <v>2065.1219906743131</v>
      </c>
      <c r="X49" s="764">
        <v>2042.0844440260739</v>
      </c>
      <c r="Y49" s="764">
        <v>1984.2336422338415</v>
      </c>
      <c r="Z49" s="764">
        <v>1958.7140316558184</v>
      </c>
      <c r="AA49" s="764">
        <v>1946.7128125454717</v>
      </c>
      <c r="AB49" s="764">
        <v>1845.9381808878722</v>
      </c>
      <c r="AC49" s="764">
        <v>1594.7686338797816</v>
      </c>
      <c r="AD49" s="764">
        <v>1151.3539178082192</v>
      </c>
      <c r="AE49" s="764">
        <v>957.49610958904111</v>
      </c>
      <c r="AF49" s="764">
        <v>872.00246575342464</v>
      </c>
      <c r="AG49" s="764">
        <v>797.13972677595621</v>
      </c>
      <c r="AH49" s="764">
        <v>807.56032876712334</v>
      </c>
      <c r="AI49" s="764">
        <v>758.87616438356167</v>
      </c>
      <c r="AJ49" s="764">
        <v>757.20021917808219</v>
      </c>
      <c r="AK49" s="764">
        <v>749.40387978142076</v>
      </c>
      <c r="AL49" s="764">
        <v>763.18865753424666</v>
      </c>
      <c r="AM49" s="764">
        <v>755.11550684931501</v>
      </c>
      <c r="AN49" s="764">
        <v>785.81391780821923</v>
      </c>
      <c r="AO49" s="764">
        <v>804.59984907103831</v>
      </c>
      <c r="AP49" s="764">
        <v>817.56081643835614</v>
      </c>
      <c r="AQ49" s="764">
        <v>873.53977758904125</v>
      </c>
      <c r="AR49" s="764">
        <v>938.67894427397277</v>
      </c>
      <c r="AS49" s="764">
        <v>990.6058874131146</v>
      </c>
      <c r="AT49" s="764">
        <v>901.04523864876705</v>
      </c>
      <c r="AU49" s="764">
        <v>983.57342890279438</v>
      </c>
      <c r="AV49" s="764">
        <v>1093.3089863013699</v>
      </c>
      <c r="AW49" s="764">
        <v>1112.8312266120386</v>
      </c>
      <c r="AX49" s="764">
        <v>1107.9870932289639</v>
      </c>
      <c r="AY49" s="764">
        <v>1065.4129599516823</v>
      </c>
      <c r="AZ49" s="765">
        <v>1022.9005069458585</v>
      </c>
      <c r="BA49" s="109">
        <v>-3.990232389115278E-2</v>
      </c>
      <c r="BB49" s="109">
        <v>0.25004334050955507</v>
      </c>
    </row>
    <row r="50" spans="1:54">
      <c r="A50" s="21" t="s">
        <v>717</v>
      </c>
      <c r="B50" s="764" t="s">
        <v>8</v>
      </c>
      <c r="C50" s="764" t="s">
        <v>8</v>
      </c>
      <c r="D50" s="764" t="s">
        <v>8</v>
      </c>
      <c r="E50" s="764" t="s">
        <v>8</v>
      </c>
      <c r="F50" s="764" t="s">
        <v>8</v>
      </c>
      <c r="G50" s="764" t="s">
        <v>8</v>
      </c>
      <c r="H50" s="764" t="s">
        <v>8</v>
      </c>
      <c r="I50" s="764" t="s">
        <v>8</v>
      </c>
      <c r="J50" s="764" t="s">
        <v>8</v>
      </c>
      <c r="K50" s="764" t="s">
        <v>8</v>
      </c>
      <c r="L50" s="764" t="s">
        <v>8</v>
      </c>
      <c r="M50" s="764" t="s">
        <v>8</v>
      </c>
      <c r="N50" s="764" t="s">
        <v>8</v>
      </c>
      <c r="O50" s="764" t="s">
        <v>8</v>
      </c>
      <c r="P50" s="764" t="s">
        <v>8</v>
      </c>
      <c r="Q50" s="764" t="s">
        <v>8</v>
      </c>
      <c r="R50" s="764" t="s">
        <v>8</v>
      </c>
      <c r="S50" s="764" t="s">
        <v>8</v>
      </c>
      <c r="T50" s="764" t="s">
        <v>8</v>
      </c>
      <c r="U50" s="764" t="s">
        <v>8</v>
      </c>
      <c r="V50" s="764">
        <v>564.64674215598131</v>
      </c>
      <c r="W50" s="764">
        <v>554.99536715937597</v>
      </c>
      <c r="X50" s="764">
        <v>546.39349104999553</v>
      </c>
      <c r="Y50" s="764">
        <v>530.13105697027095</v>
      </c>
      <c r="Z50" s="764">
        <v>526.3981067357953</v>
      </c>
      <c r="AA50" s="764">
        <v>512.61862343147618</v>
      </c>
      <c r="AB50" s="764">
        <v>492.02014820989672</v>
      </c>
      <c r="AC50" s="764">
        <v>418.75956284153</v>
      </c>
      <c r="AD50" s="764">
        <v>319.88482191780827</v>
      </c>
      <c r="AE50" s="764">
        <v>267.09961643835618</v>
      </c>
      <c r="AF50" s="764">
        <v>249.26706849315065</v>
      </c>
      <c r="AG50" s="764">
        <v>231.90021857923497</v>
      </c>
      <c r="AH50" s="764">
        <v>229.66421917808219</v>
      </c>
      <c r="AI50" s="764">
        <v>217.09939726027397</v>
      </c>
      <c r="AJ50" s="764">
        <v>218.07090410958901</v>
      </c>
      <c r="AK50" s="764">
        <v>227.35737704918034</v>
      </c>
      <c r="AL50" s="764">
        <v>228.62794520547948</v>
      </c>
      <c r="AM50" s="764">
        <v>241.43024657534247</v>
      </c>
      <c r="AN50" s="764">
        <v>245.76964383561642</v>
      </c>
      <c r="AO50" s="764">
        <v>244.44948459016391</v>
      </c>
      <c r="AP50" s="764">
        <v>265.84054356164387</v>
      </c>
      <c r="AQ50" s="764">
        <v>275.35409994520546</v>
      </c>
      <c r="AR50" s="764">
        <v>279.41450202739719</v>
      </c>
      <c r="AS50" s="764">
        <v>292.23899333333327</v>
      </c>
      <c r="AT50" s="764">
        <v>265.77597073972606</v>
      </c>
      <c r="AU50" s="764">
        <v>281.54784471232875</v>
      </c>
      <c r="AV50" s="764">
        <v>315.44795013698638</v>
      </c>
      <c r="AW50" s="764">
        <v>320.51788043715845</v>
      </c>
      <c r="AX50" s="764">
        <v>301.07651408219181</v>
      </c>
      <c r="AY50" s="764">
        <v>318.36462797393631</v>
      </c>
      <c r="AZ50" s="765">
        <v>288.66850748250386</v>
      </c>
      <c r="BA50" s="109">
        <v>-9.327707252032913E-2</v>
      </c>
      <c r="BB50" s="109">
        <v>7.0563693556418575E-2</v>
      </c>
    </row>
    <row r="51" spans="1:54">
      <c r="A51" s="21" t="s">
        <v>179</v>
      </c>
      <c r="B51" s="764" t="s">
        <v>8</v>
      </c>
      <c r="C51" s="764" t="s">
        <v>8</v>
      </c>
      <c r="D51" s="764" t="s">
        <v>8</v>
      </c>
      <c r="E51" s="764" t="s">
        <v>8</v>
      </c>
      <c r="F51" s="764" t="s">
        <v>8</v>
      </c>
      <c r="G51" s="764" t="s">
        <v>8</v>
      </c>
      <c r="H51" s="764" t="s">
        <v>8</v>
      </c>
      <c r="I51" s="764" t="s">
        <v>8</v>
      </c>
      <c r="J51" s="764" t="s">
        <v>8</v>
      </c>
      <c r="K51" s="764" t="s">
        <v>8</v>
      </c>
      <c r="L51" s="764" t="s">
        <v>8</v>
      </c>
      <c r="M51" s="764" t="s">
        <v>8</v>
      </c>
      <c r="N51" s="764" t="s">
        <v>8</v>
      </c>
      <c r="O51" s="764" t="s">
        <v>8</v>
      </c>
      <c r="P51" s="764" t="s">
        <v>8</v>
      </c>
      <c r="Q51" s="764" t="s">
        <v>8</v>
      </c>
      <c r="R51" s="764" t="s">
        <v>8</v>
      </c>
      <c r="S51" s="764" t="s">
        <v>8</v>
      </c>
      <c r="T51" s="764" t="s">
        <v>8</v>
      </c>
      <c r="U51" s="764" t="s">
        <v>8</v>
      </c>
      <c r="V51" s="764">
        <v>2428.9093483863762</v>
      </c>
      <c r="W51" s="764">
        <v>2466.0239089584616</v>
      </c>
      <c r="X51" s="764">
        <v>2496.4400210144759</v>
      </c>
      <c r="Y51" s="764">
        <v>2451.5388219777178</v>
      </c>
      <c r="Z51" s="764">
        <v>2447.2570232700587</v>
      </c>
      <c r="AA51" s="764">
        <v>2468.8033669366973</v>
      </c>
      <c r="AB51" s="764">
        <v>2358.7742709336326</v>
      </c>
      <c r="AC51" s="764">
        <v>2082.6438524590167</v>
      </c>
      <c r="AD51" s="764">
        <v>1749.5554794520549</v>
      </c>
      <c r="AE51" s="764">
        <v>1472.6954794520548</v>
      </c>
      <c r="AF51" s="764">
        <v>1219.6175342465754</v>
      </c>
      <c r="AG51" s="764">
        <v>1026.2189890710381</v>
      </c>
      <c r="AH51" s="764">
        <v>933.51958904109597</v>
      </c>
      <c r="AI51" s="764">
        <v>940.96561643835628</v>
      </c>
      <c r="AJ51" s="764">
        <v>848.4121917808219</v>
      </c>
      <c r="AK51" s="764">
        <v>705.59603825136594</v>
      </c>
      <c r="AL51" s="764">
        <v>638.14890410958913</v>
      </c>
      <c r="AM51" s="764">
        <v>615.44547945205488</v>
      </c>
      <c r="AN51" s="764">
        <v>588.11438356164388</v>
      </c>
      <c r="AO51" s="764">
        <v>520.87964108360654</v>
      </c>
      <c r="AP51" s="764">
        <v>501.98889356164375</v>
      </c>
      <c r="AQ51" s="764">
        <v>558.12449262698647</v>
      </c>
      <c r="AR51" s="764">
        <v>423.50904311424659</v>
      </c>
      <c r="AS51" s="764">
        <v>396.67810557677586</v>
      </c>
      <c r="AT51" s="764">
        <v>379.24422360602733</v>
      </c>
      <c r="AU51" s="764">
        <v>350.4623023727396</v>
      </c>
      <c r="AV51" s="764">
        <v>373.14166900152185</v>
      </c>
      <c r="AW51" s="764">
        <v>361.36485794822403</v>
      </c>
      <c r="AX51" s="764">
        <v>368.87639094767121</v>
      </c>
      <c r="AY51" s="764">
        <v>434.23719571654595</v>
      </c>
      <c r="AZ51" s="765">
        <v>342.43766345897308</v>
      </c>
      <c r="BA51" s="109">
        <v>-0.21140412005952669</v>
      </c>
      <c r="BB51" s="109">
        <v>8.3707317286626851E-2</v>
      </c>
    </row>
    <row r="52" spans="1:54">
      <c r="A52" s="21" t="s">
        <v>180</v>
      </c>
      <c r="B52" s="764" t="s">
        <v>8</v>
      </c>
      <c r="C52" s="764" t="s">
        <v>8</v>
      </c>
      <c r="D52" s="764" t="s">
        <v>8</v>
      </c>
      <c r="E52" s="764" t="s">
        <v>8</v>
      </c>
      <c r="F52" s="764" t="s">
        <v>8</v>
      </c>
      <c r="G52" s="764" t="s">
        <v>8</v>
      </c>
      <c r="H52" s="764" t="s">
        <v>8</v>
      </c>
      <c r="I52" s="764" t="s">
        <v>8</v>
      </c>
      <c r="J52" s="764" t="s">
        <v>8</v>
      </c>
      <c r="K52" s="764" t="s">
        <v>8</v>
      </c>
      <c r="L52" s="764" t="s">
        <v>8</v>
      </c>
      <c r="M52" s="764" t="s">
        <v>8</v>
      </c>
      <c r="N52" s="764" t="s">
        <v>8</v>
      </c>
      <c r="O52" s="764" t="s">
        <v>8</v>
      </c>
      <c r="P52" s="764" t="s">
        <v>8</v>
      </c>
      <c r="Q52" s="764" t="s">
        <v>8</v>
      </c>
      <c r="R52" s="764" t="s">
        <v>8</v>
      </c>
      <c r="S52" s="764" t="s">
        <v>8</v>
      </c>
      <c r="T52" s="764" t="s">
        <v>8</v>
      </c>
      <c r="U52" s="764" t="s">
        <v>8</v>
      </c>
      <c r="V52" s="764">
        <v>1287.9864187340261</v>
      </c>
      <c r="W52" s="764">
        <v>1353.2830618099779</v>
      </c>
      <c r="X52" s="764">
        <v>1394.5110123517857</v>
      </c>
      <c r="Y52" s="764">
        <v>1402.1855934601067</v>
      </c>
      <c r="Z52" s="764">
        <v>1429.9660725102335</v>
      </c>
      <c r="AA52" s="764">
        <v>1469.8052740690264</v>
      </c>
      <c r="AB52" s="764">
        <v>1445.2255706645112</v>
      </c>
      <c r="AC52" s="764">
        <v>1511.8237431693988</v>
      </c>
      <c r="AD52" s="764">
        <v>1179.3439452054797</v>
      </c>
      <c r="AE52" s="764">
        <v>979.23150678191791</v>
      </c>
      <c r="AF52" s="764">
        <v>890.00990155232864</v>
      </c>
      <c r="AG52" s="764">
        <v>680.21822527431709</v>
      </c>
      <c r="AH52" s="764">
        <v>716.5739094646575</v>
      </c>
      <c r="AI52" s="764">
        <v>642.16814775550688</v>
      </c>
      <c r="AJ52" s="764">
        <v>739.12266017912327</v>
      </c>
      <c r="AK52" s="764">
        <v>883.09680453345641</v>
      </c>
      <c r="AL52" s="764">
        <v>958.36400135154145</v>
      </c>
      <c r="AM52" s="764">
        <v>868.1905287671234</v>
      </c>
      <c r="AN52" s="764">
        <v>1008.3359236572595</v>
      </c>
      <c r="AO52" s="764">
        <v>1039.5062568180876</v>
      </c>
      <c r="AP52" s="764">
        <v>1000.7406204931507</v>
      </c>
      <c r="AQ52" s="764">
        <v>998.96061401539748</v>
      </c>
      <c r="AR52" s="764">
        <v>1027.1297577383016</v>
      </c>
      <c r="AS52" s="764">
        <v>981.53654032999998</v>
      </c>
      <c r="AT52" s="764">
        <v>1003.6691624243706</v>
      </c>
      <c r="AU52" s="764">
        <v>941.12746456319815</v>
      </c>
      <c r="AV52" s="764">
        <v>1082.834636897215</v>
      </c>
      <c r="AW52" s="764">
        <v>1138.8793795498475</v>
      </c>
      <c r="AX52" s="764">
        <v>1084.1395045105694</v>
      </c>
      <c r="AY52" s="764">
        <v>1141.3639400069387</v>
      </c>
      <c r="AZ52" s="765">
        <v>1116.1370255732381</v>
      </c>
      <c r="BA52" s="109">
        <v>-2.2102428112059647E-2</v>
      </c>
      <c r="BB52" s="109">
        <v>0.27283458014309386</v>
      </c>
    </row>
    <row r="53" spans="1:54">
      <c r="A53" s="239" t="s">
        <v>643</v>
      </c>
      <c r="B53" s="768" t="s">
        <v>8</v>
      </c>
      <c r="C53" s="768" t="s">
        <v>8</v>
      </c>
      <c r="D53" s="768" t="s">
        <v>8</v>
      </c>
      <c r="E53" s="768" t="s">
        <v>8</v>
      </c>
      <c r="F53" s="768" t="s">
        <v>8</v>
      </c>
      <c r="G53" s="768" t="s">
        <v>8</v>
      </c>
      <c r="H53" s="768" t="s">
        <v>8</v>
      </c>
      <c r="I53" s="768" t="s">
        <v>8</v>
      </c>
      <c r="J53" s="768" t="s">
        <v>8</v>
      </c>
      <c r="K53" s="768" t="s">
        <v>8</v>
      </c>
      <c r="L53" s="768" t="s">
        <v>8</v>
      </c>
      <c r="M53" s="768" t="s">
        <v>8</v>
      </c>
      <c r="N53" s="768" t="s">
        <v>8</v>
      </c>
      <c r="O53" s="768" t="s">
        <v>8</v>
      </c>
      <c r="P53" s="768" t="s">
        <v>8</v>
      </c>
      <c r="Q53" s="768" t="s">
        <v>8</v>
      </c>
      <c r="R53" s="768" t="s">
        <v>8</v>
      </c>
      <c r="S53" s="768" t="s">
        <v>8</v>
      </c>
      <c r="T53" s="768" t="s">
        <v>8</v>
      </c>
      <c r="U53" s="768" t="s">
        <v>8</v>
      </c>
      <c r="V53" s="768">
        <v>7905.902983706037</v>
      </c>
      <c r="W53" s="768">
        <v>8001.1175494260042</v>
      </c>
      <c r="X53" s="768">
        <v>8053.9013746202327</v>
      </c>
      <c r="Y53" s="768">
        <v>7936.6132981294359</v>
      </c>
      <c r="Z53" s="768">
        <v>7940.9872431486256</v>
      </c>
      <c r="AA53" s="768">
        <v>7973.7600929574019</v>
      </c>
      <c r="AB53" s="768">
        <v>7674.5457119341945</v>
      </c>
      <c r="AC53" s="768">
        <v>6956.9710655737708</v>
      </c>
      <c r="AD53" s="768">
        <v>5515.953506849316</v>
      </c>
      <c r="AE53" s="768">
        <v>4767.5684656860276</v>
      </c>
      <c r="AF53" s="768">
        <v>4255.9992988126023</v>
      </c>
      <c r="AG53" s="768">
        <v>3669.3740176240435</v>
      </c>
      <c r="AH53" s="768">
        <v>3653.1657176838357</v>
      </c>
      <c r="AI53" s="768">
        <v>3498.861243645918</v>
      </c>
      <c r="AJ53" s="768">
        <v>3505.0422766174793</v>
      </c>
      <c r="AK53" s="768">
        <v>3472.9484985225272</v>
      </c>
      <c r="AL53" s="768">
        <v>3550.8260835433225</v>
      </c>
      <c r="AM53" s="768">
        <v>3488.0295698630139</v>
      </c>
      <c r="AN53" s="768">
        <v>3667.8185263969858</v>
      </c>
      <c r="AO53" s="768">
        <v>3652.2877311223228</v>
      </c>
      <c r="AP53" s="768">
        <v>3640.9990911780819</v>
      </c>
      <c r="AQ53" s="768">
        <v>3811.1724813684114</v>
      </c>
      <c r="AR53" s="768">
        <v>3839.1672308051511</v>
      </c>
      <c r="AS53" s="768">
        <v>3892.5525908090985</v>
      </c>
      <c r="AT53" s="768">
        <v>3760.5853847716307</v>
      </c>
      <c r="AU53" s="768">
        <v>3821.5300463976137</v>
      </c>
      <c r="AV53" s="768">
        <v>4135.2719750771776</v>
      </c>
      <c r="AW53" s="768">
        <v>4232.6666397575282</v>
      </c>
      <c r="AX53" s="768">
        <v>4198.7345438253233</v>
      </c>
      <c r="AY53" s="768">
        <v>4282.7060268405985</v>
      </c>
      <c r="AZ53" s="768">
        <v>4090.892857393495</v>
      </c>
      <c r="BA53" s="299">
        <v>-4.4787844004461452E-2</v>
      </c>
      <c r="BB53" s="299">
        <v>1.0000000085868468</v>
      </c>
    </row>
    <row r="54" spans="1:54">
      <c r="A54" s="298"/>
      <c r="B54" s="764"/>
      <c r="C54" s="764"/>
      <c r="D54" s="764"/>
      <c r="E54" s="764"/>
      <c r="F54" s="764"/>
      <c r="G54" s="764"/>
      <c r="H54" s="764"/>
      <c r="I54" s="764"/>
      <c r="J54" s="764"/>
      <c r="K54" s="764"/>
      <c r="L54" s="764"/>
      <c r="M54" s="764"/>
      <c r="N54" s="764"/>
      <c r="O54" s="764"/>
      <c r="P54" s="764"/>
      <c r="Q54" s="764"/>
      <c r="R54" s="764"/>
      <c r="S54" s="764"/>
      <c r="T54" s="764"/>
      <c r="U54" s="764"/>
      <c r="V54" s="764"/>
      <c r="W54" s="764"/>
      <c r="X54" s="764"/>
      <c r="Y54" s="764"/>
      <c r="Z54" s="764"/>
      <c r="AA54" s="764"/>
      <c r="AB54" s="764"/>
      <c r="AC54" s="764"/>
      <c r="AD54" s="764"/>
      <c r="AE54" s="764"/>
      <c r="AF54" s="764"/>
      <c r="AG54" s="764"/>
      <c r="AH54" s="764"/>
      <c r="AI54" s="764"/>
      <c r="AJ54" s="764"/>
      <c r="AK54" s="764"/>
      <c r="AL54" s="764"/>
      <c r="AM54" s="764"/>
      <c r="AN54" s="764"/>
      <c r="AO54" s="764"/>
      <c r="AP54" s="764"/>
      <c r="AQ54" s="764"/>
      <c r="AR54" s="764"/>
      <c r="AS54" s="764"/>
      <c r="AT54" s="764"/>
      <c r="AU54" s="764"/>
      <c r="AV54" s="764"/>
      <c r="AW54" s="764"/>
      <c r="AX54" s="764"/>
      <c r="AY54" s="764"/>
      <c r="AZ54" s="765"/>
      <c r="BA54" s="109"/>
      <c r="BB54" s="109"/>
    </row>
    <row r="55" spans="1:54">
      <c r="A55" s="798" t="s">
        <v>644</v>
      </c>
      <c r="B55" s="764"/>
      <c r="C55" s="764"/>
      <c r="D55" s="764"/>
      <c r="E55" s="764"/>
      <c r="F55" s="764"/>
      <c r="G55" s="764"/>
      <c r="H55" s="764"/>
      <c r="I55" s="764"/>
      <c r="J55" s="764"/>
      <c r="K55" s="764"/>
      <c r="L55" s="764"/>
      <c r="M55" s="764"/>
      <c r="N55" s="764"/>
      <c r="O55" s="764"/>
      <c r="P55" s="764"/>
      <c r="Q55" s="764"/>
      <c r="R55" s="764"/>
      <c r="S55" s="764"/>
      <c r="T55" s="764"/>
      <c r="U55" s="764"/>
      <c r="V55" s="764"/>
      <c r="W55" s="764"/>
      <c r="X55" s="764"/>
      <c r="Y55" s="764"/>
      <c r="Z55" s="764"/>
      <c r="AA55" s="764"/>
      <c r="AB55" s="764"/>
      <c r="AC55" s="764"/>
      <c r="AD55" s="764"/>
      <c r="AE55" s="764"/>
      <c r="AF55" s="764"/>
      <c r="AG55" s="764"/>
      <c r="AH55" s="764"/>
      <c r="AI55" s="764"/>
      <c r="AJ55" s="764"/>
      <c r="AK55" s="764"/>
      <c r="AL55" s="764"/>
      <c r="AM55" s="764"/>
      <c r="AN55" s="764"/>
      <c r="AO55" s="764"/>
      <c r="AP55" s="764"/>
      <c r="AQ55" s="764"/>
      <c r="AR55" s="764"/>
      <c r="AS55" s="764"/>
      <c r="AT55" s="764"/>
      <c r="AU55" s="764"/>
      <c r="AV55" s="764"/>
      <c r="AW55" s="764"/>
      <c r="AX55" s="764"/>
      <c r="AY55" s="764"/>
      <c r="AZ55" s="765"/>
      <c r="BA55" s="109"/>
      <c r="BB55" s="109"/>
    </row>
    <row r="56" spans="1:54">
      <c r="A56" s="21" t="s">
        <v>257</v>
      </c>
      <c r="B56" s="764">
        <v>600.00153041095905</v>
      </c>
      <c r="C56" s="764">
        <v>642.56026191780802</v>
      </c>
      <c r="D56" s="764">
        <v>700.76397698630103</v>
      </c>
      <c r="E56" s="764">
        <v>748.60191147541002</v>
      </c>
      <c r="F56" s="764">
        <v>802.88305150684914</v>
      </c>
      <c r="G56" s="764">
        <v>871.72097917808196</v>
      </c>
      <c r="H56" s="764">
        <v>910.64744876712302</v>
      </c>
      <c r="I56" s="764">
        <v>982.11176557377007</v>
      </c>
      <c r="J56" s="764">
        <v>1056.6381205479499</v>
      </c>
      <c r="K56" s="764">
        <v>1132.4342367123299</v>
      </c>
      <c r="L56" s="764">
        <v>1279.2345090411</v>
      </c>
      <c r="M56" s="764">
        <v>1298.3680327868899</v>
      </c>
      <c r="N56" s="764">
        <v>1429.4044701369899</v>
      </c>
      <c r="O56" s="764">
        <v>1533.0832806575356</v>
      </c>
      <c r="P56" s="764">
        <v>1561.4621098352122</v>
      </c>
      <c r="Q56" s="764">
        <v>1634.4280855359771</v>
      </c>
      <c r="R56" s="764">
        <v>1655.7637899824563</v>
      </c>
      <c r="S56" s="764">
        <v>1646.7107202650548</v>
      </c>
      <c r="T56" s="764">
        <v>1626.1200886601798</v>
      </c>
      <c r="U56" s="764">
        <v>1625.8324975671078</v>
      </c>
      <c r="V56" s="764" t="s">
        <v>8</v>
      </c>
      <c r="W56" s="764" t="s">
        <v>8</v>
      </c>
      <c r="X56" s="764" t="s">
        <v>8</v>
      </c>
      <c r="Y56" s="764" t="s">
        <v>8</v>
      </c>
      <c r="Z56" s="764" t="s">
        <v>8</v>
      </c>
      <c r="AA56" s="764" t="s">
        <v>8</v>
      </c>
      <c r="AB56" s="764" t="s">
        <v>8</v>
      </c>
      <c r="AC56" s="764" t="s">
        <v>8</v>
      </c>
      <c r="AD56" s="764" t="s">
        <v>8</v>
      </c>
      <c r="AE56" s="764" t="s">
        <v>8</v>
      </c>
      <c r="AF56" s="764" t="s">
        <v>8</v>
      </c>
      <c r="AG56" s="764" t="s">
        <v>8</v>
      </c>
      <c r="AH56" s="764" t="s">
        <v>8</v>
      </c>
      <c r="AI56" s="764" t="s">
        <v>8</v>
      </c>
      <c r="AJ56" s="764" t="s">
        <v>8</v>
      </c>
      <c r="AK56" s="764" t="s">
        <v>8</v>
      </c>
      <c r="AL56" s="764" t="s">
        <v>8</v>
      </c>
      <c r="AM56" s="764" t="s">
        <v>8</v>
      </c>
      <c r="AN56" s="764" t="s">
        <v>8</v>
      </c>
      <c r="AO56" s="764" t="s">
        <v>8</v>
      </c>
      <c r="AP56" s="764" t="s">
        <v>8</v>
      </c>
      <c r="AQ56" s="764" t="s">
        <v>8</v>
      </c>
      <c r="AR56" s="764" t="s">
        <v>8</v>
      </c>
      <c r="AS56" s="764" t="s">
        <v>8</v>
      </c>
      <c r="AT56" s="764" t="s">
        <v>8</v>
      </c>
      <c r="AU56" s="764" t="s">
        <v>8</v>
      </c>
      <c r="AV56" s="764" t="s">
        <v>8</v>
      </c>
      <c r="AW56" s="764" t="s">
        <v>8</v>
      </c>
      <c r="AX56" s="764" t="s">
        <v>8</v>
      </c>
      <c r="AY56" s="764" t="s">
        <v>8</v>
      </c>
      <c r="AZ56" s="765" t="s">
        <v>8</v>
      </c>
      <c r="BA56" s="109" t="s">
        <v>8</v>
      </c>
      <c r="BB56" s="109" t="s">
        <v>8</v>
      </c>
    </row>
    <row r="57" spans="1:54">
      <c r="A57" s="21" t="s">
        <v>640</v>
      </c>
      <c r="B57" s="764">
        <v>0</v>
      </c>
      <c r="C57" s="764">
        <v>0</v>
      </c>
      <c r="D57" s="764">
        <v>0</v>
      </c>
      <c r="E57" s="764">
        <v>0</v>
      </c>
      <c r="F57" s="764">
        <v>0</v>
      </c>
      <c r="G57" s="764">
        <v>0</v>
      </c>
      <c r="H57" s="764">
        <v>0</v>
      </c>
      <c r="I57" s="764">
        <v>0</v>
      </c>
      <c r="J57" s="764">
        <v>0</v>
      </c>
      <c r="K57" s="764">
        <v>0</v>
      </c>
      <c r="L57" s="764">
        <v>0</v>
      </c>
      <c r="M57" s="764">
        <v>0</v>
      </c>
      <c r="N57" s="764">
        <v>0</v>
      </c>
      <c r="O57" s="764">
        <v>0</v>
      </c>
      <c r="P57" s="764">
        <v>0</v>
      </c>
      <c r="Q57" s="764">
        <v>1279.0522268699744</v>
      </c>
      <c r="R57" s="764">
        <v>1308.021853326934</v>
      </c>
      <c r="S57" s="764">
        <v>1312.767696826495</v>
      </c>
      <c r="T57" s="764">
        <v>1307.7975218463905</v>
      </c>
      <c r="U57" s="764">
        <v>1318.7059783162465</v>
      </c>
      <c r="V57" s="764" t="s">
        <v>8</v>
      </c>
      <c r="W57" s="764" t="s">
        <v>8</v>
      </c>
      <c r="X57" s="764" t="s">
        <v>8</v>
      </c>
      <c r="Y57" s="764" t="s">
        <v>8</v>
      </c>
      <c r="Z57" s="764" t="s">
        <v>8</v>
      </c>
      <c r="AA57" s="764" t="s">
        <v>8</v>
      </c>
      <c r="AB57" s="764" t="s">
        <v>8</v>
      </c>
      <c r="AC57" s="764" t="s">
        <v>8</v>
      </c>
      <c r="AD57" s="764" t="s">
        <v>8</v>
      </c>
      <c r="AE57" s="764" t="s">
        <v>8</v>
      </c>
      <c r="AF57" s="764" t="s">
        <v>8</v>
      </c>
      <c r="AG57" s="764" t="s">
        <v>8</v>
      </c>
      <c r="AH57" s="764" t="s">
        <v>8</v>
      </c>
      <c r="AI57" s="764" t="s">
        <v>8</v>
      </c>
      <c r="AJ57" s="764" t="s">
        <v>8</v>
      </c>
      <c r="AK57" s="764" t="s">
        <v>8</v>
      </c>
      <c r="AL57" s="764" t="s">
        <v>8</v>
      </c>
      <c r="AM57" s="764" t="s">
        <v>8</v>
      </c>
      <c r="AN57" s="764" t="s">
        <v>8</v>
      </c>
      <c r="AO57" s="764" t="s">
        <v>8</v>
      </c>
      <c r="AP57" s="764" t="s">
        <v>8</v>
      </c>
      <c r="AQ57" s="764" t="s">
        <v>8</v>
      </c>
      <c r="AR57" s="764" t="s">
        <v>8</v>
      </c>
      <c r="AS57" s="764" t="s">
        <v>8</v>
      </c>
      <c r="AT57" s="764" t="s">
        <v>8</v>
      </c>
      <c r="AU57" s="764" t="s">
        <v>8</v>
      </c>
      <c r="AV57" s="764" t="s">
        <v>8</v>
      </c>
      <c r="AW57" s="764" t="s">
        <v>8</v>
      </c>
      <c r="AX57" s="764" t="s">
        <v>8</v>
      </c>
      <c r="AY57" s="764" t="s">
        <v>8</v>
      </c>
      <c r="AZ57" s="765" t="s">
        <v>8</v>
      </c>
      <c r="BA57" s="109" t="s">
        <v>8</v>
      </c>
      <c r="BB57" s="109" t="s">
        <v>8</v>
      </c>
    </row>
    <row r="58" spans="1:54">
      <c r="A58" s="21" t="s">
        <v>178</v>
      </c>
      <c r="B58" s="764">
        <v>1247.1575432547913</v>
      </c>
      <c r="C58" s="764">
        <v>1335.6682236493116</v>
      </c>
      <c r="D58" s="764">
        <v>1456.6526641972571</v>
      </c>
      <c r="E58" s="764">
        <v>1556.0903520000027</v>
      </c>
      <c r="F58" s="764">
        <v>1668.8939399013655</v>
      </c>
      <c r="G58" s="764">
        <v>1812.0012495780818</v>
      </c>
      <c r="H58" s="764">
        <v>1892.8879898301359</v>
      </c>
      <c r="I58" s="764">
        <v>2041.4636828852485</v>
      </c>
      <c r="J58" s="764">
        <v>2196.3861006904062</v>
      </c>
      <c r="K58" s="764">
        <v>2360.0031536219208</v>
      </c>
      <c r="L58" s="764">
        <v>2513.0772767342428</v>
      </c>
      <c r="M58" s="764">
        <v>2612.2523016393407</v>
      </c>
      <c r="N58" s="764">
        <v>2805.0338560438386</v>
      </c>
      <c r="O58" s="764">
        <v>3014.9135179397313</v>
      </c>
      <c r="P58" s="764">
        <v>3008.4287484389301</v>
      </c>
      <c r="Q58" s="764">
        <v>3085.7251941891468</v>
      </c>
      <c r="R58" s="764">
        <v>3063.6848294435931</v>
      </c>
      <c r="S58" s="764">
        <v>2986.5967804991633</v>
      </c>
      <c r="T58" s="764">
        <v>2891.1720082708966</v>
      </c>
      <c r="U58" s="764">
        <v>2833.9861140940625</v>
      </c>
      <c r="V58" s="764" t="s">
        <v>8</v>
      </c>
      <c r="W58" s="764" t="s">
        <v>8</v>
      </c>
      <c r="X58" s="764" t="s">
        <v>8</v>
      </c>
      <c r="Y58" s="764" t="s">
        <v>8</v>
      </c>
      <c r="Z58" s="764" t="s">
        <v>8</v>
      </c>
      <c r="AA58" s="764" t="s">
        <v>8</v>
      </c>
      <c r="AB58" s="764" t="s">
        <v>8</v>
      </c>
      <c r="AC58" s="764" t="s">
        <v>8</v>
      </c>
      <c r="AD58" s="764" t="s">
        <v>8</v>
      </c>
      <c r="AE58" s="764" t="s">
        <v>8</v>
      </c>
      <c r="AF58" s="764" t="s">
        <v>8</v>
      </c>
      <c r="AG58" s="764" t="s">
        <v>8</v>
      </c>
      <c r="AH58" s="764" t="s">
        <v>8</v>
      </c>
      <c r="AI58" s="764" t="s">
        <v>8</v>
      </c>
      <c r="AJ58" s="764" t="s">
        <v>8</v>
      </c>
      <c r="AK58" s="764" t="s">
        <v>8</v>
      </c>
      <c r="AL58" s="764" t="s">
        <v>8</v>
      </c>
      <c r="AM58" s="764" t="s">
        <v>8</v>
      </c>
      <c r="AN58" s="764" t="s">
        <v>8</v>
      </c>
      <c r="AO58" s="764" t="s">
        <v>8</v>
      </c>
      <c r="AP58" s="764" t="s">
        <v>8</v>
      </c>
      <c r="AQ58" s="764" t="s">
        <v>8</v>
      </c>
      <c r="AR58" s="764" t="s">
        <v>8</v>
      </c>
      <c r="AS58" s="764" t="s">
        <v>8</v>
      </c>
      <c r="AT58" s="764" t="s">
        <v>8</v>
      </c>
      <c r="AU58" s="764" t="s">
        <v>8</v>
      </c>
      <c r="AV58" s="764" t="s">
        <v>8</v>
      </c>
      <c r="AW58" s="764" t="s">
        <v>8</v>
      </c>
      <c r="AX58" s="764" t="s">
        <v>8</v>
      </c>
      <c r="AY58" s="764" t="s">
        <v>8</v>
      </c>
      <c r="AZ58" s="765" t="s">
        <v>8</v>
      </c>
      <c r="BA58" s="109" t="s">
        <v>8</v>
      </c>
      <c r="BB58" s="109" t="s">
        <v>8</v>
      </c>
    </row>
    <row r="59" spans="1:54">
      <c r="A59" s="21" t="s">
        <v>641</v>
      </c>
      <c r="B59" s="764">
        <v>0</v>
      </c>
      <c r="C59" s="764">
        <v>0</v>
      </c>
      <c r="D59" s="764">
        <v>0</v>
      </c>
      <c r="E59" s="764">
        <v>0</v>
      </c>
      <c r="F59" s="764">
        <v>0</v>
      </c>
      <c r="G59" s="764">
        <v>0</v>
      </c>
      <c r="H59" s="764">
        <v>0</v>
      </c>
      <c r="I59" s="764">
        <v>0</v>
      </c>
      <c r="J59" s="764">
        <v>0</v>
      </c>
      <c r="K59" s="764">
        <v>0</v>
      </c>
      <c r="L59" s="764">
        <v>0</v>
      </c>
      <c r="M59" s="764">
        <v>0</v>
      </c>
      <c r="N59" s="764">
        <v>0</v>
      </c>
      <c r="O59" s="764">
        <v>0</v>
      </c>
      <c r="P59" s="764">
        <v>0</v>
      </c>
      <c r="Q59" s="764">
        <v>2376.5323567205646</v>
      </c>
      <c r="R59" s="764">
        <v>2368.232786577315</v>
      </c>
      <c r="S59" s="764">
        <v>2316.0674709461068</v>
      </c>
      <c r="T59" s="764">
        <v>2248.3181763346533</v>
      </c>
      <c r="U59" s="764">
        <v>2209.119313104191</v>
      </c>
      <c r="V59" s="764" t="s">
        <v>8</v>
      </c>
      <c r="W59" s="764" t="s">
        <v>8</v>
      </c>
      <c r="X59" s="764" t="s">
        <v>8</v>
      </c>
      <c r="Y59" s="764" t="s">
        <v>8</v>
      </c>
      <c r="Z59" s="764" t="s">
        <v>8</v>
      </c>
      <c r="AA59" s="764" t="s">
        <v>8</v>
      </c>
      <c r="AB59" s="764" t="s">
        <v>8</v>
      </c>
      <c r="AC59" s="764" t="s">
        <v>8</v>
      </c>
      <c r="AD59" s="764" t="s">
        <v>8</v>
      </c>
      <c r="AE59" s="764" t="s">
        <v>8</v>
      </c>
      <c r="AF59" s="764" t="s">
        <v>8</v>
      </c>
      <c r="AG59" s="764" t="s">
        <v>8</v>
      </c>
      <c r="AH59" s="764" t="s">
        <v>8</v>
      </c>
      <c r="AI59" s="764" t="s">
        <v>8</v>
      </c>
      <c r="AJ59" s="764" t="s">
        <v>8</v>
      </c>
      <c r="AK59" s="764" t="s">
        <v>8</v>
      </c>
      <c r="AL59" s="764" t="s">
        <v>8</v>
      </c>
      <c r="AM59" s="764" t="s">
        <v>8</v>
      </c>
      <c r="AN59" s="764" t="s">
        <v>8</v>
      </c>
      <c r="AO59" s="764" t="s">
        <v>8</v>
      </c>
      <c r="AP59" s="764" t="s">
        <v>8</v>
      </c>
      <c r="AQ59" s="764" t="s">
        <v>8</v>
      </c>
      <c r="AR59" s="764" t="s">
        <v>8</v>
      </c>
      <c r="AS59" s="764" t="s">
        <v>8</v>
      </c>
      <c r="AT59" s="764" t="s">
        <v>8</v>
      </c>
      <c r="AU59" s="764" t="s">
        <v>8</v>
      </c>
      <c r="AV59" s="764" t="s">
        <v>8</v>
      </c>
      <c r="AW59" s="764" t="s">
        <v>8</v>
      </c>
      <c r="AX59" s="764" t="s">
        <v>8</v>
      </c>
      <c r="AY59" s="764" t="s">
        <v>8</v>
      </c>
      <c r="AZ59" s="765" t="s">
        <v>8</v>
      </c>
      <c r="BA59" s="109" t="s">
        <v>8</v>
      </c>
      <c r="BB59" s="109" t="s">
        <v>8</v>
      </c>
    </row>
    <row r="60" spans="1:54">
      <c r="A60" s="21" t="s">
        <v>717</v>
      </c>
      <c r="B60" s="764">
        <v>0</v>
      </c>
      <c r="C60" s="764">
        <v>0</v>
      </c>
      <c r="D60" s="764">
        <v>0</v>
      </c>
      <c r="E60" s="764">
        <v>0</v>
      </c>
      <c r="F60" s="764">
        <v>0</v>
      </c>
      <c r="G60" s="764">
        <v>0</v>
      </c>
      <c r="H60" s="764">
        <v>0</v>
      </c>
      <c r="I60" s="764">
        <v>0</v>
      </c>
      <c r="J60" s="764">
        <v>0</v>
      </c>
      <c r="K60" s="764">
        <v>0</v>
      </c>
      <c r="L60" s="764">
        <v>0</v>
      </c>
      <c r="M60" s="764">
        <v>0</v>
      </c>
      <c r="N60" s="764">
        <v>0</v>
      </c>
      <c r="O60" s="764">
        <v>0</v>
      </c>
      <c r="P60" s="764">
        <v>0</v>
      </c>
      <c r="Q60" s="764">
        <v>709.19283746858241</v>
      </c>
      <c r="R60" s="764">
        <v>695.45204286627825</v>
      </c>
      <c r="S60" s="764">
        <v>670.52930955305646</v>
      </c>
      <c r="T60" s="764">
        <v>642.85383193624352</v>
      </c>
      <c r="U60" s="764">
        <v>624.86680098987154</v>
      </c>
      <c r="V60" s="764" t="s">
        <v>8</v>
      </c>
      <c r="W60" s="764" t="s">
        <v>8</v>
      </c>
      <c r="X60" s="764" t="s">
        <v>8</v>
      </c>
      <c r="Y60" s="764" t="s">
        <v>8</v>
      </c>
      <c r="Z60" s="764" t="s">
        <v>8</v>
      </c>
      <c r="AA60" s="764" t="s">
        <v>8</v>
      </c>
      <c r="AB60" s="764" t="s">
        <v>8</v>
      </c>
      <c r="AC60" s="764" t="s">
        <v>8</v>
      </c>
      <c r="AD60" s="764" t="s">
        <v>8</v>
      </c>
      <c r="AE60" s="764" t="s">
        <v>8</v>
      </c>
      <c r="AF60" s="764" t="s">
        <v>8</v>
      </c>
      <c r="AG60" s="764" t="s">
        <v>8</v>
      </c>
      <c r="AH60" s="764" t="s">
        <v>8</v>
      </c>
      <c r="AI60" s="764" t="s">
        <v>8</v>
      </c>
      <c r="AJ60" s="764" t="s">
        <v>8</v>
      </c>
      <c r="AK60" s="764" t="s">
        <v>8</v>
      </c>
      <c r="AL60" s="764" t="s">
        <v>8</v>
      </c>
      <c r="AM60" s="764" t="s">
        <v>8</v>
      </c>
      <c r="AN60" s="764" t="s">
        <v>8</v>
      </c>
      <c r="AO60" s="764" t="s">
        <v>8</v>
      </c>
      <c r="AP60" s="764" t="s">
        <v>8</v>
      </c>
      <c r="AQ60" s="764" t="s">
        <v>8</v>
      </c>
      <c r="AR60" s="764" t="s">
        <v>8</v>
      </c>
      <c r="AS60" s="764" t="s">
        <v>8</v>
      </c>
      <c r="AT60" s="764" t="s">
        <v>8</v>
      </c>
      <c r="AU60" s="764" t="s">
        <v>8</v>
      </c>
      <c r="AV60" s="764" t="s">
        <v>8</v>
      </c>
      <c r="AW60" s="764" t="s">
        <v>8</v>
      </c>
      <c r="AX60" s="764" t="s">
        <v>8</v>
      </c>
      <c r="AY60" s="764" t="s">
        <v>8</v>
      </c>
      <c r="AZ60" s="765" t="s">
        <v>8</v>
      </c>
      <c r="BA60" s="109" t="s">
        <v>8</v>
      </c>
      <c r="BB60" s="109" t="s">
        <v>8</v>
      </c>
    </row>
    <row r="61" spans="1:54">
      <c r="A61" s="21" t="s">
        <v>179</v>
      </c>
      <c r="B61" s="764">
        <v>1026.2311199999999</v>
      </c>
      <c r="C61" s="764">
        <v>1099.038278465754</v>
      </c>
      <c r="D61" s="764">
        <v>1198.5882549041139</v>
      </c>
      <c r="E61" s="764">
        <v>1280.408836721316</v>
      </c>
      <c r="F61" s="764">
        <v>1373.2175485479461</v>
      </c>
      <c r="G61" s="764">
        <v>1490.9774878356211</v>
      </c>
      <c r="H61" s="764">
        <v>1557.5239499178099</v>
      </c>
      <c r="I61" s="764">
        <v>1679.7867152459062</v>
      </c>
      <c r="J61" s="764">
        <v>1807.2652536986329</v>
      </c>
      <c r="K61" s="764">
        <v>1946.7986853698621</v>
      </c>
      <c r="L61" s="764">
        <v>1994.170743123291</v>
      </c>
      <c r="M61" s="764">
        <v>2132.2758688524609</v>
      </c>
      <c r="N61" s="764">
        <v>2219.6865846575329</v>
      </c>
      <c r="O61" s="764">
        <v>2355.7218726575329</v>
      </c>
      <c r="P61" s="764">
        <v>2404.6032323863865</v>
      </c>
      <c r="Q61" s="764">
        <v>2521.6460602858251</v>
      </c>
      <c r="R61" s="764">
        <v>2558.4635561120567</v>
      </c>
      <c r="S61" s="764">
        <v>2547.5370061119793</v>
      </c>
      <c r="T61" s="764">
        <v>2517.9176063068503</v>
      </c>
      <c r="U61" s="764">
        <v>2518.9373396412279</v>
      </c>
      <c r="V61" s="764" t="s">
        <v>8</v>
      </c>
      <c r="W61" s="764" t="s">
        <v>8</v>
      </c>
      <c r="X61" s="764" t="s">
        <v>8</v>
      </c>
      <c r="Y61" s="764" t="s">
        <v>8</v>
      </c>
      <c r="Z61" s="764" t="s">
        <v>8</v>
      </c>
      <c r="AA61" s="764" t="s">
        <v>8</v>
      </c>
      <c r="AB61" s="764" t="s">
        <v>8</v>
      </c>
      <c r="AC61" s="764" t="s">
        <v>8</v>
      </c>
      <c r="AD61" s="764" t="s">
        <v>8</v>
      </c>
      <c r="AE61" s="764" t="s">
        <v>8</v>
      </c>
      <c r="AF61" s="764" t="s">
        <v>8</v>
      </c>
      <c r="AG61" s="764" t="s">
        <v>8</v>
      </c>
      <c r="AH61" s="764" t="s">
        <v>8</v>
      </c>
      <c r="AI61" s="764" t="s">
        <v>8</v>
      </c>
      <c r="AJ61" s="764" t="s">
        <v>8</v>
      </c>
      <c r="AK61" s="764" t="s">
        <v>8</v>
      </c>
      <c r="AL61" s="764" t="s">
        <v>8</v>
      </c>
      <c r="AM61" s="764" t="s">
        <v>8</v>
      </c>
      <c r="AN61" s="764" t="s">
        <v>8</v>
      </c>
      <c r="AO61" s="764" t="s">
        <v>8</v>
      </c>
      <c r="AP61" s="764" t="s">
        <v>8</v>
      </c>
      <c r="AQ61" s="764" t="s">
        <v>8</v>
      </c>
      <c r="AR61" s="764" t="s">
        <v>8</v>
      </c>
      <c r="AS61" s="764" t="s">
        <v>8</v>
      </c>
      <c r="AT61" s="764" t="s">
        <v>8</v>
      </c>
      <c r="AU61" s="764" t="s">
        <v>8</v>
      </c>
      <c r="AV61" s="764" t="s">
        <v>8</v>
      </c>
      <c r="AW61" s="764" t="s">
        <v>8</v>
      </c>
      <c r="AX61" s="764" t="s">
        <v>8</v>
      </c>
      <c r="AY61" s="764" t="s">
        <v>8</v>
      </c>
      <c r="AZ61" s="765" t="s">
        <v>8</v>
      </c>
      <c r="BA61" s="109" t="s">
        <v>8</v>
      </c>
      <c r="BB61" s="109" t="s">
        <v>8</v>
      </c>
    </row>
    <row r="62" spans="1:54">
      <c r="A62" s="21" t="s">
        <v>180</v>
      </c>
      <c r="B62" s="764">
        <v>440.56222224657597</v>
      </c>
      <c r="C62" s="764">
        <v>471.55203221917793</v>
      </c>
      <c r="D62" s="764">
        <v>510.12132509589094</v>
      </c>
      <c r="E62" s="764">
        <v>522.20927065573801</v>
      </c>
      <c r="F62" s="764">
        <v>531.25421621917803</v>
      </c>
      <c r="G62" s="764">
        <v>651.66292652054801</v>
      </c>
      <c r="H62" s="764">
        <v>765.48027846575303</v>
      </c>
      <c r="I62" s="764">
        <v>843.75579393442581</v>
      </c>
      <c r="J62" s="764">
        <v>921.1602856438351</v>
      </c>
      <c r="K62" s="764">
        <v>1148.677423693151</v>
      </c>
      <c r="L62" s="764">
        <v>1125.3035736986301</v>
      </c>
      <c r="M62" s="764">
        <v>1012.226459016394</v>
      </c>
      <c r="N62" s="764">
        <v>921.59273332602686</v>
      </c>
      <c r="O62" s="764">
        <v>918.608435013698</v>
      </c>
      <c r="P62" s="764">
        <v>993.37893480795776</v>
      </c>
      <c r="Q62" s="764">
        <v>1096.3587739929549</v>
      </c>
      <c r="R62" s="764">
        <v>1164.2220350704724</v>
      </c>
      <c r="S62" s="764">
        <v>1207.5826581357328</v>
      </c>
      <c r="T62" s="764">
        <v>1238.2769517947029</v>
      </c>
      <c r="U62" s="764">
        <v>1280.699971691771</v>
      </c>
      <c r="V62" s="764" t="s">
        <v>8</v>
      </c>
      <c r="W62" s="764" t="s">
        <v>8</v>
      </c>
      <c r="X62" s="764" t="s">
        <v>8</v>
      </c>
      <c r="Y62" s="764" t="s">
        <v>8</v>
      </c>
      <c r="Z62" s="764" t="s">
        <v>8</v>
      </c>
      <c r="AA62" s="764" t="s">
        <v>8</v>
      </c>
      <c r="AB62" s="764" t="s">
        <v>8</v>
      </c>
      <c r="AC62" s="764" t="s">
        <v>8</v>
      </c>
      <c r="AD62" s="764" t="s">
        <v>8</v>
      </c>
      <c r="AE62" s="764" t="s">
        <v>8</v>
      </c>
      <c r="AF62" s="764" t="s">
        <v>8</v>
      </c>
      <c r="AG62" s="764" t="s">
        <v>8</v>
      </c>
      <c r="AH62" s="764" t="s">
        <v>8</v>
      </c>
      <c r="AI62" s="764" t="s">
        <v>8</v>
      </c>
      <c r="AJ62" s="764" t="s">
        <v>8</v>
      </c>
      <c r="AK62" s="764" t="s">
        <v>8</v>
      </c>
      <c r="AL62" s="764" t="s">
        <v>8</v>
      </c>
      <c r="AM62" s="764" t="s">
        <v>8</v>
      </c>
      <c r="AN62" s="764" t="s">
        <v>8</v>
      </c>
      <c r="AO62" s="764" t="s">
        <v>8</v>
      </c>
      <c r="AP62" s="764" t="s">
        <v>8</v>
      </c>
      <c r="AQ62" s="764" t="s">
        <v>8</v>
      </c>
      <c r="AR62" s="764" t="s">
        <v>8</v>
      </c>
      <c r="AS62" s="764" t="s">
        <v>8</v>
      </c>
      <c r="AT62" s="764" t="s">
        <v>8</v>
      </c>
      <c r="AU62" s="764" t="s">
        <v>8</v>
      </c>
      <c r="AV62" s="764" t="s">
        <v>8</v>
      </c>
      <c r="AW62" s="764" t="s">
        <v>8</v>
      </c>
      <c r="AX62" s="764" t="s">
        <v>8</v>
      </c>
      <c r="AY62" s="764" t="s">
        <v>8</v>
      </c>
      <c r="AZ62" s="765" t="s">
        <v>8</v>
      </c>
      <c r="BA62" s="109" t="s">
        <v>8</v>
      </c>
      <c r="BB62" s="109" t="s">
        <v>8</v>
      </c>
    </row>
    <row r="63" spans="1:54">
      <c r="A63" s="240" t="s">
        <v>645</v>
      </c>
      <c r="B63" s="768">
        <v>3313.9524159123262</v>
      </c>
      <c r="C63" s="768">
        <v>3548.8187962520515</v>
      </c>
      <c r="D63" s="768">
        <v>3866.1262211835628</v>
      </c>
      <c r="E63" s="768">
        <v>4107.3103708524668</v>
      </c>
      <c r="F63" s="768">
        <v>4376.2487561753387</v>
      </c>
      <c r="G63" s="768">
        <v>4826.362643112333</v>
      </c>
      <c r="H63" s="768">
        <v>5126.5396669808215</v>
      </c>
      <c r="I63" s="768">
        <v>5547.1179576393515</v>
      </c>
      <c r="J63" s="768">
        <v>5981.4497605808237</v>
      </c>
      <c r="K63" s="768">
        <v>6587.9134993972639</v>
      </c>
      <c r="L63" s="768">
        <v>6911.7861025972643</v>
      </c>
      <c r="M63" s="768">
        <v>7055.1226622950853</v>
      </c>
      <c r="N63" s="768">
        <v>7375.7176441643887</v>
      </c>
      <c r="O63" s="768">
        <v>7822.3271062684971</v>
      </c>
      <c r="P63" s="768">
        <v>7967.873025468487</v>
      </c>
      <c r="Q63" s="768">
        <v>8338.1581140039034</v>
      </c>
      <c r="R63" s="768">
        <v>8442.1342106085776</v>
      </c>
      <c r="S63" s="768">
        <v>8388.4271650119299</v>
      </c>
      <c r="T63" s="768">
        <v>8273.4866550326296</v>
      </c>
      <c r="U63" s="768">
        <v>8259.4559229941697</v>
      </c>
      <c r="V63" s="768" t="s">
        <v>8</v>
      </c>
      <c r="W63" s="768" t="s">
        <v>8</v>
      </c>
      <c r="X63" s="768" t="s">
        <v>8</v>
      </c>
      <c r="Y63" s="768" t="s">
        <v>8</v>
      </c>
      <c r="Z63" s="768" t="s">
        <v>8</v>
      </c>
      <c r="AA63" s="768" t="s">
        <v>8</v>
      </c>
      <c r="AB63" s="768" t="s">
        <v>8</v>
      </c>
      <c r="AC63" s="768" t="s">
        <v>8</v>
      </c>
      <c r="AD63" s="768" t="s">
        <v>8</v>
      </c>
      <c r="AE63" s="768" t="s">
        <v>8</v>
      </c>
      <c r="AF63" s="768" t="s">
        <v>8</v>
      </c>
      <c r="AG63" s="768" t="s">
        <v>8</v>
      </c>
      <c r="AH63" s="768" t="s">
        <v>8</v>
      </c>
      <c r="AI63" s="768" t="s">
        <v>8</v>
      </c>
      <c r="AJ63" s="768" t="s">
        <v>8</v>
      </c>
      <c r="AK63" s="768" t="s">
        <v>8</v>
      </c>
      <c r="AL63" s="768" t="s">
        <v>8</v>
      </c>
      <c r="AM63" s="768" t="s">
        <v>8</v>
      </c>
      <c r="AN63" s="768" t="s">
        <v>8</v>
      </c>
      <c r="AO63" s="768" t="s">
        <v>8</v>
      </c>
      <c r="AP63" s="768" t="s">
        <v>8</v>
      </c>
      <c r="AQ63" s="768" t="s">
        <v>8</v>
      </c>
      <c r="AR63" s="768" t="s">
        <v>8</v>
      </c>
      <c r="AS63" s="768" t="s">
        <v>8</v>
      </c>
      <c r="AT63" s="768" t="s">
        <v>8</v>
      </c>
      <c r="AU63" s="768" t="s">
        <v>8</v>
      </c>
      <c r="AV63" s="768" t="s">
        <v>8</v>
      </c>
      <c r="AW63" s="768" t="s">
        <v>8</v>
      </c>
      <c r="AX63" s="768" t="s">
        <v>8</v>
      </c>
      <c r="AY63" s="768" t="s">
        <v>8</v>
      </c>
      <c r="AZ63" s="768" t="s">
        <v>8</v>
      </c>
      <c r="BA63" s="299" t="s">
        <v>8</v>
      </c>
      <c r="BB63" s="299" t="s">
        <v>8</v>
      </c>
    </row>
    <row r="64" spans="1:54">
      <c r="A64" s="799"/>
      <c r="B64" s="764"/>
      <c r="C64" s="764"/>
      <c r="D64" s="764"/>
      <c r="E64" s="764"/>
      <c r="F64" s="764"/>
      <c r="G64" s="764"/>
      <c r="H64" s="764"/>
      <c r="I64" s="764"/>
      <c r="J64" s="764"/>
      <c r="K64" s="764"/>
      <c r="L64" s="764"/>
      <c r="M64" s="764"/>
      <c r="N64" s="764"/>
      <c r="O64" s="764"/>
      <c r="P64" s="764"/>
      <c r="Q64" s="764"/>
      <c r="R64" s="764"/>
      <c r="S64" s="764"/>
      <c r="T64" s="764"/>
      <c r="U64" s="764"/>
      <c r="V64" s="764"/>
      <c r="W64" s="764"/>
      <c r="X64" s="764"/>
      <c r="Y64" s="764"/>
      <c r="Z64" s="764"/>
      <c r="AA64" s="764"/>
      <c r="AB64" s="764"/>
      <c r="AC64" s="764"/>
      <c r="AD64" s="764"/>
      <c r="AE64" s="764"/>
      <c r="AF64" s="764"/>
      <c r="AG64" s="764"/>
      <c r="AH64" s="764"/>
      <c r="AI64" s="764"/>
      <c r="AJ64" s="764"/>
      <c r="AK64" s="764"/>
      <c r="AL64" s="764"/>
      <c r="AM64" s="764"/>
      <c r="AN64" s="764"/>
      <c r="AO64" s="764"/>
      <c r="AP64" s="764"/>
      <c r="AQ64" s="764"/>
      <c r="AR64" s="764"/>
      <c r="AS64" s="764"/>
      <c r="AT64" s="764"/>
      <c r="AU64" s="764"/>
      <c r="AV64" s="764"/>
      <c r="AW64" s="764"/>
      <c r="AX64" s="764"/>
      <c r="AY64" s="764"/>
      <c r="AZ64" s="765"/>
      <c r="BA64" s="109"/>
      <c r="BB64" s="109"/>
    </row>
    <row r="65" spans="1:54">
      <c r="A65" s="798" t="s">
        <v>646</v>
      </c>
      <c r="B65" s="764"/>
      <c r="C65" s="764"/>
      <c r="D65" s="764"/>
      <c r="E65" s="764"/>
      <c r="F65" s="764"/>
      <c r="G65" s="764"/>
      <c r="H65" s="764"/>
      <c r="I65" s="764"/>
      <c r="J65" s="764"/>
      <c r="K65" s="764"/>
      <c r="L65" s="764"/>
      <c r="M65" s="764"/>
      <c r="N65" s="764"/>
      <c r="O65" s="764"/>
      <c r="P65" s="764"/>
      <c r="Q65" s="764"/>
      <c r="R65" s="764"/>
      <c r="S65" s="764"/>
      <c r="T65" s="764"/>
      <c r="U65" s="764"/>
      <c r="V65" s="764"/>
      <c r="W65" s="764"/>
      <c r="X65" s="764"/>
      <c r="Y65" s="764"/>
      <c r="Z65" s="764"/>
      <c r="AA65" s="764"/>
      <c r="AB65" s="764"/>
      <c r="AC65" s="764"/>
      <c r="AD65" s="764"/>
      <c r="AE65" s="764"/>
      <c r="AF65" s="764"/>
      <c r="AG65" s="764"/>
      <c r="AH65" s="764"/>
      <c r="AI65" s="764"/>
      <c r="AJ65" s="764"/>
      <c r="AK65" s="764"/>
      <c r="AL65" s="764"/>
      <c r="AM65" s="764"/>
      <c r="AN65" s="764"/>
      <c r="AO65" s="764"/>
      <c r="AP65" s="764"/>
      <c r="AQ65" s="764"/>
      <c r="AR65" s="764"/>
      <c r="AS65" s="764"/>
      <c r="AT65" s="764"/>
      <c r="AU65" s="764"/>
      <c r="AV65" s="764"/>
      <c r="AW65" s="764"/>
      <c r="AX65" s="764"/>
      <c r="AY65" s="764"/>
      <c r="AZ65" s="765"/>
      <c r="BA65" s="109"/>
      <c r="BB65" s="109"/>
    </row>
    <row r="66" spans="1:54">
      <c r="A66" s="21" t="s">
        <v>257</v>
      </c>
      <c r="B66" s="764">
        <v>1525.7821917808217</v>
      </c>
      <c r="C66" s="764">
        <v>1738.0697260273976</v>
      </c>
      <c r="D66" s="764">
        <v>1996.6643835616435</v>
      </c>
      <c r="E66" s="764">
        <v>2140.5222677595634</v>
      </c>
      <c r="F66" s="764">
        <v>2348.7956164383563</v>
      </c>
      <c r="G66" s="764">
        <v>2499.5588026027394</v>
      </c>
      <c r="H66" s="764">
        <v>2725.291345753425</v>
      </c>
      <c r="I66" s="764">
        <v>2957.9679818306013</v>
      </c>
      <c r="J66" s="764">
        <v>3152.3680467123295</v>
      </c>
      <c r="K66" s="764">
        <v>3068.4825824657528</v>
      </c>
      <c r="L66" s="764">
        <v>3040.8773120547944</v>
      </c>
      <c r="M66" s="764">
        <v>3219.1939300546451</v>
      </c>
      <c r="N66" s="764">
        <v>3179.0216904109575</v>
      </c>
      <c r="O66" s="764">
        <v>3573.888619946164</v>
      </c>
      <c r="P66" s="764">
        <v>3637.4634839984919</v>
      </c>
      <c r="Q66" s="764">
        <v>3457.3503614254641</v>
      </c>
      <c r="R66" s="764">
        <v>3318.7953988626023</v>
      </c>
      <c r="S66" s="764">
        <v>3359.3805596915058</v>
      </c>
      <c r="T66" s="764">
        <v>3429.9144291798634</v>
      </c>
      <c r="U66" s="764">
        <v>3465.5223221931683</v>
      </c>
      <c r="V66" s="764">
        <v>3514.0060660605104</v>
      </c>
      <c r="W66" s="764">
        <v>3664.458928982307</v>
      </c>
      <c r="X66" s="764">
        <v>3720.1813921709809</v>
      </c>
      <c r="Y66" s="764">
        <v>3865.2036520274714</v>
      </c>
      <c r="Z66" s="764">
        <v>3947.8728578413807</v>
      </c>
      <c r="AA66" s="764">
        <v>4127.6590173881659</v>
      </c>
      <c r="AB66" s="764">
        <v>4043.7441325262439</v>
      </c>
      <c r="AC66" s="764">
        <v>4071.2118279981423</v>
      </c>
      <c r="AD66" s="764">
        <v>3977.073402714796</v>
      </c>
      <c r="AE66" s="764">
        <v>4019.1162700547943</v>
      </c>
      <c r="AF66" s="764">
        <v>4136.3729210301362</v>
      </c>
      <c r="AG66" s="764">
        <v>4100.4701048245361</v>
      </c>
      <c r="AH66" s="764">
        <v>4136.104029757671</v>
      </c>
      <c r="AI66" s="764">
        <v>4159.1226533193148</v>
      </c>
      <c r="AJ66" s="764">
        <v>4154.2816721061654</v>
      </c>
      <c r="AK66" s="764">
        <v>4075.7216003900007</v>
      </c>
      <c r="AL66" s="764">
        <v>3982.8039405931504</v>
      </c>
      <c r="AM66" s="764">
        <v>3910.2050938310958</v>
      </c>
      <c r="AN66" s="764">
        <v>3831.9220640215417</v>
      </c>
      <c r="AO66" s="764">
        <v>3777.3528085359562</v>
      </c>
      <c r="AP66" s="764">
        <v>3692.5082110178137</v>
      </c>
      <c r="AQ66" s="764">
        <v>3549.0105781753937</v>
      </c>
      <c r="AR66" s="764">
        <v>3513.9032752340845</v>
      </c>
      <c r="AS66" s="764">
        <v>3302.9050496496225</v>
      </c>
      <c r="AT66" s="764">
        <v>3192.114682999686</v>
      </c>
      <c r="AU66" s="764">
        <v>3155.1616285697496</v>
      </c>
      <c r="AV66" s="764">
        <v>2953.2043385109023</v>
      </c>
      <c r="AW66" s="764">
        <v>2812.1437420633288</v>
      </c>
      <c r="AX66" s="764">
        <v>2719.5793250818383</v>
      </c>
      <c r="AY66" s="764">
        <v>2674.3149547837302</v>
      </c>
      <c r="AZ66" s="765">
        <v>2641.1987523150283</v>
      </c>
      <c r="BA66" s="109">
        <v>-1.2383059971849852E-2</v>
      </c>
      <c r="BB66" s="109">
        <v>0.20777384139164934</v>
      </c>
    </row>
    <row r="67" spans="1:54">
      <c r="A67" s="21" t="s">
        <v>640</v>
      </c>
      <c r="B67" s="764">
        <v>0</v>
      </c>
      <c r="C67" s="764">
        <v>0</v>
      </c>
      <c r="D67" s="764">
        <v>0</v>
      </c>
      <c r="E67" s="764">
        <v>0</v>
      </c>
      <c r="F67" s="764">
        <v>0</v>
      </c>
      <c r="G67" s="764">
        <v>0</v>
      </c>
      <c r="H67" s="764">
        <v>0</v>
      </c>
      <c r="I67" s="764">
        <v>0</v>
      </c>
      <c r="J67" s="764">
        <v>0</v>
      </c>
      <c r="K67" s="764">
        <v>0</v>
      </c>
      <c r="L67" s="764">
        <v>0</v>
      </c>
      <c r="M67" s="764">
        <v>0</v>
      </c>
      <c r="N67" s="764">
        <v>0</v>
      </c>
      <c r="O67" s="764">
        <v>0</v>
      </c>
      <c r="P67" s="764">
        <v>0</v>
      </c>
      <c r="Q67" s="764">
        <v>2590.8682060109286</v>
      </c>
      <c r="R67" s="764">
        <v>2489.5996946575342</v>
      </c>
      <c r="S67" s="764">
        <v>2517.025098082192</v>
      </c>
      <c r="T67" s="764">
        <v>2516.6263341095896</v>
      </c>
      <c r="U67" s="764">
        <v>2563.9278892076504</v>
      </c>
      <c r="V67" s="764">
        <v>2618.5378311928389</v>
      </c>
      <c r="W67" s="764">
        <v>2701.0657788507992</v>
      </c>
      <c r="X67" s="764">
        <v>2770.0942795928986</v>
      </c>
      <c r="Y67" s="764">
        <v>2867.1368761012404</v>
      </c>
      <c r="Z67" s="764">
        <v>2916.0040316934351</v>
      </c>
      <c r="AA67" s="764">
        <v>3061.5722119511788</v>
      </c>
      <c r="AB67" s="764">
        <v>3057.895071369257</v>
      </c>
      <c r="AC67" s="764">
        <v>3071.0592759562851</v>
      </c>
      <c r="AD67" s="764">
        <v>3021.3368453424664</v>
      </c>
      <c r="AE67" s="764">
        <v>3001.5752549315066</v>
      </c>
      <c r="AF67" s="764">
        <v>3015.082626712328</v>
      </c>
      <c r="AG67" s="764">
        <v>3004.5227344262294</v>
      </c>
      <c r="AH67" s="764">
        <v>3006.2476632876715</v>
      </c>
      <c r="AI67" s="764">
        <v>3011.607448219178</v>
      </c>
      <c r="AJ67" s="764">
        <v>3010.810080410959</v>
      </c>
      <c r="AK67" s="764">
        <v>2883.6827155633882</v>
      </c>
      <c r="AL67" s="764">
        <v>2852.7564534246576</v>
      </c>
      <c r="AM67" s="764">
        <v>2812.7331876712328</v>
      </c>
      <c r="AN67" s="764">
        <v>2724.8109054434608</v>
      </c>
      <c r="AO67" s="764">
        <v>2658.3857386211612</v>
      </c>
      <c r="AP67" s="764">
        <v>2538.4379974127896</v>
      </c>
      <c r="AQ67" s="764">
        <v>2451.0381083784951</v>
      </c>
      <c r="AR67" s="764">
        <v>2384.5557625767433</v>
      </c>
      <c r="AS67" s="764">
        <v>2273.9671367801789</v>
      </c>
      <c r="AT67" s="764">
        <v>2212.1665854146963</v>
      </c>
      <c r="AU67" s="764">
        <v>2103.106699710911</v>
      </c>
      <c r="AV67" s="764">
        <v>2011.3086395542089</v>
      </c>
      <c r="AW67" s="764">
        <v>1903.8842629913465</v>
      </c>
      <c r="AX67" s="764">
        <v>1838.2526830673703</v>
      </c>
      <c r="AY67" s="764">
        <v>1828.4999689521576</v>
      </c>
      <c r="AZ67" s="765">
        <v>1834.5727654309794</v>
      </c>
      <c r="BA67" s="109">
        <v>3.321190364745652E-3</v>
      </c>
      <c r="BB67" s="109">
        <v>0.14431940438105703</v>
      </c>
    </row>
    <row r="68" spans="1:54">
      <c r="A68" s="21" t="s">
        <v>178</v>
      </c>
      <c r="B68" s="764">
        <v>2314.2943561643838</v>
      </c>
      <c r="C68" s="764">
        <v>2562.621753424658</v>
      </c>
      <c r="D68" s="764">
        <v>2798.5539178082195</v>
      </c>
      <c r="E68" s="764">
        <v>3171.1203825136613</v>
      </c>
      <c r="F68" s="764">
        <v>3627.6250410958896</v>
      </c>
      <c r="G68" s="764">
        <v>4147.9348293150679</v>
      </c>
      <c r="H68" s="764">
        <v>4400.6229712876711</v>
      </c>
      <c r="I68" s="764">
        <v>4728.2385371038245</v>
      </c>
      <c r="J68" s="764">
        <v>5127.2559187397255</v>
      </c>
      <c r="K68" s="764">
        <v>4633.0828267945199</v>
      </c>
      <c r="L68" s="764">
        <v>4678.298914082191</v>
      </c>
      <c r="M68" s="764">
        <v>5060.2020842076499</v>
      </c>
      <c r="N68" s="764">
        <v>5144.2393785753429</v>
      </c>
      <c r="O68" s="764">
        <v>5392.1403520000013</v>
      </c>
      <c r="P68" s="764">
        <v>5487.4875632328767</v>
      </c>
      <c r="Q68" s="764">
        <v>5045.0423286885243</v>
      </c>
      <c r="R68" s="764">
        <v>4773.0570198904115</v>
      </c>
      <c r="S68" s="764">
        <v>4583.0219189589043</v>
      </c>
      <c r="T68" s="764">
        <v>4552.6713243835611</v>
      </c>
      <c r="U68" s="764">
        <v>4603.2268987978141</v>
      </c>
      <c r="V68" s="764">
        <v>4893.3872955161796</v>
      </c>
      <c r="W68" s="764">
        <v>5073.0067967168479</v>
      </c>
      <c r="X68" s="764">
        <v>5114.4118999879556</v>
      </c>
      <c r="Y68" s="764">
        <v>5152.5419142434794</v>
      </c>
      <c r="Z68" s="764">
        <v>5135.911155715462</v>
      </c>
      <c r="AA68" s="764">
        <v>5236.9021758381241</v>
      </c>
      <c r="AB68" s="764">
        <v>5392.1586456453315</v>
      </c>
      <c r="AC68" s="764">
        <v>5395.1640231694</v>
      </c>
      <c r="AD68" s="764">
        <v>5420.0164578630138</v>
      </c>
      <c r="AE68" s="764">
        <v>5435.465033589041</v>
      </c>
      <c r="AF68" s="764">
        <v>5577.907852657534</v>
      </c>
      <c r="AG68" s="764">
        <v>5880.7331913933185</v>
      </c>
      <c r="AH68" s="764">
        <v>5944.8840635729757</v>
      </c>
      <c r="AI68" s="764">
        <v>6146.2931729977581</v>
      </c>
      <c r="AJ68" s="764">
        <v>6215.0796420791849</v>
      </c>
      <c r="AK68" s="764">
        <v>6233.7013730772342</v>
      </c>
      <c r="AL68" s="764">
        <v>6498.1620727186237</v>
      </c>
      <c r="AM68" s="764">
        <v>6427.2234185432271</v>
      </c>
      <c r="AN68" s="764">
        <v>6628.002972821746</v>
      </c>
      <c r="AO68" s="764">
        <v>6788.2715865198397</v>
      </c>
      <c r="AP68" s="764">
        <v>6969.538398523815</v>
      </c>
      <c r="AQ68" s="764">
        <v>7107.1039911399048</v>
      </c>
      <c r="AR68" s="764">
        <v>6979.5514771113412</v>
      </c>
      <c r="AS68" s="764">
        <v>7152.5253664828497</v>
      </c>
      <c r="AT68" s="764">
        <v>6882.2503269471099</v>
      </c>
      <c r="AU68" s="764">
        <v>6988.1165337149578</v>
      </c>
      <c r="AV68" s="764">
        <v>6845.945240824296</v>
      </c>
      <c r="AW68" s="764">
        <v>6691.0987295970181</v>
      </c>
      <c r="AX68" s="764">
        <v>6680.9550483297808</v>
      </c>
      <c r="AY68" s="764">
        <v>6621.7741193560487</v>
      </c>
      <c r="AZ68" s="765">
        <v>6876.3016565837715</v>
      </c>
      <c r="BA68" s="109">
        <v>3.8437967324151945E-2</v>
      </c>
      <c r="BB68" s="109">
        <v>0.54093453152811521</v>
      </c>
    </row>
    <row r="69" spans="1:54">
      <c r="A69" s="21" t="s">
        <v>641</v>
      </c>
      <c r="B69" s="764">
        <v>0</v>
      </c>
      <c r="C69" s="764">
        <v>0</v>
      </c>
      <c r="D69" s="764">
        <v>0</v>
      </c>
      <c r="E69" s="764">
        <v>0</v>
      </c>
      <c r="F69" s="764">
        <v>0</v>
      </c>
      <c r="G69" s="764">
        <v>0</v>
      </c>
      <c r="H69" s="764">
        <v>0</v>
      </c>
      <c r="I69" s="764">
        <v>0</v>
      </c>
      <c r="J69" s="764">
        <v>0</v>
      </c>
      <c r="K69" s="764">
        <v>0</v>
      </c>
      <c r="L69" s="764">
        <v>0</v>
      </c>
      <c r="M69" s="764">
        <v>0</v>
      </c>
      <c r="N69" s="764">
        <v>0</v>
      </c>
      <c r="O69" s="764">
        <v>0</v>
      </c>
      <c r="P69" s="764">
        <v>0</v>
      </c>
      <c r="Q69" s="764">
        <v>4531.8074650819672</v>
      </c>
      <c r="R69" s="764">
        <v>4279.8954237260277</v>
      </c>
      <c r="S69" s="764">
        <v>4097.9548530958909</v>
      </c>
      <c r="T69" s="764">
        <v>4074.5990646575347</v>
      </c>
      <c r="U69" s="764">
        <v>4108.722472240438</v>
      </c>
      <c r="V69" s="764">
        <v>4363.7878600886334</v>
      </c>
      <c r="W69" s="764">
        <v>4517.5196253663698</v>
      </c>
      <c r="X69" s="764">
        <v>4526.3653359541058</v>
      </c>
      <c r="Y69" s="764">
        <v>4515.229217784412</v>
      </c>
      <c r="Z69" s="764">
        <v>4461.4655894403322</v>
      </c>
      <c r="AA69" s="764">
        <v>4527.1434435344836</v>
      </c>
      <c r="AB69" s="764">
        <v>4695.3271775237799</v>
      </c>
      <c r="AC69" s="764">
        <v>4649.3960004371584</v>
      </c>
      <c r="AD69" s="764">
        <v>4657.0147539726022</v>
      </c>
      <c r="AE69" s="764">
        <v>4651.0945184109587</v>
      </c>
      <c r="AF69" s="764">
        <v>4765.5578970410961</v>
      </c>
      <c r="AG69" s="764">
        <v>5029.8205631965957</v>
      </c>
      <c r="AH69" s="764">
        <v>5049.931306312702</v>
      </c>
      <c r="AI69" s="764">
        <v>5192.6702967237861</v>
      </c>
      <c r="AJ69" s="764">
        <v>5200.206475723021</v>
      </c>
      <c r="AK69" s="764">
        <v>5181.5057280499104</v>
      </c>
      <c r="AL69" s="764">
        <v>5459.9409080958285</v>
      </c>
      <c r="AM69" s="764">
        <v>5415.2657543869345</v>
      </c>
      <c r="AN69" s="764">
        <v>5585.4494542766997</v>
      </c>
      <c r="AO69" s="764">
        <v>5678.2198037981652</v>
      </c>
      <c r="AP69" s="764">
        <v>5804.9545683957913</v>
      </c>
      <c r="AQ69" s="764">
        <v>5904.3359849386434</v>
      </c>
      <c r="AR69" s="764">
        <v>5749.6792293806129</v>
      </c>
      <c r="AS69" s="764">
        <v>5928.4996655182058</v>
      </c>
      <c r="AT69" s="764">
        <v>5732.9475161097762</v>
      </c>
      <c r="AU69" s="764">
        <v>5837.2256583912085</v>
      </c>
      <c r="AV69" s="764">
        <v>5689.5587157148057</v>
      </c>
      <c r="AW69" s="764">
        <v>5561.1103214874956</v>
      </c>
      <c r="AX69" s="764">
        <v>5546.9464633368625</v>
      </c>
      <c r="AY69" s="764">
        <v>5484.7627365296303</v>
      </c>
      <c r="AZ69" s="765">
        <v>5710.8416840137625</v>
      </c>
      <c r="BA69" s="109">
        <v>4.121945804116578E-2</v>
      </c>
      <c r="BB69" s="109">
        <v>0.44925188353472617</v>
      </c>
    </row>
    <row r="70" spans="1:54">
      <c r="A70" s="21" t="s">
        <v>717</v>
      </c>
      <c r="B70" s="764">
        <v>0</v>
      </c>
      <c r="C70" s="764">
        <v>0</v>
      </c>
      <c r="D70" s="764">
        <v>0</v>
      </c>
      <c r="E70" s="764">
        <v>0</v>
      </c>
      <c r="F70" s="764">
        <v>0</v>
      </c>
      <c r="G70" s="764">
        <v>0</v>
      </c>
      <c r="H70" s="764">
        <v>0</v>
      </c>
      <c r="I70" s="764">
        <v>0</v>
      </c>
      <c r="J70" s="764">
        <v>0</v>
      </c>
      <c r="K70" s="764">
        <v>0</v>
      </c>
      <c r="L70" s="764">
        <v>0</v>
      </c>
      <c r="M70" s="764">
        <v>0</v>
      </c>
      <c r="N70" s="764">
        <v>0</v>
      </c>
      <c r="O70" s="764">
        <v>0</v>
      </c>
      <c r="P70" s="764">
        <v>0</v>
      </c>
      <c r="Q70" s="764">
        <v>513.23486360655738</v>
      </c>
      <c r="R70" s="764">
        <v>493.16159616438358</v>
      </c>
      <c r="S70" s="764">
        <v>485.06706586301374</v>
      </c>
      <c r="T70" s="764">
        <v>478.07225972602743</v>
      </c>
      <c r="U70" s="764">
        <v>494.50442655737703</v>
      </c>
      <c r="V70" s="764">
        <v>529.59943542754615</v>
      </c>
      <c r="W70" s="764">
        <v>555.48717135047843</v>
      </c>
      <c r="X70" s="764">
        <v>588.04656403384911</v>
      </c>
      <c r="Y70" s="764">
        <v>637.31269645906741</v>
      </c>
      <c r="Z70" s="764">
        <v>674.44556627512839</v>
      </c>
      <c r="AA70" s="764">
        <v>709.75873230364004</v>
      </c>
      <c r="AB70" s="764">
        <v>696.83146812155201</v>
      </c>
      <c r="AC70" s="764">
        <v>745.76802273224052</v>
      </c>
      <c r="AD70" s="764">
        <v>763.00170389041102</v>
      </c>
      <c r="AE70" s="764">
        <v>784.3705151780822</v>
      </c>
      <c r="AF70" s="764">
        <v>812.34995561643825</v>
      </c>
      <c r="AG70" s="764">
        <v>850.91262819672136</v>
      </c>
      <c r="AH70" s="764">
        <v>894.95275726027376</v>
      </c>
      <c r="AI70" s="764">
        <v>953.62287627397279</v>
      </c>
      <c r="AJ70" s="764">
        <v>1014.8731663561646</v>
      </c>
      <c r="AK70" s="764">
        <v>1052.1956450273226</v>
      </c>
      <c r="AL70" s="764">
        <v>1038.2211646227945</v>
      </c>
      <c r="AM70" s="764">
        <v>1011.957664156291</v>
      </c>
      <c r="AN70" s="764">
        <v>1042.5535185450472</v>
      </c>
      <c r="AO70" s="764">
        <v>1110.0517827216729</v>
      </c>
      <c r="AP70" s="764">
        <v>1164.5838301280248</v>
      </c>
      <c r="AQ70" s="764">
        <v>1202.7680062012621</v>
      </c>
      <c r="AR70" s="764">
        <v>1229.8722477307315</v>
      </c>
      <c r="AS70" s="764">
        <v>1224.0257009646441</v>
      </c>
      <c r="AT70" s="764">
        <v>1149.3028108373337</v>
      </c>
      <c r="AU70" s="764">
        <v>1150.8908753237492</v>
      </c>
      <c r="AV70" s="764">
        <v>1156.3865251094921</v>
      </c>
      <c r="AW70" s="764">
        <v>1129.9884081095256</v>
      </c>
      <c r="AX70" s="764">
        <v>1134.0085849929196</v>
      </c>
      <c r="AY70" s="764">
        <v>1137.011382826418</v>
      </c>
      <c r="AZ70" s="765">
        <v>1165.4599725700082</v>
      </c>
      <c r="BA70" s="109">
        <v>2.5020496868616959E-2</v>
      </c>
      <c r="BB70" s="109">
        <v>9.1682647993388974E-2</v>
      </c>
    </row>
    <row r="71" spans="1:54">
      <c r="A71" s="21" t="s">
        <v>179</v>
      </c>
      <c r="B71" s="764">
        <v>2833.0568493150681</v>
      </c>
      <c r="C71" s="764">
        <v>3019.1553424657532</v>
      </c>
      <c r="D71" s="764">
        <v>3186.4995890410964</v>
      </c>
      <c r="E71" s="764">
        <v>3429.312295081967</v>
      </c>
      <c r="F71" s="764">
        <v>3827.1536986301367</v>
      </c>
      <c r="G71" s="764">
        <v>4259.3878646575358</v>
      </c>
      <c r="H71" s="764">
        <v>4354.924293150686</v>
      </c>
      <c r="I71" s="764">
        <v>4603.6142383879778</v>
      </c>
      <c r="J71" s="764">
        <v>4886.0073956164379</v>
      </c>
      <c r="K71" s="764">
        <v>4636.4569189041104</v>
      </c>
      <c r="L71" s="764">
        <v>4239.9025852054783</v>
      </c>
      <c r="M71" s="764">
        <v>4473.9165814207645</v>
      </c>
      <c r="N71" s="764">
        <v>4213.714715479452</v>
      </c>
      <c r="O71" s="764">
        <v>4252.5192568493158</v>
      </c>
      <c r="P71" s="764">
        <v>4369.7729624657541</v>
      </c>
      <c r="Q71" s="764">
        <v>3963.6769266393444</v>
      </c>
      <c r="R71" s="764">
        <v>3521.8962371232865</v>
      </c>
      <c r="S71" s="764">
        <v>3101.5304965753426</v>
      </c>
      <c r="T71" s="764">
        <v>2697.9678987671236</v>
      </c>
      <c r="U71" s="764">
        <v>2662.6425148907106</v>
      </c>
      <c r="V71" s="764">
        <v>2561.5834519118835</v>
      </c>
      <c r="W71" s="764">
        <v>2539.4003850457825</v>
      </c>
      <c r="X71" s="764">
        <v>2425.4046196306231</v>
      </c>
      <c r="Y71" s="764">
        <v>2343.5269898872025</v>
      </c>
      <c r="Z71" s="764">
        <v>2336.3396730773029</v>
      </c>
      <c r="AA71" s="764">
        <v>2284.9588326516173</v>
      </c>
      <c r="AB71" s="764">
        <v>2233.9514450691458</v>
      </c>
      <c r="AC71" s="764">
        <v>2134.3383292349727</v>
      </c>
      <c r="AD71" s="764">
        <v>2083.771953150685</v>
      </c>
      <c r="AE71" s="764">
        <v>2013.345862739726</v>
      </c>
      <c r="AF71" s="764">
        <v>2006.679339178082</v>
      </c>
      <c r="AG71" s="764">
        <v>1976.0844850064962</v>
      </c>
      <c r="AH71" s="764">
        <v>1907.3313491907656</v>
      </c>
      <c r="AI71" s="764">
        <v>1972.9182582810931</v>
      </c>
      <c r="AJ71" s="764">
        <v>1853.6910830732254</v>
      </c>
      <c r="AK71" s="764">
        <v>1652.9793251801354</v>
      </c>
      <c r="AL71" s="764">
        <v>1673.5322811779715</v>
      </c>
      <c r="AM71" s="764">
        <v>1666.7348830557969</v>
      </c>
      <c r="AN71" s="764">
        <v>1625.0884775637942</v>
      </c>
      <c r="AO71" s="764">
        <v>1569.3814355937056</v>
      </c>
      <c r="AP71" s="764">
        <v>1582.2838026004442</v>
      </c>
      <c r="AQ71" s="764">
        <v>1564.2624864207019</v>
      </c>
      <c r="AR71" s="764">
        <v>1473.161522907993</v>
      </c>
      <c r="AS71" s="764">
        <v>1428.3640688653156</v>
      </c>
      <c r="AT71" s="764">
        <v>1276.170156598426</v>
      </c>
      <c r="AU71" s="764">
        <v>1193.2538667102735</v>
      </c>
      <c r="AV71" s="764">
        <v>1148.6331851604139</v>
      </c>
      <c r="AW71" s="764">
        <v>1028.3881867311613</v>
      </c>
      <c r="AX71" s="764">
        <v>908.97687640976335</v>
      </c>
      <c r="AY71" s="764">
        <v>839.42434376522101</v>
      </c>
      <c r="AZ71" s="765">
        <v>795.72614705861406</v>
      </c>
      <c r="BA71" s="109">
        <v>-5.2057337902067014E-2</v>
      </c>
      <c r="BB71" s="109">
        <v>6.259698484456383E-2</v>
      </c>
    </row>
    <row r="72" spans="1:54">
      <c r="A72" s="21" t="s">
        <v>180</v>
      </c>
      <c r="B72" s="764">
        <v>1120.0705479452051</v>
      </c>
      <c r="C72" s="764">
        <v>1240.5725479452055</v>
      </c>
      <c r="D72" s="764">
        <v>1306.949506849315</v>
      </c>
      <c r="E72" s="764">
        <v>1424.0552185792351</v>
      </c>
      <c r="F72" s="764">
        <v>1586.8957534246572</v>
      </c>
      <c r="G72" s="764">
        <v>1698.415233150685</v>
      </c>
      <c r="H72" s="764">
        <v>1716.0684498630142</v>
      </c>
      <c r="I72" s="764">
        <v>1818.3641224043713</v>
      </c>
      <c r="J72" s="764">
        <v>1982.9460616438353</v>
      </c>
      <c r="K72" s="764">
        <v>1893.1230263013699</v>
      </c>
      <c r="L72" s="764">
        <v>1775.6325473972606</v>
      </c>
      <c r="M72" s="764">
        <v>1867.5075232240433</v>
      </c>
      <c r="N72" s="764">
        <v>1955.3579643835615</v>
      </c>
      <c r="O72" s="764">
        <v>2020.9898596428768</v>
      </c>
      <c r="P72" s="764">
        <v>2133.1863038097263</v>
      </c>
      <c r="Q72" s="764">
        <v>2068.8599128914752</v>
      </c>
      <c r="R72" s="764">
        <v>1998.2472700415069</v>
      </c>
      <c r="S72" s="764">
        <v>1910.6648153769861</v>
      </c>
      <c r="T72" s="764">
        <v>1971.1006227379457</v>
      </c>
      <c r="U72" s="764">
        <v>2012.6894801292349</v>
      </c>
      <c r="V72" s="764">
        <v>2017.3762214312451</v>
      </c>
      <c r="W72" s="764">
        <v>2104.2008880919689</v>
      </c>
      <c r="X72" s="764">
        <v>2175.1961563358445</v>
      </c>
      <c r="Y72" s="764">
        <v>2219.4808646067468</v>
      </c>
      <c r="Z72" s="764">
        <v>2237.4626792782888</v>
      </c>
      <c r="AA72" s="764">
        <v>2221.9128437361232</v>
      </c>
      <c r="AB72" s="764">
        <v>2243.0815747802717</v>
      </c>
      <c r="AC72" s="764">
        <v>2380.3599722750814</v>
      </c>
      <c r="AD72" s="764">
        <v>2365.3435248194519</v>
      </c>
      <c r="AE72" s="764">
        <v>2458.3142172054795</v>
      </c>
      <c r="AF72" s="764">
        <v>2495.745803226439</v>
      </c>
      <c r="AG72" s="764">
        <v>2511.6117377984156</v>
      </c>
      <c r="AH72" s="764">
        <v>2619.6058050368506</v>
      </c>
      <c r="AI72" s="764">
        <v>2644.3435716121912</v>
      </c>
      <c r="AJ72" s="764">
        <v>2633.8752233732876</v>
      </c>
      <c r="AK72" s="764">
        <v>2693.9494445985533</v>
      </c>
      <c r="AL72" s="764">
        <v>2735.5122838360276</v>
      </c>
      <c r="AM72" s="764">
        <v>2802.6041293360809</v>
      </c>
      <c r="AN72" s="764">
        <v>2817.1419850566704</v>
      </c>
      <c r="AO72" s="764">
        <v>2862.2891224997379</v>
      </c>
      <c r="AP72" s="764">
        <v>2909.5136888038965</v>
      </c>
      <c r="AQ72" s="764">
        <v>2933.0411888349813</v>
      </c>
      <c r="AR72" s="764">
        <v>2893.358282790371</v>
      </c>
      <c r="AS72" s="764">
        <v>2851.2644311192844</v>
      </c>
      <c r="AT72" s="764">
        <v>2669.1403315865273</v>
      </c>
      <c r="AU72" s="764">
        <v>2607.387102801405</v>
      </c>
      <c r="AV72" s="764">
        <v>2557.8396860435273</v>
      </c>
      <c r="AW72" s="764">
        <v>2416.8361706326004</v>
      </c>
      <c r="AX72" s="764">
        <v>2397.8493183836367</v>
      </c>
      <c r="AY72" s="764">
        <v>2372.9320079968861</v>
      </c>
      <c r="AZ72" s="765">
        <v>2398.6664746017996</v>
      </c>
      <c r="BA72" s="109">
        <v>1.0845007997779543E-2</v>
      </c>
      <c r="BB72" s="109">
        <v>0.18869467782708418</v>
      </c>
    </row>
    <row r="73" spans="1:54">
      <c r="A73" s="240" t="s">
        <v>647</v>
      </c>
      <c r="B73" s="768">
        <v>7793.2039452054787</v>
      </c>
      <c r="C73" s="768">
        <v>8560.4193698630133</v>
      </c>
      <c r="D73" s="768">
        <v>9288.667397260273</v>
      </c>
      <c r="E73" s="768">
        <v>10165.010163934427</v>
      </c>
      <c r="F73" s="768">
        <v>11390.47010958904</v>
      </c>
      <c r="G73" s="768">
        <v>12605.296729726029</v>
      </c>
      <c r="H73" s="768">
        <v>13196.907060054797</v>
      </c>
      <c r="I73" s="768">
        <v>14108.184879726774</v>
      </c>
      <c r="J73" s="768">
        <v>15148.577422712327</v>
      </c>
      <c r="K73" s="768">
        <v>14231.145354465752</v>
      </c>
      <c r="L73" s="768">
        <v>13734.711358739725</v>
      </c>
      <c r="M73" s="768">
        <v>14620.820118907102</v>
      </c>
      <c r="N73" s="768">
        <v>14492.333748849314</v>
      </c>
      <c r="O73" s="768">
        <v>15239.538088438358</v>
      </c>
      <c r="P73" s="768">
        <v>15627.910313506847</v>
      </c>
      <c r="Q73" s="768">
        <v>14534.929529644807</v>
      </c>
      <c r="R73" s="768">
        <v>13611.995925917809</v>
      </c>
      <c r="S73" s="768">
        <v>12954.597790602738</v>
      </c>
      <c r="T73" s="768">
        <v>12651.654275068495</v>
      </c>
      <c r="U73" s="768">
        <v>12744.081216010929</v>
      </c>
      <c r="V73" s="768">
        <v>12986.353034919819</v>
      </c>
      <c r="W73" s="768">
        <v>13381.066998836906</v>
      </c>
      <c r="X73" s="768">
        <v>13435.194068125405</v>
      </c>
      <c r="Y73" s="768">
        <v>13580.753420764901</v>
      </c>
      <c r="Z73" s="768">
        <v>13657.586365912435</v>
      </c>
      <c r="AA73" s="768">
        <v>13871.432869614031</v>
      </c>
      <c r="AB73" s="768">
        <v>13912.935798020993</v>
      </c>
      <c r="AC73" s="768">
        <v>13981.074152677596</v>
      </c>
      <c r="AD73" s="768">
        <v>13846.205338547945</v>
      </c>
      <c r="AE73" s="768">
        <v>13926.24138358904</v>
      </c>
      <c r="AF73" s="768">
        <v>14216.705916092191</v>
      </c>
      <c r="AG73" s="768">
        <v>14468.899519022765</v>
      </c>
      <c r="AH73" s="768">
        <v>14607.925247558263</v>
      </c>
      <c r="AI73" s="768">
        <v>14922.677656210357</v>
      </c>
      <c r="AJ73" s="768">
        <v>14856.927620631865</v>
      </c>
      <c r="AK73" s="768">
        <v>14656.351743245923</v>
      </c>
      <c r="AL73" s="768">
        <v>14890.010578325773</v>
      </c>
      <c r="AM73" s="768">
        <v>14806.767524766201</v>
      </c>
      <c r="AN73" s="768">
        <v>14902.155499463752</v>
      </c>
      <c r="AO73" s="768">
        <v>14997.29495314924</v>
      </c>
      <c r="AP73" s="768">
        <v>15153.844100945969</v>
      </c>
      <c r="AQ73" s="768">
        <v>15153.418244570981</v>
      </c>
      <c r="AR73" s="768">
        <v>14859.974558043788</v>
      </c>
      <c r="AS73" s="768">
        <v>14735.058916117072</v>
      </c>
      <c r="AT73" s="768">
        <v>14019.67549813175</v>
      </c>
      <c r="AU73" s="768">
        <v>13943.919131796387</v>
      </c>
      <c r="AV73" s="768">
        <v>13505.62245053914</v>
      </c>
      <c r="AW73" s="768">
        <v>12948.46682902411</v>
      </c>
      <c r="AX73" s="768">
        <v>12707.360568205018</v>
      </c>
      <c r="AY73" s="768">
        <v>12508.445425901886</v>
      </c>
      <c r="AZ73" s="768">
        <v>12711.893030559213</v>
      </c>
      <c r="BA73" s="299">
        <v>1.6264819306485379E-2</v>
      </c>
      <c r="BB73" s="299">
        <v>1.0000000355914125</v>
      </c>
    </row>
    <row r="74" spans="1:54">
      <c r="A74" s="298"/>
      <c r="B74" s="764"/>
      <c r="C74" s="764"/>
      <c r="D74" s="764"/>
      <c r="E74" s="764"/>
      <c r="F74" s="764"/>
      <c r="G74" s="764"/>
      <c r="H74" s="764"/>
      <c r="I74" s="764"/>
      <c r="J74" s="764"/>
      <c r="K74" s="764"/>
      <c r="L74" s="764"/>
      <c r="M74" s="764"/>
      <c r="N74" s="764"/>
      <c r="O74" s="764"/>
      <c r="P74" s="764"/>
      <c r="Q74" s="764"/>
      <c r="R74" s="764"/>
      <c r="S74" s="764"/>
      <c r="T74" s="764"/>
      <c r="U74" s="764"/>
      <c r="V74" s="764"/>
      <c r="W74" s="764"/>
      <c r="X74" s="764"/>
      <c r="Y74" s="764"/>
      <c r="Z74" s="764"/>
      <c r="AA74" s="764"/>
      <c r="AB74" s="764"/>
      <c r="AC74" s="764"/>
      <c r="AD74" s="764"/>
      <c r="AE74" s="764"/>
      <c r="AF74" s="764"/>
      <c r="AG74" s="764"/>
      <c r="AH74" s="764"/>
      <c r="AI74" s="764"/>
      <c r="AJ74" s="764"/>
      <c r="AK74" s="764"/>
      <c r="AL74" s="764"/>
      <c r="AM74" s="764"/>
      <c r="AN74" s="764"/>
      <c r="AO74" s="764"/>
      <c r="AP74" s="764"/>
      <c r="AQ74" s="764"/>
      <c r="AR74" s="764"/>
      <c r="AS74" s="764"/>
      <c r="AT74" s="764"/>
      <c r="AU74" s="764"/>
      <c r="AV74" s="764"/>
      <c r="AW74" s="764"/>
      <c r="AX74" s="764"/>
      <c r="AY74" s="764"/>
      <c r="AZ74" s="765"/>
      <c r="BA74" s="109"/>
      <c r="BB74" s="109"/>
    </row>
    <row r="75" spans="1:54">
      <c r="A75" s="22" t="s">
        <v>184</v>
      </c>
      <c r="B75" s="764"/>
      <c r="C75" s="764"/>
      <c r="D75" s="764"/>
      <c r="E75" s="764"/>
      <c r="F75" s="764"/>
      <c r="G75" s="764"/>
      <c r="H75" s="764"/>
      <c r="I75" s="764"/>
      <c r="J75" s="764"/>
      <c r="K75" s="764"/>
      <c r="L75" s="764"/>
      <c r="M75" s="764"/>
      <c r="N75" s="764"/>
      <c r="O75" s="764"/>
      <c r="P75" s="764"/>
      <c r="Q75" s="764"/>
      <c r="R75" s="764"/>
      <c r="S75" s="764"/>
      <c r="T75" s="764"/>
      <c r="U75" s="764"/>
      <c r="V75" s="764"/>
      <c r="W75" s="764"/>
      <c r="X75" s="764"/>
      <c r="Y75" s="764"/>
      <c r="Z75" s="764"/>
      <c r="AA75" s="764"/>
      <c r="AB75" s="764"/>
      <c r="AC75" s="764"/>
      <c r="AD75" s="764"/>
      <c r="AE75" s="764"/>
      <c r="AF75" s="764"/>
      <c r="AG75" s="764"/>
      <c r="AH75" s="764"/>
      <c r="AI75" s="764"/>
      <c r="AJ75" s="764"/>
      <c r="AK75" s="764"/>
      <c r="AL75" s="764"/>
      <c r="AM75" s="764"/>
      <c r="AN75" s="764"/>
      <c r="AO75" s="764"/>
      <c r="AP75" s="764"/>
      <c r="AQ75" s="764"/>
      <c r="AR75" s="764"/>
      <c r="AS75" s="764"/>
      <c r="AT75" s="764"/>
      <c r="AU75" s="764"/>
      <c r="AV75" s="764"/>
      <c r="AW75" s="764"/>
      <c r="AX75" s="764"/>
      <c r="AY75" s="764"/>
      <c r="AZ75" s="765"/>
      <c r="BA75" s="109"/>
      <c r="BB75" s="109"/>
    </row>
    <row r="76" spans="1:54">
      <c r="A76" s="21" t="s">
        <v>257</v>
      </c>
      <c r="B76" s="764">
        <v>153.03163602095296</v>
      </c>
      <c r="C76" s="764">
        <v>156.09227942729095</v>
      </c>
      <c r="D76" s="764">
        <v>159.13377856697804</v>
      </c>
      <c r="E76" s="764">
        <v>162.3676893336939</v>
      </c>
      <c r="F76" s="764">
        <v>166.97076628931927</v>
      </c>
      <c r="G76" s="764">
        <v>172.79609700590154</v>
      </c>
      <c r="H76" s="764">
        <v>180.29920585734732</v>
      </c>
      <c r="I76" s="764">
        <v>195.35225591744961</v>
      </c>
      <c r="J76" s="764">
        <v>211.77334868376889</v>
      </c>
      <c r="K76" s="764">
        <v>234.02335392152071</v>
      </c>
      <c r="L76" s="764">
        <v>234.31701715188979</v>
      </c>
      <c r="M76" s="764">
        <v>258.91802427950978</v>
      </c>
      <c r="N76" s="764">
        <v>304.9132710084088</v>
      </c>
      <c r="O76" s="764">
        <v>386.27121527669226</v>
      </c>
      <c r="P76" s="764">
        <v>425.85000758209759</v>
      </c>
      <c r="Q76" s="764">
        <v>353.97056752637377</v>
      </c>
      <c r="R76" s="764">
        <v>357.27207088675056</v>
      </c>
      <c r="S76" s="764">
        <v>378.70803175757391</v>
      </c>
      <c r="T76" s="764">
        <v>432.63101715889235</v>
      </c>
      <c r="U76" s="764">
        <v>452.38335395308877</v>
      </c>
      <c r="V76" s="764">
        <v>504.62530052822683</v>
      </c>
      <c r="W76" s="764">
        <v>493.45509495160917</v>
      </c>
      <c r="X76" s="764">
        <v>511.68965387994314</v>
      </c>
      <c r="Y76" s="764">
        <v>528.35607461291306</v>
      </c>
      <c r="Z76" s="764">
        <v>600.49997908382124</v>
      </c>
      <c r="AA76" s="764">
        <v>630.24205967541411</v>
      </c>
      <c r="AB76" s="764">
        <v>634.63244056112285</v>
      </c>
      <c r="AC76" s="764">
        <v>728.5148328443604</v>
      </c>
      <c r="AD76" s="764">
        <v>722.25414805820412</v>
      </c>
      <c r="AE76" s="764">
        <v>805.68965399659726</v>
      </c>
      <c r="AF76" s="764">
        <v>831.12376263468968</v>
      </c>
      <c r="AG76" s="764">
        <v>853.34902405111484</v>
      </c>
      <c r="AH76" s="764">
        <v>902.62517546984725</v>
      </c>
      <c r="AI76" s="764">
        <v>975.99890736504813</v>
      </c>
      <c r="AJ76" s="764">
        <v>982.20303013741272</v>
      </c>
      <c r="AK76" s="764">
        <v>1016.1097695091216</v>
      </c>
      <c r="AL76" s="764">
        <v>1110.5048295645279</v>
      </c>
      <c r="AM76" s="764">
        <v>1181.3444609042847</v>
      </c>
      <c r="AN76" s="764">
        <v>1255.8070495502864</v>
      </c>
      <c r="AO76" s="764">
        <v>1313.009196125621</v>
      </c>
      <c r="AP76" s="764">
        <v>1406.0609982195554</v>
      </c>
      <c r="AQ76" s="764">
        <v>1485.3070364528289</v>
      </c>
      <c r="AR76" s="764">
        <v>1478.7673651363739</v>
      </c>
      <c r="AS76" s="764">
        <v>1591.7294535189787</v>
      </c>
      <c r="AT76" s="764">
        <v>1632.7264652462029</v>
      </c>
      <c r="AU76" s="764">
        <v>1697.0350714582521</v>
      </c>
      <c r="AV76" s="764">
        <v>1759.9348523233748</v>
      </c>
      <c r="AW76" s="764">
        <v>1818.2444662286707</v>
      </c>
      <c r="AX76" s="764">
        <v>1899.9326355043897</v>
      </c>
      <c r="AY76" s="764">
        <v>1966.9866643289167</v>
      </c>
      <c r="AZ76" s="765">
        <v>2036.4083685144083</v>
      </c>
      <c r="BA76" s="109">
        <v>3.5293429002060117E-2</v>
      </c>
      <c r="BB76" s="109">
        <v>0.21279592431641076</v>
      </c>
    </row>
    <row r="77" spans="1:54">
      <c r="A77" s="21" t="s">
        <v>640</v>
      </c>
      <c r="B77" s="764">
        <v>0</v>
      </c>
      <c r="C77" s="764">
        <v>0</v>
      </c>
      <c r="D77" s="764">
        <v>0</v>
      </c>
      <c r="E77" s="764">
        <v>0</v>
      </c>
      <c r="F77" s="764">
        <v>0</v>
      </c>
      <c r="G77" s="764">
        <v>0</v>
      </c>
      <c r="H77" s="764">
        <v>0</v>
      </c>
      <c r="I77" s="764">
        <v>0</v>
      </c>
      <c r="J77" s="764">
        <v>0</v>
      </c>
      <c r="K77" s="764">
        <v>0</v>
      </c>
      <c r="L77" s="764">
        <v>0</v>
      </c>
      <c r="M77" s="764">
        <v>0</v>
      </c>
      <c r="N77" s="764">
        <v>0</v>
      </c>
      <c r="O77" s="764">
        <v>0</v>
      </c>
      <c r="P77" s="764">
        <v>0</v>
      </c>
      <c r="Q77" s="764">
        <v>299.65314049659344</v>
      </c>
      <c r="R77" s="764">
        <v>317.41740560084719</v>
      </c>
      <c r="S77" s="764">
        <v>338.04823795701441</v>
      </c>
      <c r="T77" s="764">
        <v>389.72793568710006</v>
      </c>
      <c r="U77" s="764">
        <v>414.25929224325466</v>
      </c>
      <c r="V77" s="764">
        <v>457.46667958287435</v>
      </c>
      <c r="W77" s="764">
        <v>451.43340028612113</v>
      </c>
      <c r="X77" s="764">
        <v>457.11269371349755</v>
      </c>
      <c r="Y77" s="764">
        <v>473.39041862962262</v>
      </c>
      <c r="Z77" s="764">
        <v>503.2005278198032</v>
      </c>
      <c r="AA77" s="764">
        <v>536.81309956656764</v>
      </c>
      <c r="AB77" s="764">
        <v>513.88445141828595</v>
      </c>
      <c r="AC77" s="764">
        <v>554.19422025513722</v>
      </c>
      <c r="AD77" s="764">
        <v>592.65719020673998</v>
      </c>
      <c r="AE77" s="764">
        <v>683.80966881018628</v>
      </c>
      <c r="AF77" s="764">
        <v>708.2210399031627</v>
      </c>
      <c r="AG77" s="764">
        <v>720.05544964643695</v>
      </c>
      <c r="AH77" s="764">
        <v>745.9015073437414</v>
      </c>
      <c r="AI77" s="764">
        <v>782.13680906746094</v>
      </c>
      <c r="AJ77" s="764">
        <v>785.86210851648184</v>
      </c>
      <c r="AK77" s="764">
        <v>825.50757217599539</v>
      </c>
      <c r="AL77" s="764">
        <v>877.67621263918738</v>
      </c>
      <c r="AM77" s="764">
        <v>926.38714335808652</v>
      </c>
      <c r="AN77" s="764">
        <v>994.11879688642966</v>
      </c>
      <c r="AO77" s="764">
        <v>1051.0011578586989</v>
      </c>
      <c r="AP77" s="764">
        <v>1138.7723582110505</v>
      </c>
      <c r="AQ77" s="764">
        <v>1219.8879017305242</v>
      </c>
      <c r="AR77" s="764">
        <v>1203.9992153884882</v>
      </c>
      <c r="AS77" s="764">
        <v>1275.9067863513415</v>
      </c>
      <c r="AT77" s="764">
        <v>1312.6830456311641</v>
      </c>
      <c r="AU77" s="764">
        <v>1347.1372672001623</v>
      </c>
      <c r="AV77" s="764">
        <v>1402.0799136477006</v>
      </c>
      <c r="AW77" s="764">
        <v>1473.6254792855198</v>
      </c>
      <c r="AX77" s="764">
        <v>1562.4877091694805</v>
      </c>
      <c r="AY77" s="764">
        <v>1613.479043127965</v>
      </c>
      <c r="AZ77" s="765">
        <v>1679.1578858630235</v>
      </c>
      <c r="BA77" s="109">
        <v>4.0706350054432905E-2</v>
      </c>
      <c r="BB77" s="109">
        <v>0.17546478394020806</v>
      </c>
    </row>
    <row r="78" spans="1:54">
      <c r="A78" s="21" t="s">
        <v>178</v>
      </c>
      <c r="B78" s="764">
        <v>272.60584254779258</v>
      </c>
      <c r="C78" s="764">
        <v>283.23921594908649</v>
      </c>
      <c r="D78" s="764">
        <v>298.0433443943549</v>
      </c>
      <c r="E78" s="764">
        <v>311.13020660303454</v>
      </c>
      <c r="F78" s="764">
        <v>327.53920757508536</v>
      </c>
      <c r="G78" s="764">
        <v>335.31371357870955</v>
      </c>
      <c r="H78" s="764">
        <v>348.46347839836028</v>
      </c>
      <c r="I78" s="764">
        <v>379.42646352016072</v>
      </c>
      <c r="J78" s="764">
        <v>423.54173735844569</v>
      </c>
      <c r="K78" s="764">
        <v>462.71335499221016</v>
      </c>
      <c r="L78" s="764">
        <v>486.19507744569592</v>
      </c>
      <c r="M78" s="764">
        <v>555.49525531862287</v>
      </c>
      <c r="N78" s="764">
        <v>631.6451926142845</v>
      </c>
      <c r="O78" s="764">
        <v>659.19093139552365</v>
      </c>
      <c r="P78" s="764">
        <v>753.57671396277544</v>
      </c>
      <c r="Q78" s="764">
        <v>784.21002658817508</v>
      </c>
      <c r="R78" s="764">
        <v>840.7737459330541</v>
      </c>
      <c r="S78" s="764">
        <v>928.50557036063083</v>
      </c>
      <c r="T78" s="764">
        <v>1055.7727538394745</v>
      </c>
      <c r="U78" s="764">
        <v>1135.3234866919665</v>
      </c>
      <c r="V78" s="764">
        <v>1158.7242909807292</v>
      </c>
      <c r="W78" s="764">
        <v>1121.4293522383916</v>
      </c>
      <c r="X78" s="764">
        <v>1178.1390671832185</v>
      </c>
      <c r="Y78" s="764">
        <v>1208.2428486680585</v>
      </c>
      <c r="Z78" s="764">
        <v>1269.770642222071</v>
      </c>
      <c r="AA78" s="764">
        <v>1339.4032018619832</v>
      </c>
      <c r="AB78" s="764">
        <v>1367.6792156387621</v>
      </c>
      <c r="AC78" s="764">
        <v>1376.6813770714705</v>
      </c>
      <c r="AD78" s="764">
        <v>1441.2075463891563</v>
      </c>
      <c r="AE78" s="764">
        <v>1536.2998752877511</v>
      </c>
      <c r="AF78" s="764">
        <v>1497.5841694994149</v>
      </c>
      <c r="AG78" s="764">
        <v>1514.3547787735076</v>
      </c>
      <c r="AH78" s="764">
        <v>1574.858161342315</v>
      </c>
      <c r="AI78" s="764">
        <v>1588.0784101689389</v>
      </c>
      <c r="AJ78" s="764">
        <v>1608.1824989394088</v>
      </c>
      <c r="AK78" s="764">
        <v>1687.4195562099546</v>
      </c>
      <c r="AL78" s="764">
        <v>1739.9054694578108</v>
      </c>
      <c r="AM78" s="764">
        <v>1792.343814553263</v>
      </c>
      <c r="AN78" s="764">
        <v>1802.7889007619785</v>
      </c>
      <c r="AO78" s="764">
        <v>1906.6986757716309</v>
      </c>
      <c r="AP78" s="764">
        <v>2057.7673341068025</v>
      </c>
      <c r="AQ78" s="764">
        <v>2102.4622782483634</v>
      </c>
      <c r="AR78" s="764">
        <v>2272.1421349836046</v>
      </c>
      <c r="AS78" s="764">
        <v>2314.8659468873207</v>
      </c>
      <c r="AT78" s="764">
        <v>2403.1379660082448</v>
      </c>
      <c r="AU78" s="764">
        <v>2411.7906784877032</v>
      </c>
      <c r="AV78" s="764">
        <v>2538.1902409204899</v>
      </c>
      <c r="AW78" s="764">
        <v>2657.7892478591702</v>
      </c>
      <c r="AX78" s="764">
        <v>2763.5601015442426</v>
      </c>
      <c r="AY78" s="764">
        <v>2758.393118936106</v>
      </c>
      <c r="AZ78" s="765">
        <v>2744.3762802417841</v>
      </c>
      <c r="BA78" s="109">
        <v>-5.0815232238282659E-3</v>
      </c>
      <c r="BB78" s="109">
        <v>0.28677552904190573</v>
      </c>
    </row>
    <row r="79" spans="1:54">
      <c r="A79" s="21" t="s">
        <v>641</v>
      </c>
      <c r="B79" s="764">
        <v>0</v>
      </c>
      <c r="C79" s="764">
        <v>0</v>
      </c>
      <c r="D79" s="764">
        <v>0</v>
      </c>
      <c r="E79" s="764">
        <v>0</v>
      </c>
      <c r="F79" s="764">
        <v>0</v>
      </c>
      <c r="G79" s="764">
        <v>0</v>
      </c>
      <c r="H79" s="764">
        <v>0</v>
      </c>
      <c r="I79" s="764">
        <v>0</v>
      </c>
      <c r="J79" s="764">
        <v>0</v>
      </c>
      <c r="K79" s="764">
        <v>0</v>
      </c>
      <c r="L79" s="764">
        <v>0</v>
      </c>
      <c r="M79" s="764">
        <v>0</v>
      </c>
      <c r="N79" s="764">
        <v>0</v>
      </c>
      <c r="O79" s="764">
        <v>0</v>
      </c>
      <c r="P79" s="764">
        <v>0</v>
      </c>
      <c r="Q79" s="764">
        <v>540.35336709068906</v>
      </c>
      <c r="R79" s="764">
        <v>601.28383185636108</v>
      </c>
      <c r="S79" s="764">
        <v>664.49321592428714</v>
      </c>
      <c r="T79" s="764">
        <v>753.02936711065706</v>
      </c>
      <c r="U79" s="764">
        <v>835.52754255691252</v>
      </c>
      <c r="V79" s="764">
        <v>860.72997664546881</v>
      </c>
      <c r="W79" s="764">
        <v>843.10539057072549</v>
      </c>
      <c r="X79" s="764">
        <v>853.21859953357932</v>
      </c>
      <c r="Y79" s="764">
        <v>870.09977212344654</v>
      </c>
      <c r="Z79" s="764">
        <v>892.08584380775437</v>
      </c>
      <c r="AA79" s="764">
        <v>925.63602587635762</v>
      </c>
      <c r="AB79" s="764">
        <v>962.62093127630919</v>
      </c>
      <c r="AC79" s="764">
        <v>973.16815870634741</v>
      </c>
      <c r="AD79" s="764">
        <v>1019.5046552410988</v>
      </c>
      <c r="AE79" s="764">
        <v>1109.2125520381082</v>
      </c>
      <c r="AF79" s="764">
        <v>1078.2281566924532</v>
      </c>
      <c r="AG79" s="764">
        <v>1093.8387099784536</v>
      </c>
      <c r="AH79" s="764">
        <v>1157.6009501227766</v>
      </c>
      <c r="AI79" s="764">
        <v>1172.7766514044008</v>
      </c>
      <c r="AJ79" s="764">
        <v>1203.8619748610092</v>
      </c>
      <c r="AK79" s="764">
        <v>1268.9450858347386</v>
      </c>
      <c r="AL79" s="764">
        <v>1324.1268585168873</v>
      </c>
      <c r="AM79" s="764">
        <v>1372.6309223143546</v>
      </c>
      <c r="AN79" s="764">
        <v>1395.21554938862</v>
      </c>
      <c r="AO79" s="764">
        <v>1501.7680757113351</v>
      </c>
      <c r="AP79" s="764">
        <v>1652.5846461673393</v>
      </c>
      <c r="AQ79" s="764">
        <v>1688.2315335575604</v>
      </c>
      <c r="AR79" s="764">
        <v>1827.4896493666674</v>
      </c>
      <c r="AS79" s="764">
        <v>1868.9655261346888</v>
      </c>
      <c r="AT79" s="764">
        <v>1942.1695526497647</v>
      </c>
      <c r="AU79" s="764">
        <v>1961.7878885234275</v>
      </c>
      <c r="AV79" s="764">
        <v>2075.899445669394</v>
      </c>
      <c r="AW79" s="764">
        <v>2206.5289123155198</v>
      </c>
      <c r="AX79" s="764">
        <v>2314.8466130388597</v>
      </c>
      <c r="AY79" s="764">
        <v>2303.4504533957584</v>
      </c>
      <c r="AZ79" s="765">
        <v>2267.9775418102522</v>
      </c>
      <c r="BA79" s="109">
        <v>-1.5399902148193312E-2</v>
      </c>
      <c r="BB79" s="109">
        <v>0.23699390790190569</v>
      </c>
    </row>
    <row r="80" spans="1:54">
      <c r="A80" s="21" t="s">
        <v>717</v>
      </c>
      <c r="B80" s="764">
        <v>0</v>
      </c>
      <c r="C80" s="764">
        <v>0</v>
      </c>
      <c r="D80" s="764">
        <v>0</v>
      </c>
      <c r="E80" s="764">
        <v>0</v>
      </c>
      <c r="F80" s="764">
        <v>0</v>
      </c>
      <c r="G80" s="764">
        <v>0</v>
      </c>
      <c r="H80" s="764">
        <v>0</v>
      </c>
      <c r="I80" s="764">
        <v>0</v>
      </c>
      <c r="J80" s="764">
        <v>0</v>
      </c>
      <c r="K80" s="764">
        <v>0</v>
      </c>
      <c r="L80" s="764">
        <v>0</v>
      </c>
      <c r="M80" s="764">
        <v>0</v>
      </c>
      <c r="N80" s="764">
        <v>0</v>
      </c>
      <c r="O80" s="764">
        <v>0</v>
      </c>
      <c r="P80" s="764">
        <v>0</v>
      </c>
      <c r="Q80" s="764">
        <v>243.85665949748602</v>
      </c>
      <c r="R80" s="764">
        <v>239.48991407669286</v>
      </c>
      <c r="S80" s="764">
        <v>264.01235443634368</v>
      </c>
      <c r="T80" s="764">
        <v>302.74338672881748</v>
      </c>
      <c r="U80" s="764">
        <v>299.79594413505396</v>
      </c>
      <c r="V80" s="764">
        <v>297.99431433526036</v>
      </c>
      <c r="W80" s="764">
        <v>278.32396166766603</v>
      </c>
      <c r="X80" s="764">
        <v>324.92046764963897</v>
      </c>
      <c r="Y80" s="764">
        <v>338.14307654461192</v>
      </c>
      <c r="Z80" s="764">
        <v>377.68479841431633</v>
      </c>
      <c r="AA80" s="764">
        <v>413.76717598562533</v>
      </c>
      <c r="AB80" s="764">
        <v>405.05828436245304</v>
      </c>
      <c r="AC80" s="764">
        <v>403.51321836512295</v>
      </c>
      <c r="AD80" s="764">
        <v>421.70289114805706</v>
      </c>
      <c r="AE80" s="764">
        <v>427.08732324964291</v>
      </c>
      <c r="AF80" s="764">
        <v>419.35601280696142</v>
      </c>
      <c r="AG80" s="764">
        <v>420.5160687950542</v>
      </c>
      <c r="AH80" s="764">
        <v>417.25721121953887</v>
      </c>
      <c r="AI80" s="764">
        <v>415.30175876453842</v>
      </c>
      <c r="AJ80" s="764">
        <v>404.32052407839973</v>
      </c>
      <c r="AK80" s="764">
        <v>418.47447037521607</v>
      </c>
      <c r="AL80" s="764">
        <v>415.77861094092333</v>
      </c>
      <c r="AM80" s="764">
        <v>419.71289223890841</v>
      </c>
      <c r="AN80" s="764">
        <v>407.57335137335804</v>
      </c>
      <c r="AO80" s="764">
        <v>404.93060006029549</v>
      </c>
      <c r="AP80" s="764">
        <v>405.18268793946316</v>
      </c>
      <c r="AQ80" s="764">
        <v>414.23074469080234</v>
      </c>
      <c r="AR80" s="764">
        <v>444.65248561693659</v>
      </c>
      <c r="AS80" s="764">
        <v>445.90042075263159</v>
      </c>
      <c r="AT80" s="764">
        <v>460.96841335848046</v>
      </c>
      <c r="AU80" s="764">
        <v>450.00278996427517</v>
      </c>
      <c r="AV80" s="764">
        <v>462.29079525109563</v>
      </c>
      <c r="AW80" s="764">
        <v>451.26033554364972</v>
      </c>
      <c r="AX80" s="764">
        <v>448.71348850538249</v>
      </c>
      <c r="AY80" s="764">
        <v>454.94266554034732</v>
      </c>
      <c r="AZ80" s="765">
        <v>476.39873843153174</v>
      </c>
      <c r="BA80" s="109">
        <v>4.7162147049234271E-2</v>
      </c>
      <c r="BB80" s="109">
        <v>4.978162114000001E-2</v>
      </c>
    </row>
    <row r="81" spans="1:54">
      <c r="A81" s="21" t="s">
        <v>179</v>
      </c>
      <c r="B81" s="764">
        <v>267.96913987337109</v>
      </c>
      <c r="C81" s="764">
        <v>276.42004143830712</v>
      </c>
      <c r="D81" s="764">
        <v>284.8379109967704</v>
      </c>
      <c r="E81" s="764">
        <v>294.36878057859639</v>
      </c>
      <c r="F81" s="764">
        <v>303.83727063127714</v>
      </c>
      <c r="G81" s="764">
        <v>310.74452857648998</v>
      </c>
      <c r="H81" s="764">
        <v>337.01371472601983</v>
      </c>
      <c r="I81" s="764">
        <v>359.82153278052442</v>
      </c>
      <c r="J81" s="764">
        <v>377.17819090893647</v>
      </c>
      <c r="K81" s="764">
        <v>389.18249153640079</v>
      </c>
      <c r="L81" s="764">
        <v>352.82560991784942</v>
      </c>
      <c r="M81" s="764">
        <v>407.46794361533546</v>
      </c>
      <c r="N81" s="764">
        <v>454.9421206913147</v>
      </c>
      <c r="O81" s="764">
        <v>473.58976351900299</v>
      </c>
      <c r="P81" s="764">
        <v>546.97575173185373</v>
      </c>
      <c r="Q81" s="764">
        <v>597.41463630990563</v>
      </c>
      <c r="R81" s="764">
        <v>689.77527883294056</v>
      </c>
      <c r="S81" s="764">
        <v>735.92474573640675</v>
      </c>
      <c r="T81" s="764">
        <v>788.1404429417114</v>
      </c>
      <c r="U81" s="764">
        <v>841.67220879975116</v>
      </c>
      <c r="V81" s="764">
        <v>899.74465737668083</v>
      </c>
      <c r="W81" s="764">
        <v>942.83857350210258</v>
      </c>
      <c r="X81" s="764">
        <v>971.74768585383231</v>
      </c>
      <c r="Y81" s="764">
        <v>988.05813337014149</v>
      </c>
      <c r="Z81" s="764">
        <v>933.4638155206701</v>
      </c>
      <c r="AA81" s="764">
        <v>959.23286448744648</v>
      </c>
      <c r="AB81" s="764">
        <v>1110.166642698412</v>
      </c>
      <c r="AC81" s="764">
        <v>1105.1045522503284</v>
      </c>
      <c r="AD81" s="764">
        <v>1118.65655972935</v>
      </c>
      <c r="AE81" s="764">
        <v>1248.0498523217036</v>
      </c>
      <c r="AF81" s="764">
        <v>1282.2242738014752</v>
      </c>
      <c r="AG81" s="764">
        <v>1254.916021140406</v>
      </c>
      <c r="AH81" s="764">
        <v>1241.860000196514</v>
      </c>
      <c r="AI81" s="764">
        <v>1312.5497114464429</v>
      </c>
      <c r="AJ81" s="764">
        <v>1377.1951180235337</v>
      </c>
      <c r="AK81" s="764">
        <v>1344.4087148612957</v>
      </c>
      <c r="AL81" s="764">
        <v>1361.7278048543433</v>
      </c>
      <c r="AM81" s="764">
        <v>1324.0578514823558</v>
      </c>
      <c r="AN81" s="764">
        <v>1389.4691561489058</v>
      </c>
      <c r="AO81" s="764">
        <v>1498.7469377362563</v>
      </c>
      <c r="AP81" s="764">
        <v>1519.2966530094614</v>
      </c>
      <c r="AQ81" s="764">
        <v>1534.7630358961178</v>
      </c>
      <c r="AR81" s="764">
        <v>1581.2702951255401</v>
      </c>
      <c r="AS81" s="764">
        <v>1769.7424533921694</v>
      </c>
      <c r="AT81" s="764">
        <v>1918.1660697761877</v>
      </c>
      <c r="AU81" s="764">
        <v>1959.2645869501521</v>
      </c>
      <c r="AV81" s="764">
        <v>1990.7196758317787</v>
      </c>
      <c r="AW81" s="764">
        <v>2060.4068863341063</v>
      </c>
      <c r="AX81" s="764">
        <v>2105.9439541441798</v>
      </c>
      <c r="AY81" s="764">
        <v>2201.2919046804454</v>
      </c>
      <c r="AZ81" s="765">
        <v>2276.9277224164662</v>
      </c>
      <c r="BA81" s="109">
        <v>3.4359740103164782E-2</v>
      </c>
      <c r="BB81" s="109">
        <v>0.23792916331744277</v>
      </c>
    </row>
    <row r="82" spans="1:54">
      <c r="A82" s="21" t="s">
        <v>180</v>
      </c>
      <c r="B82" s="764">
        <v>187.79328550984823</v>
      </c>
      <c r="C82" s="764">
        <v>190.8415199598054</v>
      </c>
      <c r="D82" s="764">
        <v>194.20582531080717</v>
      </c>
      <c r="E82" s="764">
        <v>197.35549282077045</v>
      </c>
      <c r="F82" s="764">
        <v>201.86713243200384</v>
      </c>
      <c r="G82" s="764">
        <v>231.96061483227578</v>
      </c>
      <c r="H82" s="764">
        <v>240.23954086597902</v>
      </c>
      <c r="I82" s="764">
        <v>250.447042886905</v>
      </c>
      <c r="J82" s="764">
        <v>270.29680716758196</v>
      </c>
      <c r="K82" s="764">
        <v>282.93334035565522</v>
      </c>
      <c r="L82" s="764">
        <v>254.1504711870366</v>
      </c>
      <c r="M82" s="764">
        <v>287.21174636971227</v>
      </c>
      <c r="N82" s="764">
        <v>321.18712598271418</v>
      </c>
      <c r="O82" s="764">
        <v>345.10174963953904</v>
      </c>
      <c r="P82" s="764">
        <v>388.98452124156853</v>
      </c>
      <c r="Q82" s="764">
        <v>258.52934997417373</v>
      </c>
      <c r="R82" s="764">
        <v>287.49656882197525</v>
      </c>
      <c r="S82" s="764">
        <v>339.86117482675888</v>
      </c>
      <c r="T82" s="764">
        <v>358.2030748646024</v>
      </c>
      <c r="U82" s="764">
        <v>435.8563706814914</v>
      </c>
      <c r="V82" s="764">
        <v>481.08687765934064</v>
      </c>
      <c r="W82" s="764">
        <v>490.60804741896931</v>
      </c>
      <c r="X82" s="764">
        <v>552.62282853811155</v>
      </c>
      <c r="Y82" s="764">
        <v>633.21967628721347</v>
      </c>
      <c r="Z82" s="764">
        <v>687.79925536770008</v>
      </c>
      <c r="AA82" s="764">
        <v>670.05219809444145</v>
      </c>
      <c r="AB82" s="764">
        <v>671.48296186987557</v>
      </c>
      <c r="AC82" s="764">
        <v>724.62180974473404</v>
      </c>
      <c r="AD82" s="764">
        <v>823.71351925555109</v>
      </c>
      <c r="AE82" s="764">
        <v>922.96804765518254</v>
      </c>
      <c r="AF82" s="764">
        <v>913.72761008607972</v>
      </c>
      <c r="AG82" s="764">
        <v>954.7500436644923</v>
      </c>
      <c r="AH82" s="764">
        <v>979.68134522322964</v>
      </c>
      <c r="AI82" s="764">
        <v>1010.0385218454662</v>
      </c>
      <c r="AJ82" s="764">
        <v>1043.7316800428603</v>
      </c>
      <c r="AK82" s="764">
        <v>1125.1363835696857</v>
      </c>
      <c r="AL82" s="764">
        <v>1200.2056362359119</v>
      </c>
      <c r="AM82" s="764">
        <v>1262.1979005205019</v>
      </c>
      <c r="AN82" s="764">
        <v>1335.7285190177863</v>
      </c>
      <c r="AO82" s="764">
        <v>1401.2459414484315</v>
      </c>
      <c r="AP82" s="764">
        <v>1592.4270209240829</v>
      </c>
      <c r="AQ82" s="764">
        <v>1587.9905048392561</v>
      </c>
      <c r="AR82" s="764">
        <v>1602.4212877604234</v>
      </c>
      <c r="AS82" s="764">
        <v>1763.2228898827425</v>
      </c>
      <c r="AT82" s="764">
        <v>1901.0875019885148</v>
      </c>
      <c r="AU82" s="764">
        <v>2132.7967260021173</v>
      </c>
      <c r="AV82" s="764">
        <v>2166.3285738119566</v>
      </c>
      <c r="AW82" s="764">
        <v>2233.7836906187667</v>
      </c>
      <c r="AX82" s="764">
        <v>2241.6644793415276</v>
      </c>
      <c r="AY82" s="764">
        <v>2426.4424108544831</v>
      </c>
      <c r="AZ82" s="765">
        <v>2512.0594259363402</v>
      </c>
      <c r="BA82" s="109">
        <v>3.5284997780642424E-2</v>
      </c>
      <c r="BB82" s="109">
        <v>0.26249941600359983</v>
      </c>
    </row>
    <row r="83" spans="1:54">
      <c r="A83" s="239" t="s">
        <v>80</v>
      </c>
      <c r="B83" s="768">
        <v>881.39990395196492</v>
      </c>
      <c r="C83" s="768">
        <v>906.59305677449004</v>
      </c>
      <c r="D83" s="768">
        <v>936.22085926891054</v>
      </c>
      <c r="E83" s="768">
        <v>965.22216933609525</v>
      </c>
      <c r="F83" s="768">
        <v>1000.2143769276855</v>
      </c>
      <c r="G83" s="768">
        <v>1050.8149539933768</v>
      </c>
      <c r="H83" s="768">
        <v>1106.0159398477065</v>
      </c>
      <c r="I83" s="768">
        <v>1185.0472951050397</v>
      </c>
      <c r="J83" s="768">
        <v>1282.7900841187329</v>
      </c>
      <c r="K83" s="768">
        <v>1368.8525408057867</v>
      </c>
      <c r="L83" s="768">
        <v>1327.4881757024718</v>
      </c>
      <c r="M83" s="768">
        <v>1509.0929695831803</v>
      </c>
      <c r="N83" s="768">
        <v>1712.6877102967221</v>
      </c>
      <c r="O83" s="768">
        <v>1864.153659830758</v>
      </c>
      <c r="P83" s="768">
        <v>2115.3869945182951</v>
      </c>
      <c r="Q83" s="768">
        <v>1994.1245803986283</v>
      </c>
      <c r="R83" s="768">
        <v>2175.3176644747205</v>
      </c>
      <c r="S83" s="768">
        <v>2382.9995226813703</v>
      </c>
      <c r="T83" s="768">
        <v>2634.7472888046809</v>
      </c>
      <c r="U83" s="768">
        <v>2865.2354201262979</v>
      </c>
      <c r="V83" s="768">
        <v>3044.1811265449774</v>
      </c>
      <c r="W83" s="768">
        <v>3048.3310681110725</v>
      </c>
      <c r="X83" s="768">
        <v>3214.1992354551053</v>
      </c>
      <c r="Y83" s="768">
        <v>3357.8767329383263</v>
      </c>
      <c r="Z83" s="768">
        <v>3491.5336921942621</v>
      </c>
      <c r="AA83" s="768">
        <v>3598.9303241192852</v>
      </c>
      <c r="AB83" s="768">
        <v>3783.9612607681725</v>
      </c>
      <c r="AC83" s="768">
        <v>3934.9225719108931</v>
      </c>
      <c r="AD83" s="768">
        <v>4105.8317734322609</v>
      </c>
      <c r="AE83" s="768">
        <v>4513.0074292612344</v>
      </c>
      <c r="AF83" s="768">
        <v>4524.6598160216599</v>
      </c>
      <c r="AG83" s="768">
        <v>4577.3698676295207</v>
      </c>
      <c r="AH83" s="768">
        <v>4699.0246822319059</v>
      </c>
      <c r="AI83" s="768">
        <v>4886.6655508258955</v>
      </c>
      <c r="AJ83" s="768">
        <v>5011.312327143216</v>
      </c>
      <c r="AK83" s="768">
        <v>5173.0744241500579</v>
      </c>
      <c r="AL83" s="768">
        <v>5412.3437401125939</v>
      </c>
      <c r="AM83" s="768">
        <v>5559.9440274604058</v>
      </c>
      <c r="AN83" s="768">
        <v>5783.7936254789574</v>
      </c>
      <c r="AO83" s="768">
        <v>6119.7007510819385</v>
      </c>
      <c r="AP83" s="768">
        <v>6575.5520062599016</v>
      </c>
      <c r="AQ83" s="768">
        <v>6710.5228554365658</v>
      </c>
      <c r="AR83" s="768">
        <v>6934.6010830059413</v>
      </c>
      <c r="AS83" s="768">
        <v>7439.5607436812106</v>
      </c>
      <c r="AT83" s="768">
        <v>7855.1180030191499</v>
      </c>
      <c r="AU83" s="768">
        <v>8200.887062898224</v>
      </c>
      <c r="AV83" s="768">
        <v>8455.1733428875996</v>
      </c>
      <c r="AW83" s="768">
        <v>8770.2242910407149</v>
      </c>
      <c r="AX83" s="768">
        <v>9011.101170534339</v>
      </c>
      <c r="AY83" s="768">
        <v>9353.1140987999515</v>
      </c>
      <c r="AZ83" s="768">
        <v>9569.7717971089987</v>
      </c>
      <c r="BA83" s="299">
        <v>2.3164231294563686E-2</v>
      </c>
      <c r="BB83" s="299">
        <v>1.000000032679359</v>
      </c>
    </row>
    <row r="84" spans="1:54">
      <c r="A84" s="21"/>
      <c r="B84" s="764"/>
      <c r="C84" s="764"/>
      <c r="D84" s="764"/>
      <c r="E84" s="764"/>
      <c r="F84" s="764"/>
      <c r="G84" s="764"/>
      <c r="H84" s="764"/>
      <c r="I84" s="764"/>
      <c r="J84" s="764"/>
      <c r="K84" s="764"/>
      <c r="L84" s="764"/>
      <c r="M84" s="764"/>
      <c r="N84" s="764"/>
      <c r="O84" s="764"/>
      <c r="P84" s="764"/>
      <c r="Q84" s="764"/>
      <c r="R84" s="764"/>
      <c r="S84" s="764"/>
      <c r="T84" s="764"/>
      <c r="U84" s="764"/>
      <c r="V84" s="764"/>
      <c r="W84" s="764"/>
      <c r="X84" s="764"/>
      <c r="Y84" s="764"/>
      <c r="Z84" s="764"/>
      <c r="AA84" s="764"/>
      <c r="AB84" s="764"/>
      <c r="AC84" s="764"/>
      <c r="AD84" s="764"/>
      <c r="AE84" s="764"/>
      <c r="AF84" s="764"/>
      <c r="AG84" s="764"/>
      <c r="AH84" s="764"/>
      <c r="AI84" s="764"/>
      <c r="AJ84" s="764"/>
      <c r="AK84" s="764"/>
      <c r="AL84" s="764"/>
      <c r="AM84" s="764"/>
      <c r="AN84" s="764"/>
      <c r="AO84" s="764"/>
      <c r="AP84" s="764"/>
      <c r="AQ84" s="764"/>
      <c r="AR84" s="764"/>
      <c r="AS84" s="764"/>
      <c r="AT84" s="764"/>
      <c r="AU84" s="764"/>
      <c r="AV84" s="764"/>
      <c r="AW84" s="764"/>
      <c r="AX84" s="764"/>
      <c r="AY84" s="764"/>
      <c r="AZ84" s="765"/>
      <c r="BA84" s="109"/>
      <c r="BB84" s="109"/>
    </row>
    <row r="85" spans="1:54">
      <c r="A85" s="22" t="s">
        <v>185</v>
      </c>
      <c r="B85" s="764"/>
      <c r="C85" s="764"/>
      <c r="D85" s="764"/>
      <c r="E85" s="764"/>
      <c r="F85" s="764"/>
      <c r="G85" s="764"/>
      <c r="H85" s="764"/>
      <c r="I85" s="764"/>
      <c r="J85" s="764"/>
      <c r="K85" s="764"/>
      <c r="L85" s="764"/>
      <c r="M85" s="764"/>
      <c r="N85" s="764"/>
      <c r="O85" s="764"/>
      <c r="P85" s="764"/>
      <c r="Q85" s="764"/>
      <c r="R85" s="764"/>
      <c r="S85" s="764"/>
      <c r="T85" s="764"/>
      <c r="U85" s="764"/>
      <c r="V85" s="764"/>
      <c r="W85" s="764"/>
      <c r="X85" s="764"/>
      <c r="Y85" s="764"/>
      <c r="Z85" s="764"/>
      <c r="AA85" s="764"/>
      <c r="AB85" s="764"/>
      <c r="AC85" s="764"/>
      <c r="AD85" s="764"/>
      <c r="AE85" s="764"/>
      <c r="AF85" s="764"/>
      <c r="AG85" s="764"/>
      <c r="AH85" s="764"/>
      <c r="AI85" s="764"/>
      <c r="AJ85" s="764"/>
      <c r="AK85" s="764"/>
      <c r="AL85" s="764"/>
      <c r="AM85" s="764"/>
      <c r="AN85" s="764"/>
      <c r="AO85" s="764"/>
      <c r="AP85" s="764"/>
      <c r="AQ85" s="764"/>
      <c r="AR85" s="764"/>
      <c r="AS85" s="764"/>
      <c r="AT85" s="764"/>
      <c r="AU85" s="764"/>
      <c r="AV85" s="764"/>
      <c r="AW85" s="764"/>
      <c r="AX85" s="764"/>
      <c r="AY85" s="764"/>
      <c r="AZ85" s="765"/>
      <c r="BA85" s="109"/>
      <c r="BB85" s="109"/>
    </row>
    <row r="86" spans="1:54">
      <c r="A86" s="21" t="s">
        <v>257</v>
      </c>
      <c r="B86" s="764">
        <v>125.21334046825343</v>
      </c>
      <c r="C86" s="764">
        <v>132.25810292398779</v>
      </c>
      <c r="D86" s="764">
        <v>142.22733067310367</v>
      </c>
      <c r="E86" s="764">
        <v>149.8038938837141</v>
      </c>
      <c r="F86" s="764">
        <v>162.1313723010783</v>
      </c>
      <c r="G86" s="764">
        <v>173.39015779328014</v>
      </c>
      <c r="H86" s="764">
        <v>187.83846734989643</v>
      </c>
      <c r="I86" s="764">
        <v>203.808520008747</v>
      </c>
      <c r="J86" s="764">
        <v>217.2727443615652</v>
      </c>
      <c r="K86" s="764">
        <v>220.43435353811677</v>
      </c>
      <c r="L86" s="764">
        <v>231.37019699076086</v>
      </c>
      <c r="M86" s="764">
        <v>258.14044533258527</v>
      </c>
      <c r="N86" s="764">
        <v>271.51167175986581</v>
      </c>
      <c r="O86" s="764">
        <v>298.29222464107551</v>
      </c>
      <c r="P86" s="764">
        <v>309.98159158935243</v>
      </c>
      <c r="Q86" s="764">
        <v>333.84353102261991</v>
      </c>
      <c r="R86" s="764">
        <v>355.55501734087733</v>
      </c>
      <c r="S86" s="764">
        <v>382.65736900151177</v>
      </c>
      <c r="T86" s="764">
        <v>385.81239467185242</v>
      </c>
      <c r="U86" s="764">
        <v>389.62126682896053</v>
      </c>
      <c r="V86" s="764">
        <v>407.89660717408208</v>
      </c>
      <c r="W86" s="764">
        <v>404.94361561643848</v>
      </c>
      <c r="X86" s="764">
        <v>433.00122095890418</v>
      </c>
      <c r="Y86" s="764">
        <v>464.28114693989068</v>
      </c>
      <c r="Z86" s="764">
        <v>481.96049506849329</v>
      </c>
      <c r="AA86" s="764">
        <v>494.90810972602753</v>
      </c>
      <c r="AB86" s="764">
        <v>502.86322917808246</v>
      </c>
      <c r="AC86" s="764">
        <v>511.26877710382524</v>
      </c>
      <c r="AD86" s="764">
        <v>526.19992643835621</v>
      </c>
      <c r="AE86" s="764">
        <v>537.22983260273998</v>
      </c>
      <c r="AF86" s="764">
        <v>554.38206753424663</v>
      </c>
      <c r="AG86" s="764">
        <v>546.61377814207651</v>
      </c>
      <c r="AH86" s="764">
        <v>561.14769191780852</v>
      </c>
      <c r="AI86" s="764">
        <v>572.02857054794549</v>
      </c>
      <c r="AJ86" s="764">
        <v>581.65231397260266</v>
      </c>
      <c r="AK86" s="764">
        <v>586.17457986338798</v>
      </c>
      <c r="AL86" s="764">
        <v>602.57476842573453</v>
      </c>
      <c r="AM86" s="764">
        <v>599.29675667660103</v>
      </c>
      <c r="AN86" s="764">
        <v>640.84284738213239</v>
      </c>
      <c r="AO86" s="764">
        <v>677.77125436674248</v>
      </c>
      <c r="AP86" s="764">
        <v>704.51890364033557</v>
      </c>
      <c r="AQ86" s="764">
        <v>689.30737567718177</v>
      </c>
      <c r="AR86" s="764">
        <v>708.52594543686962</v>
      </c>
      <c r="AS86" s="764">
        <v>765.84236313717543</v>
      </c>
      <c r="AT86" s="764">
        <v>801.10186832719103</v>
      </c>
      <c r="AU86" s="764">
        <v>835.17983267021987</v>
      </c>
      <c r="AV86" s="764">
        <v>823.84303883815289</v>
      </c>
      <c r="AW86" s="764">
        <v>878.40715563292474</v>
      </c>
      <c r="AX86" s="764">
        <v>875.01802826194626</v>
      </c>
      <c r="AY86" s="764">
        <v>901.14990020269693</v>
      </c>
      <c r="AZ86" s="765">
        <v>959.70604053237196</v>
      </c>
      <c r="BA86" s="109">
        <v>6.4979356172046421E-2</v>
      </c>
      <c r="BB86" s="109">
        <v>0.24683699690515279</v>
      </c>
    </row>
    <row r="87" spans="1:54">
      <c r="A87" s="21" t="s">
        <v>640</v>
      </c>
      <c r="B87" s="764">
        <v>0</v>
      </c>
      <c r="C87" s="764">
        <v>0</v>
      </c>
      <c r="D87" s="764">
        <v>0</v>
      </c>
      <c r="E87" s="764">
        <v>0</v>
      </c>
      <c r="F87" s="764">
        <v>0</v>
      </c>
      <c r="G87" s="764">
        <v>0</v>
      </c>
      <c r="H87" s="764">
        <v>0</v>
      </c>
      <c r="I87" s="764">
        <v>0</v>
      </c>
      <c r="J87" s="764">
        <v>0</v>
      </c>
      <c r="K87" s="764">
        <v>0</v>
      </c>
      <c r="L87" s="764">
        <v>0</v>
      </c>
      <c r="M87" s="764">
        <v>0</v>
      </c>
      <c r="N87" s="764">
        <v>0</v>
      </c>
      <c r="O87" s="764">
        <v>0</v>
      </c>
      <c r="P87" s="764">
        <v>0</v>
      </c>
      <c r="Q87" s="764">
        <v>329.84475825664106</v>
      </c>
      <c r="R87" s="764">
        <v>351.47395842715503</v>
      </c>
      <c r="S87" s="764">
        <v>378.1325744809638</v>
      </c>
      <c r="T87" s="764">
        <v>381.66718919240026</v>
      </c>
      <c r="U87" s="764">
        <v>385.9737258453539</v>
      </c>
      <c r="V87" s="764">
        <v>404.33660717408208</v>
      </c>
      <c r="W87" s="764">
        <v>401.77375260273982</v>
      </c>
      <c r="X87" s="764">
        <v>415.542590821918</v>
      </c>
      <c r="Y87" s="764">
        <v>439.30764967213116</v>
      </c>
      <c r="Z87" s="764">
        <v>453.67556356164391</v>
      </c>
      <c r="AA87" s="764">
        <v>467.67167136986296</v>
      </c>
      <c r="AB87" s="764">
        <v>479.5037771232877</v>
      </c>
      <c r="AC87" s="764">
        <v>499.62096289617494</v>
      </c>
      <c r="AD87" s="764">
        <v>505.08376205479453</v>
      </c>
      <c r="AE87" s="764">
        <v>519.50298328767144</v>
      </c>
      <c r="AF87" s="764">
        <v>535.19220452054788</v>
      </c>
      <c r="AG87" s="764">
        <v>533.99328633879782</v>
      </c>
      <c r="AH87" s="764">
        <v>542.12851383561645</v>
      </c>
      <c r="AI87" s="764">
        <v>552.15596780821943</v>
      </c>
      <c r="AJ87" s="764">
        <v>559.24382082191778</v>
      </c>
      <c r="AK87" s="764">
        <v>559.47457986338804</v>
      </c>
      <c r="AL87" s="764">
        <v>575.33833006957025</v>
      </c>
      <c r="AM87" s="764">
        <v>585.1542909231764</v>
      </c>
      <c r="AN87" s="764">
        <v>613.26503916295417</v>
      </c>
      <c r="AO87" s="764">
        <v>653.74730505960497</v>
      </c>
      <c r="AP87" s="764">
        <v>675.47082819901129</v>
      </c>
      <c r="AQ87" s="764">
        <v>658.52240944416508</v>
      </c>
      <c r="AR87" s="764">
        <v>683.24815970527391</v>
      </c>
      <c r="AS87" s="764">
        <v>736.19090054312755</v>
      </c>
      <c r="AT87" s="764">
        <v>770.51041758932081</v>
      </c>
      <c r="AU87" s="764">
        <v>806.87483031698844</v>
      </c>
      <c r="AV87" s="764">
        <v>815.48062340967795</v>
      </c>
      <c r="AW87" s="764">
        <v>874.00134173797096</v>
      </c>
      <c r="AX87" s="764">
        <v>870.99924037211247</v>
      </c>
      <c r="AY87" s="764">
        <v>897.18992280554858</v>
      </c>
      <c r="AZ87" s="765">
        <v>955.74019212779194</v>
      </c>
      <c r="BA87" s="109">
        <v>6.5259615421397354E-2</v>
      </c>
      <c r="BB87" s="109">
        <v>0.24581697820252527</v>
      </c>
    </row>
    <row r="88" spans="1:54">
      <c r="A88" s="21" t="s">
        <v>178</v>
      </c>
      <c r="B88" s="764">
        <v>229.46690234681716</v>
      </c>
      <c r="C88" s="764">
        <v>248.50244742527713</v>
      </c>
      <c r="D88" s="764">
        <v>253.76625302454514</v>
      </c>
      <c r="E88" s="764">
        <v>262.88991175251931</v>
      </c>
      <c r="F88" s="764">
        <v>274.38993000720041</v>
      </c>
      <c r="G88" s="764">
        <v>294.20193888293824</v>
      </c>
      <c r="H88" s="764">
        <v>335.33268371510241</v>
      </c>
      <c r="I88" s="764">
        <v>369.00106195076654</v>
      </c>
      <c r="J88" s="764">
        <v>394.0856851746899</v>
      </c>
      <c r="K88" s="764">
        <v>408.64233057078633</v>
      </c>
      <c r="L88" s="764">
        <v>432.00055965209981</v>
      </c>
      <c r="M88" s="764">
        <v>476.95284233191194</v>
      </c>
      <c r="N88" s="764">
        <v>513.2085696057037</v>
      </c>
      <c r="O88" s="764">
        <v>548.52625136027234</v>
      </c>
      <c r="P88" s="764">
        <v>578.47864237720785</v>
      </c>
      <c r="Q88" s="764">
        <v>611.51832142717092</v>
      </c>
      <c r="R88" s="764">
        <v>648.46916324788481</v>
      </c>
      <c r="S88" s="764">
        <v>673.86806912195891</v>
      </c>
      <c r="T88" s="764">
        <v>694.11760649507653</v>
      </c>
      <c r="U88" s="764">
        <v>704.49353127418658</v>
      </c>
      <c r="V88" s="764">
        <v>720.30949282694644</v>
      </c>
      <c r="W88" s="764">
        <v>698.260085795441</v>
      </c>
      <c r="X88" s="764">
        <v>712.91498923880556</v>
      </c>
      <c r="Y88" s="764">
        <v>749.41356036535228</v>
      </c>
      <c r="Z88" s="764">
        <v>778.00824726757958</v>
      </c>
      <c r="AA88" s="764">
        <v>798.13226494855542</v>
      </c>
      <c r="AB88" s="764">
        <v>795.50887095048938</v>
      </c>
      <c r="AC88" s="764">
        <v>798.15830775159213</v>
      </c>
      <c r="AD88" s="764">
        <v>824.35881804226199</v>
      </c>
      <c r="AE88" s="764">
        <v>854.30832026420603</v>
      </c>
      <c r="AF88" s="764">
        <v>889.63579915773278</v>
      </c>
      <c r="AG88" s="764">
        <v>918.35168193367883</v>
      </c>
      <c r="AH88" s="764">
        <v>948.50253078858816</v>
      </c>
      <c r="AI88" s="764">
        <v>990.80292364553088</v>
      </c>
      <c r="AJ88" s="764">
        <v>1051.0269701937855</v>
      </c>
      <c r="AK88" s="764">
        <v>1078.6224953985889</v>
      </c>
      <c r="AL88" s="764">
        <v>1109.3252310975488</v>
      </c>
      <c r="AM88" s="764">
        <v>1141.0379956211141</v>
      </c>
      <c r="AN88" s="764">
        <v>1170.8578930273068</v>
      </c>
      <c r="AO88" s="764">
        <v>1194.2440665669972</v>
      </c>
      <c r="AP88" s="764">
        <v>1247.9979756689404</v>
      </c>
      <c r="AQ88" s="764">
        <v>1306.5274095747111</v>
      </c>
      <c r="AR88" s="764">
        <v>1395.2954172283603</v>
      </c>
      <c r="AS88" s="764">
        <v>1481.9797362887787</v>
      </c>
      <c r="AT88" s="764">
        <v>1516.4157496692374</v>
      </c>
      <c r="AU88" s="764">
        <v>1612.4697670280625</v>
      </c>
      <c r="AV88" s="764">
        <v>1620.9547435187544</v>
      </c>
      <c r="AW88" s="764">
        <v>1671.6675716076104</v>
      </c>
      <c r="AX88" s="764">
        <v>1765.0619672091466</v>
      </c>
      <c r="AY88" s="764">
        <v>1824.2274420068891</v>
      </c>
      <c r="AZ88" s="765">
        <v>1876.5213006069671</v>
      </c>
      <c r="BA88" s="109">
        <v>2.8666304099969064E-2</v>
      </c>
      <c r="BB88" s="109">
        <v>0.4826424581150181</v>
      </c>
    </row>
    <row r="89" spans="1:54">
      <c r="A89" s="21" t="s">
        <v>641</v>
      </c>
      <c r="B89" s="764">
        <v>0</v>
      </c>
      <c r="C89" s="764">
        <v>0</v>
      </c>
      <c r="D89" s="764">
        <v>0</v>
      </c>
      <c r="E89" s="764">
        <v>0</v>
      </c>
      <c r="F89" s="764">
        <v>0</v>
      </c>
      <c r="G89" s="764">
        <v>0</v>
      </c>
      <c r="H89" s="764">
        <v>0</v>
      </c>
      <c r="I89" s="764">
        <v>0</v>
      </c>
      <c r="J89" s="764">
        <v>0</v>
      </c>
      <c r="K89" s="764">
        <v>0</v>
      </c>
      <c r="L89" s="764">
        <v>0</v>
      </c>
      <c r="M89" s="764">
        <v>0</v>
      </c>
      <c r="N89" s="764">
        <v>0</v>
      </c>
      <c r="O89" s="764">
        <v>0</v>
      </c>
      <c r="P89" s="764">
        <v>0</v>
      </c>
      <c r="Q89" s="764">
        <v>452.79228091638794</v>
      </c>
      <c r="R89" s="764">
        <v>484.21592104442891</v>
      </c>
      <c r="S89" s="764">
        <v>501.66025387848021</v>
      </c>
      <c r="T89" s="764">
        <v>518.63005234686466</v>
      </c>
      <c r="U89" s="764">
        <v>522.84780251197435</v>
      </c>
      <c r="V89" s="764">
        <v>523.16902722006603</v>
      </c>
      <c r="W89" s="764">
        <v>502.46028575342456</v>
      </c>
      <c r="X89" s="764">
        <v>512.78037684931508</v>
      </c>
      <c r="Y89" s="764">
        <v>541.48446697673421</v>
      </c>
      <c r="Z89" s="764">
        <v>554.52700213588366</v>
      </c>
      <c r="AA89" s="764">
        <v>574.05856493786587</v>
      </c>
      <c r="AB89" s="764">
        <v>583.77541911219328</v>
      </c>
      <c r="AC89" s="764">
        <v>584.14712164496598</v>
      </c>
      <c r="AD89" s="764">
        <v>606.36592540991523</v>
      </c>
      <c r="AE89" s="764">
        <v>629.51706622211918</v>
      </c>
      <c r="AF89" s="764">
        <v>660.57491353587181</v>
      </c>
      <c r="AG89" s="764">
        <v>676.55958003779244</v>
      </c>
      <c r="AH89" s="764">
        <v>705.34594358936647</v>
      </c>
      <c r="AI89" s="764">
        <v>742.14283011671796</v>
      </c>
      <c r="AJ89" s="764">
        <v>789.08729193943259</v>
      </c>
      <c r="AK89" s="764">
        <v>811.78507385802732</v>
      </c>
      <c r="AL89" s="764">
        <v>850.56539503662736</v>
      </c>
      <c r="AM89" s="764">
        <v>886.78646119767598</v>
      </c>
      <c r="AN89" s="764">
        <v>911.29612195624554</v>
      </c>
      <c r="AO89" s="764">
        <v>932.55549612410664</v>
      </c>
      <c r="AP89" s="764">
        <v>974.83690404616448</v>
      </c>
      <c r="AQ89" s="764">
        <v>1029.386339671707</v>
      </c>
      <c r="AR89" s="764">
        <v>1112.9551387814813</v>
      </c>
      <c r="AS89" s="764">
        <v>1180.1413618460153</v>
      </c>
      <c r="AT89" s="764">
        <v>1218.0130775547814</v>
      </c>
      <c r="AU89" s="764">
        <v>1303.5179452335537</v>
      </c>
      <c r="AV89" s="764">
        <v>1322.7049690490089</v>
      </c>
      <c r="AW89" s="764">
        <v>1370.4381977935864</v>
      </c>
      <c r="AX89" s="764">
        <v>1439.4420728900275</v>
      </c>
      <c r="AY89" s="764">
        <v>1508.9417628037161</v>
      </c>
      <c r="AZ89" s="765">
        <v>1575.1147909187594</v>
      </c>
      <c r="BA89" s="109">
        <v>4.3853931110031219E-2</v>
      </c>
      <c r="BB89" s="109">
        <v>0.40512051435624952</v>
      </c>
    </row>
    <row r="90" spans="1:54">
      <c r="A90" s="21" t="s">
        <v>717</v>
      </c>
      <c r="B90" s="764">
        <v>0</v>
      </c>
      <c r="C90" s="764">
        <v>0</v>
      </c>
      <c r="D90" s="764">
        <v>0</v>
      </c>
      <c r="E90" s="764">
        <v>0</v>
      </c>
      <c r="F90" s="764">
        <v>0</v>
      </c>
      <c r="G90" s="764">
        <v>0</v>
      </c>
      <c r="H90" s="764">
        <v>0</v>
      </c>
      <c r="I90" s="764">
        <v>0</v>
      </c>
      <c r="J90" s="764">
        <v>0</v>
      </c>
      <c r="K90" s="764">
        <v>0</v>
      </c>
      <c r="L90" s="764">
        <v>0</v>
      </c>
      <c r="M90" s="764">
        <v>0</v>
      </c>
      <c r="N90" s="764">
        <v>0</v>
      </c>
      <c r="O90" s="764">
        <v>0</v>
      </c>
      <c r="P90" s="764">
        <v>0</v>
      </c>
      <c r="Q90" s="764">
        <v>158.72604051078315</v>
      </c>
      <c r="R90" s="764">
        <v>164.2532422034561</v>
      </c>
      <c r="S90" s="764">
        <v>172.20781524347845</v>
      </c>
      <c r="T90" s="764">
        <v>175.48755414821221</v>
      </c>
      <c r="U90" s="764">
        <v>181.64572876221223</v>
      </c>
      <c r="V90" s="764">
        <v>197.14046560688047</v>
      </c>
      <c r="W90" s="764">
        <v>195.79980004201647</v>
      </c>
      <c r="X90" s="764">
        <v>200.13461238949048</v>
      </c>
      <c r="Y90" s="764">
        <v>207.92909338861821</v>
      </c>
      <c r="Z90" s="764">
        <v>223.481245131696</v>
      </c>
      <c r="AA90" s="764">
        <v>224.07370001068941</v>
      </c>
      <c r="AB90" s="764">
        <v>211.73345183829616</v>
      </c>
      <c r="AC90" s="764">
        <v>214.01118610662627</v>
      </c>
      <c r="AD90" s="764">
        <v>217.99289263234698</v>
      </c>
      <c r="AE90" s="764">
        <v>224.79125404208722</v>
      </c>
      <c r="AF90" s="764">
        <v>229.06088562186102</v>
      </c>
      <c r="AG90" s="764">
        <v>241.79210189588611</v>
      </c>
      <c r="AH90" s="764">
        <v>243.15658719922178</v>
      </c>
      <c r="AI90" s="764">
        <v>248.66009352881284</v>
      </c>
      <c r="AJ90" s="764">
        <v>261.93967825435243</v>
      </c>
      <c r="AK90" s="764">
        <v>266.83742154056222</v>
      </c>
      <c r="AL90" s="764">
        <v>258.75983606092149</v>
      </c>
      <c r="AM90" s="764">
        <v>254.2515344234381</v>
      </c>
      <c r="AN90" s="764">
        <v>259.56177107106117</v>
      </c>
      <c r="AO90" s="764">
        <v>261.68857044289075</v>
      </c>
      <c r="AP90" s="764">
        <v>273.16107162277598</v>
      </c>
      <c r="AQ90" s="764">
        <v>277.14106990300462</v>
      </c>
      <c r="AR90" s="764">
        <v>282.34027844687881</v>
      </c>
      <c r="AS90" s="764">
        <v>301.83837444276327</v>
      </c>
      <c r="AT90" s="764">
        <v>298.40267211445615</v>
      </c>
      <c r="AU90" s="764">
        <v>308.95182179450831</v>
      </c>
      <c r="AV90" s="764">
        <v>298.24977446974515</v>
      </c>
      <c r="AW90" s="764">
        <v>301.22937381402414</v>
      </c>
      <c r="AX90" s="764">
        <v>325.61989431911923</v>
      </c>
      <c r="AY90" s="764">
        <v>315.28567920317272</v>
      </c>
      <c r="AZ90" s="765">
        <v>301.4065096882083</v>
      </c>
      <c r="BA90" s="109">
        <v>-4.4020932222616271E-2</v>
      </c>
      <c r="BB90" s="109">
        <v>7.7521943758768738E-2</v>
      </c>
    </row>
    <row r="91" spans="1:54">
      <c r="A91" s="21" t="s">
        <v>179</v>
      </c>
      <c r="B91" s="764">
        <v>141.54468117588945</v>
      </c>
      <c r="C91" s="764">
        <v>162.3446699669723</v>
      </c>
      <c r="D91" s="764">
        <v>142.94949535752812</v>
      </c>
      <c r="E91" s="764">
        <v>151.58454645297124</v>
      </c>
      <c r="F91" s="764">
        <v>131.32722099700558</v>
      </c>
      <c r="G91" s="764">
        <v>159.2261086006817</v>
      </c>
      <c r="H91" s="764">
        <v>183.07822663581143</v>
      </c>
      <c r="I91" s="764">
        <v>191.61984455780663</v>
      </c>
      <c r="J91" s="764">
        <v>209.41128005230297</v>
      </c>
      <c r="K91" s="764">
        <v>214.07112383071694</v>
      </c>
      <c r="L91" s="764">
        <v>215.07076777826214</v>
      </c>
      <c r="M91" s="764">
        <v>243.42262621474509</v>
      </c>
      <c r="N91" s="764">
        <v>251.30965193349127</v>
      </c>
      <c r="O91" s="764">
        <v>252.85966114619018</v>
      </c>
      <c r="P91" s="764">
        <v>276.79506576545924</v>
      </c>
      <c r="Q91" s="764">
        <v>295.31998128144136</v>
      </c>
      <c r="R91" s="764">
        <v>317.00331367323417</v>
      </c>
      <c r="S91" s="764">
        <v>337.90083791297661</v>
      </c>
      <c r="T91" s="764">
        <v>352.32600631473423</v>
      </c>
      <c r="U91" s="764">
        <v>357.24128936533555</v>
      </c>
      <c r="V91" s="764">
        <v>351.361685001919</v>
      </c>
      <c r="W91" s="764">
        <v>352.92463955957533</v>
      </c>
      <c r="X91" s="764">
        <v>349.79541401269859</v>
      </c>
      <c r="Y91" s="764">
        <v>377.4853030064682</v>
      </c>
      <c r="Z91" s="764">
        <v>393.73980383995098</v>
      </c>
      <c r="AA91" s="764">
        <v>393.6652478062673</v>
      </c>
      <c r="AB91" s="764">
        <v>398.27807969469887</v>
      </c>
      <c r="AC91" s="764">
        <v>409.0847535265811</v>
      </c>
      <c r="AD91" s="764">
        <v>394.20306128063214</v>
      </c>
      <c r="AE91" s="764">
        <v>398.13736210651246</v>
      </c>
      <c r="AF91" s="764">
        <v>415.34295936864817</v>
      </c>
      <c r="AG91" s="764">
        <v>426.46149124974147</v>
      </c>
      <c r="AH91" s="764">
        <v>446.82285467271163</v>
      </c>
      <c r="AI91" s="764">
        <v>453.34183820725991</v>
      </c>
      <c r="AJ91" s="764">
        <v>450.72358661149275</v>
      </c>
      <c r="AK91" s="764">
        <v>422.49409238552386</v>
      </c>
      <c r="AL91" s="764">
        <v>399.31769662797745</v>
      </c>
      <c r="AM91" s="764">
        <v>390.62710419543441</v>
      </c>
      <c r="AN91" s="764">
        <v>396.56860751028177</v>
      </c>
      <c r="AO91" s="764">
        <v>409.64519376095564</v>
      </c>
      <c r="AP91" s="764">
        <v>459.09828108388723</v>
      </c>
      <c r="AQ91" s="764">
        <v>425.44310957035708</v>
      </c>
      <c r="AR91" s="764">
        <v>426.55241716252948</v>
      </c>
      <c r="AS91" s="764">
        <v>439.91079596430416</v>
      </c>
      <c r="AT91" s="764">
        <v>437.54636071072321</v>
      </c>
      <c r="AU91" s="764">
        <v>457.47028618107504</v>
      </c>
      <c r="AV91" s="764">
        <v>392.2481171509512</v>
      </c>
      <c r="AW91" s="764">
        <v>438.44207208848098</v>
      </c>
      <c r="AX91" s="764">
        <v>446.72278436534032</v>
      </c>
      <c r="AY91" s="764">
        <v>444.4297258869093</v>
      </c>
      <c r="AZ91" s="765">
        <v>447.78290091505346</v>
      </c>
      <c r="BA91" s="109">
        <v>7.5448936757156471E-3</v>
      </c>
      <c r="BB91" s="109">
        <v>0.11517004359588701</v>
      </c>
    </row>
    <row r="92" spans="1:54">
      <c r="A92" s="21" t="s">
        <v>180</v>
      </c>
      <c r="B92" s="764">
        <v>55.694600569327008</v>
      </c>
      <c r="C92" s="764">
        <v>59.222957701983702</v>
      </c>
      <c r="D92" s="764">
        <v>61.599413498651188</v>
      </c>
      <c r="E92" s="764">
        <v>65.630131503209867</v>
      </c>
      <c r="F92" s="764">
        <v>71.158256530663749</v>
      </c>
      <c r="G92" s="764">
        <v>76.518272148770706</v>
      </c>
      <c r="H92" s="764">
        <v>83.693323766048991</v>
      </c>
      <c r="I92" s="764">
        <v>93.229976931041278</v>
      </c>
      <c r="J92" s="764">
        <v>101.21687121543349</v>
      </c>
      <c r="K92" s="764">
        <v>111.10251123044894</v>
      </c>
      <c r="L92" s="764">
        <v>124.33784393025275</v>
      </c>
      <c r="M92" s="764">
        <v>144.34040195408468</v>
      </c>
      <c r="N92" s="764">
        <v>154.16155095916113</v>
      </c>
      <c r="O92" s="764">
        <v>152.07065409584558</v>
      </c>
      <c r="P92" s="764">
        <v>160.64115664016609</v>
      </c>
      <c r="Q92" s="764">
        <v>172.8163334041551</v>
      </c>
      <c r="R92" s="764">
        <v>181.80985338773573</v>
      </c>
      <c r="S92" s="764">
        <v>198.32667374885168</v>
      </c>
      <c r="T92" s="764">
        <v>213.5199770870789</v>
      </c>
      <c r="U92" s="764">
        <v>230.52618695110351</v>
      </c>
      <c r="V92" s="764">
        <v>248.19969741588778</v>
      </c>
      <c r="W92" s="764">
        <v>248.03193865628336</v>
      </c>
      <c r="X92" s="764">
        <v>278.21305910508818</v>
      </c>
      <c r="Y92" s="764">
        <v>275.65711690611062</v>
      </c>
      <c r="Z92" s="764">
        <v>286.55605927582093</v>
      </c>
      <c r="AA92" s="764">
        <v>306.48099166409668</v>
      </c>
      <c r="AB92" s="764">
        <v>300.15222148095961</v>
      </c>
      <c r="AC92" s="764">
        <v>324.64245758551823</v>
      </c>
      <c r="AD92" s="764">
        <v>329.64139472017791</v>
      </c>
      <c r="AE92" s="764">
        <v>342.52848827621125</v>
      </c>
      <c r="AF92" s="764">
        <v>348.07510444990191</v>
      </c>
      <c r="AG92" s="764">
        <v>362.19373810331069</v>
      </c>
      <c r="AH92" s="764">
        <v>372.2161259152731</v>
      </c>
      <c r="AI92" s="764">
        <v>373.79986763321739</v>
      </c>
      <c r="AJ92" s="764">
        <v>391.9304987614687</v>
      </c>
      <c r="AK92" s="764">
        <v>401.89712153683917</v>
      </c>
      <c r="AL92" s="764">
        <v>420.74756091398041</v>
      </c>
      <c r="AM92" s="764">
        <v>446.5097956507646</v>
      </c>
      <c r="AN92" s="764">
        <v>448.84874629697384</v>
      </c>
      <c r="AO92" s="764">
        <v>490.11810657444664</v>
      </c>
      <c r="AP92" s="764">
        <v>505.32640578813636</v>
      </c>
      <c r="AQ92" s="764">
        <v>506.85225189775377</v>
      </c>
      <c r="AR92" s="764">
        <v>532.45414456929177</v>
      </c>
      <c r="AS92" s="764">
        <v>548.37584697884358</v>
      </c>
      <c r="AT92" s="764">
        <v>559.73920571623</v>
      </c>
      <c r="AU92" s="764">
        <v>580.38089107740848</v>
      </c>
      <c r="AV92" s="764">
        <v>575.84110392974355</v>
      </c>
      <c r="AW92" s="764">
        <v>590.13904189757409</v>
      </c>
      <c r="AX92" s="764">
        <v>590.91811087397173</v>
      </c>
      <c r="AY92" s="764">
        <v>593.33430629058546</v>
      </c>
      <c r="AZ92" s="765">
        <v>604.00509435883419</v>
      </c>
      <c r="BA92" s="109">
        <v>1.798444478115635E-2</v>
      </c>
      <c r="BB92" s="109">
        <v>0.15535048995236481</v>
      </c>
    </row>
    <row r="93" spans="1:54">
      <c r="A93" s="239" t="s">
        <v>99</v>
      </c>
      <c r="B93" s="768">
        <v>551.91952456028707</v>
      </c>
      <c r="C93" s="768">
        <v>602.3281780182208</v>
      </c>
      <c r="D93" s="768">
        <v>600.54249255382808</v>
      </c>
      <c r="E93" s="768">
        <v>629.90848359241454</v>
      </c>
      <c r="F93" s="768">
        <v>639.00677983594801</v>
      </c>
      <c r="G93" s="768">
        <v>703.33647742567075</v>
      </c>
      <c r="H93" s="768">
        <v>789.94270146685926</v>
      </c>
      <c r="I93" s="768">
        <v>857.65940344836145</v>
      </c>
      <c r="J93" s="768">
        <v>921.9865808039915</v>
      </c>
      <c r="K93" s="768">
        <v>954.25031917006891</v>
      </c>
      <c r="L93" s="768">
        <v>1002.7793683513755</v>
      </c>
      <c r="M93" s="768">
        <v>1122.856315833327</v>
      </c>
      <c r="N93" s="768">
        <v>1190.191444258222</v>
      </c>
      <c r="O93" s="768">
        <v>1251.7487912433837</v>
      </c>
      <c r="P93" s="768">
        <v>1325.8964563721856</v>
      </c>
      <c r="Q93" s="768">
        <v>1413.4981671353871</v>
      </c>
      <c r="R93" s="768">
        <v>1502.837347649732</v>
      </c>
      <c r="S93" s="768">
        <v>1592.7529497852988</v>
      </c>
      <c r="T93" s="768">
        <v>1645.7759845687422</v>
      </c>
      <c r="U93" s="768">
        <v>1681.8822744195861</v>
      </c>
      <c r="V93" s="768">
        <v>1727.7674824188352</v>
      </c>
      <c r="W93" s="768">
        <v>1704.160279627738</v>
      </c>
      <c r="X93" s="768">
        <v>1773.9246833154966</v>
      </c>
      <c r="Y93" s="768">
        <v>1866.8371272178217</v>
      </c>
      <c r="Z93" s="768">
        <v>1940.2646054518448</v>
      </c>
      <c r="AA93" s="768">
        <v>1993.1866141449468</v>
      </c>
      <c r="AB93" s="768">
        <v>1996.8024013042304</v>
      </c>
      <c r="AC93" s="768">
        <v>2043.1542959675169</v>
      </c>
      <c r="AD93" s="768">
        <v>2074.403200481428</v>
      </c>
      <c r="AE93" s="768">
        <v>2132.2040032496698</v>
      </c>
      <c r="AF93" s="768">
        <v>2207.4359305105295</v>
      </c>
      <c r="AG93" s="768">
        <v>2253.6206894288075</v>
      </c>
      <c r="AH93" s="768">
        <v>2328.6892032943815</v>
      </c>
      <c r="AI93" s="768">
        <v>2389.9732000339536</v>
      </c>
      <c r="AJ93" s="768">
        <v>2475.3333695393494</v>
      </c>
      <c r="AK93" s="768">
        <v>2489.1882891843397</v>
      </c>
      <c r="AL93" s="768">
        <v>2531.9652570652411</v>
      </c>
      <c r="AM93" s="768">
        <v>2577.4716521439145</v>
      </c>
      <c r="AN93" s="768">
        <v>2657.1180942166948</v>
      </c>
      <c r="AO93" s="768">
        <v>2771.7786212691417</v>
      </c>
      <c r="AP93" s="768">
        <v>2916.9415661812995</v>
      </c>
      <c r="AQ93" s="768">
        <v>2928.1301467200037</v>
      </c>
      <c r="AR93" s="768">
        <v>3062.827924397051</v>
      </c>
      <c r="AS93" s="768">
        <v>3236.1087423691015</v>
      </c>
      <c r="AT93" s="768">
        <v>3314.8031844233815</v>
      </c>
      <c r="AU93" s="768">
        <v>3485.5007769567655</v>
      </c>
      <c r="AV93" s="768">
        <v>3412.8870034376023</v>
      </c>
      <c r="AW93" s="768">
        <v>3578.6558412265904</v>
      </c>
      <c r="AX93" s="768">
        <v>3677.720890710405</v>
      </c>
      <c r="AY93" s="768">
        <v>3763.1413743870812</v>
      </c>
      <c r="AZ93" s="768">
        <v>3888.0153364132266</v>
      </c>
      <c r="BA93" s="299">
        <v>3.318343628439524E-2</v>
      </c>
      <c r="BB93" s="299">
        <v>0.99999998856842265</v>
      </c>
    </row>
    <row r="94" spans="1:54">
      <c r="A94" s="21"/>
      <c r="B94" s="764"/>
      <c r="C94" s="764"/>
      <c r="D94" s="764"/>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4"/>
      <c r="AD94" s="764"/>
      <c r="AE94" s="764"/>
      <c r="AF94" s="764"/>
      <c r="AG94" s="764"/>
      <c r="AH94" s="764"/>
      <c r="AI94" s="764"/>
      <c r="AJ94" s="764"/>
      <c r="AK94" s="764"/>
      <c r="AL94" s="764"/>
      <c r="AM94" s="764"/>
      <c r="AN94" s="764"/>
      <c r="AO94" s="764"/>
      <c r="AP94" s="764"/>
      <c r="AQ94" s="764"/>
      <c r="AR94" s="764"/>
      <c r="AS94" s="764"/>
      <c r="AT94" s="764"/>
      <c r="AU94" s="764"/>
      <c r="AV94" s="764"/>
      <c r="AW94" s="764"/>
      <c r="AX94" s="764"/>
      <c r="AY94" s="764"/>
      <c r="AZ94" s="765"/>
      <c r="BA94" s="109"/>
      <c r="BB94" s="109"/>
    </row>
    <row r="95" spans="1:54">
      <c r="A95" s="22" t="s">
        <v>226</v>
      </c>
      <c r="B95" s="764"/>
      <c r="C95" s="764"/>
      <c r="D95" s="764"/>
      <c r="E95" s="764"/>
      <c r="F95" s="764"/>
      <c r="G95" s="764"/>
      <c r="H95" s="764"/>
      <c r="I95" s="764"/>
      <c r="J95" s="764"/>
      <c r="K95" s="764"/>
      <c r="L95" s="764"/>
      <c r="M95" s="764"/>
      <c r="N95" s="764"/>
      <c r="O95" s="764"/>
      <c r="P95" s="764"/>
      <c r="Q95" s="764"/>
      <c r="R95" s="764"/>
      <c r="S95" s="764"/>
      <c r="T95" s="764"/>
      <c r="U95" s="764"/>
      <c r="V95" s="764"/>
      <c r="W95" s="764"/>
      <c r="X95" s="764"/>
      <c r="Y95" s="764"/>
      <c r="Z95" s="764"/>
      <c r="AA95" s="764"/>
      <c r="AB95" s="764"/>
      <c r="AC95" s="764"/>
      <c r="AD95" s="764"/>
      <c r="AE95" s="764"/>
      <c r="AF95" s="764"/>
      <c r="AG95" s="764"/>
      <c r="AH95" s="764"/>
      <c r="AI95" s="764"/>
      <c r="AJ95" s="764"/>
      <c r="AK95" s="764"/>
      <c r="AL95" s="764"/>
      <c r="AM95" s="764"/>
      <c r="AN95" s="764"/>
      <c r="AO95" s="764"/>
      <c r="AP95" s="764"/>
      <c r="AQ95" s="764"/>
      <c r="AR95" s="764"/>
      <c r="AS95" s="764"/>
      <c r="AT95" s="764"/>
      <c r="AU95" s="764"/>
      <c r="AV95" s="764"/>
      <c r="AW95" s="764"/>
      <c r="AX95" s="764"/>
      <c r="AY95" s="764"/>
      <c r="AZ95" s="765"/>
      <c r="BA95" s="109"/>
      <c r="BB95" s="109"/>
    </row>
    <row r="96" spans="1:54">
      <c r="A96" s="21" t="s">
        <v>257</v>
      </c>
      <c r="B96" s="764">
        <v>633.31555651336555</v>
      </c>
      <c r="C96" s="764">
        <v>730.01011662538349</v>
      </c>
      <c r="D96" s="764">
        <v>818.78741549675817</v>
      </c>
      <c r="E96" s="764">
        <v>909.7451996853531</v>
      </c>
      <c r="F96" s="764">
        <v>1061.7737951392774</v>
      </c>
      <c r="G96" s="764">
        <v>1226.1837942638836</v>
      </c>
      <c r="H96" s="764">
        <v>1400.4071897401204</v>
      </c>
      <c r="I96" s="764">
        <v>1520.3803553858538</v>
      </c>
      <c r="J96" s="764">
        <v>1695.6794873290658</v>
      </c>
      <c r="K96" s="764">
        <v>1699.3066491294833</v>
      </c>
      <c r="L96" s="764">
        <v>1718.230781852345</v>
      </c>
      <c r="M96" s="764">
        <v>1863.7085168693154</v>
      </c>
      <c r="N96" s="764">
        <v>1910.650558377572</v>
      </c>
      <c r="O96" s="764">
        <v>2117.8669364237458</v>
      </c>
      <c r="P96" s="764">
        <v>2202.9365950124429</v>
      </c>
      <c r="Q96" s="764">
        <v>2016.0071386638135</v>
      </c>
      <c r="R96" s="764">
        <v>1970.2776413222696</v>
      </c>
      <c r="S96" s="764">
        <v>2018.1579375621802</v>
      </c>
      <c r="T96" s="764">
        <v>2087.9659803088962</v>
      </c>
      <c r="U96" s="764">
        <v>2189.9988047857887</v>
      </c>
      <c r="V96" s="764">
        <v>2322.9560200981018</v>
      </c>
      <c r="W96" s="764">
        <v>2427.2294762002325</v>
      </c>
      <c r="X96" s="764">
        <v>2516.1909438641583</v>
      </c>
      <c r="Y96" s="764">
        <v>2706.7745411435931</v>
      </c>
      <c r="Z96" s="764">
        <v>2908.1586504387665</v>
      </c>
      <c r="AA96" s="764">
        <v>3035.2871220078664</v>
      </c>
      <c r="AB96" s="764">
        <v>3187.6250185061476</v>
      </c>
      <c r="AC96" s="764">
        <v>3487.7727745307275</v>
      </c>
      <c r="AD96" s="764">
        <v>3668.367223213475</v>
      </c>
      <c r="AE96" s="764">
        <v>3891.3272034139886</v>
      </c>
      <c r="AF96" s="764">
        <v>4235.0210727976728</v>
      </c>
      <c r="AG96" s="764">
        <v>4494.3634617406606</v>
      </c>
      <c r="AH96" s="764">
        <v>4886.6218111396347</v>
      </c>
      <c r="AI96" s="764">
        <v>4960.1614031762037</v>
      </c>
      <c r="AJ96" s="764">
        <v>5280.9574291396048</v>
      </c>
      <c r="AK96" s="764">
        <v>5503.5175370907455</v>
      </c>
      <c r="AL96" s="764">
        <v>5704.7557549454805</v>
      </c>
      <c r="AM96" s="764">
        <v>5989.7101484209079</v>
      </c>
      <c r="AN96" s="764">
        <v>6254.0468778535878</v>
      </c>
      <c r="AO96" s="764">
        <v>6600.4847928376394</v>
      </c>
      <c r="AP96" s="764">
        <v>6757.7073589464298</v>
      </c>
      <c r="AQ96" s="764">
        <v>7020.2993093587211</v>
      </c>
      <c r="AR96" s="764">
        <v>7401.9994702718186</v>
      </c>
      <c r="AS96" s="764">
        <v>7450.0954176182768</v>
      </c>
      <c r="AT96" s="764">
        <v>7685.4991545752209</v>
      </c>
      <c r="AU96" s="764">
        <v>8313.4507896328159</v>
      </c>
      <c r="AV96" s="764">
        <v>8512.1829882613256</v>
      </c>
      <c r="AW96" s="764">
        <v>8950.7590484239863</v>
      </c>
      <c r="AX96" s="764">
        <v>9464.8163034862864</v>
      </c>
      <c r="AY96" s="764">
        <v>9742.1246579127946</v>
      </c>
      <c r="AZ96" s="765">
        <v>10389.970740991972</v>
      </c>
      <c r="BA96" s="109">
        <v>6.6499465550667214E-2</v>
      </c>
      <c r="BB96" s="109">
        <v>0.32024128325318507</v>
      </c>
    </row>
    <row r="97" spans="1:58">
      <c r="A97" s="21" t="s">
        <v>640</v>
      </c>
      <c r="B97" s="764">
        <v>0</v>
      </c>
      <c r="C97" s="764">
        <v>0</v>
      </c>
      <c r="D97" s="764">
        <v>0</v>
      </c>
      <c r="E97" s="764">
        <v>0</v>
      </c>
      <c r="F97" s="764">
        <v>0</v>
      </c>
      <c r="G97" s="764">
        <v>0</v>
      </c>
      <c r="H97" s="764">
        <v>0</v>
      </c>
      <c r="I97" s="764">
        <v>0</v>
      </c>
      <c r="J97" s="764">
        <v>0</v>
      </c>
      <c r="K97" s="764">
        <v>0</v>
      </c>
      <c r="L97" s="764">
        <v>0</v>
      </c>
      <c r="M97" s="764">
        <v>0</v>
      </c>
      <c r="N97" s="764">
        <v>0</v>
      </c>
      <c r="O97" s="764">
        <v>0</v>
      </c>
      <c r="P97" s="764">
        <v>0</v>
      </c>
      <c r="Q97" s="764">
        <v>1398.1328600636214</v>
      </c>
      <c r="R97" s="764">
        <v>1399.8653388058253</v>
      </c>
      <c r="S97" s="764">
        <v>1425.3113644425232</v>
      </c>
      <c r="T97" s="764">
        <v>1464.9547801138383</v>
      </c>
      <c r="U97" s="764">
        <v>1514.9511900599841</v>
      </c>
      <c r="V97" s="764">
        <v>1592.2345256488529</v>
      </c>
      <c r="W97" s="764">
        <v>1667.9292529557179</v>
      </c>
      <c r="X97" s="764">
        <v>1747.5243022741229</v>
      </c>
      <c r="Y97" s="764">
        <v>1865.5680232978275</v>
      </c>
      <c r="Z97" s="764">
        <v>1996.8749819793809</v>
      </c>
      <c r="AA97" s="764">
        <v>2104.0985338786736</v>
      </c>
      <c r="AB97" s="764">
        <v>2225.1894981606815</v>
      </c>
      <c r="AC97" s="764">
        <v>2367.5617871197142</v>
      </c>
      <c r="AD97" s="764">
        <v>2528.3699448068196</v>
      </c>
      <c r="AE97" s="764">
        <v>2613.5909265047744</v>
      </c>
      <c r="AF97" s="764">
        <v>2775.0730201310544</v>
      </c>
      <c r="AG97" s="764">
        <v>2946.1902896430197</v>
      </c>
      <c r="AH97" s="764">
        <v>3047.0348068272951</v>
      </c>
      <c r="AI97" s="764">
        <v>3070.0210235303548</v>
      </c>
      <c r="AJ97" s="764">
        <v>3176.2488656514629</v>
      </c>
      <c r="AK97" s="764">
        <v>3252.8655703306222</v>
      </c>
      <c r="AL97" s="764">
        <v>3323.0449947866873</v>
      </c>
      <c r="AM97" s="764">
        <v>3470.3986164805069</v>
      </c>
      <c r="AN97" s="764">
        <v>3589.4689680387614</v>
      </c>
      <c r="AO97" s="764">
        <v>3817.0318606693781</v>
      </c>
      <c r="AP97" s="764">
        <v>3936.6939220522886</v>
      </c>
      <c r="AQ97" s="764">
        <v>4021.0044375189386</v>
      </c>
      <c r="AR97" s="764">
        <v>4160.1725960769336</v>
      </c>
      <c r="AS97" s="764">
        <v>4302.2074663383928</v>
      </c>
      <c r="AT97" s="764">
        <v>4435.0806512617492</v>
      </c>
      <c r="AU97" s="764">
        <v>4754.2454081742517</v>
      </c>
      <c r="AV97" s="764">
        <v>4939.0153837992702</v>
      </c>
      <c r="AW97" s="764">
        <v>5219.4779477422717</v>
      </c>
      <c r="AX97" s="764">
        <v>5603.3942687659382</v>
      </c>
      <c r="AY97" s="764">
        <v>5720.0824974635852</v>
      </c>
      <c r="AZ97" s="765">
        <v>6139.2341165891985</v>
      </c>
      <c r="BA97" s="109">
        <v>7.3277198241716635E-2</v>
      </c>
      <c r="BB97" s="109">
        <v>0.18922442234910025</v>
      </c>
    </row>
    <row r="98" spans="1:58">
      <c r="A98" s="21" t="s">
        <v>178</v>
      </c>
      <c r="B98" s="764">
        <v>796.15500158996133</v>
      </c>
      <c r="C98" s="764">
        <v>925.35509541111912</v>
      </c>
      <c r="D98" s="764">
        <v>1052.496505460445</v>
      </c>
      <c r="E98" s="764">
        <v>1210.6105882913075</v>
      </c>
      <c r="F98" s="764">
        <v>1392.6491732968543</v>
      </c>
      <c r="G98" s="764">
        <v>1612.0028014419502</v>
      </c>
      <c r="H98" s="764">
        <v>1883.7338845992622</v>
      </c>
      <c r="I98" s="764">
        <v>2051.7146899080522</v>
      </c>
      <c r="J98" s="764">
        <v>2417.0230974803626</v>
      </c>
      <c r="K98" s="764">
        <v>2427.8646578123271</v>
      </c>
      <c r="L98" s="764">
        <v>2555.7767697566628</v>
      </c>
      <c r="M98" s="764">
        <v>2732.792983274735</v>
      </c>
      <c r="N98" s="764">
        <v>2914.0117646321105</v>
      </c>
      <c r="O98" s="764">
        <v>3185.5504196155111</v>
      </c>
      <c r="P98" s="764">
        <v>3364.1859209811914</v>
      </c>
      <c r="Q98" s="764">
        <v>3166.3963295509584</v>
      </c>
      <c r="R98" s="764">
        <v>3252.4028485103354</v>
      </c>
      <c r="S98" s="764">
        <v>3254.4874012622176</v>
      </c>
      <c r="T98" s="764">
        <v>3368.6846370318881</v>
      </c>
      <c r="U98" s="764">
        <v>3547.742243634842</v>
      </c>
      <c r="V98" s="764">
        <v>3607.6441003929299</v>
      </c>
      <c r="W98" s="764">
        <v>3800.1225682065324</v>
      </c>
      <c r="X98" s="764">
        <v>4045.09419330949</v>
      </c>
      <c r="Y98" s="764">
        <v>4434.2281347691942</v>
      </c>
      <c r="Z98" s="764">
        <v>4728.4235241758415</v>
      </c>
      <c r="AA98" s="764">
        <v>5021.3255026729803</v>
      </c>
      <c r="AB98" s="764">
        <v>5280.9346125595166</v>
      </c>
      <c r="AC98" s="764">
        <v>5648.4621198151308</v>
      </c>
      <c r="AD98" s="764">
        <v>6058.7126610559008</v>
      </c>
      <c r="AE98" s="764">
        <v>6296.2644244449557</v>
      </c>
      <c r="AF98" s="764">
        <v>6781.7207134284881</v>
      </c>
      <c r="AG98" s="764">
        <v>7257.834167850584</v>
      </c>
      <c r="AH98" s="764">
        <v>7517.8986070335559</v>
      </c>
      <c r="AI98" s="764">
        <v>7252.1120598604612</v>
      </c>
      <c r="AJ98" s="764">
        <v>7660.8579587467793</v>
      </c>
      <c r="AK98" s="764">
        <v>7793.5561051569521</v>
      </c>
      <c r="AL98" s="764">
        <v>7953.4655352458039</v>
      </c>
      <c r="AM98" s="764">
        <v>8182.5797624978995</v>
      </c>
      <c r="AN98" s="764">
        <v>8364.723895720319</v>
      </c>
      <c r="AO98" s="764">
        <v>8833.9245155584758</v>
      </c>
      <c r="AP98" s="764">
        <v>9035.7115437491702</v>
      </c>
      <c r="AQ98" s="764">
        <v>9119.9491162872564</v>
      </c>
      <c r="AR98" s="764">
        <v>9300.1873939127036</v>
      </c>
      <c r="AS98" s="764">
        <v>9389.8876561997404</v>
      </c>
      <c r="AT98" s="764">
        <v>9392.9101717519661</v>
      </c>
      <c r="AU98" s="764">
        <v>9916.3495424284247</v>
      </c>
      <c r="AV98" s="764">
        <v>10331.596255353543</v>
      </c>
      <c r="AW98" s="764">
        <v>10761.675040523349</v>
      </c>
      <c r="AX98" s="764">
        <v>10941.652431238388</v>
      </c>
      <c r="AY98" s="764">
        <v>11036.621866541507</v>
      </c>
      <c r="AZ98" s="765">
        <v>11337.697995331688</v>
      </c>
      <c r="BA98" s="109">
        <v>2.7279735813267258E-2</v>
      </c>
      <c r="BB98" s="109">
        <v>0.34945227909423704</v>
      </c>
    </row>
    <row r="99" spans="1:58">
      <c r="A99" s="21" t="s">
        <v>641</v>
      </c>
      <c r="B99" s="764">
        <v>0</v>
      </c>
      <c r="C99" s="764">
        <v>0</v>
      </c>
      <c r="D99" s="764">
        <v>0</v>
      </c>
      <c r="E99" s="764">
        <v>0</v>
      </c>
      <c r="F99" s="764">
        <v>0</v>
      </c>
      <c r="G99" s="764">
        <v>0</v>
      </c>
      <c r="H99" s="764">
        <v>0</v>
      </c>
      <c r="I99" s="764">
        <v>0</v>
      </c>
      <c r="J99" s="764">
        <v>0</v>
      </c>
      <c r="K99" s="764">
        <v>0</v>
      </c>
      <c r="L99" s="764">
        <v>0</v>
      </c>
      <c r="M99" s="764">
        <v>0</v>
      </c>
      <c r="N99" s="764">
        <v>0</v>
      </c>
      <c r="O99" s="764">
        <v>0</v>
      </c>
      <c r="P99" s="764">
        <v>0</v>
      </c>
      <c r="Q99" s="764">
        <v>2110.833458493255</v>
      </c>
      <c r="R99" s="764">
        <v>2145.7782209662878</v>
      </c>
      <c r="S99" s="764">
        <v>2159.2022502884752</v>
      </c>
      <c r="T99" s="764">
        <v>2247.9206087986813</v>
      </c>
      <c r="U99" s="764">
        <v>2349.1017054049503</v>
      </c>
      <c r="V99" s="764">
        <v>2468.7532039638827</v>
      </c>
      <c r="W99" s="764">
        <v>2593.244948297026</v>
      </c>
      <c r="X99" s="764">
        <v>2780.8359441956186</v>
      </c>
      <c r="Y99" s="764">
        <v>3071.3746762146006</v>
      </c>
      <c r="Z99" s="764">
        <v>3341.6583057118723</v>
      </c>
      <c r="AA99" s="764">
        <v>3539.7912623133498</v>
      </c>
      <c r="AB99" s="764">
        <v>3764.04617363938</v>
      </c>
      <c r="AC99" s="764">
        <v>4048.6409531575414</v>
      </c>
      <c r="AD99" s="764">
        <v>4368.4040485522655</v>
      </c>
      <c r="AE99" s="764">
        <v>4523.0571513325003</v>
      </c>
      <c r="AF99" s="764">
        <v>4839.6852961681561</v>
      </c>
      <c r="AG99" s="764">
        <v>5185.9323253703569</v>
      </c>
      <c r="AH99" s="764">
        <v>5360.3655504949656</v>
      </c>
      <c r="AI99" s="764">
        <v>5162.3692143171456</v>
      </c>
      <c r="AJ99" s="764">
        <v>5446.3869459567723</v>
      </c>
      <c r="AK99" s="764">
        <v>5588.1775084302699</v>
      </c>
      <c r="AL99" s="764">
        <v>5746.2296555112498</v>
      </c>
      <c r="AM99" s="764">
        <v>5981.6459983650657</v>
      </c>
      <c r="AN99" s="764">
        <v>6185.5393641380451</v>
      </c>
      <c r="AO99" s="764">
        <v>6609.0825791305997</v>
      </c>
      <c r="AP99" s="764">
        <v>6739.0673155927607</v>
      </c>
      <c r="AQ99" s="764">
        <v>6853.836228940344</v>
      </c>
      <c r="AR99" s="764">
        <v>7087.9575669928399</v>
      </c>
      <c r="AS99" s="764">
        <v>7251.5408799047136</v>
      </c>
      <c r="AT99" s="764">
        <v>7327.3693612010784</v>
      </c>
      <c r="AU99" s="764">
        <v>7704.075594960108</v>
      </c>
      <c r="AV99" s="764">
        <v>8098.197257094519</v>
      </c>
      <c r="AW99" s="764">
        <v>8521.1371229925026</v>
      </c>
      <c r="AX99" s="764">
        <v>8632.8766711298485</v>
      </c>
      <c r="AY99" s="764">
        <v>8690.1583742651164</v>
      </c>
      <c r="AZ99" s="765">
        <v>8864.7449835317875</v>
      </c>
      <c r="BA99" s="109">
        <v>2.0090152762196833E-2</v>
      </c>
      <c r="BB99" s="109">
        <v>0.27323053933522606</v>
      </c>
    </row>
    <row r="100" spans="1:58">
      <c r="A100" s="21" t="s">
        <v>717</v>
      </c>
      <c r="B100" s="764">
        <v>0</v>
      </c>
      <c r="C100" s="764">
        <v>0</v>
      </c>
      <c r="D100" s="764">
        <v>0</v>
      </c>
      <c r="E100" s="764">
        <v>0</v>
      </c>
      <c r="F100" s="764">
        <v>0</v>
      </c>
      <c r="G100" s="764">
        <v>0</v>
      </c>
      <c r="H100" s="764">
        <v>0</v>
      </c>
      <c r="I100" s="764">
        <v>0</v>
      </c>
      <c r="J100" s="764">
        <v>0</v>
      </c>
      <c r="K100" s="764">
        <v>0</v>
      </c>
      <c r="L100" s="764">
        <v>0</v>
      </c>
      <c r="M100" s="764">
        <v>0</v>
      </c>
      <c r="N100" s="764">
        <v>0</v>
      </c>
      <c r="O100" s="764">
        <v>0</v>
      </c>
      <c r="P100" s="764">
        <v>0</v>
      </c>
      <c r="Q100" s="764">
        <v>1055.5628710577023</v>
      </c>
      <c r="R100" s="764">
        <v>1106.6246275440467</v>
      </c>
      <c r="S100" s="764">
        <v>1095.2851509737418</v>
      </c>
      <c r="T100" s="764">
        <v>1120.7640282332068</v>
      </c>
      <c r="U100" s="764">
        <v>1198.6405382298935</v>
      </c>
      <c r="V100" s="764">
        <v>1138.8908964290472</v>
      </c>
      <c r="W100" s="764">
        <v>1206.8776199095064</v>
      </c>
      <c r="X100" s="764">
        <v>1264.2582491138721</v>
      </c>
      <c r="Y100" s="764">
        <v>1362.8534585545922</v>
      </c>
      <c r="Z100" s="764">
        <v>1386.7652184639694</v>
      </c>
      <c r="AA100" s="764">
        <v>1481.5342403596285</v>
      </c>
      <c r="AB100" s="764">
        <v>1516.8884389201373</v>
      </c>
      <c r="AC100" s="764">
        <v>1599.8211666575899</v>
      </c>
      <c r="AD100" s="764">
        <v>1690.3086125036343</v>
      </c>
      <c r="AE100" s="764">
        <v>1773.2072731124533</v>
      </c>
      <c r="AF100" s="764">
        <v>1942.035417260332</v>
      </c>
      <c r="AG100" s="764">
        <v>2071.901842480228</v>
      </c>
      <c r="AH100" s="764">
        <v>2157.5330565385884</v>
      </c>
      <c r="AI100" s="764">
        <v>2089.7428455433151</v>
      </c>
      <c r="AJ100" s="764">
        <v>2214.4710127900057</v>
      </c>
      <c r="AK100" s="764">
        <v>2205.3785967266831</v>
      </c>
      <c r="AL100" s="764">
        <v>2207.2358797345551</v>
      </c>
      <c r="AM100" s="764">
        <v>2200.9337641328311</v>
      </c>
      <c r="AN100" s="764">
        <v>2179.1845315822752</v>
      </c>
      <c r="AO100" s="764">
        <v>2224.8419364278784</v>
      </c>
      <c r="AP100" s="764">
        <v>2296.6442281564109</v>
      </c>
      <c r="AQ100" s="764">
        <v>2266.1128873469142</v>
      </c>
      <c r="AR100" s="764">
        <v>2212.2298269198641</v>
      </c>
      <c r="AS100" s="764">
        <v>2138.3467762950318</v>
      </c>
      <c r="AT100" s="764">
        <v>2065.5408105508864</v>
      </c>
      <c r="AU100" s="764">
        <v>2212.2739474683171</v>
      </c>
      <c r="AV100" s="764">
        <v>2233.3989982590206</v>
      </c>
      <c r="AW100" s="764">
        <v>2240.5379175308412</v>
      </c>
      <c r="AX100" s="764">
        <v>2308.77576010854</v>
      </c>
      <c r="AY100" s="764">
        <v>2346.4634922763903</v>
      </c>
      <c r="AZ100" s="765">
        <v>2472.9530117999043</v>
      </c>
      <c r="BA100" s="109">
        <v>5.3906451108174602E-2</v>
      </c>
      <c r="BB100" s="109">
        <v>7.6221739759011142E-2</v>
      </c>
    </row>
    <row r="101" spans="1:58">
      <c r="A101" s="21" t="s">
        <v>179</v>
      </c>
      <c r="B101" s="764">
        <v>1383.3901880644287</v>
      </c>
      <c r="C101" s="764">
        <v>1543.8402307079575</v>
      </c>
      <c r="D101" s="764">
        <v>1869.1888253251097</v>
      </c>
      <c r="E101" s="764">
        <v>2135.2869435304569</v>
      </c>
      <c r="F101" s="764">
        <v>2490.8009366752349</v>
      </c>
      <c r="G101" s="764">
        <v>2917.9881841822562</v>
      </c>
      <c r="H101" s="764">
        <v>3226.9869441210926</v>
      </c>
      <c r="I101" s="764">
        <v>3409.3535918547382</v>
      </c>
      <c r="J101" s="764">
        <v>3881.8641619584964</v>
      </c>
      <c r="K101" s="764">
        <v>3832.2084201127886</v>
      </c>
      <c r="L101" s="764">
        <v>3671.829946048877</v>
      </c>
      <c r="M101" s="764">
        <v>3821.3935993806476</v>
      </c>
      <c r="N101" s="764">
        <v>4009.0052552268476</v>
      </c>
      <c r="O101" s="764">
        <v>4152.7842535930058</v>
      </c>
      <c r="P101" s="764">
        <v>4115.925030203397</v>
      </c>
      <c r="Q101" s="764">
        <v>3833.4733730947446</v>
      </c>
      <c r="R101" s="764">
        <v>3532.3412273896511</v>
      </c>
      <c r="S101" s="764">
        <v>3204.0625475926631</v>
      </c>
      <c r="T101" s="764">
        <v>3122.6216321845377</v>
      </c>
      <c r="U101" s="764">
        <v>3027.7294223234753</v>
      </c>
      <c r="V101" s="764">
        <v>2724.1645910925754</v>
      </c>
      <c r="W101" s="764">
        <v>2741.7879122032568</v>
      </c>
      <c r="X101" s="764">
        <v>2729.3191829833272</v>
      </c>
      <c r="Y101" s="764">
        <v>2980.3725852742059</v>
      </c>
      <c r="Z101" s="764">
        <v>3166.2387128322312</v>
      </c>
      <c r="AA101" s="764">
        <v>3397.5414451692532</v>
      </c>
      <c r="AB101" s="764">
        <v>3456.7921538181222</v>
      </c>
      <c r="AC101" s="764">
        <v>3544.7496221769707</v>
      </c>
      <c r="AD101" s="764">
        <v>3579.9911844394701</v>
      </c>
      <c r="AE101" s="764">
        <v>3858.0542981317521</v>
      </c>
      <c r="AF101" s="764">
        <v>3816.6296292437687</v>
      </c>
      <c r="AG101" s="764">
        <v>3791.4898015425165</v>
      </c>
      <c r="AH101" s="764">
        <v>3806.9055339616152</v>
      </c>
      <c r="AI101" s="764">
        <v>3586.641073568032</v>
      </c>
      <c r="AJ101" s="764">
        <v>3654.8213450488447</v>
      </c>
      <c r="AK101" s="764">
        <v>3598.1702640405783</v>
      </c>
      <c r="AL101" s="764">
        <v>3442.8312872469869</v>
      </c>
      <c r="AM101" s="764">
        <v>3302.1928639799376</v>
      </c>
      <c r="AN101" s="764">
        <v>3468.0905301686794</v>
      </c>
      <c r="AO101" s="764">
        <v>3472.3739645923561</v>
      </c>
      <c r="AP101" s="764">
        <v>3448.0563089375187</v>
      </c>
      <c r="AQ101" s="764">
        <v>3524.6490119196469</v>
      </c>
      <c r="AR101" s="764">
        <v>3577.7783880912698</v>
      </c>
      <c r="AS101" s="764">
        <v>3358.8670705619706</v>
      </c>
      <c r="AT101" s="764">
        <v>3047.2780841871981</v>
      </c>
      <c r="AU101" s="764">
        <v>3049.581177846741</v>
      </c>
      <c r="AV101" s="764">
        <v>3120.5325944215942</v>
      </c>
      <c r="AW101" s="764">
        <v>3208.6060564065388</v>
      </c>
      <c r="AX101" s="764">
        <v>2969.4858138405539</v>
      </c>
      <c r="AY101" s="764">
        <v>2834.5223056817749</v>
      </c>
      <c r="AZ101" s="765">
        <v>2848.4041502904092</v>
      </c>
      <c r="BA101" s="109">
        <v>4.8974194278903482E-3</v>
      </c>
      <c r="BB101" s="109">
        <v>8.7793952750401083E-2</v>
      </c>
    </row>
    <row r="102" spans="1:58" s="82" customFormat="1" ht="8.5" customHeight="1">
      <c r="A102" s="21" t="s">
        <v>180</v>
      </c>
      <c r="B102" s="764">
        <v>417.02509699216068</v>
      </c>
      <c r="C102" s="764">
        <v>520.88092349956958</v>
      </c>
      <c r="D102" s="764">
        <v>588.68803499849844</v>
      </c>
      <c r="E102" s="764">
        <v>677.46057041677614</v>
      </c>
      <c r="F102" s="764">
        <v>802.63981447861397</v>
      </c>
      <c r="G102" s="764">
        <v>904.59420179435551</v>
      </c>
      <c r="H102" s="764">
        <v>896.93107264502146</v>
      </c>
      <c r="I102" s="764">
        <v>971.56927740892468</v>
      </c>
      <c r="J102" s="764">
        <v>1077.432947543095</v>
      </c>
      <c r="K102" s="764">
        <v>1049.0816694877171</v>
      </c>
      <c r="L102" s="764">
        <v>1031.1030189056319</v>
      </c>
      <c r="M102" s="764">
        <v>1112.7394910445153</v>
      </c>
      <c r="N102" s="764">
        <v>1176.2475394482246</v>
      </c>
      <c r="O102" s="764">
        <v>1359.0861469086099</v>
      </c>
      <c r="P102" s="764">
        <v>1431.8949834044877</v>
      </c>
      <c r="Q102" s="764">
        <v>1470.3876693487259</v>
      </c>
      <c r="R102" s="764">
        <v>1478.8551901268684</v>
      </c>
      <c r="S102" s="764">
        <v>1507.1734501096682</v>
      </c>
      <c r="T102" s="764">
        <v>1552.2316470958231</v>
      </c>
      <c r="U102" s="764">
        <v>1715.9397012489353</v>
      </c>
      <c r="V102" s="764">
        <v>1875.8143333138096</v>
      </c>
      <c r="W102" s="764">
        <v>1994.0437357778994</v>
      </c>
      <c r="X102" s="764">
        <v>2006.4103268287463</v>
      </c>
      <c r="Y102" s="764">
        <v>2110.22702570916</v>
      </c>
      <c r="Z102" s="764">
        <v>2234.7546330859955</v>
      </c>
      <c r="AA102" s="764">
        <v>2399.688378811969</v>
      </c>
      <c r="AB102" s="764">
        <v>2526.7152045364815</v>
      </c>
      <c r="AC102" s="764">
        <v>2719.2310556057223</v>
      </c>
      <c r="AD102" s="764">
        <v>2840.1232234467407</v>
      </c>
      <c r="AE102" s="764">
        <v>3051.3439829138588</v>
      </c>
      <c r="AF102" s="764">
        <v>3355.9891686266578</v>
      </c>
      <c r="AG102" s="764">
        <v>3514.7033832078769</v>
      </c>
      <c r="AH102" s="764">
        <v>3866.6469982124272</v>
      </c>
      <c r="AI102" s="764">
        <v>3878.1678992176594</v>
      </c>
      <c r="AJ102" s="764">
        <v>3987.969698612791</v>
      </c>
      <c r="AK102" s="764">
        <v>4265.8586866849582</v>
      </c>
      <c r="AL102" s="764">
        <v>4284.8481230459474</v>
      </c>
      <c r="AM102" s="764">
        <v>4611.8607389567014</v>
      </c>
      <c r="AN102" s="764">
        <v>4938.2689019675445</v>
      </c>
      <c r="AO102" s="764">
        <v>5329.0120895939117</v>
      </c>
      <c r="AP102" s="764">
        <v>5327.3648314837392</v>
      </c>
      <c r="AQ102" s="764">
        <v>5492.5077315915987</v>
      </c>
      <c r="AR102" s="764">
        <v>5755.0384510736503</v>
      </c>
      <c r="AS102" s="764">
        <v>5701.089198173051</v>
      </c>
      <c r="AT102" s="764">
        <v>6118.0166335040458</v>
      </c>
      <c r="AU102" s="764">
        <v>6674.4738870315296</v>
      </c>
      <c r="AV102" s="764">
        <v>6928.964536679503</v>
      </c>
      <c r="AW102" s="764">
        <v>7080.3211087818509</v>
      </c>
      <c r="AX102" s="764">
        <v>7212.4700694036119</v>
      </c>
      <c r="AY102" s="764">
        <v>7505.8881723678633</v>
      </c>
      <c r="AZ102" s="765">
        <v>7868.1227322360628</v>
      </c>
      <c r="BA102" s="109">
        <v>4.8260052847806545E-2</v>
      </c>
      <c r="BB102" s="109">
        <v>0.24251249434454786</v>
      </c>
      <c r="BC102"/>
      <c r="BD102"/>
      <c r="BE102"/>
      <c r="BF102"/>
    </row>
    <row r="103" spans="1:58">
      <c r="A103" s="239" t="s">
        <v>87</v>
      </c>
      <c r="B103" s="768">
        <v>3229.8858431599165</v>
      </c>
      <c r="C103" s="768">
        <v>3720.0863662440302</v>
      </c>
      <c r="D103" s="768">
        <v>4329.1607812808115</v>
      </c>
      <c r="E103" s="768">
        <v>4933.1033019238939</v>
      </c>
      <c r="F103" s="768">
        <v>5747.863719589981</v>
      </c>
      <c r="G103" s="768">
        <v>6660.7689816824459</v>
      </c>
      <c r="H103" s="768">
        <v>7408.059091105496</v>
      </c>
      <c r="I103" s="768">
        <v>7953.0179145575685</v>
      </c>
      <c r="J103" s="768">
        <v>9071.99969431102</v>
      </c>
      <c r="K103" s="768">
        <v>9008.4613965423159</v>
      </c>
      <c r="L103" s="768">
        <v>8976.940516563518</v>
      </c>
      <c r="M103" s="768">
        <v>9530.6345905692124</v>
      </c>
      <c r="N103" s="768">
        <v>10009.915117684755</v>
      </c>
      <c r="O103" s="768">
        <v>10815.287756540873</v>
      </c>
      <c r="P103" s="768">
        <v>11114.942529601518</v>
      </c>
      <c r="Q103" s="768">
        <v>10486.264510658242</v>
      </c>
      <c r="R103" s="768">
        <v>10233.876907349124</v>
      </c>
      <c r="S103" s="768">
        <v>9983.8813365267306</v>
      </c>
      <c r="T103" s="768">
        <v>10131.503896621145</v>
      </c>
      <c r="U103" s="768">
        <v>10481.410171993042</v>
      </c>
      <c r="V103" s="768">
        <v>10530.579044897418</v>
      </c>
      <c r="W103" s="768">
        <v>10963.183692387922</v>
      </c>
      <c r="X103" s="768">
        <v>11297.014646985721</v>
      </c>
      <c r="Y103" s="768">
        <v>12231.602286896154</v>
      </c>
      <c r="Z103" s="768">
        <v>13037.575520532835</v>
      </c>
      <c r="AA103" s="768">
        <v>13853.842448662068</v>
      </c>
      <c r="AB103" s="768">
        <v>14452.066989420269</v>
      </c>
      <c r="AC103" s="768">
        <v>15400.215572128551</v>
      </c>
      <c r="AD103" s="768">
        <v>16147.194292155587</v>
      </c>
      <c r="AE103" s="768">
        <v>17096.989908904554</v>
      </c>
      <c r="AF103" s="768">
        <v>18189.360584096587</v>
      </c>
      <c r="AG103" s="768">
        <v>19058.390814341637</v>
      </c>
      <c r="AH103" s="768">
        <v>20078.072950347232</v>
      </c>
      <c r="AI103" s="768">
        <v>19677.082435822358</v>
      </c>
      <c r="AJ103" s="768">
        <v>20584.606431548018</v>
      </c>
      <c r="AK103" s="768">
        <v>21161.102592973235</v>
      </c>
      <c r="AL103" s="768">
        <v>21385.900700484217</v>
      </c>
      <c r="AM103" s="768">
        <v>22086.343513855445</v>
      </c>
      <c r="AN103" s="768">
        <v>23025.130205710131</v>
      </c>
      <c r="AO103" s="768">
        <v>24235.795362582383</v>
      </c>
      <c r="AP103" s="768">
        <v>24568.840043116856</v>
      </c>
      <c r="AQ103" s="768">
        <v>25157.405169157224</v>
      </c>
      <c r="AR103" s="768">
        <v>26035.003703349441</v>
      </c>
      <c r="AS103" s="768">
        <v>25899.939342553043</v>
      </c>
      <c r="AT103" s="768">
        <v>26243.704044018432</v>
      </c>
      <c r="AU103" s="768">
        <v>27953.855396939511</v>
      </c>
      <c r="AV103" s="768">
        <v>28893.276374715962</v>
      </c>
      <c r="AW103" s="768">
        <v>30001.361254135722</v>
      </c>
      <c r="AX103" s="768">
        <v>30588.424617968838</v>
      </c>
      <c r="AY103" s="768">
        <v>31119.15700250394</v>
      </c>
      <c r="AZ103" s="768">
        <v>32444.195618850135</v>
      </c>
      <c r="BA103" s="299">
        <v>4.2579515127597389E-2</v>
      </c>
      <c r="BB103" s="299">
        <v>1.0000000094423711</v>
      </c>
    </row>
    <row r="104" spans="1:58">
      <c r="A104" s="21"/>
      <c r="B104" s="764"/>
      <c r="C104" s="764"/>
      <c r="D104" s="764"/>
      <c r="E104" s="764"/>
      <c r="F104" s="764"/>
      <c r="G104" s="764"/>
      <c r="H104" s="764"/>
      <c r="I104" s="764"/>
      <c r="J104" s="764"/>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4"/>
      <c r="AJ104" s="764"/>
      <c r="AK104" s="764"/>
      <c r="AL104" s="764"/>
      <c r="AM104" s="764"/>
      <c r="AN104" s="764"/>
      <c r="AO104" s="764"/>
      <c r="AP104" s="764"/>
      <c r="AQ104" s="764"/>
      <c r="AR104" s="764"/>
      <c r="AS104" s="764"/>
      <c r="AT104" s="764"/>
      <c r="AU104" s="764"/>
      <c r="AV104" s="764"/>
      <c r="AW104" s="764"/>
      <c r="AX104" s="764"/>
      <c r="AY104" s="764"/>
      <c r="AZ104" s="765"/>
      <c r="BA104" s="109"/>
      <c r="BB104" s="109"/>
    </row>
    <row r="105" spans="1:58">
      <c r="A105" s="22" t="s">
        <v>256</v>
      </c>
      <c r="B105" s="764"/>
      <c r="C105" s="764"/>
      <c r="D105" s="764"/>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4"/>
      <c r="AJ105" s="764"/>
      <c r="AK105" s="764"/>
      <c r="AL105" s="764"/>
      <c r="AM105" s="764"/>
      <c r="AN105" s="764"/>
      <c r="AO105" s="764"/>
      <c r="AP105" s="764"/>
      <c r="AQ105" s="764"/>
      <c r="AR105" s="764"/>
      <c r="AS105" s="764"/>
      <c r="AT105" s="764"/>
      <c r="AU105" s="764"/>
      <c r="AV105" s="764"/>
      <c r="AW105" s="764"/>
      <c r="AX105" s="764"/>
      <c r="AY105" s="764"/>
      <c r="AZ105" s="765"/>
      <c r="BA105" s="109"/>
      <c r="BB105" s="109"/>
    </row>
    <row r="106" spans="1:58">
      <c r="A106" s="21" t="s">
        <v>257</v>
      </c>
      <c r="B106" s="764">
        <v>32.713698630136989</v>
      </c>
      <c r="C106" s="764">
        <v>42.344794520547943</v>
      </c>
      <c r="D106" s="764">
        <v>41.544109589041092</v>
      </c>
      <c r="E106" s="764">
        <v>45.445901639344264</v>
      </c>
      <c r="F106" s="764">
        <v>61.218082191780816</v>
      </c>
      <c r="G106" s="764">
        <v>84.506575342465752</v>
      </c>
      <c r="H106" s="764">
        <v>109.99123287671232</v>
      </c>
      <c r="I106" s="764">
        <v>129.08278688524589</v>
      </c>
      <c r="J106" s="764">
        <v>161.14356164383562</v>
      </c>
      <c r="K106" s="764">
        <v>186.26219178082187</v>
      </c>
      <c r="L106" s="764">
        <v>209.07027397260273</v>
      </c>
      <c r="M106" s="764">
        <v>253.26051912568303</v>
      </c>
      <c r="N106" s="764">
        <v>272.07273972602741</v>
      </c>
      <c r="O106" s="764">
        <v>288.88356164383561</v>
      </c>
      <c r="P106" s="764">
        <v>310.53191780821919</v>
      </c>
      <c r="Q106" s="764">
        <v>259.1416841934161</v>
      </c>
      <c r="R106" s="764">
        <v>253.96142961770195</v>
      </c>
      <c r="S106" s="764">
        <v>274.5335071786406</v>
      </c>
      <c r="T106" s="764">
        <v>302.56857289638833</v>
      </c>
      <c r="U106" s="764">
        <v>326.19338917761002</v>
      </c>
      <c r="V106" s="764">
        <v>366.33368321030355</v>
      </c>
      <c r="W106" s="764">
        <v>390.37162133647701</v>
      </c>
      <c r="X106" s="764">
        <v>426.282519224677</v>
      </c>
      <c r="Y106" s="764">
        <v>482.57197485139324</v>
      </c>
      <c r="Z106" s="764">
        <v>511.25691532455573</v>
      </c>
      <c r="AA106" s="764">
        <v>519.04634913519226</v>
      </c>
      <c r="AB106" s="764">
        <v>581.17580148590253</v>
      </c>
      <c r="AC106" s="764">
        <v>657.97770905786308</v>
      </c>
      <c r="AD106" s="764">
        <v>751.83805273981545</v>
      </c>
      <c r="AE106" s="764">
        <v>717.24156956912645</v>
      </c>
      <c r="AF106" s="764">
        <v>779.53155051477984</v>
      </c>
      <c r="AG106" s="764">
        <v>855.41781343537366</v>
      </c>
      <c r="AH106" s="764">
        <v>885.97070919086741</v>
      </c>
      <c r="AI106" s="764">
        <v>905.87957239965567</v>
      </c>
      <c r="AJ106" s="764">
        <v>966.06969148973883</v>
      </c>
      <c r="AK106" s="764">
        <v>1015.5840584842365</v>
      </c>
      <c r="AL106" s="764">
        <v>1047.7335227398692</v>
      </c>
      <c r="AM106" s="764">
        <v>1121.7663027197993</v>
      </c>
      <c r="AN106" s="764">
        <v>1232.0441643322538</v>
      </c>
      <c r="AO106" s="764">
        <v>1387.2361970396134</v>
      </c>
      <c r="AP106" s="764">
        <v>1514.6079515567276</v>
      </c>
      <c r="AQ106" s="764">
        <v>1712.6007157978795</v>
      </c>
      <c r="AR106" s="764">
        <v>1845.6303249447885</v>
      </c>
      <c r="AS106" s="764">
        <v>1974.9523689136204</v>
      </c>
      <c r="AT106" s="764">
        <v>2045.7287364590488</v>
      </c>
      <c r="AU106" s="764">
        <v>2406.1059107340552</v>
      </c>
      <c r="AV106" s="764">
        <v>2587.5025641447646</v>
      </c>
      <c r="AW106" s="764">
        <v>2773.9475531213247</v>
      </c>
      <c r="AX106" s="764">
        <v>3102.1652058027503</v>
      </c>
      <c r="AY106" s="764">
        <v>3316.2626958307314</v>
      </c>
      <c r="AZ106" s="765">
        <v>3616.038476472997</v>
      </c>
      <c r="BA106" s="109">
        <v>9.0395667695188697E-2</v>
      </c>
      <c r="BB106" s="109">
        <v>0.3021466655352979</v>
      </c>
    </row>
    <row r="107" spans="1:58">
      <c r="A107" s="21" t="s">
        <v>640</v>
      </c>
      <c r="B107" s="764">
        <v>0</v>
      </c>
      <c r="C107" s="764">
        <v>0</v>
      </c>
      <c r="D107" s="764">
        <v>0</v>
      </c>
      <c r="E107" s="764">
        <v>0</v>
      </c>
      <c r="F107" s="764">
        <v>0</v>
      </c>
      <c r="G107" s="764">
        <v>0</v>
      </c>
      <c r="H107" s="764">
        <v>0</v>
      </c>
      <c r="I107" s="764">
        <v>0</v>
      </c>
      <c r="J107" s="764">
        <v>0</v>
      </c>
      <c r="K107" s="764">
        <v>0</v>
      </c>
      <c r="L107" s="764">
        <v>0</v>
      </c>
      <c r="M107" s="764">
        <v>0</v>
      </c>
      <c r="N107" s="764">
        <v>0</v>
      </c>
      <c r="O107" s="764">
        <v>0</v>
      </c>
      <c r="P107" s="764">
        <v>0</v>
      </c>
      <c r="Q107" s="764">
        <v>227.82267759562839</v>
      </c>
      <c r="R107" s="764">
        <v>215.04109589041096</v>
      </c>
      <c r="S107" s="764">
        <v>227.16575342465754</v>
      </c>
      <c r="T107" s="764">
        <v>250.50000000000003</v>
      </c>
      <c r="U107" s="764">
        <v>273.70204918032783</v>
      </c>
      <c r="V107" s="764">
        <v>319.42753424657536</v>
      </c>
      <c r="W107" s="764">
        <v>343.19643835616438</v>
      </c>
      <c r="X107" s="764">
        <v>371.58643835616442</v>
      </c>
      <c r="Y107" s="764">
        <v>408.35150273224042</v>
      </c>
      <c r="Z107" s="764">
        <v>424.04273972602743</v>
      </c>
      <c r="AA107" s="764">
        <v>434.5431506849315</v>
      </c>
      <c r="AB107" s="764">
        <v>505.46095890410959</v>
      </c>
      <c r="AC107" s="764">
        <v>572.5909836065573</v>
      </c>
      <c r="AD107" s="764">
        <v>660.65657534246577</v>
      </c>
      <c r="AE107" s="764">
        <v>616.91630136986305</v>
      </c>
      <c r="AF107" s="764">
        <v>665.62082191780814</v>
      </c>
      <c r="AG107" s="764">
        <v>722.37081967213112</v>
      </c>
      <c r="AH107" s="764">
        <v>742.13244383561641</v>
      </c>
      <c r="AI107" s="764">
        <v>756.49444383561649</v>
      </c>
      <c r="AJ107" s="764">
        <v>775.35766575342473</v>
      </c>
      <c r="AK107" s="764">
        <v>799.53691120218571</v>
      </c>
      <c r="AL107" s="764">
        <v>823.00573972602729</v>
      </c>
      <c r="AM107" s="764">
        <v>875.30357123287661</v>
      </c>
      <c r="AN107" s="764">
        <v>955.9819726027398</v>
      </c>
      <c r="AO107" s="764">
        <v>1088.4917002295081</v>
      </c>
      <c r="AP107" s="764">
        <v>1131.343557220411</v>
      </c>
      <c r="AQ107" s="764">
        <v>1227.318862650822</v>
      </c>
      <c r="AR107" s="764">
        <v>1291.2863289456166</v>
      </c>
      <c r="AS107" s="764">
        <v>1436.451895562871</v>
      </c>
      <c r="AT107" s="764">
        <v>1447.4330234435902</v>
      </c>
      <c r="AU107" s="764">
        <v>1628.0215819669318</v>
      </c>
      <c r="AV107" s="764">
        <v>1776.5272490762718</v>
      </c>
      <c r="AW107" s="764">
        <v>1906.100285361762</v>
      </c>
      <c r="AX107" s="764">
        <v>2188.1108222411062</v>
      </c>
      <c r="AY107" s="764">
        <v>2284.0333807622383</v>
      </c>
      <c r="AZ107" s="765">
        <v>2530.2599752680994</v>
      </c>
      <c r="BA107" s="109">
        <v>0.107803413286232</v>
      </c>
      <c r="BB107" s="109">
        <v>0.21142186938518617</v>
      </c>
    </row>
    <row r="108" spans="1:58">
      <c r="A108" s="21" t="s">
        <v>178</v>
      </c>
      <c r="B108" s="764">
        <v>74.068602739726018</v>
      </c>
      <c r="C108" s="764">
        <v>95.855890410958907</v>
      </c>
      <c r="D108" s="764">
        <v>94.036876712328763</v>
      </c>
      <c r="E108" s="764">
        <v>102.93169398907105</v>
      </c>
      <c r="F108" s="764">
        <v>138.73556164383561</v>
      </c>
      <c r="G108" s="764">
        <v>191.36432876712328</v>
      </c>
      <c r="H108" s="764">
        <v>249.04136986301367</v>
      </c>
      <c r="I108" s="764">
        <v>292.22409836065577</v>
      </c>
      <c r="J108" s="764">
        <v>364.82465753424657</v>
      </c>
      <c r="K108" s="764">
        <v>421.21408219178079</v>
      </c>
      <c r="L108" s="764">
        <v>463.70542465753419</v>
      </c>
      <c r="M108" s="764">
        <v>522.7707103825137</v>
      </c>
      <c r="N108" s="764">
        <v>552.36701369863022</v>
      </c>
      <c r="O108" s="764">
        <v>590.86876712328774</v>
      </c>
      <c r="P108" s="764">
        <v>635.18136986301386</v>
      </c>
      <c r="Q108" s="764">
        <v>424.84650273224042</v>
      </c>
      <c r="R108" s="764">
        <v>417.83786301369867</v>
      </c>
      <c r="S108" s="764">
        <v>404.83019178082191</v>
      </c>
      <c r="T108" s="764">
        <v>422.86323287671229</v>
      </c>
      <c r="U108" s="764">
        <v>446.96770491803278</v>
      </c>
      <c r="V108" s="764">
        <v>487.02427397260277</v>
      </c>
      <c r="W108" s="764">
        <v>523.73961643835617</v>
      </c>
      <c r="X108" s="764">
        <v>563.74153424657527</v>
      </c>
      <c r="Y108" s="764">
        <v>610.97879781420772</v>
      </c>
      <c r="Z108" s="764">
        <v>648.92558904109592</v>
      </c>
      <c r="AA108" s="764">
        <v>635.17698630136988</v>
      </c>
      <c r="AB108" s="764">
        <v>701.14367123287673</v>
      </c>
      <c r="AC108" s="764">
        <v>793.54765027322424</v>
      </c>
      <c r="AD108" s="764">
        <v>914.25779726027395</v>
      </c>
      <c r="AE108" s="764">
        <v>887.33736986301369</v>
      </c>
      <c r="AF108" s="764">
        <v>1007.1305424657534</v>
      </c>
      <c r="AG108" s="764">
        <v>1110.6281566655848</v>
      </c>
      <c r="AH108" s="764">
        <v>1228.3584547805156</v>
      </c>
      <c r="AI108" s="764">
        <v>1241.2796849961007</v>
      </c>
      <c r="AJ108" s="764">
        <v>1444.0826257673166</v>
      </c>
      <c r="AK108" s="764">
        <v>1572.9446907103827</v>
      </c>
      <c r="AL108" s="764">
        <v>1653.549763035174</v>
      </c>
      <c r="AM108" s="764">
        <v>1788.9925600237775</v>
      </c>
      <c r="AN108" s="764">
        <v>1949.449443993946</v>
      </c>
      <c r="AO108" s="764">
        <v>2321.3267453173899</v>
      </c>
      <c r="AP108" s="764">
        <v>2508.9948644388987</v>
      </c>
      <c r="AQ108" s="764">
        <v>2681.7413811574793</v>
      </c>
      <c r="AR108" s="764">
        <v>2858.952709956236</v>
      </c>
      <c r="AS108" s="764">
        <v>3078.4173384663723</v>
      </c>
      <c r="AT108" s="764">
        <v>3127.1949456908974</v>
      </c>
      <c r="AU108" s="764">
        <v>3452.1795900306815</v>
      </c>
      <c r="AV108" s="764">
        <v>3668.0794449968998</v>
      </c>
      <c r="AW108" s="764">
        <v>3963.4294490317707</v>
      </c>
      <c r="AX108" s="764">
        <v>4067.5338497471844</v>
      </c>
      <c r="AY108" s="764">
        <v>4113.5781370529412</v>
      </c>
      <c r="AZ108" s="765">
        <v>4254.839508884088</v>
      </c>
      <c r="BA108" s="109">
        <v>3.434026706791804E-2</v>
      </c>
      <c r="BB108" s="109">
        <v>0.35552319986680647</v>
      </c>
    </row>
    <row r="109" spans="1:58">
      <c r="A109" s="21" t="s">
        <v>641</v>
      </c>
      <c r="B109" s="764">
        <v>0</v>
      </c>
      <c r="C109" s="764">
        <v>0</v>
      </c>
      <c r="D109" s="764">
        <v>0</v>
      </c>
      <c r="E109" s="764">
        <v>0</v>
      </c>
      <c r="F109" s="764">
        <v>0</v>
      </c>
      <c r="G109" s="764">
        <v>0</v>
      </c>
      <c r="H109" s="764">
        <v>0</v>
      </c>
      <c r="I109" s="764">
        <v>0</v>
      </c>
      <c r="J109" s="764">
        <v>0</v>
      </c>
      <c r="K109" s="764">
        <v>0</v>
      </c>
      <c r="L109" s="764">
        <v>0</v>
      </c>
      <c r="M109" s="764">
        <v>0</v>
      </c>
      <c r="N109" s="764">
        <v>0</v>
      </c>
      <c r="O109" s="764">
        <v>0</v>
      </c>
      <c r="P109" s="764">
        <v>0</v>
      </c>
      <c r="Q109" s="764">
        <v>344.28103825136611</v>
      </c>
      <c r="R109" s="764">
        <v>341.21835616438358</v>
      </c>
      <c r="S109" s="764">
        <v>329.52761643835618</v>
      </c>
      <c r="T109" s="764">
        <v>341.68843835616434</v>
      </c>
      <c r="U109" s="764">
        <v>362.46224043715847</v>
      </c>
      <c r="V109" s="764">
        <v>401.92027397260279</v>
      </c>
      <c r="W109" s="764">
        <v>438.48449315068495</v>
      </c>
      <c r="X109" s="764">
        <v>479.17726027397259</v>
      </c>
      <c r="Y109" s="764">
        <v>531.57595628415299</v>
      </c>
      <c r="Z109" s="764">
        <v>568.6359452054794</v>
      </c>
      <c r="AA109" s="764">
        <v>557.06783561643829</v>
      </c>
      <c r="AB109" s="764">
        <v>615.52153424657536</v>
      </c>
      <c r="AC109" s="764">
        <v>700.71005464480891</v>
      </c>
      <c r="AD109" s="764">
        <v>818.67879452054785</v>
      </c>
      <c r="AE109" s="764">
        <v>785.22120547945201</v>
      </c>
      <c r="AF109" s="764">
        <v>891.17364383561642</v>
      </c>
      <c r="AG109" s="764">
        <v>985.4206118332155</v>
      </c>
      <c r="AH109" s="764">
        <v>1077.7490753143384</v>
      </c>
      <c r="AI109" s="764">
        <v>1082.9309722602736</v>
      </c>
      <c r="AJ109" s="764">
        <v>1257.2834476851247</v>
      </c>
      <c r="AK109" s="764">
        <v>1376.8037398907106</v>
      </c>
      <c r="AL109" s="764">
        <v>1451.4763383776396</v>
      </c>
      <c r="AM109" s="764">
        <v>1579.6635739733272</v>
      </c>
      <c r="AN109" s="764">
        <v>1738.0892271933319</v>
      </c>
      <c r="AO109" s="764">
        <v>2066.131234153715</v>
      </c>
      <c r="AP109" s="764">
        <v>2238.3373740279399</v>
      </c>
      <c r="AQ109" s="764">
        <v>2393.2699037635066</v>
      </c>
      <c r="AR109" s="764">
        <v>2550.0161614192498</v>
      </c>
      <c r="AS109" s="764">
        <v>2763.6435013538039</v>
      </c>
      <c r="AT109" s="764">
        <v>2764.2528421971983</v>
      </c>
      <c r="AU109" s="764">
        <v>3014.9941764012797</v>
      </c>
      <c r="AV109" s="764">
        <v>3209.3729574227309</v>
      </c>
      <c r="AW109" s="764">
        <v>3468.8378384008274</v>
      </c>
      <c r="AX109" s="764">
        <v>3521.9882577187341</v>
      </c>
      <c r="AY109" s="764">
        <v>3525.3794526303909</v>
      </c>
      <c r="AZ109" s="765">
        <v>3564.6537883598439</v>
      </c>
      <c r="BA109" s="109">
        <v>1.114045629900895E-2</v>
      </c>
      <c r="BB109" s="109">
        <v>0.29785309612944799</v>
      </c>
    </row>
    <row r="110" spans="1:58">
      <c r="A110" s="21" t="s">
        <v>717</v>
      </c>
      <c r="B110" s="764">
        <v>0</v>
      </c>
      <c r="C110" s="764">
        <v>0</v>
      </c>
      <c r="D110" s="764">
        <v>0</v>
      </c>
      <c r="E110" s="764">
        <v>0</v>
      </c>
      <c r="F110" s="764">
        <v>0</v>
      </c>
      <c r="G110" s="764">
        <v>0</v>
      </c>
      <c r="H110" s="764">
        <v>0</v>
      </c>
      <c r="I110" s="764">
        <v>0</v>
      </c>
      <c r="J110" s="764">
        <v>0</v>
      </c>
      <c r="K110" s="764">
        <v>0</v>
      </c>
      <c r="L110" s="764">
        <v>0</v>
      </c>
      <c r="M110" s="764">
        <v>0</v>
      </c>
      <c r="N110" s="764">
        <v>0</v>
      </c>
      <c r="O110" s="764">
        <v>0</v>
      </c>
      <c r="P110" s="764">
        <v>0</v>
      </c>
      <c r="Q110" s="764">
        <v>80.565464480874311</v>
      </c>
      <c r="R110" s="764">
        <v>76.619506849315073</v>
      </c>
      <c r="S110" s="764">
        <v>75.302575342465758</v>
      </c>
      <c r="T110" s="764">
        <v>81.174794520547948</v>
      </c>
      <c r="U110" s="764">
        <v>84.505464480874323</v>
      </c>
      <c r="V110" s="764">
        <v>85.103999999999999</v>
      </c>
      <c r="W110" s="764">
        <v>85.255123287671225</v>
      </c>
      <c r="X110" s="764">
        <v>84.564273972602734</v>
      </c>
      <c r="Y110" s="764">
        <v>79.402841530054644</v>
      </c>
      <c r="Z110" s="764">
        <v>80.289643835616445</v>
      </c>
      <c r="AA110" s="764">
        <v>78.109150684931507</v>
      </c>
      <c r="AB110" s="764">
        <v>85.622136986301385</v>
      </c>
      <c r="AC110" s="764">
        <v>92.837595628415301</v>
      </c>
      <c r="AD110" s="764">
        <v>95.579002739726036</v>
      </c>
      <c r="AE110" s="764">
        <v>102.11616438356164</v>
      </c>
      <c r="AF110" s="764">
        <v>115.95689863013698</v>
      </c>
      <c r="AG110" s="764">
        <v>125.20754483236925</v>
      </c>
      <c r="AH110" s="764">
        <v>150.60937946617707</v>
      </c>
      <c r="AI110" s="764">
        <v>158.34871273582721</v>
      </c>
      <c r="AJ110" s="764">
        <v>186.79917808219182</v>
      </c>
      <c r="AK110" s="764">
        <v>196.14095081967213</v>
      </c>
      <c r="AL110" s="764">
        <v>202.07342465753425</v>
      </c>
      <c r="AM110" s="764">
        <v>209.32898605045051</v>
      </c>
      <c r="AN110" s="764">
        <v>211.36021680061432</v>
      </c>
      <c r="AO110" s="764">
        <v>255.19551116367484</v>
      </c>
      <c r="AP110" s="764">
        <v>270.65749041095887</v>
      </c>
      <c r="AQ110" s="764">
        <v>288.47147739397258</v>
      </c>
      <c r="AR110" s="764">
        <v>308.93654853698638</v>
      </c>
      <c r="AS110" s="764">
        <v>314.77383711256829</v>
      </c>
      <c r="AT110" s="764">
        <v>362.9421034936986</v>
      </c>
      <c r="AU110" s="764">
        <v>437.18541362940203</v>
      </c>
      <c r="AV110" s="764">
        <v>458.70648757416905</v>
      </c>
      <c r="AW110" s="764">
        <v>494.5916106309428</v>
      </c>
      <c r="AX110" s="764">
        <v>545.54559202845041</v>
      </c>
      <c r="AY110" s="764">
        <v>588.19868442254983</v>
      </c>
      <c r="AZ110" s="765">
        <v>690.18572052424395</v>
      </c>
      <c r="BA110" s="109">
        <v>0.17338875247879471</v>
      </c>
      <c r="BB110" s="109">
        <v>5.7670103737358445E-2</v>
      </c>
    </row>
    <row r="111" spans="1:58">
      <c r="A111" s="21" t="s">
        <v>179</v>
      </c>
      <c r="B111" s="764">
        <v>79.977780821917818</v>
      </c>
      <c r="C111" s="764">
        <v>103.50189041095889</v>
      </c>
      <c r="D111" s="764">
        <v>101.53413698630138</v>
      </c>
      <c r="E111" s="764">
        <v>111.10614754098361</v>
      </c>
      <c r="F111" s="764">
        <v>149.7866301369863</v>
      </c>
      <c r="G111" s="764">
        <v>206.56758904109591</v>
      </c>
      <c r="H111" s="764">
        <v>300.64304109589045</v>
      </c>
      <c r="I111" s="764">
        <v>335.81180327868856</v>
      </c>
      <c r="J111" s="764">
        <v>393.85561643835615</v>
      </c>
      <c r="K111" s="764">
        <v>454.37441095890415</v>
      </c>
      <c r="L111" s="764">
        <v>496.92526027397264</v>
      </c>
      <c r="M111" s="764">
        <v>555.47153005464475</v>
      </c>
      <c r="N111" s="764">
        <v>583.1948493150685</v>
      </c>
      <c r="O111" s="764">
        <v>719.45410958904108</v>
      </c>
      <c r="P111" s="764">
        <v>644.76172602739734</v>
      </c>
      <c r="Q111" s="764">
        <v>716.13540983606572</v>
      </c>
      <c r="R111" s="764">
        <v>664.04564383561649</v>
      </c>
      <c r="S111" s="764">
        <v>639.93232876712341</v>
      </c>
      <c r="T111" s="764">
        <v>621.01052054794525</v>
      </c>
      <c r="U111" s="764">
        <v>612.15338797814206</v>
      </c>
      <c r="V111" s="764">
        <v>598.70934246575348</v>
      </c>
      <c r="W111" s="764">
        <v>631.65394520547943</v>
      </c>
      <c r="X111" s="764">
        <v>643.51249315068492</v>
      </c>
      <c r="Y111" s="764">
        <v>663.33229508196723</v>
      </c>
      <c r="Z111" s="764">
        <v>690.28865753424657</v>
      </c>
      <c r="AA111" s="764">
        <v>657.06213698630154</v>
      </c>
      <c r="AB111" s="764">
        <v>662.01197260273966</v>
      </c>
      <c r="AC111" s="764">
        <v>635.48707650273229</v>
      </c>
      <c r="AD111" s="764">
        <v>723.72338082191789</v>
      </c>
      <c r="AE111" s="764">
        <v>687.07696986301369</v>
      </c>
      <c r="AF111" s="764">
        <v>673.44009315068502</v>
      </c>
      <c r="AG111" s="764">
        <v>706.37624733538485</v>
      </c>
      <c r="AH111" s="764">
        <v>720.55614514349475</v>
      </c>
      <c r="AI111" s="764">
        <v>735.71353441811993</v>
      </c>
      <c r="AJ111" s="764">
        <v>761.78827671232864</v>
      </c>
      <c r="AK111" s="764">
        <v>766.41651639344263</v>
      </c>
      <c r="AL111" s="764">
        <v>770.79585753424647</v>
      </c>
      <c r="AM111" s="764">
        <v>758.36136600136865</v>
      </c>
      <c r="AN111" s="764">
        <v>889.40606940583666</v>
      </c>
      <c r="AO111" s="764">
        <v>951.29959100672932</v>
      </c>
      <c r="AP111" s="764">
        <v>898.76611283874149</v>
      </c>
      <c r="AQ111" s="764">
        <v>954.34523544547937</v>
      </c>
      <c r="AR111" s="764">
        <v>905.56604329808215</v>
      </c>
      <c r="AS111" s="764">
        <v>723.56382515407097</v>
      </c>
      <c r="AT111" s="764">
        <v>662.34392957399177</v>
      </c>
      <c r="AU111" s="764">
        <v>665.88569159630129</v>
      </c>
      <c r="AV111" s="764">
        <v>587.62482139890233</v>
      </c>
      <c r="AW111" s="764">
        <v>559.7652583839739</v>
      </c>
      <c r="AX111" s="764">
        <v>564.07271450330256</v>
      </c>
      <c r="AY111" s="764">
        <v>592.10886728424089</v>
      </c>
      <c r="AZ111" s="765">
        <v>633.46466521824948</v>
      </c>
      <c r="BA111" s="109">
        <v>6.9844922478007332E-2</v>
      </c>
      <c r="BB111" s="109">
        <v>5.2930641522601941E-2</v>
      </c>
    </row>
    <row r="112" spans="1:58">
      <c r="A112" s="21" t="s">
        <v>180</v>
      </c>
      <c r="B112" s="764">
        <v>28.733424657534247</v>
      </c>
      <c r="C112" s="764">
        <v>34.962904109589047</v>
      </c>
      <c r="D112" s="764">
        <v>36.179013698630136</v>
      </c>
      <c r="E112" s="764">
        <v>38.521967213114756</v>
      </c>
      <c r="F112" s="764">
        <v>50.820657534246578</v>
      </c>
      <c r="G112" s="764">
        <v>71.785972602739733</v>
      </c>
      <c r="H112" s="764">
        <v>93.589643835616442</v>
      </c>
      <c r="I112" s="764">
        <v>107.4693442622951</v>
      </c>
      <c r="J112" s="764">
        <v>138.49939726027398</v>
      </c>
      <c r="K112" s="764">
        <v>154.85967123287671</v>
      </c>
      <c r="L112" s="764">
        <v>172.29550684931507</v>
      </c>
      <c r="M112" s="764">
        <v>202.62344262295085</v>
      </c>
      <c r="N112" s="764">
        <v>217.26098630136988</v>
      </c>
      <c r="O112" s="764">
        <v>219.85479452054796</v>
      </c>
      <c r="P112" s="764">
        <v>236.6253698630137</v>
      </c>
      <c r="Q112" s="764">
        <v>306.71174027629104</v>
      </c>
      <c r="R112" s="764">
        <v>289.51297520928665</v>
      </c>
      <c r="S112" s="764">
        <v>294.3151737369015</v>
      </c>
      <c r="T112" s="764">
        <v>307.88388521220747</v>
      </c>
      <c r="U112" s="764">
        <v>327.57335337565399</v>
      </c>
      <c r="V112" s="764">
        <v>355.37711235932352</v>
      </c>
      <c r="W112" s="764">
        <v>379.18931864119804</v>
      </c>
      <c r="X112" s="764">
        <v>414.74740925488305</v>
      </c>
      <c r="Y112" s="764">
        <v>446.04150401191089</v>
      </c>
      <c r="Z112" s="764">
        <v>464.59770638456041</v>
      </c>
      <c r="AA112" s="764">
        <v>485.60343861306228</v>
      </c>
      <c r="AB112" s="764">
        <v>546.23749193086792</v>
      </c>
      <c r="AC112" s="764">
        <v>617.86885356971425</v>
      </c>
      <c r="AD112" s="764">
        <v>623.65161555633654</v>
      </c>
      <c r="AE112" s="764">
        <v>777.16463353906227</v>
      </c>
      <c r="AF112" s="764">
        <v>882.13009345185071</v>
      </c>
      <c r="AG112" s="764">
        <v>987.47165850517024</v>
      </c>
      <c r="AH112" s="764">
        <v>1172.4933685930996</v>
      </c>
      <c r="AI112" s="764">
        <v>1256.1376354437471</v>
      </c>
      <c r="AJ112" s="764">
        <v>1215.0413448316115</v>
      </c>
      <c r="AK112" s="764">
        <v>1341.9784175662821</v>
      </c>
      <c r="AL112" s="764">
        <v>1337.6344011373403</v>
      </c>
      <c r="AM112" s="764">
        <v>1536.1973500953904</v>
      </c>
      <c r="AN112" s="764">
        <v>1724.16839403373</v>
      </c>
      <c r="AO112" s="764">
        <v>2095.0485053065099</v>
      </c>
      <c r="AP112" s="764">
        <v>1977.1779750207654</v>
      </c>
      <c r="AQ112" s="764">
        <v>2082.9094291768761</v>
      </c>
      <c r="AR112" s="764">
        <v>2198.1740572807244</v>
      </c>
      <c r="AS112" s="764">
        <v>2164.4075896707182</v>
      </c>
      <c r="AT112" s="764">
        <v>2443.3290275572322</v>
      </c>
      <c r="AU112" s="764">
        <v>2912.3247149450381</v>
      </c>
      <c r="AV112" s="764">
        <v>2947.7042886196705</v>
      </c>
      <c r="AW112" s="764">
        <v>2932.3280063753368</v>
      </c>
      <c r="AX112" s="764">
        <v>2997.9895104976868</v>
      </c>
      <c r="AY112" s="764">
        <v>3179.4392087455185</v>
      </c>
      <c r="AZ112" s="765">
        <v>3463.4826643697502</v>
      </c>
      <c r="BA112" s="109">
        <v>8.9337596027289301E-2</v>
      </c>
      <c r="BB112" s="109">
        <v>0.28939950307147788</v>
      </c>
    </row>
    <row r="113" spans="1:54">
      <c r="A113" s="239" t="s">
        <v>186</v>
      </c>
      <c r="B113" s="768">
        <v>215.49350684931508</v>
      </c>
      <c r="C113" s="768">
        <v>276.6654794520548</v>
      </c>
      <c r="D113" s="768">
        <v>273.29413698630134</v>
      </c>
      <c r="E113" s="768">
        <v>298.00571038251371</v>
      </c>
      <c r="F113" s="768">
        <v>400.56093150684933</v>
      </c>
      <c r="G113" s="768">
        <v>554.22446575342474</v>
      </c>
      <c r="H113" s="768">
        <v>753.26528767123295</v>
      </c>
      <c r="I113" s="768">
        <v>864.58803278688526</v>
      </c>
      <c r="J113" s="768">
        <v>1058.3232328767124</v>
      </c>
      <c r="K113" s="768">
        <v>1216.7103561643835</v>
      </c>
      <c r="L113" s="768">
        <v>1341.9964657534247</v>
      </c>
      <c r="M113" s="768">
        <v>1534.1262021857924</v>
      </c>
      <c r="N113" s="768">
        <v>1624.8955890410962</v>
      </c>
      <c r="O113" s="768">
        <v>1819.0612328767124</v>
      </c>
      <c r="P113" s="768">
        <v>1827.1003835616441</v>
      </c>
      <c r="Q113" s="768">
        <v>1706.8353370380132</v>
      </c>
      <c r="R113" s="768">
        <v>1625.3579116763037</v>
      </c>
      <c r="S113" s="768">
        <v>1613.6112014634873</v>
      </c>
      <c r="T113" s="768">
        <v>1654.3262115332532</v>
      </c>
      <c r="U113" s="768">
        <v>1712.8878354494389</v>
      </c>
      <c r="V113" s="768">
        <v>1807.4444120079834</v>
      </c>
      <c r="W113" s="768">
        <v>1924.9545016215106</v>
      </c>
      <c r="X113" s="768">
        <v>2048.2839558768205</v>
      </c>
      <c r="Y113" s="768">
        <v>2202.924571759479</v>
      </c>
      <c r="Z113" s="768">
        <v>2315.0688682844584</v>
      </c>
      <c r="AA113" s="768">
        <v>2296.888911035926</v>
      </c>
      <c r="AB113" s="768">
        <v>2490.5689372523866</v>
      </c>
      <c r="AC113" s="768">
        <v>2704.8812894035341</v>
      </c>
      <c r="AD113" s="768">
        <v>3013.4708463783436</v>
      </c>
      <c r="AE113" s="768">
        <v>3068.8205428342162</v>
      </c>
      <c r="AF113" s="768">
        <v>3342.2322795830692</v>
      </c>
      <c r="AG113" s="768">
        <v>3659.8938759415132</v>
      </c>
      <c r="AH113" s="768">
        <v>4007.3786777079772</v>
      </c>
      <c r="AI113" s="768">
        <v>4139.0104272576236</v>
      </c>
      <c r="AJ113" s="768">
        <v>4386.9819388009955</v>
      </c>
      <c r="AK113" s="768">
        <v>4696.923683154344</v>
      </c>
      <c r="AL113" s="768">
        <v>4809.7135444466303</v>
      </c>
      <c r="AM113" s="768">
        <v>5205.317578840336</v>
      </c>
      <c r="AN113" s="768">
        <v>5795.068071765766</v>
      </c>
      <c r="AO113" s="768">
        <v>6754.9110386702414</v>
      </c>
      <c r="AP113" s="768">
        <v>6899.5469038551328</v>
      </c>
      <c r="AQ113" s="768">
        <v>7431.5967615777136</v>
      </c>
      <c r="AR113" s="768">
        <v>7808.3231354798318</v>
      </c>
      <c r="AS113" s="768">
        <v>7941.3411222047816</v>
      </c>
      <c r="AT113" s="768">
        <v>8278.5966392811697</v>
      </c>
      <c r="AU113" s="768">
        <v>9436.4959073060763</v>
      </c>
      <c r="AV113" s="768">
        <v>9790.9111191602369</v>
      </c>
      <c r="AW113" s="768">
        <v>10229.470266912407</v>
      </c>
      <c r="AX113" s="768">
        <v>10731.761280550923</v>
      </c>
      <c r="AY113" s="768">
        <v>11201.388908913432</v>
      </c>
      <c r="AZ113" s="768">
        <v>11967.825314945085</v>
      </c>
      <c r="BA113" s="299">
        <v>6.8423336807970969E-2</v>
      </c>
      <c r="BB113" s="299">
        <v>1.0000000099961841</v>
      </c>
    </row>
    <row r="114" spans="1:54">
      <c r="A114" s="21"/>
      <c r="B114" s="764"/>
      <c r="C114" s="764"/>
      <c r="D114" s="764"/>
      <c r="E114" s="764"/>
      <c r="F114" s="764"/>
      <c r="G114" s="764"/>
      <c r="H114" s="764"/>
      <c r="I114" s="764"/>
      <c r="J114" s="764"/>
      <c r="K114" s="764"/>
      <c r="L114" s="764"/>
      <c r="M114" s="764"/>
      <c r="N114" s="764"/>
      <c r="O114" s="764"/>
      <c r="P114" s="764"/>
      <c r="Q114" s="764"/>
      <c r="R114" s="764"/>
      <c r="S114" s="764"/>
      <c r="T114" s="764"/>
      <c r="U114" s="764"/>
      <c r="V114" s="764"/>
      <c r="W114" s="764"/>
      <c r="X114" s="764"/>
      <c r="Y114" s="764"/>
      <c r="Z114" s="764"/>
      <c r="AA114" s="764"/>
      <c r="AB114" s="764"/>
      <c r="AC114" s="764"/>
      <c r="AD114" s="764"/>
      <c r="AE114" s="764"/>
      <c r="AF114" s="764"/>
      <c r="AG114" s="764"/>
      <c r="AH114" s="764"/>
      <c r="AI114" s="764"/>
      <c r="AJ114" s="764"/>
      <c r="AK114" s="764"/>
      <c r="AL114" s="764"/>
      <c r="AM114" s="764"/>
      <c r="AN114" s="764"/>
      <c r="AO114" s="764"/>
      <c r="AP114" s="764"/>
      <c r="AQ114" s="764"/>
      <c r="AR114" s="764"/>
      <c r="AS114" s="764"/>
      <c r="AT114" s="764"/>
      <c r="AU114" s="764"/>
      <c r="AV114" s="764"/>
      <c r="AW114" s="764"/>
      <c r="AX114" s="764"/>
      <c r="AY114" s="764"/>
      <c r="AZ114" s="765"/>
      <c r="BA114" s="109"/>
      <c r="BB114" s="109"/>
    </row>
    <row r="115" spans="1:54">
      <c r="A115" s="22" t="s">
        <v>718</v>
      </c>
      <c r="B115" s="764"/>
      <c r="C115" s="764"/>
      <c r="D115" s="764"/>
      <c r="E115" s="764"/>
      <c r="F115" s="764"/>
      <c r="G115" s="764"/>
      <c r="H115" s="764"/>
      <c r="I115" s="764"/>
      <c r="J115" s="764"/>
      <c r="K115" s="764"/>
      <c r="L115" s="764"/>
      <c r="M115" s="764"/>
      <c r="N115" s="764"/>
      <c r="O115" s="764"/>
      <c r="P115" s="764"/>
      <c r="Q115" s="764"/>
      <c r="R115" s="764"/>
      <c r="S115" s="764"/>
      <c r="T115" s="764"/>
      <c r="U115" s="764"/>
      <c r="V115" s="764"/>
      <c r="W115" s="764"/>
      <c r="X115" s="764"/>
      <c r="Y115" s="764"/>
      <c r="Z115" s="764"/>
      <c r="AA115" s="764"/>
      <c r="AB115" s="764"/>
      <c r="AC115" s="764"/>
      <c r="AD115" s="764"/>
      <c r="AE115" s="764"/>
      <c r="AF115" s="764"/>
      <c r="AG115" s="764"/>
      <c r="AH115" s="764"/>
      <c r="AI115" s="764"/>
      <c r="AJ115" s="764"/>
      <c r="AK115" s="764"/>
      <c r="AL115" s="764"/>
      <c r="AM115" s="764"/>
      <c r="AN115" s="764"/>
      <c r="AO115" s="764"/>
      <c r="AP115" s="764"/>
      <c r="AQ115" s="764"/>
      <c r="AR115" s="764"/>
      <c r="AS115" s="764"/>
      <c r="AT115" s="764"/>
      <c r="AU115" s="764"/>
      <c r="AV115" s="764"/>
      <c r="AW115" s="764"/>
      <c r="AX115" s="764"/>
      <c r="AY115" s="764"/>
      <c r="AZ115" s="765"/>
      <c r="BA115" s="109"/>
      <c r="BB115" s="109"/>
    </row>
    <row r="116" spans="1:54">
      <c r="A116" s="21" t="s">
        <v>257</v>
      </c>
      <c r="B116" s="764">
        <v>296.39068493150683</v>
      </c>
      <c r="C116" s="764">
        <v>356.21328767123288</v>
      </c>
      <c r="D116" s="764">
        <v>426.94808219178077</v>
      </c>
      <c r="E116" s="764">
        <v>491.00737704918038</v>
      </c>
      <c r="F116" s="764">
        <v>578.30041095890408</v>
      </c>
      <c r="G116" s="764">
        <v>696.41287671232874</v>
      </c>
      <c r="H116" s="764">
        <v>796.93315068493143</v>
      </c>
      <c r="I116" s="764">
        <v>874.78797814207644</v>
      </c>
      <c r="J116" s="764">
        <v>978.98602739726039</v>
      </c>
      <c r="K116" s="764">
        <v>944.87684931506863</v>
      </c>
      <c r="L116" s="764">
        <v>900.79342465753416</v>
      </c>
      <c r="M116" s="764">
        <v>993.80969945355184</v>
      </c>
      <c r="N116" s="764">
        <v>976.10945205479459</v>
      </c>
      <c r="O116" s="764">
        <v>1115.6641095890413</v>
      </c>
      <c r="P116" s="764">
        <v>1137.2534246575342</v>
      </c>
      <c r="Q116" s="764">
        <v>995.50915300546444</v>
      </c>
      <c r="R116" s="764">
        <v>934.93698630136987</v>
      </c>
      <c r="S116" s="764">
        <v>949.2078082191781</v>
      </c>
      <c r="T116" s="764">
        <v>977.14780821917805</v>
      </c>
      <c r="U116" s="764">
        <v>1008.4845628415302</v>
      </c>
      <c r="V116" s="764">
        <v>1008.5149315068493</v>
      </c>
      <c r="W116" s="764">
        <v>1041.0612328767124</v>
      </c>
      <c r="X116" s="764">
        <v>1070.9979452054795</v>
      </c>
      <c r="Y116" s="764">
        <v>1139.0240437158468</v>
      </c>
      <c r="Z116" s="764">
        <v>1217.2475342465755</v>
      </c>
      <c r="AA116" s="764">
        <v>1206.5817808219181</v>
      </c>
      <c r="AB116" s="764">
        <v>1233.3034246575342</v>
      </c>
      <c r="AC116" s="764">
        <v>1315.4120218579237</v>
      </c>
      <c r="AD116" s="764">
        <v>1317.6975342465753</v>
      </c>
      <c r="AE116" s="764">
        <v>1395.9012328767121</v>
      </c>
      <c r="AF116" s="764">
        <v>1505.0035616438356</v>
      </c>
      <c r="AG116" s="764">
        <v>1526.8116120218581</v>
      </c>
      <c r="AH116" s="764">
        <v>1598.9045205479451</v>
      </c>
      <c r="AI116" s="764">
        <v>1545.0409589041094</v>
      </c>
      <c r="AJ116" s="764">
        <v>1643.4309589041095</v>
      </c>
      <c r="AK116" s="764">
        <v>1676.7670765027322</v>
      </c>
      <c r="AL116" s="764">
        <v>1649.1721917808218</v>
      </c>
      <c r="AM116" s="764">
        <v>1688.0238356164382</v>
      </c>
      <c r="AN116" s="764">
        <v>1716.3409589041098</v>
      </c>
      <c r="AO116" s="764">
        <v>1727.7504098360655</v>
      </c>
      <c r="AP116" s="764">
        <v>1779.8393107559391</v>
      </c>
      <c r="AQ116" s="764">
        <v>1757.6966702043687</v>
      </c>
      <c r="AR116" s="764">
        <v>1731.007766971818</v>
      </c>
      <c r="AS116" s="764">
        <v>1615.2232966942504</v>
      </c>
      <c r="AT116" s="764">
        <v>1636.3218989774682</v>
      </c>
      <c r="AU116" s="764">
        <v>1695.8990299150046</v>
      </c>
      <c r="AV116" s="764">
        <v>1634.7398933175325</v>
      </c>
      <c r="AW116" s="764">
        <v>1615.7546091741492</v>
      </c>
      <c r="AX116" s="764">
        <v>1649.8645401013691</v>
      </c>
      <c r="AY116" s="764">
        <v>1578.4587865374278</v>
      </c>
      <c r="AZ116" s="765">
        <v>1613.7232495421918</v>
      </c>
      <c r="BA116" s="109">
        <v>2.2341073017257296E-2</v>
      </c>
      <c r="BB116" s="109">
        <v>0.38882203017773836</v>
      </c>
    </row>
    <row r="117" spans="1:54">
      <c r="A117" s="21" t="s">
        <v>640</v>
      </c>
      <c r="B117" s="764">
        <v>0</v>
      </c>
      <c r="C117" s="764">
        <v>0</v>
      </c>
      <c r="D117" s="764">
        <v>0</v>
      </c>
      <c r="E117" s="764">
        <v>0</v>
      </c>
      <c r="F117" s="764">
        <v>0</v>
      </c>
      <c r="G117" s="764">
        <v>0</v>
      </c>
      <c r="H117" s="764">
        <v>0</v>
      </c>
      <c r="I117" s="764">
        <v>0</v>
      </c>
      <c r="J117" s="764">
        <v>0</v>
      </c>
      <c r="K117" s="764">
        <v>0</v>
      </c>
      <c r="L117" s="764">
        <v>0</v>
      </c>
      <c r="M117" s="764">
        <v>0</v>
      </c>
      <c r="N117" s="764">
        <v>0</v>
      </c>
      <c r="O117" s="764">
        <v>0</v>
      </c>
      <c r="P117" s="764">
        <v>0</v>
      </c>
      <c r="Q117" s="764">
        <v>558.83401639344265</v>
      </c>
      <c r="R117" s="764">
        <v>571.32301369863012</v>
      </c>
      <c r="S117" s="764">
        <v>573.86232876712324</v>
      </c>
      <c r="T117" s="764">
        <v>579.76452054794515</v>
      </c>
      <c r="U117" s="764">
        <v>585.52663934426232</v>
      </c>
      <c r="V117" s="764">
        <v>592.85</v>
      </c>
      <c r="W117" s="764">
        <v>607.58260273972598</v>
      </c>
      <c r="X117" s="764">
        <v>618.74643835616439</v>
      </c>
      <c r="Y117" s="764">
        <v>638.6609289617486</v>
      </c>
      <c r="Z117" s="764">
        <v>683.6705479452055</v>
      </c>
      <c r="AA117" s="764">
        <v>721.05109589041103</v>
      </c>
      <c r="AB117" s="764">
        <v>743.01273972602735</v>
      </c>
      <c r="AC117" s="764">
        <v>761.35573770491806</v>
      </c>
      <c r="AD117" s="764">
        <v>775.70356164383554</v>
      </c>
      <c r="AE117" s="764">
        <v>813.24424657534234</v>
      </c>
      <c r="AF117" s="764">
        <v>826.62712328767111</v>
      </c>
      <c r="AG117" s="764">
        <v>854.50614754098365</v>
      </c>
      <c r="AH117" s="764">
        <v>879.58671232876702</v>
      </c>
      <c r="AI117" s="764">
        <v>898.11684931506841</v>
      </c>
      <c r="AJ117" s="764">
        <v>922.11452054794518</v>
      </c>
      <c r="AK117" s="764">
        <v>941.61079234972669</v>
      </c>
      <c r="AL117" s="764">
        <v>951.96863013698623</v>
      </c>
      <c r="AM117" s="764">
        <v>966.9528767123287</v>
      </c>
      <c r="AN117" s="764">
        <v>974.61657534246569</v>
      </c>
      <c r="AO117" s="764">
        <v>990.43319672131156</v>
      </c>
      <c r="AP117" s="764">
        <v>1061.7835720342136</v>
      </c>
      <c r="AQ117" s="764">
        <v>1048.4224286373217</v>
      </c>
      <c r="AR117" s="764">
        <v>1030.9678591759739</v>
      </c>
      <c r="AS117" s="764">
        <v>984.99041170380019</v>
      </c>
      <c r="AT117" s="764">
        <v>992.25095499074257</v>
      </c>
      <c r="AU117" s="764">
        <v>1006.0161627227627</v>
      </c>
      <c r="AV117" s="764">
        <v>979.90336720623691</v>
      </c>
      <c r="AW117" s="764">
        <v>981.26533143921847</v>
      </c>
      <c r="AX117" s="764">
        <v>969.30493270870045</v>
      </c>
      <c r="AY117" s="764">
        <v>922.79762402736037</v>
      </c>
      <c r="AZ117" s="765">
        <v>915.17001361918892</v>
      </c>
      <c r="BA117" s="109">
        <v>-8.2657456083190528E-3</v>
      </c>
      <c r="BB117" s="109">
        <v>0.22050761352924159</v>
      </c>
    </row>
    <row r="118" spans="1:54">
      <c r="A118" s="21" t="s">
        <v>178</v>
      </c>
      <c r="B118" s="764">
        <v>277.85945205479453</v>
      </c>
      <c r="C118" s="764">
        <v>324.76547945205482</v>
      </c>
      <c r="D118" s="764">
        <v>389.10542465753429</v>
      </c>
      <c r="E118" s="764">
        <v>460.70595628415299</v>
      </c>
      <c r="F118" s="764">
        <v>544.04860273972599</v>
      </c>
      <c r="G118" s="764">
        <v>655.41720547945204</v>
      </c>
      <c r="H118" s="764">
        <v>743.81309589041086</v>
      </c>
      <c r="I118" s="764">
        <v>838.39393442622941</v>
      </c>
      <c r="J118" s="764">
        <v>1039.331287671233</v>
      </c>
      <c r="K118" s="764">
        <v>1033.9355616438359</v>
      </c>
      <c r="L118" s="764">
        <v>1029.2143013698631</v>
      </c>
      <c r="M118" s="764">
        <v>1103.7538797814209</v>
      </c>
      <c r="N118" s="764">
        <v>1139.1113424657533</v>
      </c>
      <c r="O118" s="764">
        <v>1257.5060273972601</v>
      </c>
      <c r="P118" s="764">
        <v>1283.2742465753424</v>
      </c>
      <c r="Q118" s="764">
        <v>1246.1711475409836</v>
      </c>
      <c r="R118" s="764">
        <v>1266.6327123287672</v>
      </c>
      <c r="S118" s="764">
        <v>1210.2650410958904</v>
      </c>
      <c r="T118" s="764">
        <v>1245.3627945205481</v>
      </c>
      <c r="U118" s="764">
        <v>1337.7072677595629</v>
      </c>
      <c r="V118" s="764">
        <v>1328.3045479452055</v>
      </c>
      <c r="W118" s="764">
        <v>1391.2067397260275</v>
      </c>
      <c r="X118" s="764">
        <v>1449.3553424657534</v>
      </c>
      <c r="Y118" s="764">
        <v>1598.8562841530056</v>
      </c>
      <c r="Z118" s="764">
        <v>1650.7643835616439</v>
      </c>
      <c r="AA118" s="764">
        <v>1730.6880547945207</v>
      </c>
      <c r="AB118" s="764">
        <v>1800.6292054794524</v>
      </c>
      <c r="AC118" s="764">
        <v>1836.5551366120221</v>
      </c>
      <c r="AD118" s="764">
        <v>1865.596</v>
      </c>
      <c r="AE118" s="764">
        <v>1918.6654246575345</v>
      </c>
      <c r="AF118" s="764">
        <v>1985.3161643835617</v>
      </c>
      <c r="AG118" s="764">
        <v>2041.1333879781421</v>
      </c>
      <c r="AH118" s="764">
        <v>2004.5975342465754</v>
      </c>
      <c r="AI118" s="764">
        <v>1963.0755068493152</v>
      </c>
      <c r="AJ118" s="764">
        <v>1991.8688767123288</v>
      </c>
      <c r="AK118" s="764">
        <v>1965.7661748633877</v>
      </c>
      <c r="AL118" s="764">
        <v>1964.3598356164384</v>
      </c>
      <c r="AM118" s="764">
        <v>1938.7612602739728</v>
      </c>
      <c r="AN118" s="764">
        <v>1912.9671232876713</v>
      </c>
      <c r="AO118" s="764">
        <v>1869.4404371584703</v>
      </c>
      <c r="AP118" s="764">
        <v>1877.8796304324978</v>
      </c>
      <c r="AQ118" s="764">
        <v>1759.7887556686001</v>
      </c>
      <c r="AR118" s="764">
        <v>1620.9475398836844</v>
      </c>
      <c r="AS118" s="764">
        <v>1501.519602329852</v>
      </c>
      <c r="AT118" s="764">
        <v>1380.7329616789261</v>
      </c>
      <c r="AU118" s="764">
        <v>1390.7257635227352</v>
      </c>
      <c r="AV118" s="764">
        <v>1342.6736440450891</v>
      </c>
      <c r="AW118" s="764">
        <v>1359.9385300342531</v>
      </c>
      <c r="AX118" s="764">
        <v>1352.9038794954463</v>
      </c>
      <c r="AY118" s="764">
        <v>1318.8855651858244</v>
      </c>
      <c r="AZ118" s="765">
        <v>1282.1836106102501</v>
      </c>
      <c r="BA118" s="109">
        <v>-2.7828005358753849E-2</v>
      </c>
      <c r="BB118" s="109">
        <v>0.30893849653559541</v>
      </c>
    </row>
    <row r="119" spans="1:54">
      <c r="A119" s="21" t="s">
        <v>641</v>
      </c>
      <c r="B119" s="764">
        <v>0</v>
      </c>
      <c r="C119" s="764">
        <v>0</v>
      </c>
      <c r="D119" s="764">
        <v>0</v>
      </c>
      <c r="E119" s="764">
        <v>0</v>
      </c>
      <c r="F119" s="764">
        <v>0</v>
      </c>
      <c r="G119" s="764">
        <v>0</v>
      </c>
      <c r="H119" s="764">
        <v>0</v>
      </c>
      <c r="I119" s="764">
        <v>0</v>
      </c>
      <c r="J119" s="764">
        <v>0</v>
      </c>
      <c r="K119" s="764">
        <v>0</v>
      </c>
      <c r="L119" s="764">
        <v>0</v>
      </c>
      <c r="M119" s="764">
        <v>0</v>
      </c>
      <c r="N119" s="764">
        <v>0</v>
      </c>
      <c r="O119" s="764">
        <v>0</v>
      </c>
      <c r="P119" s="764">
        <v>0</v>
      </c>
      <c r="Q119" s="764">
        <v>757.74032786885243</v>
      </c>
      <c r="R119" s="764">
        <v>754.97243835616439</v>
      </c>
      <c r="S119" s="764">
        <v>735.39249315068503</v>
      </c>
      <c r="T119" s="764">
        <v>751.98843835616435</v>
      </c>
      <c r="U119" s="764">
        <v>792.32945355191271</v>
      </c>
      <c r="V119" s="764">
        <v>803.43178082191787</v>
      </c>
      <c r="W119" s="764">
        <v>837.706904109589</v>
      </c>
      <c r="X119" s="764">
        <v>888.92542465753411</v>
      </c>
      <c r="Y119" s="764">
        <v>979.13519125683058</v>
      </c>
      <c r="Z119" s="764">
        <v>1049.509589041096</v>
      </c>
      <c r="AA119" s="764">
        <v>1118.8978082191782</v>
      </c>
      <c r="AB119" s="764">
        <v>1171.1791232876715</v>
      </c>
      <c r="AC119" s="764">
        <v>1192.3974316939893</v>
      </c>
      <c r="AD119" s="764">
        <v>1208.6630684931508</v>
      </c>
      <c r="AE119" s="764">
        <v>1251.9310684931506</v>
      </c>
      <c r="AF119" s="764">
        <v>1281.3623013698632</v>
      </c>
      <c r="AG119" s="764">
        <v>1303.685956284153</v>
      </c>
      <c r="AH119" s="764">
        <v>1290.9070136986302</v>
      </c>
      <c r="AI119" s="764">
        <v>1251.522301369863</v>
      </c>
      <c r="AJ119" s="764">
        <v>1265.4408219178083</v>
      </c>
      <c r="AK119" s="764">
        <v>1248.449344262295</v>
      </c>
      <c r="AL119" s="764">
        <v>1233.3117260273973</v>
      </c>
      <c r="AM119" s="764">
        <v>1208.6630684931508</v>
      </c>
      <c r="AN119" s="764">
        <v>1189.021808219178</v>
      </c>
      <c r="AO119" s="764">
        <v>1168.5295081967215</v>
      </c>
      <c r="AP119" s="764">
        <v>1142.3214507136547</v>
      </c>
      <c r="AQ119" s="764">
        <v>1073.2372226609971</v>
      </c>
      <c r="AR119" s="764">
        <v>997.72296719618555</v>
      </c>
      <c r="AS119" s="764">
        <v>919.4537835798003</v>
      </c>
      <c r="AT119" s="764">
        <v>837.31112011915218</v>
      </c>
      <c r="AU119" s="764">
        <v>840.7833644404177</v>
      </c>
      <c r="AV119" s="764">
        <v>816.14793666159665</v>
      </c>
      <c r="AW119" s="764">
        <v>820.99857166736558</v>
      </c>
      <c r="AX119" s="764">
        <v>819.76480055888896</v>
      </c>
      <c r="AY119" s="764">
        <v>803.23346612068235</v>
      </c>
      <c r="AZ119" s="765">
        <v>787.52124532890934</v>
      </c>
      <c r="BA119" s="109">
        <v>-1.9561212840965347E-2</v>
      </c>
      <c r="BB119" s="109">
        <v>0.18975100563479944</v>
      </c>
    </row>
    <row r="120" spans="1:54">
      <c r="A120" s="21" t="s">
        <v>717</v>
      </c>
      <c r="B120" s="764">
        <v>0</v>
      </c>
      <c r="C120" s="764">
        <v>0</v>
      </c>
      <c r="D120" s="764">
        <v>0</v>
      </c>
      <c r="E120" s="764">
        <v>0</v>
      </c>
      <c r="F120" s="764">
        <v>0</v>
      </c>
      <c r="G120" s="764">
        <v>0</v>
      </c>
      <c r="H120" s="764">
        <v>0</v>
      </c>
      <c r="I120" s="764">
        <v>0</v>
      </c>
      <c r="J120" s="764">
        <v>0</v>
      </c>
      <c r="K120" s="764">
        <v>0</v>
      </c>
      <c r="L120" s="764">
        <v>0</v>
      </c>
      <c r="M120" s="764">
        <v>0</v>
      </c>
      <c r="N120" s="764">
        <v>0</v>
      </c>
      <c r="O120" s="764">
        <v>0</v>
      </c>
      <c r="P120" s="764">
        <v>0</v>
      </c>
      <c r="Q120" s="764">
        <v>488.43081967213118</v>
      </c>
      <c r="R120" s="764">
        <v>511.66027397260268</v>
      </c>
      <c r="S120" s="764">
        <v>474.8725479452055</v>
      </c>
      <c r="T120" s="764">
        <v>493.37435616438353</v>
      </c>
      <c r="U120" s="764">
        <v>545.37781420765032</v>
      </c>
      <c r="V120" s="764">
        <v>524.87276712328764</v>
      </c>
      <c r="W120" s="764">
        <v>553.49983561643842</v>
      </c>
      <c r="X120" s="764">
        <v>560.42991780821922</v>
      </c>
      <c r="Y120" s="764">
        <v>619.72109289617504</v>
      </c>
      <c r="Z120" s="764">
        <v>601.25479452054799</v>
      </c>
      <c r="AA120" s="764">
        <v>611.79024657534251</v>
      </c>
      <c r="AB120" s="764">
        <v>629.45008219178089</v>
      </c>
      <c r="AC120" s="764">
        <v>644.15770491803278</v>
      </c>
      <c r="AD120" s="764">
        <v>656.93293150684929</v>
      </c>
      <c r="AE120" s="764">
        <v>666.73435616438371</v>
      </c>
      <c r="AF120" s="764">
        <v>703.95386301369854</v>
      </c>
      <c r="AG120" s="764">
        <v>737.44743169398907</v>
      </c>
      <c r="AH120" s="764">
        <v>713.6905205479452</v>
      </c>
      <c r="AI120" s="764">
        <v>711.55320547945212</v>
      </c>
      <c r="AJ120" s="764">
        <v>726.42805479452045</v>
      </c>
      <c r="AK120" s="764">
        <v>717.31683060109299</v>
      </c>
      <c r="AL120" s="764">
        <v>731.04810958904113</v>
      </c>
      <c r="AM120" s="764">
        <v>730.09819178082194</v>
      </c>
      <c r="AN120" s="764">
        <v>723.9453150684933</v>
      </c>
      <c r="AO120" s="764">
        <v>700.91092896174882</v>
      </c>
      <c r="AP120" s="764">
        <v>735.55817971884301</v>
      </c>
      <c r="AQ120" s="764">
        <v>686.55153300760298</v>
      </c>
      <c r="AR120" s="764">
        <v>623.22457268749883</v>
      </c>
      <c r="AS120" s="764">
        <v>582.06581875005168</v>
      </c>
      <c r="AT120" s="764">
        <v>543.42184155977372</v>
      </c>
      <c r="AU120" s="764">
        <v>549.94239908231748</v>
      </c>
      <c r="AV120" s="764">
        <v>526.52570738349254</v>
      </c>
      <c r="AW120" s="764">
        <v>538.93995836688748</v>
      </c>
      <c r="AX120" s="764">
        <v>533.13907893655744</v>
      </c>
      <c r="AY120" s="764">
        <v>515.65209906514212</v>
      </c>
      <c r="AZ120" s="765">
        <v>494.66236528134073</v>
      </c>
      <c r="BA120" s="109">
        <v>-4.0705223195745766E-2</v>
      </c>
      <c r="BB120" s="109">
        <v>0.11918749090079599</v>
      </c>
    </row>
    <row r="121" spans="1:54">
      <c r="A121" s="21" t="s">
        <v>179</v>
      </c>
      <c r="B121" s="764">
        <v>930.64506849315069</v>
      </c>
      <c r="C121" s="764">
        <v>1018.8965753424659</v>
      </c>
      <c r="D121" s="764">
        <v>1277.6378082191782</v>
      </c>
      <c r="E121" s="764">
        <v>1463.5695355191256</v>
      </c>
      <c r="F121" s="764">
        <v>1741.5623287671233</v>
      </c>
      <c r="G121" s="764">
        <v>2040.5145205479457</v>
      </c>
      <c r="H121" s="764">
        <v>2196.1358904109593</v>
      </c>
      <c r="I121" s="764">
        <v>2275.5042349726778</v>
      </c>
      <c r="J121" s="764">
        <v>2605.568219178082</v>
      </c>
      <c r="K121" s="764">
        <v>2478.7682191780818</v>
      </c>
      <c r="L121" s="764">
        <v>2283.8627397260275</v>
      </c>
      <c r="M121" s="764">
        <v>2290.2644808743171</v>
      </c>
      <c r="N121" s="764">
        <v>2356.0478082191785</v>
      </c>
      <c r="O121" s="764">
        <v>2277.2580821917809</v>
      </c>
      <c r="P121" s="764">
        <v>2262.0094520547946</v>
      </c>
      <c r="Q121" s="764">
        <v>1886.8133879781419</v>
      </c>
      <c r="R121" s="764">
        <v>1668.2497260273976</v>
      </c>
      <c r="S121" s="764">
        <v>1441.2126027397262</v>
      </c>
      <c r="T121" s="764">
        <v>1397.2136986301373</v>
      </c>
      <c r="U121" s="764">
        <v>1370.485136612022</v>
      </c>
      <c r="V121" s="764">
        <v>1135.7482191780821</v>
      </c>
      <c r="W121" s="764">
        <v>1077.7475616438358</v>
      </c>
      <c r="X121" s="764">
        <v>1036.7879726027397</v>
      </c>
      <c r="Y121" s="764">
        <v>1122.914480874317</v>
      </c>
      <c r="Z121" s="764">
        <v>1147.5257260273972</v>
      </c>
      <c r="AA121" s="764">
        <v>1267.2941587092319</v>
      </c>
      <c r="AB121" s="764">
        <v>1226.7462072201736</v>
      </c>
      <c r="AC121" s="764">
        <v>1216.0881409662427</v>
      </c>
      <c r="AD121" s="764">
        <v>1073.7398216461797</v>
      </c>
      <c r="AE121" s="764">
        <v>1241.6321807384495</v>
      </c>
      <c r="AF121" s="764">
        <v>1093.6461620350349</v>
      </c>
      <c r="AG121" s="764">
        <v>1028.6087284339599</v>
      </c>
      <c r="AH121" s="764">
        <v>943.96006407942571</v>
      </c>
      <c r="AI121" s="764">
        <v>855.28553355923941</v>
      </c>
      <c r="AJ121" s="764">
        <v>837.51683191661323</v>
      </c>
      <c r="AK121" s="764">
        <v>777.10875724249843</v>
      </c>
      <c r="AL121" s="764">
        <v>672.44120236162007</v>
      </c>
      <c r="AM121" s="764">
        <v>631.70815005726354</v>
      </c>
      <c r="AN121" s="764">
        <v>748.82312653150836</v>
      </c>
      <c r="AO121" s="764">
        <v>653.23455678429775</v>
      </c>
      <c r="AP121" s="764">
        <v>675.99647379508281</v>
      </c>
      <c r="AQ121" s="764">
        <v>656.73404145714585</v>
      </c>
      <c r="AR121" s="764">
        <v>657.10874790235471</v>
      </c>
      <c r="AS121" s="764">
        <v>706.51490785531223</v>
      </c>
      <c r="AT121" s="764">
        <v>449.91286536747413</v>
      </c>
      <c r="AU121" s="764">
        <v>441.93682997977487</v>
      </c>
      <c r="AV121" s="764">
        <v>576.57974173439948</v>
      </c>
      <c r="AW121" s="764">
        <v>811.02081302332658</v>
      </c>
      <c r="AX121" s="764">
        <v>636.10580353044975</v>
      </c>
      <c r="AY121" s="764">
        <v>536.92071474207444</v>
      </c>
      <c r="AZ121" s="765">
        <v>439.85474246611</v>
      </c>
      <c r="BA121" s="109">
        <v>-0.18078269213843412</v>
      </c>
      <c r="BB121" s="109">
        <v>0.10598174996703957</v>
      </c>
    </row>
    <row r="122" spans="1:54">
      <c r="A122" s="21" t="s">
        <v>180</v>
      </c>
      <c r="B122" s="764">
        <v>200.18065753424659</v>
      </c>
      <c r="C122" s="764">
        <v>245.31654794520546</v>
      </c>
      <c r="D122" s="764">
        <v>294.71841095890414</v>
      </c>
      <c r="E122" s="764">
        <v>349.92469945355197</v>
      </c>
      <c r="F122" s="764">
        <v>420.12805479452055</v>
      </c>
      <c r="G122" s="764">
        <v>483.86400000000003</v>
      </c>
      <c r="H122" s="764">
        <v>548.56569863013704</v>
      </c>
      <c r="I122" s="764">
        <v>581.95300546448084</v>
      </c>
      <c r="J122" s="764">
        <v>640.71890410958895</v>
      </c>
      <c r="K122" s="764">
        <v>610.60520547945214</v>
      </c>
      <c r="L122" s="764">
        <v>573.71632876712329</v>
      </c>
      <c r="M122" s="764">
        <v>588.12950819672142</v>
      </c>
      <c r="N122" s="764">
        <v>611.92405479452054</v>
      </c>
      <c r="O122" s="764">
        <v>770.66980821917809</v>
      </c>
      <c r="P122" s="764">
        <v>808.53435616438344</v>
      </c>
      <c r="Q122" s="764">
        <v>776.19218579234973</v>
      </c>
      <c r="R122" s="764">
        <v>785.90745205479459</v>
      </c>
      <c r="S122" s="764">
        <v>803.58021917808207</v>
      </c>
      <c r="T122" s="764">
        <v>786.28871232876702</v>
      </c>
      <c r="U122" s="764">
        <v>904.23868852459032</v>
      </c>
      <c r="V122" s="764">
        <v>955.01928767123275</v>
      </c>
      <c r="W122" s="764">
        <v>973.78153424657535</v>
      </c>
      <c r="X122" s="764">
        <v>933.87917808219174</v>
      </c>
      <c r="Y122" s="764">
        <v>946.25218579234956</v>
      </c>
      <c r="Z122" s="764">
        <v>1001.6384657534245</v>
      </c>
      <c r="AA122" s="764">
        <v>1035.0013698630137</v>
      </c>
      <c r="AB122" s="764">
        <v>1066.9124383561643</v>
      </c>
      <c r="AC122" s="764">
        <v>1086.8132786885244</v>
      </c>
      <c r="AD122" s="764">
        <v>1110.2056438356165</v>
      </c>
      <c r="AE122" s="764">
        <v>1095.6235616438357</v>
      </c>
      <c r="AF122" s="764">
        <v>1186.8104657534248</v>
      </c>
      <c r="AG122" s="764">
        <v>1205.4475409836066</v>
      </c>
      <c r="AH122" s="764">
        <v>1208.6966575342467</v>
      </c>
      <c r="AI122" s="764">
        <v>1162.486082191781</v>
      </c>
      <c r="AJ122" s="764">
        <v>1164.1461917808219</v>
      </c>
      <c r="AK122" s="764">
        <v>1122.4076961748633</v>
      </c>
      <c r="AL122" s="764">
        <v>1106.457979178082</v>
      </c>
      <c r="AM122" s="764">
        <v>1053.3424641095889</v>
      </c>
      <c r="AN122" s="764">
        <v>1039.488675068493</v>
      </c>
      <c r="AO122" s="764">
        <v>1019.2669961748634</v>
      </c>
      <c r="AP122" s="764">
        <v>1020.726017943434</v>
      </c>
      <c r="AQ122" s="764">
        <v>999.47581346385721</v>
      </c>
      <c r="AR122" s="764">
        <v>1004.7616856776377</v>
      </c>
      <c r="AS122" s="764">
        <v>1024.3922617433263</v>
      </c>
      <c r="AT122" s="764">
        <v>922.07633847616148</v>
      </c>
      <c r="AU122" s="764">
        <v>913.29007723424149</v>
      </c>
      <c r="AV122" s="764">
        <v>886.90185733184217</v>
      </c>
      <c r="AW122" s="764">
        <v>901.12750375097835</v>
      </c>
      <c r="AX122" s="764">
        <v>892.54960282263028</v>
      </c>
      <c r="AY122" s="764">
        <v>874.27732392414384</v>
      </c>
      <c r="AZ122" s="765">
        <v>814.52602545866171</v>
      </c>
      <c r="BA122" s="109">
        <v>-6.8343644322480968E-2</v>
      </c>
      <c r="BB122" s="109">
        <v>0.19625773064947133</v>
      </c>
    </row>
    <row r="123" spans="1:54">
      <c r="A123" s="239" t="s">
        <v>187</v>
      </c>
      <c r="B123" s="768">
        <v>1705.0758630136986</v>
      </c>
      <c r="C123" s="768">
        <v>1945.1918904109589</v>
      </c>
      <c r="D123" s="768">
        <v>2388.4097260273975</v>
      </c>
      <c r="E123" s="768">
        <v>2765.2075683060107</v>
      </c>
      <c r="F123" s="768">
        <v>3284.0393972602742</v>
      </c>
      <c r="G123" s="768">
        <v>3876.2086027397268</v>
      </c>
      <c r="H123" s="768">
        <v>4285.4478356164382</v>
      </c>
      <c r="I123" s="768">
        <v>4570.6391530054643</v>
      </c>
      <c r="J123" s="768">
        <v>5264.6044383561648</v>
      </c>
      <c r="K123" s="768">
        <v>5068.1858356164385</v>
      </c>
      <c r="L123" s="768">
        <v>4787.5867945205482</v>
      </c>
      <c r="M123" s="768">
        <v>4975.957568306012</v>
      </c>
      <c r="N123" s="768">
        <v>5083.1926575342477</v>
      </c>
      <c r="O123" s="768">
        <v>5421.09802739726</v>
      </c>
      <c r="P123" s="768">
        <v>5491.0714794520545</v>
      </c>
      <c r="Q123" s="768">
        <v>4904.6858743169396</v>
      </c>
      <c r="R123" s="768">
        <v>4655.7268767123296</v>
      </c>
      <c r="S123" s="768">
        <v>4404.2656712328771</v>
      </c>
      <c r="T123" s="768">
        <v>4406.0130136986309</v>
      </c>
      <c r="U123" s="768">
        <v>4620.9156557377055</v>
      </c>
      <c r="V123" s="768">
        <v>4427.5869863013695</v>
      </c>
      <c r="W123" s="768">
        <v>4483.7970684931506</v>
      </c>
      <c r="X123" s="768">
        <v>4491.020438356164</v>
      </c>
      <c r="Y123" s="768">
        <v>4807.0469945355189</v>
      </c>
      <c r="Z123" s="768">
        <v>5017.1761095890406</v>
      </c>
      <c r="AA123" s="768">
        <v>5239.5653641886838</v>
      </c>
      <c r="AB123" s="768">
        <v>5327.5912757133246</v>
      </c>
      <c r="AC123" s="768">
        <v>5454.8685781247123</v>
      </c>
      <c r="AD123" s="768">
        <v>5367.2389997283717</v>
      </c>
      <c r="AE123" s="768">
        <v>5651.8223999165311</v>
      </c>
      <c r="AF123" s="768">
        <v>5770.776353815857</v>
      </c>
      <c r="AG123" s="768">
        <v>5802.0012694175666</v>
      </c>
      <c r="AH123" s="768">
        <v>5756.1587764081924</v>
      </c>
      <c r="AI123" s="768">
        <v>5525.8880815044449</v>
      </c>
      <c r="AJ123" s="768">
        <v>5636.9628593138732</v>
      </c>
      <c r="AK123" s="768">
        <v>5542.0497047834815</v>
      </c>
      <c r="AL123" s="768">
        <v>5392.4312089369614</v>
      </c>
      <c r="AM123" s="768">
        <v>5311.8357100572639</v>
      </c>
      <c r="AN123" s="768">
        <v>5417.6198837917818</v>
      </c>
      <c r="AO123" s="768">
        <v>5269.6923999536966</v>
      </c>
      <c r="AP123" s="768">
        <v>5354.4414329269539</v>
      </c>
      <c r="AQ123" s="768">
        <v>5173.6952807939715</v>
      </c>
      <c r="AR123" s="768">
        <v>5013.8257404354954</v>
      </c>
      <c r="AS123" s="768">
        <v>4847.6500686227409</v>
      </c>
      <c r="AT123" s="768">
        <v>4389.0440645000299</v>
      </c>
      <c r="AU123" s="768">
        <v>4441.8517006517559</v>
      </c>
      <c r="AV123" s="768">
        <v>4440.8951364288632</v>
      </c>
      <c r="AW123" s="768">
        <v>4687.841455982707</v>
      </c>
      <c r="AX123" s="768">
        <v>4531.4238259498952</v>
      </c>
      <c r="AY123" s="768">
        <v>4308.5423903894707</v>
      </c>
      <c r="AZ123" s="768">
        <v>4150.2876280772134</v>
      </c>
      <c r="BA123" s="299">
        <v>-3.6730464266814811E-2</v>
      </c>
      <c r="BB123" s="299">
        <v>1.0000000073298447</v>
      </c>
    </row>
    <row r="124" spans="1:54">
      <c r="A124" s="21"/>
      <c r="B124" s="764"/>
      <c r="C124" s="764"/>
      <c r="D124" s="764"/>
      <c r="E124" s="764"/>
      <c r="F124" s="764"/>
      <c r="G124" s="764"/>
      <c r="H124" s="764"/>
      <c r="I124" s="764"/>
      <c r="J124" s="764"/>
      <c r="K124" s="764"/>
      <c r="L124" s="764"/>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5"/>
      <c r="BA124" s="109"/>
      <c r="BB124" s="109"/>
    </row>
    <row r="125" spans="1:54">
      <c r="A125" s="22" t="s">
        <v>211</v>
      </c>
      <c r="B125" s="764"/>
      <c r="C125" s="764"/>
      <c r="D125" s="764"/>
      <c r="E125" s="764"/>
      <c r="F125" s="764"/>
      <c r="G125" s="764"/>
      <c r="H125" s="764"/>
      <c r="I125" s="764"/>
      <c r="J125" s="764"/>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5"/>
      <c r="BA125" s="109"/>
      <c r="BB125" s="109"/>
    </row>
    <row r="126" spans="1:54">
      <c r="A126" s="21" t="s">
        <v>257</v>
      </c>
      <c r="B126" s="764">
        <v>9098.7622700708835</v>
      </c>
      <c r="C126" s="764">
        <v>9807.8364606620908</v>
      </c>
      <c r="D126" s="764">
        <v>10476.389796850952</v>
      </c>
      <c r="E126" s="764">
        <v>11203.73917593931</v>
      </c>
      <c r="F126" s="764">
        <v>11907.281978149787</v>
      </c>
      <c r="G126" s="764">
        <v>12608.097095851419</v>
      </c>
      <c r="H126" s="764">
        <v>13407.860923932789</v>
      </c>
      <c r="I126" s="764">
        <v>14347.164025824215</v>
      </c>
      <c r="J126" s="764">
        <v>15280.051947607904</v>
      </c>
      <c r="K126" s="764">
        <v>15039.502723790767</v>
      </c>
      <c r="L126" s="764">
        <v>15340.055111717118</v>
      </c>
      <c r="M126" s="764">
        <v>16152.356422539138</v>
      </c>
      <c r="N126" s="764">
        <v>16647.490580993843</v>
      </c>
      <c r="O126" s="764">
        <v>17816.358143128975</v>
      </c>
      <c r="P126" s="764">
        <v>17827.554428396375</v>
      </c>
      <c r="Q126" s="764">
        <v>17080.299533831094</v>
      </c>
      <c r="R126" s="764">
        <v>16814.119089351156</v>
      </c>
      <c r="S126" s="764">
        <v>16809.477071452449</v>
      </c>
      <c r="T126" s="764">
        <v>17037.207245975198</v>
      </c>
      <c r="U126" s="764">
        <v>17341.099545949877</v>
      </c>
      <c r="V126" s="764">
        <v>17625.589400203291</v>
      </c>
      <c r="W126" s="764">
        <v>18209.56551339975</v>
      </c>
      <c r="X126" s="764">
        <v>18740.459079549968</v>
      </c>
      <c r="Y126" s="764">
        <v>19352.325082073326</v>
      </c>
      <c r="Z126" s="764">
        <v>19894.657673288249</v>
      </c>
      <c r="AA126" s="764">
        <v>20108.969022183323</v>
      </c>
      <c r="AB126" s="764">
        <v>20047.711346602933</v>
      </c>
      <c r="AC126" s="764">
        <v>20440.909462670817</v>
      </c>
      <c r="AD126" s="764">
        <v>20503.430797640212</v>
      </c>
      <c r="AE126" s="764">
        <v>21059.461791824178</v>
      </c>
      <c r="AF126" s="764">
        <v>21696.580198109077</v>
      </c>
      <c r="AG126" s="764">
        <v>22070.909265052534</v>
      </c>
      <c r="AH126" s="764">
        <v>22850.785874495141</v>
      </c>
      <c r="AI126" s="764">
        <v>23306.470115451357</v>
      </c>
      <c r="AJ126" s="764">
        <v>23848.570816556898</v>
      </c>
      <c r="AK126" s="764">
        <v>23944.005289972978</v>
      </c>
      <c r="AL126" s="764">
        <v>24252.254267789689</v>
      </c>
      <c r="AM126" s="764">
        <v>24889.546749230736</v>
      </c>
      <c r="AN126" s="764">
        <v>25338.651361262411</v>
      </c>
      <c r="AO126" s="764">
        <v>26064.193528940017</v>
      </c>
      <c r="AP126" s="764">
        <v>26373.203730726433</v>
      </c>
      <c r="AQ126" s="764">
        <v>26748.00848861536</v>
      </c>
      <c r="AR126" s="764">
        <v>27324.990943015662</v>
      </c>
      <c r="AS126" s="764">
        <v>27114.12960346217</v>
      </c>
      <c r="AT126" s="764">
        <v>27406.812249482031</v>
      </c>
      <c r="AU126" s="764">
        <v>28342.270427469357</v>
      </c>
      <c r="AV126" s="764">
        <v>28197.143564189442</v>
      </c>
      <c r="AW126" s="764">
        <v>28546.966805788692</v>
      </c>
      <c r="AX126" s="764">
        <v>29395.676560461088</v>
      </c>
      <c r="AY126" s="764">
        <v>29835.794806432245</v>
      </c>
      <c r="AZ126" s="765">
        <v>30839.675492071321</v>
      </c>
      <c r="BA126" s="109">
        <v>3.3646855803642017E-2</v>
      </c>
      <c r="BB126" s="109">
        <v>0.32460064142465628</v>
      </c>
    </row>
    <row r="127" spans="1:54">
      <c r="A127" s="21" t="s">
        <v>640</v>
      </c>
      <c r="B127" s="764">
        <v>0</v>
      </c>
      <c r="C127" s="764">
        <v>0</v>
      </c>
      <c r="D127" s="764">
        <v>0</v>
      </c>
      <c r="E127" s="764">
        <v>0</v>
      </c>
      <c r="F127" s="764">
        <v>0</v>
      </c>
      <c r="G127" s="764">
        <v>0</v>
      </c>
      <c r="H127" s="764">
        <v>0</v>
      </c>
      <c r="I127" s="764">
        <v>0</v>
      </c>
      <c r="J127" s="764">
        <v>0</v>
      </c>
      <c r="K127" s="764">
        <v>0</v>
      </c>
      <c r="L127" s="764">
        <v>0</v>
      </c>
      <c r="M127" s="764">
        <v>0</v>
      </c>
      <c r="N127" s="764">
        <v>0</v>
      </c>
      <c r="O127" s="764">
        <v>0</v>
      </c>
      <c r="P127" s="764">
        <v>0</v>
      </c>
      <c r="Q127" s="764">
        <v>14468.930666866197</v>
      </c>
      <c r="R127" s="764">
        <v>14348.029606535227</v>
      </c>
      <c r="S127" s="764">
        <v>14379.80487476931</v>
      </c>
      <c r="T127" s="764">
        <v>14516.149646291762</v>
      </c>
      <c r="U127" s="764">
        <v>14776.114491348875</v>
      </c>
      <c r="V127" s="764">
        <v>15027.043154513278</v>
      </c>
      <c r="W127" s="764">
        <v>15473.022315983582</v>
      </c>
      <c r="X127" s="764">
        <v>15957.467287862435</v>
      </c>
      <c r="Y127" s="764">
        <v>16431.78612309611</v>
      </c>
      <c r="Z127" s="764">
        <v>16815.269957331595</v>
      </c>
      <c r="AA127" s="764">
        <v>17046.449400116406</v>
      </c>
      <c r="AB127" s="764">
        <v>17078.435824011955</v>
      </c>
      <c r="AC127" s="764">
        <v>17281.329965169705</v>
      </c>
      <c r="AD127" s="764">
        <v>17464.169521572272</v>
      </c>
      <c r="AE127" s="764">
        <v>17858.503669332247</v>
      </c>
      <c r="AF127" s="764">
        <v>18264.804905266104</v>
      </c>
      <c r="AG127" s="764">
        <v>18559.18758720078</v>
      </c>
      <c r="AH127" s="764">
        <v>18929.715517537519</v>
      </c>
      <c r="AI127" s="764">
        <v>19264.445667711207</v>
      </c>
      <c r="AJ127" s="764">
        <v>19599.713809347162</v>
      </c>
      <c r="AK127" s="764">
        <v>19435.133590351299</v>
      </c>
      <c r="AL127" s="764">
        <v>19697.130526188092</v>
      </c>
      <c r="AM127" s="764">
        <v>20201.813736513675</v>
      </c>
      <c r="AN127" s="764">
        <v>20442.550995753267</v>
      </c>
      <c r="AO127" s="764">
        <v>20933.457224286871</v>
      </c>
      <c r="AP127" s="764">
        <v>21225.231901911833</v>
      </c>
      <c r="AQ127" s="764">
        <v>21496.589937833938</v>
      </c>
      <c r="AR127" s="764">
        <v>21809.196508909568</v>
      </c>
      <c r="AS127" s="764">
        <v>21842.695089832541</v>
      </c>
      <c r="AT127" s="764">
        <v>22090.216671216753</v>
      </c>
      <c r="AU127" s="764">
        <v>22527.060046375696</v>
      </c>
      <c r="AV127" s="764">
        <v>22522.469039099524</v>
      </c>
      <c r="AW127" s="764">
        <v>22810.215547815984</v>
      </c>
      <c r="AX127" s="764">
        <v>23521.866705126726</v>
      </c>
      <c r="AY127" s="764">
        <v>23866.354023932618</v>
      </c>
      <c r="AZ127" s="765">
        <v>24662.696152573644</v>
      </c>
      <c r="BA127" s="109">
        <v>3.3366727395498952E-2</v>
      </c>
      <c r="BB127" s="109">
        <v>0.25958531867318047</v>
      </c>
    </row>
    <row r="128" spans="1:54">
      <c r="A128" s="21" t="s">
        <v>178</v>
      </c>
      <c r="B128" s="764">
        <v>8634.7691304486016</v>
      </c>
      <c r="C128" s="764">
        <v>9316.8366115839199</v>
      </c>
      <c r="D128" s="764">
        <v>10062.432556864929</v>
      </c>
      <c r="E128" s="764">
        <v>11044.18390107814</v>
      </c>
      <c r="F128" s="764">
        <v>12068.977733090045</v>
      </c>
      <c r="G128" s="764">
        <v>13177.804304187253</v>
      </c>
      <c r="H128" s="764">
        <v>14071.999661506001</v>
      </c>
      <c r="I128" s="764">
        <v>15154.640168656813</v>
      </c>
      <c r="J128" s="764">
        <v>16456.415030371598</v>
      </c>
      <c r="K128" s="764">
        <v>16166.55653602171</v>
      </c>
      <c r="L128" s="764">
        <v>16475.285509710964</v>
      </c>
      <c r="M128" s="764">
        <v>17686.227936385159</v>
      </c>
      <c r="N128" s="764">
        <v>18696.728209501169</v>
      </c>
      <c r="O128" s="764">
        <v>19809.515112959205</v>
      </c>
      <c r="P128" s="764">
        <v>20246.593557244127</v>
      </c>
      <c r="Q128" s="764">
        <v>19285.900372235275</v>
      </c>
      <c r="R128" s="764">
        <v>18953.741926044033</v>
      </c>
      <c r="S128" s="764">
        <v>18501.67760948155</v>
      </c>
      <c r="T128" s="764">
        <v>18628.186014618437</v>
      </c>
      <c r="U128" s="764">
        <v>19133.670390637035</v>
      </c>
      <c r="V128" s="764">
        <v>19482.053063478412</v>
      </c>
      <c r="W128" s="764">
        <v>20045.228129585012</v>
      </c>
      <c r="X128" s="764">
        <v>20549.706815238045</v>
      </c>
      <c r="Y128" s="764">
        <v>21225.63625528702</v>
      </c>
      <c r="Z128" s="764">
        <v>21615.94582730129</v>
      </c>
      <c r="AA128" s="764">
        <v>22025.277470931687</v>
      </c>
      <c r="AB128" s="764">
        <v>22227.321760406874</v>
      </c>
      <c r="AC128" s="764">
        <v>22406.86921802751</v>
      </c>
      <c r="AD128" s="764">
        <v>22609.999644318897</v>
      </c>
      <c r="AE128" s="764">
        <v>23109.689337596017</v>
      </c>
      <c r="AF128" s="764">
        <v>23762.712473454601</v>
      </c>
      <c r="AG128" s="764">
        <v>24861.63641379042</v>
      </c>
      <c r="AH128" s="764">
        <v>25576.408591967367</v>
      </c>
      <c r="AI128" s="764">
        <v>25612.473665796027</v>
      </c>
      <c r="AJ128" s="764">
        <v>26369.170904396848</v>
      </c>
      <c r="AK128" s="764">
        <v>26805.845213602792</v>
      </c>
      <c r="AL128" s="764">
        <v>27408.438772975547</v>
      </c>
      <c r="AM128" s="764">
        <v>27498.020383642925</v>
      </c>
      <c r="AN128" s="764">
        <v>28188.975396566701</v>
      </c>
      <c r="AO128" s="764">
        <v>29395.129490964246</v>
      </c>
      <c r="AP128" s="764">
        <v>30160.073179983083</v>
      </c>
      <c r="AQ128" s="764">
        <v>30665.425974202797</v>
      </c>
      <c r="AR128" s="764">
        <v>31296.203202611669</v>
      </c>
      <c r="AS128" s="764">
        <v>31466.044895384897</v>
      </c>
      <c r="AT128" s="764">
        <v>30512.787554329025</v>
      </c>
      <c r="AU128" s="764">
        <v>31852.285011530879</v>
      </c>
      <c r="AV128" s="764">
        <v>32664.270745715028</v>
      </c>
      <c r="AW128" s="764">
        <v>32993.21941174235</v>
      </c>
      <c r="AX128" s="764">
        <v>33608.419592610073</v>
      </c>
      <c r="AY128" s="764">
        <v>34003.050773963441</v>
      </c>
      <c r="AZ128" s="765">
        <v>34559.243015939937</v>
      </c>
      <c r="BA128" s="109">
        <v>1.6357127649333725E-2</v>
      </c>
      <c r="BB128" s="109">
        <v>0.36375066440010817</v>
      </c>
    </row>
    <row r="129" spans="1:54">
      <c r="A129" s="21" t="s">
        <v>641</v>
      </c>
      <c r="B129" s="764">
        <v>0</v>
      </c>
      <c r="C129" s="764">
        <v>0</v>
      </c>
      <c r="D129" s="764">
        <v>0</v>
      </c>
      <c r="E129" s="764">
        <v>0</v>
      </c>
      <c r="F129" s="764">
        <v>0</v>
      </c>
      <c r="G129" s="764">
        <v>0</v>
      </c>
      <c r="H129" s="764">
        <v>0</v>
      </c>
      <c r="I129" s="764">
        <v>0</v>
      </c>
      <c r="J129" s="764">
        <v>0</v>
      </c>
      <c r="K129" s="764">
        <v>0</v>
      </c>
      <c r="L129" s="764">
        <v>0</v>
      </c>
      <c r="M129" s="764">
        <v>0</v>
      </c>
      <c r="N129" s="764">
        <v>0</v>
      </c>
      <c r="O129" s="764">
        <v>0</v>
      </c>
      <c r="P129" s="764">
        <v>0</v>
      </c>
      <c r="Q129" s="764">
        <v>15201.883531767366</v>
      </c>
      <c r="R129" s="764">
        <v>14928.341557234289</v>
      </c>
      <c r="S129" s="764">
        <v>14505.200866638754</v>
      </c>
      <c r="T129" s="764">
        <v>14586.274148138173</v>
      </c>
      <c r="U129" s="764">
        <v>14908.544171385365</v>
      </c>
      <c r="V129" s="764">
        <v>15254.680602461214</v>
      </c>
      <c r="W129" s="764">
        <v>15644.225641254236</v>
      </c>
      <c r="X129" s="764">
        <v>15927.433887003597</v>
      </c>
      <c r="Y129" s="764">
        <v>16393.092427891708</v>
      </c>
      <c r="Z129" s="764">
        <v>16639.981609300397</v>
      </c>
      <c r="AA129" s="764">
        <v>16888.682382874063</v>
      </c>
      <c r="AB129" s="764">
        <v>17166.189887111486</v>
      </c>
      <c r="AC129" s="764">
        <v>17268.614915435948</v>
      </c>
      <c r="AD129" s="764">
        <v>17379.615176592244</v>
      </c>
      <c r="AE129" s="764">
        <v>17680.668312589318</v>
      </c>
      <c r="AF129" s="764">
        <v>18105.724004251068</v>
      </c>
      <c r="AG129" s="764">
        <v>18922.906068499698</v>
      </c>
      <c r="AH129" s="764">
        <v>19472.667893630685</v>
      </c>
      <c r="AI129" s="764">
        <v>19470.925942830174</v>
      </c>
      <c r="AJ129" s="764">
        <v>19989.472900328983</v>
      </c>
      <c r="AK129" s="764">
        <v>20325.863582146438</v>
      </c>
      <c r="AL129" s="764">
        <v>21030.717436068848</v>
      </c>
      <c r="AM129" s="764">
        <v>21217.661183000611</v>
      </c>
      <c r="AN129" s="764">
        <v>21935.491876833286</v>
      </c>
      <c r="AO129" s="764">
        <v>22951.503127722724</v>
      </c>
      <c r="AP129" s="764">
        <v>23483.486331388773</v>
      </c>
      <c r="AQ129" s="764">
        <v>24026.09971323553</v>
      </c>
      <c r="AR129" s="764">
        <v>24643.054014282148</v>
      </c>
      <c r="AS129" s="764">
        <v>24970.781171986007</v>
      </c>
      <c r="AT129" s="764">
        <v>24340.38819507536</v>
      </c>
      <c r="AU129" s="764">
        <v>25452.475429624847</v>
      </c>
      <c r="AV129" s="764">
        <v>26175.531026496436</v>
      </c>
      <c r="AW129" s="764">
        <v>26558.757181228495</v>
      </c>
      <c r="AX129" s="764">
        <v>27044.656855633733</v>
      </c>
      <c r="AY129" s="764">
        <v>27281.792355720878</v>
      </c>
      <c r="AZ129" s="765">
        <v>27601.202544259708</v>
      </c>
      <c r="BA129" s="109">
        <v>1.1707815394755405E-2</v>
      </c>
      <c r="BB129" s="109">
        <v>0.29051434254753916</v>
      </c>
    </row>
    <row r="130" spans="1:54">
      <c r="A130" s="21" t="s">
        <v>717</v>
      </c>
      <c r="B130" s="764">
        <v>0</v>
      </c>
      <c r="C130" s="764">
        <v>0</v>
      </c>
      <c r="D130" s="764">
        <v>0</v>
      </c>
      <c r="E130" s="764">
        <v>0</v>
      </c>
      <c r="F130" s="764">
        <v>0</v>
      </c>
      <c r="G130" s="764">
        <v>0</v>
      </c>
      <c r="H130" s="764">
        <v>0</v>
      </c>
      <c r="I130" s="764">
        <v>0</v>
      </c>
      <c r="J130" s="764">
        <v>0</v>
      </c>
      <c r="K130" s="764">
        <v>0</v>
      </c>
      <c r="L130" s="764">
        <v>0</v>
      </c>
      <c r="M130" s="764">
        <v>0</v>
      </c>
      <c r="N130" s="764">
        <v>0</v>
      </c>
      <c r="O130" s="764">
        <v>0</v>
      </c>
      <c r="P130" s="764">
        <v>0</v>
      </c>
      <c r="Q130" s="764">
        <v>4084.0168404679162</v>
      </c>
      <c r="R130" s="764">
        <v>4025.400368809745</v>
      </c>
      <c r="S130" s="764">
        <v>3996.4767428428022</v>
      </c>
      <c r="T130" s="764">
        <v>4041.9118664802459</v>
      </c>
      <c r="U130" s="764">
        <v>4225.1262192516533</v>
      </c>
      <c r="V130" s="764">
        <v>4227.3724610172021</v>
      </c>
      <c r="W130" s="764">
        <v>4401.0024883307751</v>
      </c>
      <c r="X130" s="764">
        <v>4622.2729282344408</v>
      </c>
      <c r="Y130" s="764">
        <v>4832.5438273953087</v>
      </c>
      <c r="Z130" s="764">
        <v>4975.9642180008705</v>
      </c>
      <c r="AA130" s="764">
        <v>5136.595088057622</v>
      </c>
      <c r="AB130" s="764">
        <v>5061.1318732953823</v>
      </c>
      <c r="AC130" s="764">
        <v>5138.2543025915775</v>
      </c>
      <c r="AD130" s="764">
        <v>5230.3844677266607</v>
      </c>
      <c r="AE130" s="764">
        <v>5429.0210250066984</v>
      </c>
      <c r="AF130" s="764">
        <v>5656.9884692035439</v>
      </c>
      <c r="AG130" s="764">
        <v>5938.7303452907345</v>
      </c>
      <c r="AH130" s="764">
        <v>6103.7406983366873</v>
      </c>
      <c r="AI130" s="764">
        <v>6141.5477229658673</v>
      </c>
      <c r="AJ130" s="764">
        <v>6379.6980040678827</v>
      </c>
      <c r="AK130" s="764">
        <v>6479.9816314563714</v>
      </c>
      <c r="AL130" s="764">
        <v>6377.7213369066685</v>
      </c>
      <c r="AM130" s="764">
        <v>6280.3592006423132</v>
      </c>
      <c r="AN130" s="764">
        <v>6253.4835197334205</v>
      </c>
      <c r="AO130" s="764">
        <v>6443.6263632415248</v>
      </c>
      <c r="AP130" s="764">
        <v>6676.5868485943311</v>
      </c>
      <c r="AQ130" s="764">
        <v>6639.3262609672802</v>
      </c>
      <c r="AR130" s="764">
        <v>6653.1491883295248</v>
      </c>
      <c r="AS130" s="764">
        <v>6495.2637233988762</v>
      </c>
      <c r="AT130" s="764">
        <v>6172.3993592536735</v>
      </c>
      <c r="AU130" s="764">
        <v>6399.8095819060345</v>
      </c>
      <c r="AV130" s="764">
        <v>6488.7397192185945</v>
      </c>
      <c r="AW130" s="764">
        <v>6434.4622305138646</v>
      </c>
      <c r="AX130" s="764">
        <v>6563.7627369763159</v>
      </c>
      <c r="AY130" s="764">
        <v>6721.2584182425444</v>
      </c>
      <c r="AZ130" s="765">
        <v>6958.0404716802177</v>
      </c>
      <c r="BA130" s="109">
        <v>3.5228827505725757E-2</v>
      </c>
      <c r="BB130" s="109">
        <v>7.3236321852568897E-2</v>
      </c>
    </row>
    <row r="131" spans="1:54">
      <c r="A131" t="s">
        <v>179</v>
      </c>
      <c r="B131" s="764">
        <v>8090.596103109664</v>
      </c>
      <c r="C131" s="764">
        <v>8705.5087204794308</v>
      </c>
      <c r="D131" s="764">
        <v>9415.4746044106832</v>
      </c>
      <c r="E131" s="764">
        <v>10136.554622200056</v>
      </c>
      <c r="F131" s="764">
        <v>11163.545746365049</v>
      </c>
      <c r="G131" s="764">
        <v>12456.160986162824</v>
      </c>
      <c r="H131" s="764">
        <v>13236.573790868786</v>
      </c>
      <c r="I131" s="764">
        <v>14116.580761269375</v>
      </c>
      <c r="J131" s="764">
        <v>15416.713529689328</v>
      </c>
      <c r="K131" s="764">
        <v>15113.093221020226</v>
      </c>
      <c r="L131" s="764">
        <v>14356.638712113288</v>
      </c>
      <c r="M131" s="764">
        <v>15365.60288348531</v>
      </c>
      <c r="N131" s="764">
        <v>15741.232829518469</v>
      </c>
      <c r="O131" s="764">
        <v>16078.197992463576</v>
      </c>
      <c r="P131" s="764">
        <v>16165.979462658495</v>
      </c>
      <c r="Q131" s="764">
        <v>15359.134662676619</v>
      </c>
      <c r="R131" s="764">
        <v>14260.355077318603</v>
      </c>
      <c r="S131" s="764">
        <v>13105.295399807923</v>
      </c>
      <c r="T131" s="764">
        <v>12361.640567957225</v>
      </c>
      <c r="U131" s="764">
        <v>12224.062292151819</v>
      </c>
      <c r="V131" s="764">
        <v>11623.645425777971</v>
      </c>
      <c r="W131" s="764">
        <v>11950.422932316776</v>
      </c>
      <c r="X131" s="764">
        <v>11790.09449601605</v>
      </c>
      <c r="Y131" s="764">
        <v>12072.733644139711</v>
      </c>
      <c r="Z131" s="764">
        <v>12254.144735336564</v>
      </c>
      <c r="AA131" s="764">
        <v>12272.645724838781</v>
      </c>
      <c r="AB131" s="764">
        <v>12146.790225220637</v>
      </c>
      <c r="AC131" s="764">
        <v>11761.817074596402</v>
      </c>
      <c r="AD131" s="764">
        <v>11363.738583692626</v>
      </c>
      <c r="AE131" s="764">
        <v>11450.70150363631</v>
      </c>
      <c r="AF131" s="764">
        <v>10985.455869834434</v>
      </c>
      <c r="AG131" s="764">
        <v>10742.357027247253</v>
      </c>
      <c r="AH131" s="764">
        <v>10665.804022028571</v>
      </c>
      <c r="AI131" s="764">
        <v>10774.6788295932</v>
      </c>
      <c r="AJ131" s="764">
        <v>10488.322483616101</v>
      </c>
      <c r="AK131" s="764">
        <v>10193.45416463646</v>
      </c>
      <c r="AL131" s="764">
        <v>9898.9627205442102</v>
      </c>
      <c r="AM131" s="764">
        <v>9491.0419036398416</v>
      </c>
      <c r="AN131" s="764">
        <v>9696.7996490014903</v>
      </c>
      <c r="AO131" s="764">
        <v>9773.0034395471012</v>
      </c>
      <c r="AP131" s="764">
        <v>9874.2549361480596</v>
      </c>
      <c r="AQ131" s="764">
        <v>9635.0329982764088</v>
      </c>
      <c r="AR131" s="764">
        <v>9521.594425589019</v>
      </c>
      <c r="AS131" s="764">
        <v>9292.6677197022364</v>
      </c>
      <c r="AT131" s="764">
        <v>8768.3082270117593</v>
      </c>
      <c r="AU131" s="764">
        <v>8677.8844634149609</v>
      </c>
      <c r="AV131" s="764">
        <v>8605.2076500622043</v>
      </c>
      <c r="AW131" s="764">
        <v>8591.0991477595508</v>
      </c>
      <c r="AX131" s="764">
        <v>8199.1858936166482</v>
      </c>
      <c r="AY131" s="764">
        <v>8077.3976303728559</v>
      </c>
      <c r="AZ131" s="765">
        <v>7971.288605981762</v>
      </c>
      <c r="BA131" s="109">
        <v>-1.3136535954612394E-2</v>
      </c>
      <c r="BB131" s="109">
        <v>8.3901187454062526E-2</v>
      </c>
    </row>
    <row r="132" spans="1:54">
      <c r="A132" t="s">
        <v>180</v>
      </c>
      <c r="B132" s="764">
        <v>4893.0404274323337</v>
      </c>
      <c r="C132" s="764">
        <v>5253.5911231542568</v>
      </c>
      <c r="D132" s="764">
        <v>5486.3960705113195</v>
      </c>
      <c r="E132" s="764">
        <v>5969.9037464340363</v>
      </c>
      <c r="F132" s="764">
        <v>6551.8464184836912</v>
      </c>
      <c r="G132" s="764">
        <v>6987.1197708440186</v>
      </c>
      <c r="H132" s="764">
        <v>7214.2388360788791</v>
      </c>
      <c r="I132" s="764">
        <v>7832.528038645376</v>
      </c>
      <c r="J132" s="764">
        <v>8447.43950219199</v>
      </c>
      <c r="K132" s="764">
        <v>8499.9683038750027</v>
      </c>
      <c r="L132" s="764">
        <v>8203.1924364111328</v>
      </c>
      <c r="M132" s="764">
        <v>8567.8676958097367</v>
      </c>
      <c r="N132" s="764">
        <v>8850.7256133333285</v>
      </c>
      <c r="O132" s="764">
        <v>9173.5817228262458</v>
      </c>
      <c r="P132" s="764">
        <v>9774.7537641655817</v>
      </c>
      <c r="Q132" s="764">
        <v>9675.529872190391</v>
      </c>
      <c r="R132" s="764">
        <v>9501.3337753065134</v>
      </c>
      <c r="S132" s="764">
        <v>9499.7690810874465</v>
      </c>
      <c r="T132" s="764">
        <v>9732.4723041458165</v>
      </c>
      <c r="U132" s="764">
        <v>10325.701821922496</v>
      </c>
      <c r="V132" s="764">
        <v>10690.375159949921</v>
      </c>
      <c r="W132" s="764">
        <v>11050.871718732345</v>
      </c>
      <c r="X132" s="764">
        <v>11506.060702080124</v>
      </c>
      <c r="Y132" s="764">
        <v>11917.079877736769</v>
      </c>
      <c r="Z132" s="764">
        <v>12087.58306536855</v>
      </c>
      <c r="AA132" s="764">
        <v>12260.236292998125</v>
      </c>
      <c r="AB132" s="764">
        <v>12434.391450250354</v>
      </c>
      <c r="AC132" s="764">
        <v>13297.939734355014</v>
      </c>
      <c r="AD132" s="764">
        <v>13156.173626811491</v>
      </c>
      <c r="AE132" s="764">
        <v>13615.562098926031</v>
      </c>
      <c r="AF132" s="764">
        <v>13931.154665216494</v>
      </c>
      <c r="AG132" s="764">
        <v>14176.867554090994</v>
      </c>
      <c r="AH132" s="764">
        <v>14827.26623497312</v>
      </c>
      <c r="AI132" s="764">
        <v>14842.22275171852</v>
      </c>
      <c r="AJ132" s="764">
        <v>15603.425342026399</v>
      </c>
      <c r="AK132" s="764">
        <v>16045.08680221431</v>
      </c>
      <c r="AL132" s="764">
        <v>16302.856447248054</v>
      </c>
      <c r="AM132" s="764">
        <v>16884.183133199975</v>
      </c>
      <c r="AN132" s="764">
        <v>17345.022546573553</v>
      </c>
      <c r="AO132" s="764">
        <v>18135.565259208677</v>
      </c>
      <c r="AP132" s="764">
        <v>18318.191499500826</v>
      </c>
      <c r="AQ132" s="764">
        <v>18679.324343044496</v>
      </c>
      <c r="AR132" s="764">
        <v>18944.52352990771</v>
      </c>
      <c r="AS132" s="764">
        <v>18705.563400691248</v>
      </c>
      <c r="AT132" s="764">
        <v>19012.514844569363</v>
      </c>
      <c r="AU132" s="764">
        <v>19892.400602404989</v>
      </c>
      <c r="AV132" s="764">
        <v>20323.690377833824</v>
      </c>
      <c r="AW132" s="764">
        <v>20531.40009201202</v>
      </c>
      <c r="AX132" s="764">
        <v>20845.647429053275</v>
      </c>
      <c r="AY132" s="764">
        <v>21193.227717425321</v>
      </c>
      <c r="AZ132" s="765">
        <v>21637.843709142831</v>
      </c>
      <c r="BA132" s="109">
        <v>2.0979154173478731E-2</v>
      </c>
      <c r="BB132" s="109">
        <v>0.22774746604710427</v>
      </c>
    </row>
    <row r="133" spans="1:54">
      <c r="A133" s="800" t="s">
        <v>350</v>
      </c>
      <c r="B133" s="772">
        <v>30717.167931061482</v>
      </c>
      <c r="C133" s="772">
        <v>33083.772915879701</v>
      </c>
      <c r="D133" s="772">
        <v>35440.693028637885</v>
      </c>
      <c r="E133" s="772">
        <v>38354.381445651539</v>
      </c>
      <c r="F133" s="772">
        <v>41691.651876088574</v>
      </c>
      <c r="G133" s="772">
        <v>45229.182157045514</v>
      </c>
      <c r="H133" s="772">
        <v>47930.673212386449</v>
      </c>
      <c r="I133" s="772">
        <v>51450.912994395774</v>
      </c>
      <c r="J133" s="772">
        <v>55600.620009860824</v>
      </c>
      <c r="K133" s="772">
        <v>54819.120784707702</v>
      </c>
      <c r="L133" s="772">
        <v>54375.171769952503</v>
      </c>
      <c r="M133" s="772">
        <v>57772.054938219342</v>
      </c>
      <c r="N133" s="772">
        <v>59936.177233346811</v>
      </c>
      <c r="O133" s="772">
        <v>62877.652971378004</v>
      </c>
      <c r="P133" s="772">
        <v>64014.881212464577</v>
      </c>
      <c r="Q133" s="772">
        <v>61400.864440933372</v>
      </c>
      <c r="R133" s="772">
        <v>59529.549868020302</v>
      </c>
      <c r="S133" s="772">
        <v>57916.219161829373</v>
      </c>
      <c r="T133" s="772">
        <v>57759.506132696682</v>
      </c>
      <c r="U133" s="772">
        <v>59024.534050661227</v>
      </c>
      <c r="V133" s="772">
        <v>59421.663049409603</v>
      </c>
      <c r="W133" s="772">
        <v>61256.088294033878</v>
      </c>
      <c r="X133" s="772">
        <v>62586.321092884187</v>
      </c>
      <c r="Y133" s="772">
        <v>64567.774859236823</v>
      </c>
      <c r="Z133" s="772">
        <v>65852.33130129466</v>
      </c>
      <c r="AA133" s="772">
        <v>66667.128510951909</v>
      </c>
      <c r="AB133" s="772">
        <v>66856.214782480791</v>
      </c>
      <c r="AC133" s="772">
        <v>67907.535489649745</v>
      </c>
      <c r="AD133" s="772">
        <v>67633.342652463223</v>
      </c>
      <c r="AE133" s="772">
        <v>69235.414731982542</v>
      </c>
      <c r="AF133" s="772">
        <v>70375.903206614603</v>
      </c>
      <c r="AG133" s="772">
        <v>71851.770260181191</v>
      </c>
      <c r="AH133" s="772">
        <v>73920.264723464206</v>
      </c>
      <c r="AI133" s="772">
        <v>74535.845362559106</v>
      </c>
      <c r="AJ133" s="772">
        <v>76309.489546596247</v>
      </c>
      <c r="AK133" s="772">
        <v>76988.391470426533</v>
      </c>
      <c r="AL133" s="772">
        <v>77862.512208557499</v>
      </c>
      <c r="AM133" s="772">
        <v>78762.792169713473</v>
      </c>
      <c r="AN133" s="772">
        <v>80569.448953404164</v>
      </c>
      <c r="AO133" s="772">
        <v>83367.891718660045</v>
      </c>
      <c r="AP133" s="772">
        <v>84725.723346358398</v>
      </c>
      <c r="AQ133" s="772">
        <v>85727.791804139066</v>
      </c>
      <c r="AR133" s="772">
        <v>87087.312101124058</v>
      </c>
      <c r="AS133" s="772">
        <v>86578.405619240555</v>
      </c>
      <c r="AT133" s="772">
        <v>85700.422875392178</v>
      </c>
      <c r="AU133" s="772">
        <v>88764.840504820182</v>
      </c>
      <c r="AV133" s="772">
        <v>89790.312337800511</v>
      </c>
      <c r="AW133" s="772">
        <v>90662.685457302607</v>
      </c>
      <c r="AX133" s="772">
        <v>92048.929475741097</v>
      </c>
      <c r="AY133" s="772">
        <v>93109.470928193856</v>
      </c>
      <c r="AZ133" s="772">
        <v>95008.050823135854</v>
      </c>
      <c r="BA133" s="773">
        <v>2.0390835389948458E-2</v>
      </c>
      <c r="BB133" s="773">
        <v>0.99999995932593133</v>
      </c>
    </row>
    <row r="134" spans="1:54">
      <c r="B134" s="764"/>
      <c r="C134" s="764"/>
      <c r="D134" s="764"/>
      <c r="E134" s="764"/>
      <c r="F134" s="764"/>
      <c r="G134" s="764"/>
      <c r="H134" s="764"/>
      <c r="I134" s="764"/>
      <c r="J134" s="764"/>
      <c r="K134" s="764"/>
      <c r="L134" s="764"/>
      <c r="M134" s="764"/>
      <c r="N134" s="764"/>
      <c r="O134" s="764"/>
      <c r="P134" s="764"/>
      <c r="Q134" s="764"/>
      <c r="R134" s="764"/>
      <c r="S134" s="764"/>
      <c r="T134" s="764"/>
      <c r="U134" s="764"/>
      <c r="V134" s="764"/>
      <c r="W134" s="764"/>
      <c r="X134" s="764"/>
      <c r="Y134" s="764"/>
      <c r="Z134" s="764"/>
      <c r="AA134" s="764"/>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5"/>
      <c r="BA134" s="109"/>
      <c r="BB134" s="109"/>
    </row>
    <row r="135" spans="1:54">
      <c r="A135" s="98" t="s">
        <v>188</v>
      </c>
      <c r="B135" s="764"/>
      <c r="C135" s="764"/>
      <c r="D135" s="764"/>
      <c r="E135" s="764"/>
      <c r="F135" s="764"/>
      <c r="G135" s="764"/>
      <c r="H135" s="764"/>
      <c r="I135" s="764"/>
      <c r="J135" s="764"/>
      <c r="K135" s="764"/>
      <c r="L135" s="764"/>
      <c r="M135" s="764"/>
      <c r="N135" s="764"/>
      <c r="O135" s="764"/>
      <c r="P135" s="764"/>
      <c r="Q135" s="764"/>
      <c r="R135" s="764"/>
      <c r="S135" s="764"/>
      <c r="T135" s="764"/>
      <c r="U135" s="764"/>
      <c r="V135" s="764"/>
      <c r="W135" s="764"/>
      <c r="X135" s="764"/>
      <c r="Y135" s="764"/>
      <c r="Z135" s="764"/>
      <c r="AA135" s="764"/>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5"/>
      <c r="BA135" s="109"/>
      <c r="BB135" s="109"/>
    </row>
    <row r="136" spans="1:54">
      <c r="A136" t="s">
        <v>257</v>
      </c>
      <c r="B136" s="764">
        <v>7627.9132324109587</v>
      </c>
      <c r="C136" s="764">
        <v>8205.6016982876718</v>
      </c>
      <c r="D136" s="764">
        <v>8768.8083834931494</v>
      </c>
      <c r="E136" s="764">
        <v>9383.1711751748644</v>
      </c>
      <c r="F136" s="764">
        <v>9929.6312052602716</v>
      </c>
      <c r="G136" s="764">
        <v>10457.826528753425</v>
      </c>
      <c r="H136" s="764">
        <v>11094.343017219182</v>
      </c>
      <c r="I136" s="764">
        <v>11841.110905240437</v>
      </c>
      <c r="J136" s="764">
        <v>12534.323910150686</v>
      </c>
      <c r="K136" s="764">
        <v>12166.591295287672</v>
      </c>
      <c r="L136" s="764">
        <v>12226.705737178077</v>
      </c>
      <c r="M136" s="764">
        <v>12876.398389551907</v>
      </c>
      <c r="N136" s="764">
        <v>13121.457134369859</v>
      </c>
      <c r="O136" s="764">
        <v>13953.554697028356</v>
      </c>
      <c r="P136" s="764">
        <v>13802.23518819027</v>
      </c>
      <c r="Q136" s="764">
        <v>13065.41357943093</v>
      </c>
      <c r="R136" s="764">
        <v>12751.61650002699</v>
      </c>
      <c r="S136" s="764">
        <v>12653.994040376436</v>
      </c>
      <c r="T136" s="764">
        <v>12807.891355138767</v>
      </c>
      <c r="U136" s="764">
        <v>13016.203977608468</v>
      </c>
      <c r="V136" s="764">
        <v>13128.635790073147</v>
      </c>
      <c r="W136" s="764">
        <v>13570.107306884931</v>
      </c>
      <c r="X136" s="764">
        <v>13941.223744208219</v>
      </c>
      <c r="Y136" s="764">
        <v>14390.362130352458</v>
      </c>
      <c r="Z136" s="764">
        <v>14725.046273658774</v>
      </c>
      <c r="AA136" s="764">
        <v>14814.6683660937</v>
      </c>
      <c r="AB136" s="764">
        <v>14734.879109698044</v>
      </c>
      <c r="AC136" s="764">
        <v>15132.846735964498</v>
      </c>
      <c r="AD136" s="764">
        <v>15274.656985222848</v>
      </c>
      <c r="AE136" s="764">
        <v>15599.978594112477</v>
      </c>
      <c r="AF136" s="764">
        <v>16018.812378118691</v>
      </c>
      <c r="AG136" s="764">
        <v>16218.385655256077</v>
      </c>
      <c r="AH136" s="764">
        <v>16669.016878665607</v>
      </c>
      <c r="AI136" s="764">
        <v>16957.764494046161</v>
      </c>
      <c r="AJ136" s="764">
        <v>17237.213508447196</v>
      </c>
      <c r="AK136" s="764">
        <v>17305.679123916292</v>
      </c>
      <c r="AL136" s="764">
        <v>17284.944596990968</v>
      </c>
      <c r="AM136" s="764">
        <v>17614.461295261997</v>
      </c>
      <c r="AN136" s="764">
        <v>17730.949279111574</v>
      </c>
      <c r="AO136" s="764">
        <v>17973.564412738026</v>
      </c>
      <c r="AP136" s="764">
        <v>18015.437708459402</v>
      </c>
      <c r="AQ136" s="764">
        <v>17998.23088408717</v>
      </c>
      <c r="AR136" s="764">
        <v>18100.132611040124</v>
      </c>
      <c r="AS136" s="764">
        <v>17384.36196319426</v>
      </c>
      <c r="AT136" s="764">
        <v>17357.836334793417</v>
      </c>
      <c r="AU136" s="764">
        <v>17528.765578193175</v>
      </c>
      <c r="AV136" s="764">
        <v>17062.640382483598</v>
      </c>
      <c r="AW136" s="764">
        <v>16874.180158563358</v>
      </c>
      <c r="AX136" s="764">
        <v>17011.477371994799</v>
      </c>
      <c r="AY136" s="764">
        <v>16990.573848349803</v>
      </c>
      <c r="AZ136" s="765">
        <v>17288.947313852834</v>
      </c>
      <c r="BA136" s="109">
        <v>1.7561117603571041E-2</v>
      </c>
      <c r="BB136" s="109">
        <v>0.37878934254161517</v>
      </c>
    </row>
    <row r="137" spans="1:54">
      <c r="A137" s="21" t="s">
        <v>640</v>
      </c>
      <c r="B137" s="764">
        <v>0</v>
      </c>
      <c r="C137" s="764">
        <v>0</v>
      </c>
      <c r="D137" s="764">
        <v>0</v>
      </c>
      <c r="E137" s="764">
        <v>0</v>
      </c>
      <c r="F137" s="764">
        <v>0</v>
      </c>
      <c r="G137" s="764">
        <v>0</v>
      </c>
      <c r="H137" s="764">
        <v>0</v>
      </c>
      <c r="I137" s="764">
        <v>0</v>
      </c>
      <c r="J137" s="764">
        <v>0</v>
      </c>
      <c r="K137" s="764">
        <v>0</v>
      </c>
      <c r="L137" s="764">
        <v>0</v>
      </c>
      <c r="M137" s="764">
        <v>0</v>
      </c>
      <c r="N137" s="764">
        <v>0</v>
      </c>
      <c r="O137" s="764">
        <v>0</v>
      </c>
      <c r="P137" s="764">
        <v>0</v>
      </c>
      <c r="Q137" s="764">
        <v>11085.966935846995</v>
      </c>
      <c r="R137" s="764">
        <v>10922.334571684931</v>
      </c>
      <c r="S137" s="764">
        <v>10877.809163821919</v>
      </c>
      <c r="T137" s="764">
        <v>10946.909399712329</v>
      </c>
      <c r="U137" s="764">
        <v>11121.85327734426</v>
      </c>
      <c r="V137" s="764">
        <v>11209.815440356166</v>
      </c>
      <c r="W137" s="764">
        <v>11512.628367287669</v>
      </c>
      <c r="X137" s="764">
        <v>11880.688735301368</v>
      </c>
      <c r="Y137" s="764">
        <v>12222.431425497263</v>
      </c>
      <c r="Z137" s="764">
        <v>12452.856651524531</v>
      </c>
      <c r="AA137" s="764">
        <v>12573.575091793698</v>
      </c>
      <c r="AB137" s="764">
        <v>12559.790658415779</v>
      </c>
      <c r="AC137" s="764">
        <v>12788.485937917168</v>
      </c>
      <c r="AD137" s="764">
        <v>13004.778679933601</v>
      </c>
      <c r="AE137" s="764">
        <v>13203.689999743558</v>
      </c>
      <c r="AF137" s="764">
        <v>13437.051753002621</v>
      </c>
      <c r="AG137" s="764">
        <v>13598.517400136154</v>
      </c>
      <c r="AH137" s="764">
        <v>13800.724053598493</v>
      </c>
      <c r="AI137" s="764">
        <v>14065.953198948091</v>
      </c>
      <c r="AJ137" s="764">
        <v>14303.420142236939</v>
      </c>
      <c r="AK137" s="764">
        <v>14235.390513941487</v>
      </c>
      <c r="AL137" s="764">
        <v>14361.906500799561</v>
      </c>
      <c r="AM137" s="764">
        <v>14611.305839968005</v>
      </c>
      <c r="AN137" s="764">
        <v>14661.401124856457</v>
      </c>
      <c r="AO137" s="764">
        <v>14820.524856345708</v>
      </c>
      <c r="AP137" s="764">
        <v>14875.838049834925</v>
      </c>
      <c r="AQ137" s="764">
        <v>14910.81965804456</v>
      </c>
      <c r="AR137" s="764">
        <v>14932.367414265578</v>
      </c>
      <c r="AS137" s="764">
        <v>14488.756067079319</v>
      </c>
      <c r="AT137" s="764">
        <v>14470.570643296116</v>
      </c>
      <c r="AU137" s="764">
        <v>14421.136883814374</v>
      </c>
      <c r="AV137" s="764">
        <v>14059.304139898188</v>
      </c>
      <c r="AW137" s="764">
        <v>13870.097848937859</v>
      </c>
      <c r="AX137" s="764">
        <v>13958.888645632171</v>
      </c>
      <c r="AY137" s="764">
        <v>13990.93083708483</v>
      </c>
      <c r="AZ137" s="765">
        <v>14251.609152797153</v>
      </c>
      <c r="BA137" s="109">
        <v>1.863194942121793E-2</v>
      </c>
      <c r="BB137" s="109">
        <v>0.31224328255212186</v>
      </c>
    </row>
    <row r="138" spans="1:54">
      <c r="A138" t="s">
        <v>178</v>
      </c>
      <c r="B138" s="764">
        <v>5974.4906296027411</v>
      </c>
      <c r="C138" s="764">
        <v>6444.0882743150687</v>
      </c>
      <c r="D138" s="764">
        <v>6964.7195344383572</v>
      </c>
      <c r="E138" s="764">
        <v>7715.2569938087445</v>
      </c>
      <c r="F138" s="764">
        <v>8460.5401648356146</v>
      </c>
      <c r="G138" s="764">
        <v>9260.3826920136999</v>
      </c>
      <c r="H138" s="764">
        <v>9774.8079306575346</v>
      </c>
      <c r="I138" s="764">
        <v>10542.61790865574</v>
      </c>
      <c r="J138" s="764">
        <v>11400.129589972606</v>
      </c>
      <c r="K138" s="764">
        <v>10830.874072153485</v>
      </c>
      <c r="L138" s="764">
        <v>10799.788232050112</v>
      </c>
      <c r="M138" s="764">
        <v>11647.391945110197</v>
      </c>
      <c r="N138" s="764">
        <v>12165.720507392081</v>
      </c>
      <c r="O138" s="764">
        <v>12818.643352512332</v>
      </c>
      <c r="P138" s="764">
        <v>12920.537196497409</v>
      </c>
      <c r="Q138" s="764">
        <v>11954.113319496009</v>
      </c>
      <c r="R138" s="764">
        <v>11505.926948825856</v>
      </c>
      <c r="S138" s="764">
        <v>10955.696811668038</v>
      </c>
      <c r="T138" s="764">
        <v>10986.305784373779</v>
      </c>
      <c r="U138" s="764">
        <v>11401.097797439295</v>
      </c>
      <c r="V138" s="764">
        <v>11713.836369867851</v>
      </c>
      <c r="W138" s="764">
        <v>12201.469047900904</v>
      </c>
      <c r="X138" s="764">
        <v>12488.2268677106</v>
      </c>
      <c r="Y138" s="764">
        <v>12962.816304779892</v>
      </c>
      <c r="Z138" s="764">
        <v>13112.870706911654</v>
      </c>
      <c r="AA138" s="764">
        <v>13366.690111841157</v>
      </c>
      <c r="AB138" s="764">
        <v>13561.908516235058</v>
      </c>
      <c r="AC138" s="764">
        <v>13778.509412912368</v>
      </c>
      <c r="AD138" s="764">
        <v>14111.794484910202</v>
      </c>
      <c r="AE138" s="764">
        <v>14569.292275328822</v>
      </c>
      <c r="AF138" s="764">
        <v>14958.120647959457</v>
      </c>
      <c r="AG138" s="764">
        <v>15675.295047121441</v>
      </c>
      <c r="AH138" s="764">
        <v>15961.606343368097</v>
      </c>
      <c r="AI138" s="764">
        <v>15959.068602666388</v>
      </c>
      <c r="AJ138" s="764">
        <v>16358.858872552566</v>
      </c>
      <c r="AK138" s="764">
        <v>16497.955163078735</v>
      </c>
      <c r="AL138" s="764">
        <v>16762.345146566171</v>
      </c>
      <c r="AM138" s="764">
        <v>16544.532428026083</v>
      </c>
      <c r="AN138" s="764">
        <v>16931.458867550235</v>
      </c>
      <c r="AO138" s="764">
        <v>17316.317472180657</v>
      </c>
      <c r="AP138" s="764">
        <v>17661.697738225484</v>
      </c>
      <c r="AQ138" s="764">
        <v>17774.182973076298</v>
      </c>
      <c r="AR138" s="764">
        <v>17618.051095644652</v>
      </c>
      <c r="AS138" s="764">
        <v>17306.985027979008</v>
      </c>
      <c r="AT138" s="764">
        <v>16227.837462244095</v>
      </c>
      <c r="AU138" s="764">
        <v>16652.894490309202</v>
      </c>
      <c r="AV138" s="764">
        <v>16641.967233545878</v>
      </c>
      <c r="AW138" s="764">
        <v>16296.05276855551</v>
      </c>
      <c r="AX138" s="764">
        <v>16435.524170681227</v>
      </c>
      <c r="AY138" s="764">
        <v>16656.445216515775</v>
      </c>
      <c r="AZ138" s="765">
        <v>16988.307579547611</v>
      </c>
      <c r="BA138" s="109">
        <v>1.9923960888291958E-2</v>
      </c>
      <c r="BB138" s="109">
        <v>0.3722025258180709</v>
      </c>
    </row>
    <row r="139" spans="1:54">
      <c r="A139" s="21" t="s">
        <v>641</v>
      </c>
      <c r="B139" s="764">
        <v>0</v>
      </c>
      <c r="C139" s="764">
        <v>0</v>
      </c>
      <c r="D139" s="764">
        <v>0</v>
      </c>
      <c r="E139" s="764">
        <v>0</v>
      </c>
      <c r="F139" s="764">
        <v>0</v>
      </c>
      <c r="G139" s="764">
        <v>0</v>
      </c>
      <c r="H139" s="764">
        <v>0</v>
      </c>
      <c r="I139" s="764">
        <v>0</v>
      </c>
      <c r="J139" s="764">
        <v>0</v>
      </c>
      <c r="K139" s="764">
        <v>0</v>
      </c>
      <c r="L139" s="764">
        <v>0</v>
      </c>
      <c r="M139" s="764">
        <v>0</v>
      </c>
      <c r="N139" s="764">
        <v>0</v>
      </c>
      <c r="O139" s="764">
        <v>0</v>
      </c>
      <c r="P139" s="764">
        <v>0</v>
      </c>
      <c r="Q139" s="764">
        <v>9682.8237494741516</v>
      </c>
      <c r="R139" s="764">
        <v>9314.4204015244868</v>
      </c>
      <c r="S139" s="764">
        <v>8811.4154386817372</v>
      </c>
      <c r="T139" s="764">
        <v>8809.3985000313151</v>
      </c>
      <c r="U139" s="764">
        <v>9046.651625499404</v>
      </c>
      <c r="V139" s="764">
        <v>9313.0227677719631</v>
      </c>
      <c r="W139" s="764">
        <v>9645.5487532844672</v>
      </c>
      <c r="X139" s="764">
        <v>9777.8254336832051</v>
      </c>
      <c r="Y139" s="764">
        <v>10072.959860829074</v>
      </c>
      <c r="Z139" s="764">
        <v>10160.88109552809</v>
      </c>
      <c r="AA139" s="764">
        <v>10312.612363923345</v>
      </c>
      <c r="AB139" s="764">
        <v>10531.030139235731</v>
      </c>
      <c r="AC139" s="764">
        <v>10645.217747624991</v>
      </c>
      <c r="AD139" s="764">
        <v>10852.318497875849</v>
      </c>
      <c r="AE139" s="764">
        <v>11116.801596070123</v>
      </c>
      <c r="AF139" s="764">
        <v>11349.982751116973</v>
      </c>
      <c r="AG139" s="764">
        <v>11838.57101429777</v>
      </c>
      <c r="AH139" s="764">
        <v>12026.775591372099</v>
      </c>
      <c r="AI139" s="764">
        <v>11991.908487416369</v>
      </c>
      <c r="AJ139" s="764">
        <v>12217.716295514469</v>
      </c>
      <c r="AK139" s="764">
        <v>12297.239654839979</v>
      </c>
      <c r="AL139" s="764">
        <v>12658.489103221773</v>
      </c>
      <c r="AM139" s="764">
        <v>12537.190476696695</v>
      </c>
      <c r="AN139" s="764">
        <v>12946.85104978486</v>
      </c>
      <c r="AO139" s="764">
        <v>13226.85514535768</v>
      </c>
      <c r="AP139" s="764">
        <v>13417.952494275156</v>
      </c>
      <c r="AQ139" s="764">
        <v>13612.5582916654</v>
      </c>
      <c r="AR139" s="764">
        <v>13512.511779954901</v>
      </c>
      <c r="AS139" s="764">
        <v>13352.811717247978</v>
      </c>
      <c r="AT139" s="764">
        <v>12555.44634235058</v>
      </c>
      <c r="AU139" s="764">
        <v>12904.590704057882</v>
      </c>
      <c r="AV139" s="764">
        <v>12895.129189645784</v>
      </c>
      <c r="AW139" s="764">
        <v>12608.307619714915</v>
      </c>
      <c r="AX139" s="764">
        <v>12699.457700521118</v>
      </c>
      <c r="AY139" s="764">
        <v>12842.197937260327</v>
      </c>
      <c r="AZ139" s="765">
        <v>13051.720922593391</v>
      </c>
      <c r="BA139" s="109">
        <v>1.6315196694263179E-2</v>
      </c>
      <c r="BB139" s="109">
        <v>0.28595452907329488</v>
      </c>
    </row>
    <row r="140" spans="1:54">
      <c r="A140" s="21" t="s">
        <v>717</v>
      </c>
      <c r="B140" s="764">
        <v>0</v>
      </c>
      <c r="C140" s="764">
        <v>0</v>
      </c>
      <c r="D140" s="764">
        <v>0</v>
      </c>
      <c r="E140" s="764">
        <v>0</v>
      </c>
      <c r="F140" s="764">
        <v>0</v>
      </c>
      <c r="G140" s="764">
        <v>0</v>
      </c>
      <c r="H140" s="764">
        <v>0</v>
      </c>
      <c r="I140" s="764">
        <v>0</v>
      </c>
      <c r="J140" s="764">
        <v>0</v>
      </c>
      <c r="K140" s="764">
        <v>0</v>
      </c>
      <c r="L140" s="764">
        <v>0</v>
      </c>
      <c r="M140" s="764">
        <v>0</v>
      </c>
      <c r="N140" s="764">
        <v>0</v>
      </c>
      <c r="O140" s="764">
        <v>0</v>
      </c>
      <c r="P140" s="764">
        <v>0</v>
      </c>
      <c r="Q140" s="764">
        <v>2271.2895700218583</v>
      </c>
      <c r="R140" s="764">
        <v>2191.5065473013697</v>
      </c>
      <c r="S140" s="764">
        <v>2144.281372986301</v>
      </c>
      <c r="T140" s="764">
        <v>2176.9072843424656</v>
      </c>
      <c r="U140" s="764">
        <v>2354.4461719398901</v>
      </c>
      <c r="V140" s="764">
        <v>2400.8136020958909</v>
      </c>
      <c r="W140" s="764">
        <v>2555.9202946164387</v>
      </c>
      <c r="X140" s="764">
        <v>2710.4014340273975</v>
      </c>
      <c r="Y140" s="764">
        <v>2889.85644395082</v>
      </c>
      <c r="Z140" s="764">
        <v>2951.9896113835612</v>
      </c>
      <c r="AA140" s="764">
        <v>3054.0777479178087</v>
      </c>
      <c r="AB140" s="764">
        <v>3030.8783769993261</v>
      </c>
      <c r="AC140" s="764">
        <v>3133.2916652873769</v>
      </c>
      <c r="AD140" s="764">
        <v>3259.4759870343596</v>
      </c>
      <c r="AE140" s="764">
        <v>3452.4906792587026</v>
      </c>
      <c r="AF140" s="764">
        <v>3608.1378968424838</v>
      </c>
      <c r="AG140" s="764">
        <v>3836.7240328236717</v>
      </c>
      <c r="AH140" s="764">
        <v>3934.8307519959999</v>
      </c>
      <c r="AI140" s="764">
        <v>3967.1601152500202</v>
      </c>
      <c r="AJ140" s="764">
        <v>4141.1425770380956</v>
      </c>
      <c r="AK140" s="764">
        <v>4200.7155082387544</v>
      </c>
      <c r="AL140" s="764">
        <v>4103.8560433444009</v>
      </c>
      <c r="AM140" s="764">
        <v>4007.3419513293939</v>
      </c>
      <c r="AN140" s="764">
        <v>3984.607817765379</v>
      </c>
      <c r="AO140" s="764">
        <v>4089.4623268229793</v>
      </c>
      <c r="AP140" s="764">
        <v>4243.7452439503295</v>
      </c>
      <c r="AQ140" s="764">
        <v>4161.6246814108963</v>
      </c>
      <c r="AR140" s="764">
        <v>4105.5393156897489</v>
      </c>
      <c r="AS140" s="764">
        <v>3954.173310731032</v>
      </c>
      <c r="AT140" s="764">
        <v>3672.3911198935079</v>
      </c>
      <c r="AU140" s="764">
        <v>3748.3037862513243</v>
      </c>
      <c r="AV140" s="764">
        <v>3746.8380439000939</v>
      </c>
      <c r="AW140" s="764">
        <v>3687.7451488405968</v>
      </c>
      <c r="AX140" s="764">
        <v>3736.0664701601095</v>
      </c>
      <c r="AY140" s="764">
        <v>3814.2472792554463</v>
      </c>
      <c r="AZ140" s="765">
        <v>3936.5866569542154</v>
      </c>
      <c r="BA140" s="109">
        <v>3.2074317353291804E-2</v>
      </c>
      <c r="BB140" s="109">
        <v>8.6247996744775943E-2</v>
      </c>
    </row>
    <row r="141" spans="1:54">
      <c r="A141" t="s">
        <v>179</v>
      </c>
      <c r="B141" s="764">
        <v>5709.1464108767113</v>
      </c>
      <c r="C141" s="764">
        <v>6128.64495830137</v>
      </c>
      <c r="D141" s="764">
        <v>6681.4586576849324</v>
      </c>
      <c r="E141" s="764">
        <v>7198.9884154426218</v>
      </c>
      <c r="F141" s="764">
        <v>8051.1556434383565</v>
      </c>
      <c r="G141" s="764">
        <v>9088.0830971506821</v>
      </c>
      <c r="H141" s="764">
        <v>9484.1071427123297</v>
      </c>
      <c r="I141" s="764">
        <v>10064.84300895082</v>
      </c>
      <c r="J141" s="764">
        <v>10991.010518027397</v>
      </c>
      <c r="K141" s="764">
        <v>10450.336787584205</v>
      </c>
      <c r="L141" s="764">
        <v>9666.3132764465354</v>
      </c>
      <c r="M141" s="764">
        <v>10290.657016087473</v>
      </c>
      <c r="N141" s="764">
        <v>10381.023228077223</v>
      </c>
      <c r="O141" s="764">
        <v>10297.458361867008</v>
      </c>
      <c r="P141" s="764">
        <v>10220.319565109299</v>
      </c>
      <c r="Q141" s="764">
        <v>9147.5130992886188</v>
      </c>
      <c r="R141" s="764">
        <v>8050.2167969712455</v>
      </c>
      <c r="S141" s="764">
        <v>6998.935326570162</v>
      </c>
      <c r="T141" s="764">
        <v>6302.2806417476468</v>
      </c>
      <c r="U141" s="764">
        <v>6182.3899296454883</v>
      </c>
      <c r="V141" s="764">
        <v>5529.4272161781573</v>
      </c>
      <c r="W141" s="764">
        <v>5653.5837517443215</v>
      </c>
      <c r="X141" s="764">
        <v>5370.4987920884814</v>
      </c>
      <c r="Y141" s="764">
        <v>5567.1724551650932</v>
      </c>
      <c r="Z141" s="764">
        <v>5669.4192011522555</v>
      </c>
      <c r="AA141" s="764">
        <v>5646.3116380135252</v>
      </c>
      <c r="AB141" s="764">
        <v>5514.7385591109651</v>
      </c>
      <c r="AC141" s="764">
        <v>5486.9672751033522</v>
      </c>
      <c r="AD141" s="764">
        <v>5262.617317777368</v>
      </c>
      <c r="AE141" s="764">
        <v>5427.8426496547845</v>
      </c>
      <c r="AF141" s="764">
        <v>5065.4166993911713</v>
      </c>
      <c r="AG141" s="764">
        <v>4997.9504187189368</v>
      </c>
      <c r="AH141" s="764">
        <v>4838.2323967835318</v>
      </c>
      <c r="AI141" s="764">
        <v>4826.3118386624228</v>
      </c>
      <c r="AJ141" s="764">
        <v>4644.0602266497735</v>
      </c>
      <c r="AK141" s="764">
        <v>4534.5285755746181</v>
      </c>
      <c r="AL141" s="764">
        <v>4298.0992860277465</v>
      </c>
      <c r="AM141" s="764">
        <v>4050.2617344032924</v>
      </c>
      <c r="AN141" s="764">
        <v>4191.6161184224111</v>
      </c>
      <c r="AO141" s="764">
        <v>4106.1676970861809</v>
      </c>
      <c r="AP141" s="764">
        <v>4183.5117216755289</v>
      </c>
      <c r="AQ141" s="764">
        <v>3780.3363072798638</v>
      </c>
      <c r="AR141" s="764">
        <v>3690.8484689127313</v>
      </c>
      <c r="AS141" s="764">
        <v>3488.9161588743186</v>
      </c>
      <c r="AT141" s="764">
        <v>2890.7458099675387</v>
      </c>
      <c r="AU141" s="764">
        <v>2772.9719849134158</v>
      </c>
      <c r="AV141" s="764">
        <v>2775.2577158012346</v>
      </c>
      <c r="AW141" s="764">
        <v>2814.5029567714828</v>
      </c>
      <c r="AX141" s="764">
        <v>2417.9910637505791</v>
      </c>
      <c r="AY141" s="764">
        <v>2080.2107952167121</v>
      </c>
      <c r="AZ141" s="765">
        <v>1926.3480172876646</v>
      </c>
      <c r="BA141" s="109">
        <v>-7.3964993491449693E-2</v>
      </c>
      <c r="BB141" s="109">
        <v>4.2205004488045345E-2</v>
      </c>
    </row>
    <row r="142" spans="1:54">
      <c r="A142" t="s">
        <v>180</v>
      </c>
      <c r="B142" s="769">
        <v>3771.5992043719925</v>
      </c>
      <c r="C142" s="769">
        <v>4064.9965857738312</v>
      </c>
      <c r="D142" s="769">
        <v>4227.458535010951</v>
      </c>
      <c r="E142" s="769">
        <v>4639.5555252082631</v>
      </c>
      <c r="F142" s="769">
        <v>5123.470522470212</v>
      </c>
      <c r="G142" s="769">
        <v>5351.9963148004781</v>
      </c>
      <c r="H142" s="769">
        <v>5461.7829702739728</v>
      </c>
      <c r="I142" s="769">
        <v>5889.7699416666674</v>
      </c>
      <c r="J142" s="769">
        <v>6328.1082811506858</v>
      </c>
      <c r="K142" s="769">
        <v>6104.3071303679535</v>
      </c>
      <c r="L142" s="769">
        <v>5822.3800433897377</v>
      </c>
      <c r="M142" s="769">
        <v>6149.7734681438142</v>
      </c>
      <c r="N142" s="769">
        <v>6410.5164985403699</v>
      </c>
      <c r="O142" s="769">
        <v>6660.5249716009712</v>
      </c>
      <c r="P142" s="769">
        <v>7090.6186215134194</v>
      </c>
      <c r="Q142" s="769">
        <v>6867.4378370218819</v>
      </c>
      <c r="R142" s="769">
        <v>6595.2858512660205</v>
      </c>
      <c r="S142" s="769">
        <v>6477.6573784832617</v>
      </c>
      <c r="T142" s="769">
        <v>6576.6441229035081</v>
      </c>
      <c r="U142" s="769">
        <v>7007.5644781563051</v>
      </c>
      <c r="V142" s="769">
        <v>7128.8490770277895</v>
      </c>
      <c r="W142" s="769">
        <v>7273.3605770106669</v>
      </c>
      <c r="X142" s="769">
        <v>7548.1696755548364</v>
      </c>
      <c r="Y142" s="769">
        <v>7789.6955083621415</v>
      </c>
      <c r="Z142" s="769">
        <v>7801.4823604565836</v>
      </c>
      <c r="AA142" s="769">
        <v>7878.1036138579657</v>
      </c>
      <c r="AB142" s="769">
        <v>8058.9308557591021</v>
      </c>
      <c r="AC142" s="769">
        <v>8509.6696463901717</v>
      </c>
      <c r="AD142" s="769">
        <v>8554.6185302328631</v>
      </c>
      <c r="AE142" s="769">
        <v>8870.6765581615036</v>
      </c>
      <c r="AF142" s="769">
        <v>9073.8332830903564</v>
      </c>
      <c r="AG142" s="769">
        <v>9399.6070291700871</v>
      </c>
      <c r="AH142" s="769">
        <v>9627.5644723037803</v>
      </c>
      <c r="AI142" s="769">
        <v>9568.3924176867804</v>
      </c>
      <c r="AJ142" s="769">
        <v>10034.286072593593</v>
      </c>
      <c r="AK142" s="769">
        <v>9960.6161051916024</v>
      </c>
      <c r="AL142" s="769">
        <v>9949.2387905443647</v>
      </c>
      <c r="AM142" s="769">
        <v>10111.597176312756</v>
      </c>
      <c r="AN142" s="769">
        <v>10085.797587814875</v>
      </c>
      <c r="AO142" s="769">
        <v>10284.000784513308</v>
      </c>
      <c r="AP142" s="769">
        <v>10200.972780741315</v>
      </c>
      <c r="AQ142" s="769">
        <v>10332.887158363767</v>
      </c>
      <c r="AR142" s="769">
        <v>10275.955138646892</v>
      </c>
      <c r="AS142" s="769">
        <v>9887.0030977754413</v>
      </c>
      <c r="AT142" s="769">
        <v>9596.897464112506</v>
      </c>
      <c r="AU142" s="769">
        <v>9653.0745695074293</v>
      </c>
      <c r="AV142" s="769">
        <v>9587.9749989879419</v>
      </c>
      <c r="AW142" s="769">
        <v>9523.884704213091</v>
      </c>
      <c r="AX142" s="769">
        <v>9680.5635859847152</v>
      </c>
      <c r="AY142" s="769">
        <v>9400.6350275288005</v>
      </c>
      <c r="AZ142" s="770">
        <v>9439.041353054381</v>
      </c>
      <c r="BA142" s="460">
        <v>4.0855033104796323E-3</v>
      </c>
      <c r="BB142" s="460">
        <v>0.20680312129135689</v>
      </c>
    </row>
    <row r="143" spans="1:54">
      <c r="A143" s="802" t="s">
        <v>189</v>
      </c>
      <c r="B143" s="768">
        <v>23083.149477262403</v>
      </c>
      <c r="C143" s="768">
        <v>24843.331516677943</v>
      </c>
      <c r="D143" s="768">
        <v>26642.445110627392</v>
      </c>
      <c r="E143" s="768">
        <v>28936.972109634491</v>
      </c>
      <c r="F143" s="768">
        <v>31564.797536004451</v>
      </c>
      <c r="G143" s="768">
        <v>34158.288632718286</v>
      </c>
      <c r="H143" s="768">
        <v>35815.041060863019</v>
      </c>
      <c r="I143" s="768">
        <v>38338.341764513665</v>
      </c>
      <c r="J143" s="768">
        <v>41253.57229930137</v>
      </c>
      <c r="K143" s="768">
        <v>39552.109285393315</v>
      </c>
      <c r="L143" s="768">
        <v>38515.187289064459</v>
      </c>
      <c r="M143" s="768">
        <v>40964.220818893395</v>
      </c>
      <c r="N143" s="768">
        <v>42078.717368379526</v>
      </c>
      <c r="O143" s="768">
        <v>43730.181383008661</v>
      </c>
      <c r="P143" s="768">
        <v>44033.710571310403</v>
      </c>
      <c r="Q143" s="768">
        <v>41034.477835237441</v>
      </c>
      <c r="R143" s="768">
        <v>38903.046097090119</v>
      </c>
      <c r="S143" s="768">
        <v>37086.283557097893</v>
      </c>
      <c r="T143" s="768">
        <v>36673.121904163694</v>
      </c>
      <c r="U143" s="768">
        <v>37607.256182849553</v>
      </c>
      <c r="V143" s="768">
        <v>37500.748453146945</v>
      </c>
      <c r="W143" s="768">
        <v>38698.520683540824</v>
      </c>
      <c r="X143" s="768">
        <v>39348.119079562137</v>
      </c>
      <c r="Y143" s="768">
        <v>40710.046398659586</v>
      </c>
      <c r="Z143" s="768">
        <v>41308.818542179266</v>
      </c>
      <c r="AA143" s="768">
        <v>41705.773729806344</v>
      </c>
      <c r="AB143" s="768">
        <v>41870.457040803165</v>
      </c>
      <c r="AC143" s="768">
        <v>42907.993070370387</v>
      </c>
      <c r="AD143" s="768">
        <v>43203.687318143289</v>
      </c>
      <c r="AE143" s="768">
        <v>44467.790077257589</v>
      </c>
      <c r="AF143" s="768">
        <v>45116.183008559674</v>
      </c>
      <c r="AG143" s="768">
        <v>46291.238150266545</v>
      </c>
      <c r="AH143" s="768">
        <v>47096.420091121021</v>
      </c>
      <c r="AI143" s="768">
        <v>47311.537353061751</v>
      </c>
      <c r="AJ143" s="768">
        <v>48274.418680243121</v>
      </c>
      <c r="AK143" s="768">
        <v>48298.778967761245</v>
      </c>
      <c r="AL143" s="768">
        <v>48294.627820129244</v>
      </c>
      <c r="AM143" s="768">
        <v>48320.852634004128</v>
      </c>
      <c r="AN143" s="768">
        <v>48939.821852899098</v>
      </c>
      <c r="AO143" s="768">
        <v>49680.050366518175</v>
      </c>
      <c r="AP143" s="768">
        <v>50061.619949101732</v>
      </c>
      <c r="AQ143" s="768">
        <v>49885.637322807102</v>
      </c>
      <c r="AR143" s="768">
        <v>49684.987314244398</v>
      </c>
      <c r="AS143" s="768">
        <v>48067.266247823027</v>
      </c>
      <c r="AT143" s="768">
        <v>46073.317071117563</v>
      </c>
      <c r="AU143" s="768">
        <v>46607.706622923222</v>
      </c>
      <c r="AV143" s="768">
        <v>46067.840330818653</v>
      </c>
      <c r="AW143" s="768">
        <v>45508.62058810344</v>
      </c>
      <c r="AX143" s="768">
        <v>45545.556192411321</v>
      </c>
      <c r="AY143" s="768">
        <v>45127.864887611089</v>
      </c>
      <c r="AZ143" s="768">
        <v>45642.644263742492</v>
      </c>
      <c r="BA143" s="299">
        <v>1.140712899698304E-2</v>
      </c>
      <c r="BB143" s="299">
        <v>0.99999999413908836</v>
      </c>
    </row>
    <row r="144" spans="1:54">
      <c r="B144" s="764"/>
      <c r="C144" s="764"/>
      <c r="D144" s="764"/>
      <c r="E144" s="764"/>
      <c r="F144" s="764"/>
      <c r="G144" s="764"/>
      <c r="H144" s="764"/>
      <c r="I144" s="764"/>
      <c r="J144" s="764"/>
      <c r="K144" s="764"/>
      <c r="L144" s="764"/>
      <c r="M144" s="764"/>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5"/>
      <c r="BA144" s="109"/>
      <c r="BB144" s="109"/>
    </row>
    <row r="145" spans="1:54">
      <c r="A145" s="98" t="s">
        <v>405</v>
      </c>
      <c r="B145" s="764"/>
      <c r="C145" s="764"/>
      <c r="D145" s="764"/>
      <c r="E145" s="764"/>
      <c r="F145" s="764"/>
      <c r="G145" s="764"/>
      <c r="H145" s="764"/>
      <c r="I145" s="764"/>
      <c r="J145" s="764"/>
      <c r="K145" s="764"/>
      <c r="L145" s="764"/>
      <c r="M145" s="764"/>
      <c r="N145" s="764"/>
      <c r="O145" s="764"/>
      <c r="P145" s="764"/>
      <c r="Q145" s="764"/>
      <c r="R145" s="764"/>
      <c r="S145" s="764"/>
      <c r="T145" s="764"/>
      <c r="U145" s="764"/>
      <c r="V145" s="764"/>
      <c r="W145" s="764"/>
      <c r="X145" s="764"/>
      <c r="Y145" s="764"/>
      <c r="Z145" s="764"/>
      <c r="AA145" s="764"/>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5"/>
      <c r="BA145" s="109"/>
      <c r="BB145" s="109"/>
    </row>
    <row r="146" spans="1:54">
      <c r="A146" t="s">
        <v>257</v>
      </c>
      <c r="B146" s="764">
        <v>1470.8490376599293</v>
      </c>
      <c r="C146" s="764">
        <v>1602.2347623744183</v>
      </c>
      <c r="D146" s="764">
        <v>1707.5814133578008</v>
      </c>
      <c r="E146" s="764">
        <v>1820.5680007644512</v>
      </c>
      <c r="F146" s="764">
        <v>1977.6507728895167</v>
      </c>
      <c r="G146" s="764">
        <v>2150.2705670979967</v>
      </c>
      <c r="H146" s="764">
        <v>2313.5179067136078</v>
      </c>
      <c r="I146" s="764">
        <v>2506.0531205837729</v>
      </c>
      <c r="J146" s="764">
        <v>2745.7280374572188</v>
      </c>
      <c r="K146" s="764">
        <v>2872.9114285030937</v>
      </c>
      <c r="L146" s="764">
        <v>3113.3493745390369</v>
      </c>
      <c r="M146" s="764">
        <v>3275.9580329872292</v>
      </c>
      <c r="N146" s="764">
        <v>3526.0334466239792</v>
      </c>
      <c r="O146" s="764">
        <v>3862.8034461006291</v>
      </c>
      <c r="P146" s="764">
        <v>4025.3192402061077</v>
      </c>
      <c r="Q146" s="764">
        <v>4014.8859544001702</v>
      </c>
      <c r="R146" s="764">
        <v>4062.5025893241714</v>
      </c>
      <c r="S146" s="764">
        <v>4155.4830310760171</v>
      </c>
      <c r="T146" s="764">
        <v>4229.3158908364385</v>
      </c>
      <c r="U146" s="764">
        <v>4324.8955683414079</v>
      </c>
      <c r="V146" s="764">
        <v>4496.9536101301464</v>
      </c>
      <c r="W146" s="764">
        <v>4639.4582065148343</v>
      </c>
      <c r="X146" s="764">
        <v>4799.235335341742</v>
      </c>
      <c r="Y146" s="764">
        <v>4961.962951720865</v>
      </c>
      <c r="Z146" s="764">
        <v>5169.6113996294762</v>
      </c>
      <c r="AA146" s="764">
        <v>5294.3006560896147</v>
      </c>
      <c r="AB146" s="764">
        <v>5312.832236904891</v>
      </c>
      <c r="AC146" s="764">
        <v>5308.062726706321</v>
      </c>
      <c r="AD146" s="764">
        <v>5228.7738124173529</v>
      </c>
      <c r="AE146" s="764">
        <v>5459.4831977117092</v>
      </c>
      <c r="AF146" s="764">
        <v>5677.7678199903894</v>
      </c>
      <c r="AG146" s="764">
        <v>5852.5236097964444</v>
      </c>
      <c r="AH146" s="764">
        <v>6181.7689958295214</v>
      </c>
      <c r="AI146" s="764">
        <v>6348.7056214051954</v>
      </c>
      <c r="AJ146" s="764">
        <v>6611.357308109702</v>
      </c>
      <c r="AK146" s="764">
        <v>6638.3261660566859</v>
      </c>
      <c r="AL146" s="764">
        <v>6967.3096707987152</v>
      </c>
      <c r="AM146" s="764">
        <v>7275.0854539687343</v>
      </c>
      <c r="AN146" s="764">
        <v>7607.7020821508295</v>
      </c>
      <c r="AO146" s="764">
        <v>8090.6291162019943</v>
      </c>
      <c r="AP146" s="764">
        <v>8357.7660222670238</v>
      </c>
      <c r="AQ146" s="764">
        <v>8749.7776045281844</v>
      </c>
      <c r="AR146" s="764">
        <v>9224.8583319755344</v>
      </c>
      <c r="AS146" s="764">
        <v>9729.7676402679263</v>
      </c>
      <c r="AT146" s="764">
        <v>10048.975914688606</v>
      </c>
      <c r="AU146" s="764">
        <v>10813.504849276169</v>
      </c>
      <c r="AV146" s="764">
        <v>11134.503181705833</v>
      </c>
      <c r="AW146" s="764">
        <v>11672.786647225337</v>
      </c>
      <c r="AX146" s="764">
        <v>12384.199188466306</v>
      </c>
      <c r="AY146" s="764">
        <v>12845.220958082449</v>
      </c>
      <c r="AZ146" s="765">
        <v>13550.728178218475</v>
      </c>
      <c r="BA146" s="109">
        <v>5.4923712284770554E-2</v>
      </c>
      <c r="BB146" s="109">
        <v>0.27449846375402764</v>
      </c>
    </row>
    <row r="147" spans="1:54">
      <c r="A147" s="21" t="s">
        <v>640</v>
      </c>
      <c r="B147" s="764">
        <v>0</v>
      </c>
      <c r="C147" s="764">
        <v>0</v>
      </c>
      <c r="D147" s="764">
        <v>0</v>
      </c>
      <c r="E147" s="764">
        <v>0</v>
      </c>
      <c r="F147" s="764">
        <v>0</v>
      </c>
      <c r="G147" s="764">
        <v>0</v>
      </c>
      <c r="H147" s="764">
        <v>0</v>
      </c>
      <c r="I147" s="764">
        <v>0</v>
      </c>
      <c r="J147" s="764">
        <v>0</v>
      </c>
      <c r="K147" s="764">
        <v>0</v>
      </c>
      <c r="L147" s="764">
        <v>0</v>
      </c>
      <c r="M147" s="764">
        <v>0</v>
      </c>
      <c r="N147" s="764">
        <v>0</v>
      </c>
      <c r="O147" s="764">
        <v>0</v>
      </c>
      <c r="P147" s="764">
        <v>0</v>
      </c>
      <c r="Q147" s="764">
        <v>3382.9637310191983</v>
      </c>
      <c r="R147" s="764">
        <v>3425.6950348502892</v>
      </c>
      <c r="S147" s="764">
        <v>3501.9957109473908</v>
      </c>
      <c r="T147" s="764">
        <v>3569.2402465794289</v>
      </c>
      <c r="U147" s="764">
        <v>3654.2612140046122</v>
      </c>
      <c r="V147" s="764">
        <v>3817.2277141571217</v>
      </c>
      <c r="W147" s="764">
        <v>3960.3939486959111</v>
      </c>
      <c r="X147" s="764">
        <v>4076.7785525610752</v>
      </c>
      <c r="Y147" s="764">
        <v>4209.3546975988438</v>
      </c>
      <c r="Z147" s="764">
        <v>4362.4133058070738</v>
      </c>
      <c r="AA147" s="764">
        <v>4472.8743083227155</v>
      </c>
      <c r="AB147" s="764">
        <v>4518.645165596181</v>
      </c>
      <c r="AC147" s="764">
        <v>4492.8440272525304</v>
      </c>
      <c r="AD147" s="764">
        <v>4459.3908416386848</v>
      </c>
      <c r="AE147" s="764">
        <v>4654.8136695886906</v>
      </c>
      <c r="AF147" s="764">
        <v>4827.7531522634836</v>
      </c>
      <c r="AG147" s="764">
        <v>4960.6701870646211</v>
      </c>
      <c r="AH147" s="764">
        <v>5128.9914639390236</v>
      </c>
      <c r="AI147" s="764">
        <v>5198.4924687631283</v>
      </c>
      <c r="AJ147" s="764">
        <v>5296.2936671102216</v>
      </c>
      <c r="AK147" s="764">
        <v>5199.7430764098235</v>
      </c>
      <c r="AL147" s="764">
        <v>5335.2240253885175</v>
      </c>
      <c r="AM147" s="764">
        <v>5590.5078965456814</v>
      </c>
      <c r="AN147" s="764">
        <v>5781.1498708968174</v>
      </c>
      <c r="AO147" s="764">
        <v>6112.93236794116</v>
      </c>
      <c r="AP147" s="764">
        <v>6349.3938520769243</v>
      </c>
      <c r="AQ147" s="764">
        <v>6585.7702797893617</v>
      </c>
      <c r="AR147" s="764">
        <v>6876.8290946439738</v>
      </c>
      <c r="AS147" s="764">
        <v>7353.9390227532067</v>
      </c>
      <c r="AT147" s="764">
        <v>7619.6460279206358</v>
      </c>
      <c r="AU147" s="764">
        <v>8105.9231625613265</v>
      </c>
      <c r="AV147" s="764">
        <v>8463.1648992013361</v>
      </c>
      <c r="AW147" s="764">
        <v>8940.117698878119</v>
      </c>
      <c r="AX147" s="764">
        <v>9562.9780594945423</v>
      </c>
      <c r="AY147" s="764">
        <v>9875.4231868477618</v>
      </c>
      <c r="AZ147" s="765">
        <v>10411.086999776486</v>
      </c>
      <c r="BA147" s="109">
        <v>5.4242112241035922E-2</v>
      </c>
      <c r="BB147" s="109">
        <v>0.21089843659043089</v>
      </c>
    </row>
    <row r="148" spans="1:54">
      <c r="A148" t="s">
        <v>178</v>
      </c>
      <c r="B148" s="764">
        <v>2660.2785008458559</v>
      </c>
      <c r="C148" s="764">
        <v>2872.7483372688498</v>
      </c>
      <c r="D148" s="764">
        <v>3097.7130224265793</v>
      </c>
      <c r="E148" s="764">
        <v>3328.926907269401</v>
      </c>
      <c r="F148" s="764">
        <v>3608.4375682544264</v>
      </c>
      <c r="G148" s="764">
        <v>3917.4216121735503</v>
      </c>
      <c r="H148" s="764">
        <v>4297.1917308484526</v>
      </c>
      <c r="I148" s="764">
        <v>4612.022260001082</v>
      </c>
      <c r="J148" s="764">
        <v>5056.2854403989859</v>
      </c>
      <c r="K148" s="764">
        <v>5335.6824638682201</v>
      </c>
      <c r="L148" s="764">
        <v>5675.4972776608483</v>
      </c>
      <c r="M148" s="764">
        <v>6038.8359912749529</v>
      </c>
      <c r="N148" s="764">
        <v>6531.0077021090883</v>
      </c>
      <c r="O148" s="764">
        <v>6990.8717604468638</v>
      </c>
      <c r="P148" s="764">
        <v>7326.0563607467157</v>
      </c>
      <c r="Q148" s="764">
        <v>7331.787052739267</v>
      </c>
      <c r="R148" s="764">
        <v>7447.8149772181805</v>
      </c>
      <c r="S148" s="764">
        <v>7545.9807978135132</v>
      </c>
      <c r="T148" s="764">
        <v>7641.8802302446511</v>
      </c>
      <c r="U148" s="764">
        <v>7732.5725931977322</v>
      </c>
      <c r="V148" s="764">
        <v>7768.2166936105605</v>
      </c>
      <c r="W148" s="764">
        <v>7843.7590816841084</v>
      </c>
      <c r="X148" s="764">
        <v>8061.4799475274303</v>
      </c>
      <c r="Y148" s="764">
        <v>8262.8199505071243</v>
      </c>
      <c r="Z148" s="764">
        <v>8503.0751203896307</v>
      </c>
      <c r="AA148" s="764">
        <v>8658.5873590905212</v>
      </c>
      <c r="AB148" s="764">
        <v>8665.4132441718284</v>
      </c>
      <c r="AC148" s="764">
        <v>8628.3598051151512</v>
      </c>
      <c r="AD148" s="764">
        <v>8498.2051594087006</v>
      </c>
      <c r="AE148" s="764">
        <v>8540.3970622671932</v>
      </c>
      <c r="AF148" s="764">
        <v>8804.5918254951521</v>
      </c>
      <c r="AG148" s="764">
        <v>9186.341366669003</v>
      </c>
      <c r="AH148" s="764">
        <v>9614.8022485992769</v>
      </c>
      <c r="AI148" s="764">
        <v>9653.4050631296395</v>
      </c>
      <c r="AJ148" s="764">
        <v>10010.312031844289</v>
      </c>
      <c r="AK148" s="764">
        <v>10307.890050524069</v>
      </c>
      <c r="AL148" s="764">
        <v>10646.093626409363</v>
      </c>
      <c r="AM148" s="764">
        <v>10953.487955616838</v>
      </c>
      <c r="AN148" s="764">
        <v>11257.516529016475</v>
      </c>
      <c r="AO148" s="764">
        <v>12078.81201878359</v>
      </c>
      <c r="AP148" s="764">
        <v>12498.375441757627</v>
      </c>
      <c r="AQ148" s="764">
        <v>12891.243001126504</v>
      </c>
      <c r="AR148" s="764">
        <v>13678.15210696702</v>
      </c>
      <c r="AS148" s="764">
        <v>14159.059867405884</v>
      </c>
      <c r="AT148" s="764">
        <v>14284.95009208494</v>
      </c>
      <c r="AU148" s="764">
        <v>15199.390521221667</v>
      </c>
      <c r="AV148" s="764">
        <v>16022.303512169145</v>
      </c>
      <c r="AW148" s="764">
        <v>16697.16664318684</v>
      </c>
      <c r="AX148" s="764">
        <v>17172.895421928832</v>
      </c>
      <c r="AY148" s="764">
        <v>17346.60555744767</v>
      </c>
      <c r="AZ148" s="765">
        <v>17570.935436392316</v>
      </c>
      <c r="BA148" s="109">
        <v>1.2932206142678426E-2</v>
      </c>
      <c r="BB148" s="109">
        <v>0.3559362065696019</v>
      </c>
    </row>
    <row r="149" spans="1:54">
      <c r="A149" s="21" t="s">
        <v>641</v>
      </c>
      <c r="B149" s="764">
        <v>0</v>
      </c>
      <c r="C149" s="764">
        <v>0</v>
      </c>
      <c r="D149" s="764">
        <v>0</v>
      </c>
      <c r="E149" s="764">
        <v>0</v>
      </c>
      <c r="F149" s="764">
        <v>0</v>
      </c>
      <c r="G149" s="764">
        <v>0</v>
      </c>
      <c r="H149" s="764">
        <v>0</v>
      </c>
      <c r="I149" s="764">
        <v>0</v>
      </c>
      <c r="J149" s="764">
        <v>0</v>
      </c>
      <c r="K149" s="764">
        <v>0</v>
      </c>
      <c r="L149" s="764">
        <v>0</v>
      </c>
      <c r="M149" s="764">
        <v>0</v>
      </c>
      <c r="N149" s="764">
        <v>0</v>
      </c>
      <c r="O149" s="764">
        <v>0</v>
      </c>
      <c r="P149" s="764">
        <v>0</v>
      </c>
      <c r="Q149" s="764">
        <v>5519.0597822932132</v>
      </c>
      <c r="R149" s="764">
        <v>5613.921155709807</v>
      </c>
      <c r="S149" s="764">
        <v>5693.7854279570111</v>
      </c>
      <c r="T149" s="764">
        <v>5776.8756481068713</v>
      </c>
      <c r="U149" s="764">
        <v>5861.8925458859721</v>
      </c>
      <c r="V149" s="764">
        <v>5941.6578346892547</v>
      </c>
      <c r="W149" s="764">
        <v>5998.6768879697702</v>
      </c>
      <c r="X149" s="764">
        <v>6149.6084533203857</v>
      </c>
      <c r="Y149" s="764">
        <v>6320.1325670626338</v>
      </c>
      <c r="Z149" s="764">
        <v>6479.1005137723196</v>
      </c>
      <c r="AA149" s="764">
        <v>6576.0700189507106</v>
      </c>
      <c r="AB149" s="764">
        <v>6635.1597478757658</v>
      </c>
      <c r="AC149" s="764">
        <v>6623.3971678109474</v>
      </c>
      <c r="AD149" s="764">
        <v>6527.2966787163941</v>
      </c>
      <c r="AE149" s="764">
        <v>6563.8667165191973</v>
      </c>
      <c r="AF149" s="764">
        <v>6755.7412531340933</v>
      </c>
      <c r="AG149" s="764">
        <v>7084.3350542019434</v>
      </c>
      <c r="AH149" s="764">
        <v>7445.8923022585932</v>
      </c>
      <c r="AI149" s="764">
        <v>7479.0174554137902</v>
      </c>
      <c r="AJ149" s="764">
        <v>7771.7566048144972</v>
      </c>
      <c r="AK149" s="764">
        <v>8028.6239273064484</v>
      </c>
      <c r="AL149" s="764">
        <v>8372.2283328470912</v>
      </c>
      <c r="AM149" s="764">
        <v>8680.4707063039186</v>
      </c>
      <c r="AN149" s="764">
        <v>8988.6408270484262</v>
      </c>
      <c r="AO149" s="764">
        <v>9724.6479823650297</v>
      </c>
      <c r="AP149" s="764">
        <v>10065.53383711362</v>
      </c>
      <c r="AQ149" s="764">
        <v>10413.541421570109</v>
      </c>
      <c r="AR149" s="764">
        <v>11130.542234327248</v>
      </c>
      <c r="AS149" s="764">
        <v>11617.96945473804</v>
      </c>
      <c r="AT149" s="764">
        <v>11784.941852724785</v>
      </c>
      <c r="AU149" s="764">
        <v>12547.884725566961</v>
      </c>
      <c r="AV149" s="764">
        <v>13280.401836850653</v>
      </c>
      <c r="AW149" s="764">
        <v>13950.449561513578</v>
      </c>
      <c r="AX149" s="764">
        <v>14345.199155112625</v>
      </c>
      <c r="AY149" s="764">
        <v>14439.594418460563</v>
      </c>
      <c r="AZ149" s="765">
        <v>14549.481621666298</v>
      </c>
      <c r="BA149" s="109">
        <v>7.6101308680283086E-3</v>
      </c>
      <c r="BB149" s="109">
        <v>0.29473031272109301</v>
      </c>
    </row>
    <row r="150" spans="1:54">
      <c r="A150" s="21" t="s">
        <v>717</v>
      </c>
      <c r="B150" s="764">
        <v>0</v>
      </c>
      <c r="C150" s="764">
        <v>0</v>
      </c>
      <c r="D150" s="764">
        <v>0</v>
      </c>
      <c r="E150" s="764">
        <v>0</v>
      </c>
      <c r="F150" s="764">
        <v>0</v>
      </c>
      <c r="G150" s="764">
        <v>0</v>
      </c>
      <c r="H150" s="764">
        <v>0</v>
      </c>
      <c r="I150" s="764">
        <v>0</v>
      </c>
      <c r="J150" s="764">
        <v>0</v>
      </c>
      <c r="K150" s="764">
        <v>0</v>
      </c>
      <c r="L150" s="764">
        <v>0</v>
      </c>
      <c r="M150" s="764">
        <v>0</v>
      </c>
      <c r="N150" s="764">
        <v>0</v>
      </c>
      <c r="O150" s="764">
        <v>0</v>
      </c>
      <c r="P150" s="764">
        <v>0</v>
      </c>
      <c r="Q150" s="764">
        <v>1812.7272704460581</v>
      </c>
      <c r="R150" s="764">
        <v>1833.893821508372</v>
      </c>
      <c r="S150" s="764">
        <v>1852.1953698564987</v>
      </c>
      <c r="T150" s="764">
        <v>1865.0045821377805</v>
      </c>
      <c r="U150" s="764">
        <v>1870.6800473117635</v>
      </c>
      <c r="V150" s="764">
        <v>1826.5588589213089</v>
      </c>
      <c r="W150" s="764">
        <v>1845.0821937143376</v>
      </c>
      <c r="X150" s="764">
        <v>1911.8714942070401</v>
      </c>
      <c r="Y150" s="764">
        <v>1942.6873834444916</v>
      </c>
      <c r="Z150" s="764">
        <v>2023.9746066173109</v>
      </c>
      <c r="AA150" s="764">
        <v>2082.5173401398142</v>
      </c>
      <c r="AB150" s="764">
        <v>2030.253496296061</v>
      </c>
      <c r="AC150" s="764">
        <v>2004.9626373042026</v>
      </c>
      <c r="AD150" s="764">
        <v>1970.9084806923031</v>
      </c>
      <c r="AE150" s="764">
        <v>1976.5303457479968</v>
      </c>
      <c r="AF150" s="764">
        <v>2048.8505723610615</v>
      </c>
      <c r="AG150" s="764">
        <v>2102.0063124670573</v>
      </c>
      <c r="AH150" s="764">
        <v>2168.9099463406878</v>
      </c>
      <c r="AI150" s="764">
        <v>2174.3876077158488</v>
      </c>
      <c r="AJ150" s="764">
        <v>2238.5554270297871</v>
      </c>
      <c r="AK150" s="764">
        <v>2279.266123217616</v>
      </c>
      <c r="AL150" s="764">
        <v>2273.8652935622677</v>
      </c>
      <c r="AM150" s="764">
        <v>2273.0172493129216</v>
      </c>
      <c r="AN150" s="764">
        <v>2268.8757019680447</v>
      </c>
      <c r="AO150" s="764">
        <v>2354.1640364185509</v>
      </c>
      <c r="AP150" s="764">
        <v>2432.8416046440047</v>
      </c>
      <c r="AQ150" s="764">
        <v>2477.7015795563843</v>
      </c>
      <c r="AR150" s="764">
        <v>2547.6098726397718</v>
      </c>
      <c r="AS150" s="764">
        <v>2541.0904126678447</v>
      </c>
      <c r="AT150" s="764">
        <v>2500.0082393601679</v>
      </c>
      <c r="AU150" s="764">
        <v>2651.505795654708</v>
      </c>
      <c r="AV150" s="764">
        <v>2741.9016753184987</v>
      </c>
      <c r="AW150" s="764">
        <v>2746.7170816732737</v>
      </c>
      <c r="AX150" s="764">
        <v>2827.6962668162059</v>
      </c>
      <c r="AY150" s="764">
        <v>2907.0111389870945</v>
      </c>
      <c r="AZ150" s="765">
        <v>3021.4538147260091</v>
      </c>
      <c r="BA150" s="109">
        <v>3.9367814661622091E-2</v>
      </c>
      <c r="BB150" s="109">
        <v>6.1205893848508726E-2</v>
      </c>
    </row>
    <row r="151" spans="1:54">
      <c r="A151" t="s">
        <v>179</v>
      </c>
      <c r="B151" s="764">
        <v>2381.4496922329531</v>
      </c>
      <c r="C151" s="764">
        <v>2576.8637621780576</v>
      </c>
      <c r="D151" s="764">
        <v>2734.0159467257563</v>
      </c>
      <c r="E151" s="764">
        <v>2937.5662067574344</v>
      </c>
      <c r="F151" s="764">
        <v>3112.3901029266981</v>
      </c>
      <c r="G151" s="764">
        <v>3368.0778890121378</v>
      </c>
      <c r="H151" s="764">
        <v>3752.4666481564632</v>
      </c>
      <c r="I151" s="764">
        <v>4051.7377523185505</v>
      </c>
      <c r="J151" s="764">
        <v>4425.7030116619308</v>
      </c>
      <c r="K151" s="764">
        <v>4662.7564334360259</v>
      </c>
      <c r="L151" s="764">
        <v>4690.3254356667539</v>
      </c>
      <c r="M151" s="764">
        <v>5074.9458673978352</v>
      </c>
      <c r="N151" s="764">
        <v>5360.2096014412427</v>
      </c>
      <c r="O151" s="764">
        <v>5780.7396305965613</v>
      </c>
      <c r="P151" s="764">
        <v>5945.6598975491906</v>
      </c>
      <c r="Q151" s="764">
        <v>6211.6215633879974</v>
      </c>
      <c r="R151" s="764">
        <v>6210.1382803473498</v>
      </c>
      <c r="S151" s="764">
        <v>6106.3600732377718</v>
      </c>
      <c r="T151" s="764">
        <v>6059.3599262095822</v>
      </c>
      <c r="U151" s="764">
        <v>6041.6723625063287</v>
      </c>
      <c r="V151" s="764">
        <v>6094.2182095998069</v>
      </c>
      <c r="W151" s="764">
        <v>6296.8391805724523</v>
      </c>
      <c r="X151" s="764">
        <v>6419.5957039275709</v>
      </c>
      <c r="Y151" s="764">
        <v>6505.5611889746151</v>
      </c>
      <c r="Z151" s="764">
        <v>6584.7255341842992</v>
      </c>
      <c r="AA151" s="764">
        <v>6626.3340868252499</v>
      </c>
      <c r="AB151" s="764">
        <v>6632.0516661096626</v>
      </c>
      <c r="AC151" s="764">
        <v>6274.8497994930431</v>
      </c>
      <c r="AD151" s="764">
        <v>6101.121265915257</v>
      </c>
      <c r="AE151" s="764">
        <v>6022.8588539815255</v>
      </c>
      <c r="AF151" s="764">
        <v>5920.0391704432577</v>
      </c>
      <c r="AG151" s="764">
        <v>5744.4066085283175</v>
      </c>
      <c r="AH151" s="764">
        <v>5827.5716252450393</v>
      </c>
      <c r="AI151" s="764">
        <v>5948.3669909307782</v>
      </c>
      <c r="AJ151" s="764">
        <v>5844.2622569663354</v>
      </c>
      <c r="AK151" s="764">
        <v>5658.9255890618469</v>
      </c>
      <c r="AL151" s="764">
        <v>5600.8634345164619</v>
      </c>
      <c r="AM151" s="764">
        <v>5440.7801692365501</v>
      </c>
      <c r="AN151" s="764">
        <v>5505.1835305790901</v>
      </c>
      <c r="AO151" s="764">
        <v>5666.835742460923</v>
      </c>
      <c r="AP151" s="764">
        <v>5690.7432144725235</v>
      </c>
      <c r="AQ151" s="764">
        <v>5854.696690996554</v>
      </c>
      <c r="AR151" s="764">
        <v>5830.7459566762864</v>
      </c>
      <c r="AS151" s="764">
        <v>5803.7515608279209</v>
      </c>
      <c r="AT151" s="764">
        <v>5877.5624170442197</v>
      </c>
      <c r="AU151" s="764">
        <v>5904.9124785015429</v>
      </c>
      <c r="AV151" s="764">
        <v>5829.949934260967</v>
      </c>
      <c r="AW151" s="764">
        <v>5776.5961909880652</v>
      </c>
      <c r="AX151" s="764">
        <v>5781.1948298660664</v>
      </c>
      <c r="AY151" s="764">
        <v>5997.1868351561425</v>
      </c>
      <c r="AZ151" s="765">
        <v>6044.9405886940931</v>
      </c>
      <c r="BA151" s="109">
        <v>7.9626923173399256E-3</v>
      </c>
      <c r="BB151" s="109">
        <v>0.12245296955687654</v>
      </c>
    </row>
    <row r="152" spans="1:54">
      <c r="A152" t="s">
        <v>180</v>
      </c>
      <c r="B152" s="769">
        <v>1121.4412230603402</v>
      </c>
      <c r="C152" s="769">
        <v>1188.5945373804238</v>
      </c>
      <c r="D152" s="769">
        <v>1258.9375355003676</v>
      </c>
      <c r="E152" s="769">
        <v>1330.3482212257741</v>
      </c>
      <c r="F152" s="769">
        <v>1428.375896013481</v>
      </c>
      <c r="G152" s="769">
        <v>1635.1234560435382</v>
      </c>
      <c r="H152" s="769">
        <v>1752.4558658049045</v>
      </c>
      <c r="I152" s="769">
        <v>1942.7580969787109</v>
      </c>
      <c r="J152" s="769">
        <v>2119.3312210413073</v>
      </c>
      <c r="K152" s="769">
        <v>2395.6611735070524</v>
      </c>
      <c r="L152" s="769">
        <v>2380.8123930213951</v>
      </c>
      <c r="M152" s="769">
        <v>2418.094227665923</v>
      </c>
      <c r="N152" s="769">
        <v>2440.2091147929623</v>
      </c>
      <c r="O152" s="769">
        <v>2513.0567512252742</v>
      </c>
      <c r="P152" s="769">
        <v>2684.1351426521614</v>
      </c>
      <c r="Q152" s="769">
        <v>2808.0920351685045</v>
      </c>
      <c r="R152" s="769">
        <v>2906.0479240404943</v>
      </c>
      <c r="S152" s="769">
        <v>3022.1117026041857</v>
      </c>
      <c r="T152" s="769">
        <v>3155.8281812423083</v>
      </c>
      <c r="U152" s="769">
        <v>3318.1373437661878</v>
      </c>
      <c r="V152" s="769">
        <v>3561.5260829221293</v>
      </c>
      <c r="W152" s="769">
        <v>3777.5111417216813</v>
      </c>
      <c r="X152" s="769">
        <v>3957.8910265252848</v>
      </c>
      <c r="Y152" s="769">
        <v>4127.3843693746376</v>
      </c>
      <c r="Z152" s="769">
        <v>4286.1007049119635</v>
      </c>
      <c r="AA152" s="769">
        <v>4382.1326791401625</v>
      </c>
      <c r="AB152" s="769">
        <v>4375.4605944912591</v>
      </c>
      <c r="AC152" s="769">
        <v>4788.2700879648373</v>
      </c>
      <c r="AD152" s="769">
        <v>4601.5550965786233</v>
      </c>
      <c r="AE152" s="769">
        <v>4744.885540764526</v>
      </c>
      <c r="AF152" s="769">
        <v>4857.3213821261434</v>
      </c>
      <c r="AG152" s="769">
        <v>4777.2605249209209</v>
      </c>
      <c r="AH152" s="769">
        <v>5199.7017626693405</v>
      </c>
      <c r="AI152" s="769">
        <v>5273.8303340317425</v>
      </c>
      <c r="AJ152" s="769">
        <v>5569.1392694328079</v>
      </c>
      <c r="AK152" s="769">
        <v>6084.470697022708</v>
      </c>
      <c r="AL152" s="769">
        <v>6353.6176567036946</v>
      </c>
      <c r="AM152" s="769">
        <v>6772.5859568872174</v>
      </c>
      <c r="AN152" s="769">
        <v>7259.2249587586666</v>
      </c>
      <c r="AO152" s="769">
        <v>7851.5644746953685</v>
      </c>
      <c r="AP152" s="769">
        <v>8117.2187187595109</v>
      </c>
      <c r="AQ152" s="769">
        <v>8346.4371846807298</v>
      </c>
      <c r="AR152" s="769">
        <v>8668.568391260822</v>
      </c>
      <c r="AS152" s="769">
        <v>8818.5603029158083</v>
      </c>
      <c r="AT152" s="769">
        <v>9415.6173804568589</v>
      </c>
      <c r="AU152" s="769">
        <v>10239.326032897563</v>
      </c>
      <c r="AV152" s="769">
        <v>10735.715378845869</v>
      </c>
      <c r="AW152" s="769">
        <v>11007.515387798936</v>
      </c>
      <c r="AX152" s="769">
        <v>11165.083843068547</v>
      </c>
      <c r="AY152" s="769">
        <v>11792.592689896517</v>
      </c>
      <c r="AZ152" s="770">
        <v>12198.802356088454</v>
      </c>
      <c r="BA152" s="460">
        <v>3.4446171157930694E-2</v>
      </c>
      <c r="BB152" s="460">
        <v>0.2471123663869059</v>
      </c>
    </row>
    <row r="153" spans="1:54">
      <c r="A153" s="802" t="s">
        <v>406</v>
      </c>
      <c r="B153" s="768">
        <v>7634.0184537990781</v>
      </c>
      <c r="C153" s="768">
        <v>8240.4413992017508</v>
      </c>
      <c r="D153" s="768">
        <v>8798.2479180105038</v>
      </c>
      <c r="E153" s="768">
        <v>9417.4093360170591</v>
      </c>
      <c r="F153" s="768">
        <v>10126.854340084123</v>
      </c>
      <c r="G153" s="768">
        <v>11070.893524327223</v>
      </c>
      <c r="H153" s="768">
        <v>12115.632151523429</v>
      </c>
      <c r="I153" s="768">
        <v>13112.571229882116</v>
      </c>
      <c r="J153" s="768">
        <v>14347.047710559444</v>
      </c>
      <c r="K153" s="768">
        <v>15267.011499314392</v>
      </c>
      <c r="L153" s="768">
        <v>15859.984480888033</v>
      </c>
      <c r="M153" s="768">
        <v>16807.83411932594</v>
      </c>
      <c r="N153" s="768">
        <v>17857.45986496727</v>
      </c>
      <c r="O153" s="768">
        <v>19147.471588369328</v>
      </c>
      <c r="P153" s="768">
        <v>19981.170641154175</v>
      </c>
      <c r="Q153" s="768">
        <v>20366.386605695941</v>
      </c>
      <c r="R153" s="768">
        <v>20626.503770930194</v>
      </c>
      <c r="S153" s="768">
        <v>20829.93560473149</v>
      </c>
      <c r="T153" s="768">
        <v>21086.384228532981</v>
      </c>
      <c r="U153" s="768">
        <v>21417.277867811659</v>
      </c>
      <c r="V153" s="768">
        <v>21920.914596262643</v>
      </c>
      <c r="W153" s="768">
        <v>22557.567610493075</v>
      </c>
      <c r="X153" s="768">
        <v>23238.202013322029</v>
      </c>
      <c r="Y153" s="768">
        <v>23857.728460577244</v>
      </c>
      <c r="Z153" s="768">
        <v>24543.512759115372</v>
      </c>
      <c r="AA153" s="768">
        <v>24961.354781145546</v>
      </c>
      <c r="AB153" s="768">
        <v>24985.75774167764</v>
      </c>
      <c r="AC153" s="768">
        <v>24999.542419279354</v>
      </c>
      <c r="AD153" s="768">
        <v>24429.655334319934</v>
      </c>
      <c r="AE153" s="768">
        <v>24767.624654724954</v>
      </c>
      <c r="AF153" s="768">
        <v>25259.720198054943</v>
      </c>
      <c r="AG153" s="768">
        <v>25560.532109914689</v>
      </c>
      <c r="AH153" s="768">
        <v>26823.844632343178</v>
      </c>
      <c r="AI153" s="768">
        <v>27224.308009497356</v>
      </c>
      <c r="AJ153" s="768">
        <v>28035.070866353133</v>
      </c>
      <c r="AK153" s="768">
        <v>28689.612502665314</v>
      </c>
      <c r="AL153" s="768">
        <v>29567.88438842824</v>
      </c>
      <c r="AM153" s="768">
        <v>30441.939535709342</v>
      </c>
      <c r="AN153" s="768">
        <v>31629.627100505062</v>
      </c>
      <c r="AO153" s="768">
        <v>33687.841352141877</v>
      </c>
      <c r="AP153" s="768">
        <v>34664.103397256687</v>
      </c>
      <c r="AQ153" s="768">
        <v>35842.154481331978</v>
      </c>
      <c r="AR153" s="768">
        <v>37402.324786879661</v>
      </c>
      <c r="AS153" s="768">
        <v>38511.139371417536</v>
      </c>
      <c r="AT153" s="768">
        <v>39627.10580427463</v>
      </c>
      <c r="AU153" s="768">
        <v>42157.133881896938</v>
      </c>
      <c r="AV153" s="768">
        <v>43722.472006981814</v>
      </c>
      <c r="AW153" s="768">
        <v>45154.064869199181</v>
      </c>
      <c r="AX153" s="768">
        <v>46503.373283329747</v>
      </c>
      <c r="AY153" s="768">
        <v>47981.606040582781</v>
      </c>
      <c r="AZ153" s="768">
        <v>49365.406559393341</v>
      </c>
      <c r="BA153" s="299">
        <v>2.8840229267026674E-2</v>
      </c>
      <c r="BB153" s="299">
        <v>1.0000000062674119</v>
      </c>
    </row>
    <row r="155" spans="1:54">
      <c r="A155" t="s">
        <v>648</v>
      </c>
    </row>
    <row r="156" spans="1:54">
      <c r="A156" s="61" t="s">
        <v>507</v>
      </c>
    </row>
    <row r="157" spans="1:54">
      <c r="A157" s="10" t="s">
        <v>287</v>
      </c>
    </row>
    <row r="158" spans="1:54">
      <c r="A158" s="98" t="s">
        <v>649</v>
      </c>
    </row>
    <row r="159" spans="1:54">
      <c r="A159" t="s">
        <v>650</v>
      </c>
      <c r="B159" s="21"/>
      <c r="C159" s="21"/>
      <c r="D159" s="21"/>
      <c r="E159" s="21"/>
      <c r="F159" s="21"/>
      <c r="G159" s="21"/>
      <c r="H159" s="21"/>
      <c r="I159" s="21"/>
      <c r="J159" s="21"/>
      <c r="K159" s="21"/>
      <c r="L159" s="21"/>
      <c r="M159" s="21"/>
      <c r="N159" s="21"/>
    </row>
    <row r="160" spans="1:54">
      <c r="A160" t="s">
        <v>651</v>
      </c>
    </row>
    <row r="161" spans="1:1">
      <c r="A161" t="s">
        <v>652</v>
      </c>
    </row>
    <row r="162" spans="1:1">
      <c r="A162" t="s">
        <v>653</v>
      </c>
    </row>
  </sheetData>
  <phoneticPr fontId="3" type="noConversion"/>
  <pageMargins left="0.25" right="0" top="0.25" bottom="0" header="0.21" footer="0"/>
  <pageSetup paperSize="8" scale="48" orientation="landscape"/>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05"/>
  <sheetViews>
    <sheetView showGridLines="0" workbookViewId="0">
      <pane ySplit="4" topLeftCell="A5" activePane="bottomLeft" state="frozen"/>
      <selection pane="bottomLeft"/>
    </sheetView>
  </sheetViews>
  <sheetFormatPr baseColWidth="10" defaultColWidth="14.3984375" defaultRowHeight="10" x14ac:dyDescent="0"/>
  <cols>
    <col min="1" max="1" width="25.3984375" style="2" customWidth="1"/>
    <col min="2" max="3" width="14.3984375" style="2"/>
    <col min="4" max="4" width="16.796875" style="2" customWidth="1"/>
    <col min="5" max="5" width="17.3984375" style="2" bestFit="1" customWidth="1"/>
    <col min="6" max="251" width="14.3984375" style="2"/>
    <col min="252" max="252" width="19" style="2" customWidth="1"/>
    <col min="253" max="16384" width="14.3984375" style="2"/>
  </cols>
  <sheetData>
    <row r="1" spans="1:7" s="572" customFormat="1" ht="12">
      <c r="A1" s="185" t="s">
        <v>242</v>
      </c>
      <c r="F1" s="787"/>
      <c r="G1" s="788"/>
    </row>
    <row r="2" spans="1:7" s="572" customFormat="1" ht="24.75" customHeight="1">
      <c r="B2" s="789" t="s">
        <v>191</v>
      </c>
      <c r="C2" s="789" t="s">
        <v>192</v>
      </c>
      <c r="D2" s="789" t="s">
        <v>193</v>
      </c>
      <c r="E2" s="790" t="s">
        <v>246</v>
      </c>
      <c r="F2" s="787"/>
      <c r="G2" s="787"/>
    </row>
    <row r="3" spans="1:7" s="572" customFormat="1">
      <c r="A3" s="791"/>
      <c r="B3" s="792"/>
      <c r="C3" s="792"/>
      <c r="D3" s="792" t="s">
        <v>194</v>
      </c>
      <c r="E3" s="792" t="s">
        <v>247</v>
      </c>
      <c r="F3" s="787"/>
      <c r="G3" s="787"/>
    </row>
    <row r="4" spans="1:7" s="572" customFormat="1">
      <c r="A4" s="793" t="s">
        <v>190</v>
      </c>
      <c r="B4" s="793" t="s">
        <v>195</v>
      </c>
      <c r="C4" s="793" t="s">
        <v>295</v>
      </c>
      <c r="D4" s="793" t="s">
        <v>196</v>
      </c>
      <c r="E4" s="793" t="s">
        <v>296</v>
      </c>
      <c r="F4" s="787"/>
      <c r="G4" s="787"/>
    </row>
    <row r="5" spans="1:7" s="572" customFormat="1">
      <c r="A5" s="787"/>
      <c r="B5" s="794"/>
      <c r="C5" s="794"/>
      <c r="D5" s="787"/>
      <c r="E5" s="794"/>
      <c r="F5" s="787"/>
      <c r="G5" s="787"/>
    </row>
    <row r="6" spans="1:7" s="572" customFormat="1">
      <c r="A6" s="795">
        <v>1972</v>
      </c>
      <c r="B6" s="796">
        <v>1.9</v>
      </c>
      <c r="C6" s="580" t="s">
        <v>140</v>
      </c>
      <c r="D6" s="580" t="s">
        <v>140</v>
      </c>
      <c r="E6" s="580" t="s">
        <v>140</v>
      </c>
      <c r="F6" s="787"/>
      <c r="G6" s="787"/>
    </row>
    <row r="7" spans="1:7" s="572" customFormat="1">
      <c r="A7" s="795">
        <v>1973</v>
      </c>
      <c r="B7" s="796">
        <v>2.8333333333333299</v>
      </c>
      <c r="C7" s="580" t="s">
        <v>140</v>
      </c>
      <c r="D7" s="580" t="s">
        <v>140</v>
      </c>
      <c r="E7" s="580" t="s">
        <v>140</v>
      </c>
      <c r="F7" s="787"/>
      <c r="G7" s="787"/>
    </row>
    <row r="8" spans="1:7" s="572" customFormat="1">
      <c r="A8" s="795">
        <v>1974</v>
      </c>
      <c r="B8" s="796">
        <v>10.4125</v>
      </c>
      <c r="C8" s="580" t="s">
        <v>140</v>
      </c>
      <c r="D8" s="580" t="s">
        <v>140</v>
      </c>
      <c r="E8" s="580" t="s">
        <v>140</v>
      </c>
      <c r="F8" s="787"/>
      <c r="G8" s="787"/>
    </row>
    <row r="9" spans="1:7" s="572" customFormat="1">
      <c r="A9" s="795">
        <v>1975</v>
      </c>
      <c r="B9" s="796">
        <v>10.702500000000001</v>
      </c>
      <c r="C9" s="580" t="s">
        <v>140</v>
      </c>
      <c r="D9" s="580" t="s">
        <v>140</v>
      </c>
      <c r="E9" s="580" t="s">
        <v>140</v>
      </c>
      <c r="F9" s="787"/>
      <c r="G9" s="787"/>
    </row>
    <row r="10" spans="1:7" s="572" customFormat="1">
      <c r="A10" s="795">
        <v>1976</v>
      </c>
      <c r="B10" s="796">
        <v>11.625</v>
      </c>
      <c r="C10" s="797">
        <v>12.8</v>
      </c>
      <c r="D10" s="778">
        <v>12.87</v>
      </c>
      <c r="E10" s="796">
        <v>12.23</v>
      </c>
      <c r="F10" s="787"/>
      <c r="G10" s="787"/>
    </row>
    <row r="11" spans="1:7" s="572" customFormat="1">
      <c r="A11" s="795">
        <v>1977</v>
      </c>
      <c r="B11" s="796">
        <v>12.375</v>
      </c>
      <c r="C11" s="797">
        <v>13.92</v>
      </c>
      <c r="D11" s="778">
        <v>14.21</v>
      </c>
      <c r="E11" s="796">
        <v>14.22</v>
      </c>
      <c r="F11" s="787"/>
      <c r="G11" s="787"/>
    </row>
    <row r="12" spans="1:7" s="572" customFormat="1">
      <c r="A12" s="795">
        <v>1978</v>
      </c>
      <c r="B12" s="796">
        <v>13.025833333333299</v>
      </c>
      <c r="C12" s="797">
        <v>14.02</v>
      </c>
      <c r="D12" s="778">
        <v>13.65</v>
      </c>
      <c r="E12" s="796">
        <v>14.55</v>
      </c>
      <c r="F12" s="787"/>
      <c r="G12" s="787"/>
    </row>
    <row r="13" spans="1:7" s="572" customFormat="1">
      <c r="A13" s="795">
        <v>1979</v>
      </c>
      <c r="B13" s="796">
        <v>29.754166666666698</v>
      </c>
      <c r="C13" s="797">
        <v>31.61</v>
      </c>
      <c r="D13" s="796">
        <v>29.25</v>
      </c>
      <c r="E13" s="796">
        <v>25.08</v>
      </c>
      <c r="F13" s="787"/>
      <c r="G13" s="788"/>
    </row>
    <row r="14" spans="1:7" s="572" customFormat="1">
      <c r="A14" s="795">
        <v>1980</v>
      </c>
      <c r="B14" s="796">
        <v>35.691666666666698</v>
      </c>
      <c r="C14" s="797">
        <v>36.83</v>
      </c>
      <c r="D14" s="796">
        <v>36.979999999999997</v>
      </c>
      <c r="E14" s="796">
        <v>37.96</v>
      </c>
      <c r="F14" s="787"/>
      <c r="G14" s="787"/>
    </row>
    <row r="15" spans="1:7" s="572" customFormat="1">
      <c r="A15" s="795">
        <v>1981</v>
      </c>
      <c r="B15" s="796">
        <v>34.320833333333297</v>
      </c>
      <c r="C15" s="797">
        <v>35.93</v>
      </c>
      <c r="D15" s="796">
        <v>36.18</v>
      </c>
      <c r="E15" s="796">
        <v>36.08</v>
      </c>
      <c r="F15" s="787"/>
      <c r="G15" s="787"/>
    </row>
    <row r="16" spans="1:7" s="572" customFormat="1">
      <c r="A16" s="795">
        <v>1982</v>
      </c>
      <c r="B16" s="796">
        <v>31.8</v>
      </c>
      <c r="C16" s="797">
        <v>32.97</v>
      </c>
      <c r="D16" s="796">
        <v>33.29</v>
      </c>
      <c r="E16" s="796">
        <v>33.65</v>
      </c>
      <c r="F16" s="787"/>
      <c r="G16" s="787"/>
    </row>
    <row r="17" spans="1:7">
      <c r="A17" s="782">
        <v>1983</v>
      </c>
      <c r="B17" s="191">
        <v>28.779166666666701</v>
      </c>
      <c r="C17" s="13">
        <v>29.55</v>
      </c>
      <c r="D17" s="191">
        <v>29.54</v>
      </c>
      <c r="E17" s="191">
        <v>30.3</v>
      </c>
      <c r="F17" s="11"/>
      <c r="G17" s="11"/>
    </row>
    <row r="18" spans="1:7">
      <c r="A18" s="782">
        <v>1984</v>
      </c>
      <c r="B18" s="191">
        <v>28.06</v>
      </c>
      <c r="C18" s="13">
        <v>28.78</v>
      </c>
      <c r="D18" s="191">
        <v>28.14</v>
      </c>
      <c r="E18" s="191">
        <v>29.39</v>
      </c>
      <c r="F18" s="11"/>
      <c r="G18" s="11"/>
    </row>
    <row r="19" spans="1:7">
      <c r="A19" s="782">
        <v>1985</v>
      </c>
      <c r="B19" s="191">
        <v>27.53</v>
      </c>
      <c r="C19" s="13">
        <v>27.56</v>
      </c>
      <c r="D19" s="26">
        <v>27.753639799999998</v>
      </c>
      <c r="E19" s="26">
        <v>27.9826628</v>
      </c>
      <c r="F19" s="11"/>
      <c r="G19" s="11"/>
    </row>
    <row r="20" spans="1:7">
      <c r="A20" s="782">
        <v>1986</v>
      </c>
      <c r="B20" s="191">
        <v>13.1</v>
      </c>
      <c r="C20" s="13">
        <v>14.43</v>
      </c>
      <c r="D20" s="26">
        <v>14.457115399999999</v>
      </c>
      <c r="E20" s="26">
        <v>15.097796900000001</v>
      </c>
      <c r="F20" s="11"/>
      <c r="G20" s="11"/>
    </row>
    <row r="21" spans="1:7">
      <c r="A21" s="782">
        <v>1987</v>
      </c>
      <c r="B21" s="191">
        <v>16.95</v>
      </c>
      <c r="C21" s="26">
        <v>18.435039400000001</v>
      </c>
      <c r="D21" s="26">
        <v>18.3938697</v>
      </c>
      <c r="E21" s="26">
        <v>19.178653799999999</v>
      </c>
      <c r="F21" s="11"/>
      <c r="G21" s="11"/>
    </row>
    <row r="22" spans="1:7">
      <c r="A22" s="782">
        <v>1988</v>
      </c>
      <c r="B22" s="26">
        <v>13.2666667</v>
      </c>
      <c r="C22" s="26">
        <v>14.923841700000001</v>
      </c>
      <c r="D22" s="26">
        <v>14.997104200000001</v>
      </c>
      <c r="E22" s="26">
        <v>15.9685328</v>
      </c>
      <c r="F22" s="11"/>
      <c r="G22" s="11"/>
    </row>
    <row r="23" spans="1:7">
      <c r="A23" s="782">
        <v>1989</v>
      </c>
      <c r="B23" s="26">
        <v>15.6205882</v>
      </c>
      <c r="C23" s="26">
        <v>18.226113300000002</v>
      </c>
      <c r="D23" s="26">
        <v>18.300546900000001</v>
      </c>
      <c r="E23" s="26">
        <v>19.6762151</v>
      </c>
      <c r="F23" s="11"/>
      <c r="G23" s="11"/>
    </row>
    <row r="24" spans="1:7">
      <c r="A24" s="782">
        <v>1990</v>
      </c>
      <c r="B24" s="26">
        <v>20.451960799999998</v>
      </c>
      <c r="C24" s="26">
        <v>23.725820299999999</v>
      </c>
      <c r="D24" s="26">
        <v>23.8532227</v>
      </c>
      <c r="E24" s="26">
        <v>24.497944700000001</v>
      </c>
      <c r="F24" s="11"/>
      <c r="G24" s="11"/>
    </row>
    <row r="25" spans="1:7">
      <c r="A25" s="782">
        <v>1991</v>
      </c>
      <c r="B25" s="26">
        <v>16.6317308</v>
      </c>
      <c r="C25" s="26">
        <v>20.0033852</v>
      </c>
      <c r="D25" s="26">
        <v>20.114922199999999</v>
      </c>
      <c r="E25" s="26">
        <v>21.537272699999999</v>
      </c>
      <c r="F25" s="11"/>
      <c r="G25" s="45"/>
    </row>
    <row r="26" spans="1:7">
      <c r="A26" s="782">
        <v>1992</v>
      </c>
      <c r="B26" s="26">
        <v>17.172641500000001</v>
      </c>
      <c r="C26" s="26">
        <v>19.3208366</v>
      </c>
      <c r="D26" s="26">
        <v>19.614163399999999</v>
      </c>
      <c r="E26" s="26">
        <v>20.5691667</v>
      </c>
      <c r="F26" s="11"/>
      <c r="G26" s="11"/>
    </row>
    <row r="27" spans="1:7">
      <c r="A27" s="782">
        <v>1993</v>
      </c>
      <c r="B27" s="26">
        <v>14.9269231</v>
      </c>
      <c r="C27" s="26">
        <v>16.9716342</v>
      </c>
      <c r="D27" s="26">
        <v>17.412782100000001</v>
      </c>
      <c r="E27" s="26">
        <v>18.449920299999999</v>
      </c>
      <c r="F27" s="11"/>
      <c r="G27" s="11"/>
    </row>
    <row r="28" spans="1:7">
      <c r="A28" s="782">
        <v>1994</v>
      </c>
      <c r="B28" s="26">
        <v>14.7394231</v>
      </c>
      <c r="C28" s="26">
        <v>15.817315199999999</v>
      </c>
      <c r="D28" s="26">
        <v>16.250603099999999</v>
      </c>
      <c r="E28" s="26">
        <v>17.205615099999999</v>
      </c>
      <c r="F28" s="11"/>
      <c r="G28" s="11"/>
    </row>
    <row r="29" spans="1:7">
      <c r="A29" s="782">
        <v>1995</v>
      </c>
      <c r="B29" s="26">
        <v>16.100000000000001</v>
      </c>
      <c r="C29" s="26">
        <v>17.016679700000001</v>
      </c>
      <c r="D29" s="26">
        <v>17.259668000000001</v>
      </c>
      <c r="E29" s="26">
        <v>18.422540000000001</v>
      </c>
      <c r="F29" s="11"/>
      <c r="G29" s="11"/>
    </row>
    <row r="30" spans="1:7">
      <c r="A30" s="782">
        <v>1996</v>
      </c>
      <c r="B30" s="26">
        <v>18.5173077</v>
      </c>
      <c r="C30" s="26">
        <v>20.668488400000001</v>
      </c>
      <c r="D30" s="26">
        <v>21.1614729</v>
      </c>
      <c r="E30" s="26">
        <v>22.157549800000002</v>
      </c>
      <c r="F30" s="11"/>
      <c r="G30" s="11"/>
    </row>
    <row r="31" spans="1:7">
      <c r="A31" s="10">
        <v>1997</v>
      </c>
      <c r="B31" s="26">
        <v>18.231730800000001</v>
      </c>
      <c r="C31" s="26">
        <v>19.0925875</v>
      </c>
      <c r="D31" s="26">
        <v>19.329902700000002</v>
      </c>
      <c r="E31" s="26">
        <v>20.606170599999999</v>
      </c>
    </row>
    <row r="32" spans="1:7">
      <c r="A32" s="10">
        <v>1998</v>
      </c>
      <c r="B32" s="26">
        <v>12.209434</v>
      </c>
      <c r="C32" s="26">
        <v>12.7156615</v>
      </c>
      <c r="D32" s="26">
        <v>12.6230545</v>
      </c>
      <c r="E32" s="26">
        <v>14.385438199999999</v>
      </c>
    </row>
    <row r="33" spans="1:7">
      <c r="A33" s="10">
        <v>1999</v>
      </c>
      <c r="B33" s="26">
        <v>17.247115399999998</v>
      </c>
      <c r="C33" s="26">
        <v>17.970077799999999</v>
      </c>
      <c r="D33" s="26">
        <v>17.997354099999999</v>
      </c>
      <c r="E33" s="26">
        <v>19.314060000000001</v>
      </c>
    </row>
    <row r="34" spans="1:7">
      <c r="A34" s="783">
        <v>2000</v>
      </c>
      <c r="B34" s="26">
        <v>26.2</v>
      </c>
      <c r="C34" s="26">
        <v>28.495449199999999</v>
      </c>
      <c r="D34" s="26">
        <v>28.417519500000001</v>
      </c>
      <c r="E34" s="26">
        <v>30.366586300000002</v>
      </c>
      <c r="F34" s="11"/>
      <c r="G34" s="11"/>
    </row>
    <row r="35" spans="1:7">
      <c r="A35" s="783">
        <v>2001</v>
      </c>
      <c r="B35" s="26">
        <v>22.8125</v>
      </c>
      <c r="C35" s="26">
        <v>24.443891099999998</v>
      </c>
      <c r="D35" s="26">
        <v>24.226945499999999</v>
      </c>
      <c r="E35" s="26">
        <v>25.931794400000001</v>
      </c>
      <c r="F35" s="11"/>
      <c r="G35" s="11"/>
    </row>
    <row r="36" spans="1:7">
      <c r="A36" s="783">
        <v>2002</v>
      </c>
      <c r="B36" s="26">
        <v>23.742549</v>
      </c>
      <c r="C36" s="26">
        <v>25.023255800000001</v>
      </c>
      <c r="D36" s="26">
        <v>25.041124</v>
      </c>
      <c r="E36" s="26">
        <v>26.162299999999998</v>
      </c>
      <c r="F36" s="11"/>
      <c r="G36" s="11"/>
    </row>
    <row r="37" spans="1:7">
      <c r="A37" s="784">
        <v>2003</v>
      </c>
      <c r="B37" s="26">
        <v>26.7826415</v>
      </c>
      <c r="C37" s="26">
        <v>28.830703100000001</v>
      </c>
      <c r="D37" s="26">
        <v>28.6611133</v>
      </c>
      <c r="E37" s="26">
        <v>31.068514100000002</v>
      </c>
    </row>
    <row r="38" spans="1:7">
      <c r="A38" s="785">
        <v>2004</v>
      </c>
      <c r="B38" s="26">
        <v>33.636153800000002</v>
      </c>
      <c r="C38" s="26">
        <v>38.265000000000001</v>
      </c>
      <c r="D38" s="26">
        <v>38.130154400000002</v>
      </c>
      <c r="E38" s="26">
        <v>41.487690800000003</v>
      </c>
      <c r="F38" s="11"/>
      <c r="G38" s="11"/>
    </row>
    <row r="39" spans="1:7">
      <c r="A39" s="785">
        <v>2005</v>
      </c>
      <c r="B39" s="26">
        <v>49.354423099999998</v>
      </c>
      <c r="C39" s="26">
        <v>54.521089500000002</v>
      </c>
      <c r="D39" s="26">
        <v>55.688871599999999</v>
      </c>
      <c r="E39" s="26">
        <v>56.590896399999998</v>
      </c>
      <c r="F39" s="11"/>
      <c r="G39" s="11"/>
    </row>
    <row r="40" spans="1:7">
      <c r="A40" s="785">
        <v>2006</v>
      </c>
      <c r="B40" s="26">
        <v>61.504423099999997</v>
      </c>
      <c r="C40" s="26">
        <v>65.144062500000004</v>
      </c>
      <c r="D40" s="26">
        <v>67.065585900000002</v>
      </c>
      <c r="E40" s="26">
        <v>66.021814500000005</v>
      </c>
      <c r="F40" s="11"/>
      <c r="G40" s="11"/>
    </row>
    <row r="41" spans="1:7" s="78" customFormat="1">
      <c r="A41" s="785">
        <v>2007</v>
      </c>
      <c r="B41" s="26">
        <v>68.189423099999999</v>
      </c>
      <c r="C41" s="26">
        <v>72.389078400000002</v>
      </c>
      <c r="D41" s="26">
        <v>74.483196100000001</v>
      </c>
      <c r="E41" s="26">
        <v>72.203313300000005</v>
      </c>
      <c r="F41" s="83"/>
      <c r="G41" s="83"/>
    </row>
    <row r="42" spans="1:7" s="78" customFormat="1">
      <c r="A42" s="786">
        <v>2008</v>
      </c>
      <c r="B42" s="26">
        <v>94.337115400000002</v>
      </c>
      <c r="C42" s="26">
        <v>97.255972799999995</v>
      </c>
      <c r="D42" s="26">
        <v>101.430875</v>
      </c>
      <c r="E42" s="26">
        <v>100.0624104</v>
      </c>
      <c r="F42" s="83"/>
      <c r="G42" s="83"/>
    </row>
    <row r="43" spans="1:7" s="78" customFormat="1">
      <c r="A43" s="241">
        <v>2009</v>
      </c>
      <c r="B43" s="26">
        <v>61.389056600000004</v>
      </c>
      <c r="C43" s="26">
        <v>61.671264800000003</v>
      </c>
      <c r="D43" s="26">
        <v>63.347944699999999</v>
      </c>
      <c r="E43" s="26">
        <v>61.922669300000003</v>
      </c>
      <c r="F43" s="83"/>
      <c r="G43" s="83"/>
    </row>
    <row r="44" spans="1:7" s="78" customFormat="1">
      <c r="A44" s="241">
        <v>2010</v>
      </c>
      <c r="B44" s="44">
        <v>78.056153800000004</v>
      </c>
      <c r="C44" s="44">
        <v>79.495533600000002</v>
      </c>
      <c r="D44" s="44">
        <v>81.054347800000002</v>
      </c>
      <c r="E44" s="44">
        <v>79.449442199999993</v>
      </c>
      <c r="F44" s="83"/>
      <c r="G44" s="83"/>
    </row>
    <row r="45" spans="1:7">
      <c r="A45" s="43">
        <v>2011</v>
      </c>
      <c r="B45" s="44">
        <v>106.181538</v>
      </c>
      <c r="C45" s="44">
        <v>111.25559800000001</v>
      </c>
      <c r="D45" s="44">
        <v>113.649542</v>
      </c>
      <c r="E45" s="44">
        <v>95.035936300000003</v>
      </c>
      <c r="F45" s="11"/>
      <c r="G45" s="45"/>
    </row>
    <row r="46" spans="1:7">
      <c r="A46" s="241">
        <v>2012</v>
      </c>
      <c r="B46" s="168">
        <v>109.07903846153846</v>
      </c>
      <c r="C46" s="168">
        <v>111.6697023809523</v>
      </c>
      <c r="D46" s="168">
        <v>114.21208333333337</v>
      </c>
      <c r="E46" s="168">
        <v>94.126613545816753</v>
      </c>
      <c r="F46" s="11"/>
      <c r="G46" s="45"/>
    </row>
    <row r="47" spans="1:7">
      <c r="A47" s="241">
        <v>2013</v>
      </c>
      <c r="B47" s="168">
        <v>105.47423076923073</v>
      </c>
      <c r="C47" s="168">
        <v>108.65851778656125</v>
      </c>
      <c r="D47" s="168">
        <v>111.94529644268779</v>
      </c>
      <c r="E47" s="168">
        <v>97.992270916334604</v>
      </c>
      <c r="F47" s="11"/>
      <c r="G47" s="45"/>
    </row>
    <row r="48" spans="1:7">
      <c r="A48" s="43">
        <v>2014</v>
      </c>
      <c r="B48" s="168">
        <v>97.06725000000003</v>
      </c>
      <c r="C48" s="168">
        <v>98.946007905138302</v>
      </c>
      <c r="D48" s="168">
        <v>101.34903162055336</v>
      </c>
      <c r="E48" s="168">
        <v>93.282640000000058</v>
      </c>
      <c r="F48" s="11"/>
      <c r="G48" s="45"/>
    </row>
    <row r="49" spans="1:7">
      <c r="A49" s="781">
        <v>2015</v>
      </c>
      <c r="B49" s="570">
        <v>51.201519230769236</v>
      </c>
      <c r="C49" s="570">
        <v>52.386758893280643</v>
      </c>
      <c r="D49" s="570">
        <v>54.407984189723336</v>
      </c>
      <c r="E49" s="570">
        <v>48.707410358565731</v>
      </c>
      <c r="F49" s="11"/>
      <c r="G49" s="45"/>
    </row>
    <row r="50" spans="1:7">
      <c r="B50" s="568"/>
      <c r="C50" s="568"/>
      <c r="D50" s="568"/>
      <c r="E50" s="568"/>
      <c r="F50" s="11"/>
      <c r="G50" s="45"/>
    </row>
    <row r="51" spans="1:7">
      <c r="A51" s="190" t="s">
        <v>701</v>
      </c>
      <c r="B51" s="23"/>
      <c r="C51" s="11"/>
      <c r="D51" s="11"/>
      <c r="E51" s="11"/>
      <c r="F51" s="11"/>
      <c r="G51" s="11"/>
    </row>
    <row r="52" spans="1:7">
      <c r="A52" s="190" t="s">
        <v>702</v>
      </c>
    </row>
    <row r="53" spans="1:7">
      <c r="A53" s="190" t="s">
        <v>703</v>
      </c>
    </row>
    <row r="57" spans="1:7">
      <c r="E57" s="46"/>
      <c r="F57" s="11"/>
      <c r="G57" s="45"/>
    </row>
    <row r="69" spans="5:7">
      <c r="E69" s="46"/>
      <c r="F69" s="11"/>
      <c r="G69" s="45"/>
    </row>
    <row r="81" spans="6:6">
      <c r="F81" s="45"/>
    </row>
    <row r="105" spans="6:6">
      <c r="F105" s="45"/>
    </row>
  </sheetData>
  <phoneticPr fontId="3" type="noConversion"/>
  <pageMargins left="0.25" right="0" top="0.25" bottom="0" header="0" footer="0"/>
  <pageSetup paperSize="9"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throughput</vt:lpstr>
      <vt:lpstr>Oil - Refinery capacities</vt:lpstr>
      <vt:lpstr>Oil - Regional refining margins</vt:lpstr>
      <vt:lpstr>Oil - Trade movements</vt:lpstr>
      <vt:lpstr>Oil - Inter-area movements </vt:lpstr>
      <vt:lpstr>Oil - Trade 2014 - 2015</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2014-2015</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Semio Zheng</cp:lastModifiedBy>
  <cp:lastPrinted>2016-06-06T07:58:27Z</cp:lastPrinted>
  <dcterms:created xsi:type="dcterms:W3CDTF">2001-06-05T09:44:21Z</dcterms:created>
  <dcterms:modified xsi:type="dcterms:W3CDTF">2017-02-23T07:52:59Z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